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firstSheet="11" activeTab="16"/>
  </bookViews>
  <sheets>
    <sheet name="873K_70MPa_512g" sheetId="1" r:id="rId1"/>
    <sheet name="873K_100MPa_512g" sheetId="2" r:id="rId2"/>
    <sheet name="873K_130MPa_512g" sheetId="19" r:id="rId3"/>
    <sheet name="873K_120MPa_512g" sheetId="3" r:id="rId4"/>
    <sheet name="873K_150MPa_512g" sheetId="4" r:id="rId5"/>
    <sheet name="873K_175MPa_512g" sheetId="5" r:id="rId6"/>
    <sheet name="873K_200MPa_512g" sheetId="6" r:id="rId7"/>
    <sheet name="873K_220MPa_512g" sheetId="7" r:id="rId8"/>
    <sheet name="873K_39MPa_512g" sheetId="8" r:id="rId9"/>
    <sheet name="873K_66MPa_512g" sheetId="12" r:id="rId10"/>
    <sheet name="873K_53MPa_512g" sheetId="13" r:id="rId11"/>
    <sheet name="873K_26MPa_512g" sheetId="14" r:id="rId12"/>
    <sheet name="873K_9MPa_512g" sheetId="15" r:id="rId13"/>
    <sheet name="873K_140MPa_512g" sheetId="17" r:id="rId14"/>
    <sheet name="873K_160MPa_512g" sheetId="18" r:id="rId15"/>
    <sheet name="Compiled_Sim" sheetId="20" r:id="rId16"/>
    <sheet name="Compiled" sheetId="9" r:id="rId17"/>
    <sheet name="2001 Toloczho" sheetId="11" r:id="rId18"/>
    <sheet name="2009 Kimura" sheetId="10" r:id="rId19"/>
    <sheet name="ptops" sheetId="21" r:id="rId20"/>
  </sheets>
  <calcPr calcId="144525"/>
</workbook>
</file>

<file path=xl/sharedStrings.xml><?xml version="1.0" encoding="utf-8"?>
<sst xmlns="http://schemas.openxmlformats.org/spreadsheetml/2006/main" count="1052" uniqueCount="106">
  <si>
    <t>time</t>
  </si>
  <si>
    <t>Ep_eff</t>
  </si>
  <si>
    <t>StrainRate</t>
  </si>
  <si>
    <t>cstrain_1</t>
  </si>
  <si>
    <t>cstrain_10</t>
  </si>
  <si>
    <t>cstrain_11</t>
  </si>
  <si>
    <t>cstrain_12</t>
  </si>
  <si>
    <t>cstrain_13</t>
  </si>
  <si>
    <t>cstrain_14</t>
  </si>
  <si>
    <t>cstrain_15</t>
  </si>
  <si>
    <t>cstrain_16</t>
  </si>
  <si>
    <t>cstrain_17</t>
  </si>
  <si>
    <t>cstrain_18</t>
  </si>
  <si>
    <t>cstrain_19</t>
  </si>
  <si>
    <t>cstrain_2</t>
  </si>
  <si>
    <t>cstrain_20</t>
  </si>
  <si>
    <t>cstrain_21</t>
  </si>
  <si>
    <t>cstrain_22</t>
  </si>
  <si>
    <t>cstrain_23</t>
  </si>
  <si>
    <t>cstrain_24</t>
  </si>
  <si>
    <t>cstrain_3</t>
  </si>
  <si>
    <t>cstrain_4</t>
  </si>
  <si>
    <t>cstrain_5</t>
  </si>
  <si>
    <t>cstrain_6</t>
  </si>
  <si>
    <t>cstrain_7</t>
  </si>
  <si>
    <t>cstrain_8</t>
  </si>
  <si>
    <t>cstrain_9</t>
  </si>
  <si>
    <t>cstrainfrac1</t>
  </si>
  <si>
    <t>cstrainfrac2</t>
  </si>
  <si>
    <t>eeq</t>
  </si>
  <si>
    <t>gstrain_1</t>
  </si>
  <si>
    <t>gstrain_10</t>
  </si>
  <si>
    <t>gstrain_11</t>
  </si>
  <si>
    <t>gstrain_12</t>
  </si>
  <si>
    <t>gstrain_13</t>
  </si>
  <si>
    <t>gstrain_14</t>
  </si>
  <si>
    <t>gstrain_15</t>
  </si>
  <si>
    <t>gstrain_16</t>
  </si>
  <si>
    <t>gstrain_17</t>
  </si>
  <si>
    <t>gstrain_18</t>
  </si>
  <si>
    <t>gstrain_19</t>
  </si>
  <si>
    <t>gstrain_2</t>
  </si>
  <si>
    <t>gstrain_20</t>
  </si>
  <si>
    <t>gstrain_21</t>
  </si>
  <si>
    <t>gstrain_22</t>
  </si>
  <si>
    <t>gstrain_23</t>
  </si>
  <si>
    <t>gstrain_24</t>
  </si>
  <si>
    <t>gstrain_3</t>
  </si>
  <si>
    <t>gstrain_4</t>
  </si>
  <si>
    <t>gstrain_5</t>
  </si>
  <si>
    <t>gstrain_6</t>
  </si>
  <si>
    <t>gstrain_7</t>
  </si>
  <si>
    <t>gstrain_8</t>
  </si>
  <si>
    <t>gstrain_9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</si>
  <si>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</si>
  <si>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</si>
  <si>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</si>
  <si>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</si>
  <si>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</si>
  <si>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</si>
  <si>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</si>
  <si>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</si>
  <si>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</si>
  <si>
    <t>600 deg C</t>
  </si>
  <si>
    <t>Stress</t>
  </si>
  <si>
    <t>Link</t>
  </si>
  <si>
    <t>Ref</t>
  </si>
  <si>
    <t>Exp Rate T2001</t>
  </si>
  <si>
    <t>Exp Rate S2003</t>
  </si>
  <si>
    <t>Exp Rate S2011</t>
  </si>
  <si>
    <t>Exp Rate K2009</t>
  </si>
  <si>
    <t>Exp Rate B2012</t>
  </si>
  <si>
    <t>Exp Rate S2012</t>
  </si>
  <si>
    <t>Exp Rate G2017</t>
  </si>
  <si>
    <t>Exp Rate P2021</t>
  </si>
  <si>
    <t>Sim_11</t>
  </si>
  <si>
    <t>ratio</t>
  </si>
  <si>
    <t>2001 Toloczho</t>
  </si>
  <si>
    <t>ASTM ST, 1405</t>
  </si>
  <si>
    <t>10.1016/j.msea.2011.03.073</t>
  </si>
  <si>
    <t>2011 Sawada</t>
  </si>
  <si>
    <t>https://www.researchgate.net/publication/353998963_CREEP_FRACTURE_CHARACTERISTICS_OF_P9_STEEL_AT_873_K</t>
  </si>
  <si>
    <t>2021 Palaparti</t>
  </si>
  <si>
    <t>10.1016/j.matchar.2003.09.012</t>
  </si>
  <si>
    <t>2003 Sklenickla</t>
  </si>
  <si>
    <t>10.1016/j.msea.2016.12.090</t>
  </si>
  <si>
    <t>2017 Guguloth</t>
  </si>
  <si>
    <t>10.1016/j.msea.2008.04.095</t>
  </si>
  <si>
    <t>2009 Kimura</t>
  </si>
  <si>
    <t>10.1016/j.ijplas.2012.04.004</t>
  </si>
  <si>
    <t>2012 Basirat</t>
  </si>
  <si>
    <t>10.1016/j.jnucmat.2012.01.005</t>
  </si>
  <si>
    <t>2012 Shresta</t>
  </si>
  <si>
    <t>66MPa</t>
  </si>
  <si>
    <t>53MPa</t>
  </si>
  <si>
    <t>39MPa</t>
  </si>
  <si>
    <t>9MPa</t>
  </si>
  <si>
    <t>Time Hr</t>
  </si>
  <si>
    <t>Strain %</t>
  </si>
  <si>
    <t>200 MPa</t>
  </si>
  <si>
    <t>160 MPa</t>
  </si>
  <si>
    <t>140MPa</t>
  </si>
  <si>
    <t>100MPa</t>
  </si>
  <si>
    <t>120MPa</t>
  </si>
  <si>
    <t>Time (s)</t>
  </si>
  <si>
    <t>Creep Strain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</si>
</sst>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10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34" borderId="10" applyNumberFormat="0" applyFon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2" fillId="0" borderId="0" xfId="48">
      <alignment vertical="center"/>
    </xf>
    <xf numFmtId="11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3" borderId="1" xfId="0" applyFill="1" applyBorder="1">
      <alignment vertical="center"/>
    </xf>
    <xf numFmtId="11" fontId="0" fillId="2" borderId="2" xfId="0" applyNumberFormat="1" applyFill="1" applyBorder="1">
      <alignment vertical="center"/>
    </xf>
    <xf numFmtId="11" fontId="0" fillId="3" borderId="2" xfId="0" applyNumberFormat="1" applyFont="1" applyFill="1" applyBorder="1">
      <alignment vertical="center"/>
    </xf>
    <xf numFmtId="0" fontId="0" fillId="0" borderId="1" xfId="0" applyBorder="1">
      <alignment vertical="center"/>
    </xf>
    <xf numFmtId="11" fontId="0" fillId="0" borderId="2" xfId="0" applyNumberFormat="1" applyFont="1" applyBorder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Alignment="1"/>
    <xf numFmtId="11" fontId="0" fillId="0" borderId="0" xfId="0" applyNumberFormat="1" applyAlignment="1"/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1"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  <dxf>
      <numFmt numFmtId="11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'873K_70MPa_512g'!$A$2:$A$112</c:f>
              <c:numCache>
                <c:formatCode>General</c:formatCode>
                <c:ptCount val="111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140.91914656322</c:v>
                </c:pt>
                <c:pt idx="8">
                  <c:v>445.62546906687</c:v>
                </c:pt>
                <c:pt idx="9">
                  <c:v>1409.1914656322</c:v>
                </c:pt>
                <c:pt idx="10">
                  <c:v>4456.2546906687</c:v>
                </c:pt>
                <c:pt idx="11">
                  <c:v>14091.914656322</c:v>
                </c:pt>
                <c:pt idx="12">
                  <c:v>44562.546906687</c:v>
                </c:pt>
                <c:pt idx="13">
                  <c:v>140919.14656322</c:v>
                </c:pt>
                <c:pt idx="14">
                  <c:v>445625.46906687</c:v>
                </c:pt>
                <c:pt idx="15">
                  <c:v>499999.99999999</c:v>
                </c:pt>
                <c:pt idx="16">
                  <c:v>561009.22715098</c:v>
                </c:pt>
                <c:pt idx="17">
                  <c:v>629462.70589708</c:v>
                </c:pt>
                <c:pt idx="18">
                  <c:v>706268.77231137</c:v>
                </c:pt>
                <c:pt idx="19">
                  <c:v>792446.59623055</c:v>
                </c:pt>
                <c:pt idx="20">
                  <c:v>889139.70501945</c:v>
                </c:pt>
                <c:pt idx="21">
                  <c:v>997631.15748443</c:v>
                </c:pt>
                <c:pt idx="22">
                  <c:v>1119360.5692842</c:v>
                </c:pt>
                <c:pt idx="23">
                  <c:v>1255943.2157548</c:v>
                </c:pt>
                <c:pt idx="24">
                  <c:v>1409191.4656322</c:v>
                </c:pt>
                <c:pt idx="25">
                  <c:v>1581138.8300842</c:v>
                </c:pt>
                <c:pt idx="26">
                  <c:v>1774066.9461679</c:v>
                </c:pt>
                <c:pt idx="27">
                  <c:v>1990535.8527675</c:v>
                </c:pt>
                <c:pt idx="28">
                  <c:v>2233417.9607548</c:v>
                </c:pt>
                <c:pt idx="29">
                  <c:v>2505936.1681364</c:v>
                </c:pt>
                <c:pt idx="30">
                  <c:v>2811706.6259517</c:v>
                </c:pt>
                <c:pt idx="31">
                  <c:v>3154786.722401</c:v>
                </c:pt>
                <c:pt idx="32">
                  <c:v>3539728.9219207</c:v>
                </c:pt>
                <c:pt idx="33">
                  <c:v>3971641.1736214</c:v>
                </c:pt>
                <c:pt idx="34">
                  <c:v>4456254.6906687</c:v>
                </c:pt>
                <c:pt idx="35">
                  <c:v>5000000</c:v>
                </c:pt>
                <c:pt idx="36">
                  <c:v>5610092.2715098</c:v>
                </c:pt>
                <c:pt idx="37">
                  <c:v>6294627.0589709</c:v>
                </c:pt>
                <c:pt idx="38">
                  <c:v>7062687.7231138</c:v>
                </c:pt>
                <c:pt idx="39">
                  <c:v>7924465.9623056</c:v>
                </c:pt>
                <c:pt idx="40">
                  <c:v>8891397.0501947</c:v>
                </c:pt>
                <c:pt idx="41">
                  <c:v>9976311.5748445</c:v>
                </c:pt>
                <c:pt idx="42">
                  <c:v>11193605.692842</c:v>
                </c:pt>
                <c:pt idx="43">
                  <c:v>12559432.157548</c:v>
                </c:pt>
                <c:pt idx="44">
                  <c:v>14091914.656322</c:v>
                </c:pt>
                <c:pt idx="45">
                  <c:v>15811388.300842</c:v>
                </c:pt>
                <c:pt idx="46">
                  <c:v>17740669.461679</c:v>
                </c:pt>
                <c:pt idx="47">
                  <c:v>19905358.527675</c:v>
                </c:pt>
                <c:pt idx="48">
                  <c:v>22334179.607548</c:v>
                </c:pt>
                <c:pt idx="49">
                  <c:v>24699182.910336</c:v>
                </c:pt>
                <c:pt idx="50">
                  <c:v>26922026.678868</c:v>
                </c:pt>
                <c:pt idx="51">
                  <c:v>28262724.682873</c:v>
                </c:pt>
                <c:pt idx="52">
                  <c:v>29455447.950537</c:v>
                </c:pt>
                <c:pt idx="53">
                  <c:v>30957152.402799</c:v>
                </c:pt>
                <c:pt idx="54">
                  <c:v>32267269.888905</c:v>
                </c:pt>
                <c:pt idx="55">
                  <c:v>33577387.375011</c:v>
                </c:pt>
                <c:pt idx="56">
                  <c:v>34887504.861117</c:v>
                </c:pt>
                <c:pt idx="57">
                  <c:v>36197622.347223</c:v>
                </c:pt>
                <c:pt idx="58">
                  <c:v>37507739.83333</c:v>
                </c:pt>
                <c:pt idx="59">
                  <c:v>38817857.319436</c:v>
                </c:pt>
                <c:pt idx="60">
                  <c:v>40127974.805542</c:v>
                </c:pt>
                <c:pt idx="61">
                  <c:v>41438092.291648</c:v>
                </c:pt>
                <c:pt idx="62">
                  <c:v>42748209.777754</c:v>
                </c:pt>
                <c:pt idx="63">
                  <c:v>44058327.26386</c:v>
                </c:pt>
                <c:pt idx="64">
                  <c:v>45368444.749967</c:v>
                </c:pt>
                <c:pt idx="65">
                  <c:v>46678562.236073</c:v>
                </c:pt>
                <c:pt idx="66">
                  <c:v>47988679.722179</c:v>
                </c:pt>
                <c:pt idx="67">
                  <c:v>49298797.208285</c:v>
                </c:pt>
              </c:numCache>
            </c:numRef>
          </c:xVal>
          <c:yVal>
            <c:numRef>
              <c:f>'873K_70MPa_512g'!$BN$2:$BN$112</c:f>
              <c:numCache>
                <c:formatCode>General</c:formatCode>
                <c:ptCount val="111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17783"/>
        <c:axId val="424559589"/>
      </c:scatterChart>
      <c:valAx>
        <c:axId val="18431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559589"/>
        <c:crosses val="autoZero"/>
        <c:crossBetween val="midCat"/>
      </c:valAx>
      <c:valAx>
        <c:axId val="4245595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317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'873K_150MPa_512g'!$A$2:$A$720</c:f>
              <c:numCache>
                <c:formatCode>General</c:formatCode>
                <c:ptCount val="719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140.91914656322</c:v>
                </c:pt>
                <c:pt idx="8">
                  <c:v>327.03623126748</c:v>
                </c:pt>
                <c:pt idx="9">
                  <c:v>1034.1793682028</c:v>
                </c:pt>
                <c:pt idx="10">
                  <c:v>3270.3623126748</c:v>
                </c:pt>
                <c:pt idx="11">
                  <c:v>8160.131328078</c:v>
                </c:pt>
                <c:pt idx="12">
                  <c:v>13127.041156955</c:v>
                </c:pt>
                <c:pt idx="13">
                  <c:v>19970.209143928</c:v>
                </c:pt>
                <c:pt idx="14">
                  <c:v>26513.252656732</c:v>
                </c:pt>
                <c:pt idx="15">
                  <c:v>34364.904872098</c:v>
                </c:pt>
                <c:pt idx="16">
                  <c:v>44833.774492585</c:v>
                </c:pt>
                <c:pt idx="17">
                  <c:v>50304.322356693</c:v>
                </c:pt>
                <c:pt idx="18">
                  <c:v>56442.378015364</c:v>
                </c:pt>
                <c:pt idx="19">
                  <c:v>63329.389737926</c:v>
                </c:pt>
                <c:pt idx="20">
                  <c:v>71056.743985635</c:v>
                </c:pt>
                <c:pt idx="21">
                  <c:v>79726.978054492</c:v>
                </c:pt>
                <c:pt idx="22">
                  <c:v>89455.140682868</c:v>
                </c:pt>
                <c:pt idx="23">
                  <c:v>100370.31867836</c:v>
                </c:pt>
                <c:pt idx="24">
                  <c:v>112617.34982129</c:v>
                </c:pt>
                <c:pt idx="25">
                  <c:v>126358.74477406</c:v>
                </c:pt>
                <c:pt idx="26">
                  <c:v>141776.84349893</c:v>
                </c:pt>
                <c:pt idx="27">
                  <c:v>159076.23479848</c:v>
                </c:pt>
                <c:pt idx="28">
                  <c:v>178486.47108477</c:v>
                </c:pt>
                <c:pt idx="29">
                  <c:v>194573.58495064</c:v>
                </c:pt>
                <c:pt idx="30">
                  <c:v>207156.36209021</c:v>
                </c:pt>
                <c:pt idx="31">
                  <c:v>218054.63185642</c:v>
                </c:pt>
                <c:pt idx="32">
                  <c:v>228738.98487213</c:v>
                </c:pt>
                <c:pt idx="33">
                  <c:v>240703.49028668</c:v>
                </c:pt>
                <c:pt idx="34">
                  <c:v>252390.53717743</c:v>
                </c:pt>
                <c:pt idx="35">
                  <c:v>263318.44492873</c:v>
                </c:pt>
                <c:pt idx="36">
                  <c:v>276431.93423029</c:v>
                </c:pt>
                <c:pt idx="37">
                  <c:v>290198.05023955</c:v>
                </c:pt>
                <c:pt idx="38">
                  <c:v>305019.22108797</c:v>
                </c:pt>
                <c:pt idx="39">
                  <c:v>318264.05653413</c:v>
                </c:pt>
                <c:pt idx="40">
                  <c:v>331508.8919803</c:v>
                </c:pt>
                <c:pt idx="41">
                  <c:v>344753.72742647</c:v>
                </c:pt>
                <c:pt idx="42">
                  <c:v>357998.56287264</c:v>
                </c:pt>
                <c:pt idx="43">
                  <c:v>371243.3983188</c:v>
                </c:pt>
                <c:pt idx="44">
                  <c:v>384488.23376497</c:v>
                </c:pt>
                <c:pt idx="45">
                  <c:v>397733.06921114</c:v>
                </c:pt>
                <c:pt idx="46">
                  <c:v>410977.9046573</c:v>
                </c:pt>
                <c:pt idx="47">
                  <c:v>424222.74010347</c:v>
                </c:pt>
                <c:pt idx="48">
                  <c:v>437467.57554964</c:v>
                </c:pt>
                <c:pt idx="49">
                  <c:v>450712.41099581</c:v>
                </c:pt>
                <c:pt idx="50">
                  <c:v>463957.24644197</c:v>
                </c:pt>
                <c:pt idx="51">
                  <c:v>477202.08188814</c:v>
                </c:pt>
                <c:pt idx="52">
                  <c:v>490446.91733431</c:v>
                </c:pt>
                <c:pt idx="53">
                  <c:v>503691.75278048</c:v>
                </c:pt>
                <c:pt idx="54">
                  <c:v>516936.58822664</c:v>
                </c:pt>
                <c:pt idx="55">
                  <c:v>533275.37046442</c:v>
                </c:pt>
                <c:pt idx="56">
                  <c:v>551355.59557332</c:v>
                </c:pt>
                <c:pt idx="57">
                  <c:v>569435.82068222</c:v>
                </c:pt>
                <c:pt idx="58">
                  <c:v>585256.01765251</c:v>
                </c:pt>
                <c:pt idx="59">
                  <c:v>603336.2427614</c:v>
                </c:pt>
                <c:pt idx="60">
                  <c:v>619156.43973169</c:v>
                </c:pt>
                <c:pt idx="61">
                  <c:v>634976.63670198</c:v>
                </c:pt>
                <c:pt idx="62">
                  <c:v>653056.86181087</c:v>
                </c:pt>
                <c:pt idx="63">
                  <c:v>671137.08691977</c:v>
                </c:pt>
                <c:pt idx="64">
                  <c:v>686957.28389006</c:v>
                </c:pt>
                <c:pt idx="65">
                  <c:v>705037.50899896</c:v>
                </c:pt>
                <c:pt idx="66">
                  <c:v>720857.70596924</c:v>
                </c:pt>
                <c:pt idx="67">
                  <c:v>738937.93107814</c:v>
                </c:pt>
                <c:pt idx="68">
                  <c:v>754758.12804843</c:v>
                </c:pt>
                <c:pt idx="69">
                  <c:v>772838.35315733</c:v>
                </c:pt>
                <c:pt idx="70">
                  <c:v>788658.55012761</c:v>
                </c:pt>
                <c:pt idx="71">
                  <c:v>806738.77523651</c:v>
                </c:pt>
                <c:pt idx="72">
                  <c:v>822558.9722068</c:v>
                </c:pt>
                <c:pt idx="73">
                  <c:v>840639.19731569</c:v>
                </c:pt>
                <c:pt idx="74">
                  <c:v>856459.39428598</c:v>
                </c:pt>
                <c:pt idx="75">
                  <c:v>874539.61939488</c:v>
                </c:pt>
                <c:pt idx="76">
                  <c:v>890359.81636516</c:v>
                </c:pt>
                <c:pt idx="77">
                  <c:v>908440.04147406</c:v>
                </c:pt>
                <c:pt idx="78">
                  <c:v>924260.23844435</c:v>
                </c:pt>
                <c:pt idx="79">
                  <c:v>942340.46355325</c:v>
                </c:pt>
                <c:pt idx="80">
                  <c:v>958160.66052353</c:v>
                </c:pt>
                <c:pt idx="81">
                  <c:v>976240.88563243</c:v>
                </c:pt>
                <c:pt idx="82">
                  <c:v>992061.08260272</c:v>
                </c:pt>
              </c:numCache>
            </c:numRef>
          </c:xVal>
          <c:yVal>
            <c:numRef>
              <c:f>'873K_150MPa_512g'!$BN$2:$BN$720</c:f>
              <c:numCache>
                <c:formatCode>General</c:formatCode>
                <c:ptCount val="71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59945"/>
        <c:axId val="15007517"/>
      </c:scatterChart>
      <c:valAx>
        <c:axId val="6188599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07517"/>
        <c:crosses val="autoZero"/>
        <c:crossBetween val="midCat"/>
      </c:valAx>
      <c:valAx>
        <c:axId val="15007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85994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'873K_175MPa_512g'!$A$2:$A$720</c:f>
              <c:numCache>
                <c:formatCode>General</c:formatCode>
                <c:ptCount val="719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129.42552782241</c:v>
                </c:pt>
                <c:pt idx="8">
                  <c:v>169.65319341524</c:v>
                </c:pt>
                <c:pt idx="9">
                  <c:v>415.71795233508</c:v>
                </c:pt>
                <c:pt idx="10">
                  <c:v>843.03387251831</c:v>
                </c:pt>
                <c:pt idx="11">
                  <c:v>1435.8092758907</c:v>
                </c:pt>
                <c:pt idx="12">
                  <c:v>2191.6826101393</c:v>
                </c:pt>
                <c:pt idx="13">
                  <c:v>3018.0689128729</c:v>
                </c:pt>
                <c:pt idx="14">
                  <c:v>3844.4552156064</c:v>
                </c:pt>
                <c:pt idx="15">
                  <c:v>5166.6732999801</c:v>
                </c:pt>
                <c:pt idx="16">
                  <c:v>6488.8913843539</c:v>
                </c:pt>
                <c:pt idx="17">
                  <c:v>8141.663989821</c:v>
                </c:pt>
                <c:pt idx="18">
                  <c:v>9794.4365952881</c:v>
                </c:pt>
                <c:pt idx="19">
                  <c:v>11447.209200755</c:v>
                </c:pt>
                <c:pt idx="20">
                  <c:v>13099.981806222</c:v>
                </c:pt>
                <c:pt idx="21">
                  <c:v>14752.75441169</c:v>
                </c:pt>
                <c:pt idx="22">
                  <c:v>16405.527017157</c:v>
                </c:pt>
                <c:pt idx="23">
                  <c:v>18388.854143717</c:v>
                </c:pt>
                <c:pt idx="24">
                  <c:v>20041.626749184</c:v>
                </c:pt>
                <c:pt idx="25">
                  <c:v>21694.399354652</c:v>
                </c:pt>
                <c:pt idx="26">
                  <c:v>24008.281002306</c:v>
                </c:pt>
                <c:pt idx="27">
                  <c:v>25991.608128866</c:v>
                </c:pt>
                <c:pt idx="28">
                  <c:v>28305.48977652</c:v>
                </c:pt>
                <c:pt idx="29">
                  <c:v>30288.816903081</c:v>
                </c:pt>
                <c:pt idx="30">
                  <c:v>32933.253071828</c:v>
                </c:pt>
                <c:pt idx="31">
                  <c:v>34916.580198389</c:v>
                </c:pt>
                <c:pt idx="32">
                  <c:v>37561.016367136</c:v>
                </c:pt>
                <c:pt idx="33">
                  <c:v>40205.452535884</c:v>
                </c:pt>
                <c:pt idx="34">
                  <c:v>43510.997746818</c:v>
                </c:pt>
                <c:pt idx="35">
                  <c:v>46155.433915565</c:v>
                </c:pt>
                <c:pt idx="36">
                  <c:v>48799.870084313</c:v>
                </c:pt>
                <c:pt idx="37">
                  <c:v>51093.692446393</c:v>
                </c:pt>
                <c:pt idx="38">
                  <c:v>53231.865139418</c:v>
                </c:pt>
                <c:pt idx="39">
                  <c:v>55935.084115637</c:v>
                </c:pt>
                <c:pt idx="40">
                  <c:v>58658.104517343</c:v>
                </c:pt>
                <c:pt idx="41">
                  <c:v>61707.345162928</c:v>
                </c:pt>
                <c:pt idx="42">
                  <c:v>64363.790203103</c:v>
                </c:pt>
                <c:pt idx="43">
                  <c:v>67474.911182501</c:v>
                </c:pt>
                <c:pt idx="44">
                  <c:v>70346.677509532</c:v>
                </c:pt>
                <c:pt idx="45">
                  <c:v>73218.443836563</c:v>
                </c:pt>
                <c:pt idx="46">
                  <c:v>76090.210163594</c:v>
                </c:pt>
                <c:pt idx="47">
                  <c:v>78961.976490625</c:v>
                </c:pt>
                <c:pt idx="48">
                  <c:v>81833.742817656</c:v>
                </c:pt>
                <c:pt idx="49">
                  <c:v>84705.509144687</c:v>
                </c:pt>
                <c:pt idx="50">
                  <c:v>88337.848263367</c:v>
                </c:pt>
                <c:pt idx="51">
                  <c:v>92140.712221609</c:v>
                </c:pt>
                <c:pt idx="52">
                  <c:v>95943.576179851</c:v>
                </c:pt>
                <c:pt idx="53">
                  <c:v>99746.440138094</c:v>
                </c:pt>
                <c:pt idx="54">
                  <c:v>103549.30409634</c:v>
                </c:pt>
                <c:pt idx="55">
                  <c:v>107352.16805458</c:v>
                </c:pt>
                <c:pt idx="56">
                  <c:v>111155.03201282</c:v>
                </c:pt>
                <c:pt idx="57">
                  <c:v>114957.89597106</c:v>
                </c:pt>
                <c:pt idx="58">
                  <c:v>118760.75992931</c:v>
                </c:pt>
                <c:pt idx="59">
                  <c:v>122563.62388755</c:v>
                </c:pt>
                <c:pt idx="60">
                  <c:v>126366.48784579</c:v>
                </c:pt>
                <c:pt idx="61">
                  <c:v>130169.35180403</c:v>
                </c:pt>
                <c:pt idx="62">
                  <c:v>133972.21576228</c:v>
                </c:pt>
                <c:pt idx="63">
                  <c:v>137775.07972052</c:v>
                </c:pt>
                <c:pt idx="64">
                  <c:v>141577.94367876</c:v>
                </c:pt>
                <c:pt idx="65">
                  <c:v>145380.807637</c:v>
                </c:pt>
                <c:pt idx="66">
                  <c:v>149183.67159524</c:v>
                </c:pt>
                <c:pt idx="67">
                  <c:v>152986.53555349</c:v>
                </c:pt>
                <c:pt idx="68">
                  <c:v>156789.39951173</c:v>
                </c:pt>
                <c:pt idx="69">
                  <c:v>160592.26346997</c:v>
                </c:pt>
                <c:pt idx="70">
                  <c:v>164881.15908018</c:v>
                </c:pt>
                <c:pt idx="71">
                  <c:v>168389.87181733</c:v>
                </c:pt>
                <c:pt idx="72">
                  <c:v>171898.58455448</c:v>
                </c:pt>
                <c:pt idx="73">
                  <c:v>175407.29729163</c:v>
                </c:pt>
                <c:pt idx="74">
                  <c:v>178916.01002878</c:v>
                </c:pt>
                <c:pt idx="75">
                  <c:v>182424.72276593</c:v>
                </c:pt>
                <c:pt idx="76">
                  <c:v>186635.17805051</c:v>
                </c:pt>
                <c:pt idx="77">
                  <c:v>190143.89078766</c:v>
                </c:pt>
                <c:pt idx="78">
                  <c:v>193652.60352481</c:v>
                </c:pt>
                <c:pt idx="79">
                  <c:v>197161.31626196</c:v>
                </c:pt>
                <c:pt idx="80">
                  <c:v>200670.02899912</c:v>
                </c:pt>
                <c:pt idx="81">
                  <c:v>204178.74173627</c:v>
                </c:pt>
                <c:pt idx="82">
                  <c:v>207687.45447342</c:v>
                </c:pt>
                <c:pt idx="83">
                  <c:v>211897.909758</c:v>
                </c:pt>
                <c:pt idx="84">
                  <c:v>215406.62249515</c:v>
                </c:pt>
                <c:pt idx="85">
                  <c:v>218915.3352323</c:v>
                </c:pt>
                <c:pt idx="86">
                  <c:v>222424.04796945</c:v>
                </c:pt>
                <c:pt idx="87">
                  <c:v>225932.7607066</c:v>
                </c:pt>
                <c:pt idx="88">
                  <c:v>229441.47344375</c:v>
                </c:pt>
                <c:pt idx="89">
                  <c:v>233651.92872833</c:v>
                </c:pt>
              </c:numCache>
            </c:numRef>
          </c:xVal>
          <c:yVal>
            <c:numRef>
              <c:f>'873K_175MPa_512g'!$BN$2:$BN$720</c:f>
              <c:numCache>
                <c:formatCode>General</c:formatCode>
                <c:ptCount val="71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59945"/>
        <c:axId val="15007517"/>
      </c:scatterChart>
      <c:valAx>
        <c:axId val="6188599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07517"/>
        <c:crosses val="autoZero"/>
        <c:crossBetween val="midCat"/>
      </c:valAx>
      <c:valAx>
        <c:axId val="150075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85994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'873K_175MPa_512g'!$A$2:$A$62</c:f>
              <c:numCache>
                <c:formatCode>General</c:formatCode>
                <c:ptCount val="61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129.42552782241</c:v>
                </c:pt>
                <c:pt idx="8">
                  <c:v>169.65319341524</c:v>
                </c:pt>
                <c:pt idx="9">
                  <c:v>415.71795233508</c:v>
                </c:pt>
                <c:pt idx="10">
                  <c:v>843.03387251831</c:v>
                </c:pt>
                <c:pt idx="11">
                  <c:v>1435.8092758907</c:v>
                </c:pt>
                <c:pt idx="12">
                  <c:v>2191.6826101393</c:v>
                </c:pt>
                <c:pt idx="13">
                  <c:v>3018.0689128729</c:v>
                </c:pt>
                <c:pt idx="14">
                  <c:v>3844.4552156064</c:v>
                </c:pt>
                <c:pt idx="15">
                  <c:v>5166.6732999801</c:v>
                </c:pt>
                <c:pt idx="16">
                  <c:v>6488.8913843539</c:v>
                </c:pt>
                <c:pt idx="17">
                  <c:v>8141.663989821</c:v>
                </c:pt>
                <c:pt idx="18">
                  <c:v>9794.4365952881</c:v>
                </c:pt>
                <c:pt idx="19">
                  <c:v>11447.209200755</c:v>
                </c:pt>
                <c:pt idx="20">
                  <c:v>13099.981806222</c:v>
                </c:pt>
                <c:pt idx="21">
                  <c:v>14752.75441169</c:v>
                </c:pt>
                <c:pt idx="22">
                  <c:v>16405.527017157</c:v>
                </c:pt>
                <c:pt idx="23">
                  <c:v>18388.854143717</c:v>
                </c:pt>
                <c:pt idx="24">
                  <c:v>20041.626749184</c:v>
                </c:pt>
                <c:pt idx="25">
                  <c:v>21694.399354652</c:v>
                </c:pt>
                <c:pt idx="26">
                  <c:v>24008.281002306</c:v>
                </c:pt>
                <c:pt idx="27">
                  <c:v>25991.608128866</c:v>
                </c:pt>
                <c:pt idx="28">
                  <c:v>28305.48977652</c:v>
                </c:pt>
                <c:pt idx="29">
                  <c:v>30288.816903081</c:v>
                </c:pt>
                <c:pt idx="30">
                  <c:v>32933.253071828</c:v>
                </c:pt>
                <c:pt idx="31">
                  <c:v>34916.580198389</c:v>
                </c:pt>
                <c:pt idx="32">
                  <c:v>37561.016367136</c:v>
                </c:pt>
                <c:pt idx="33">
                  <c:v>40205.452535884</c:v>
                </c:pt>
                <c:pt idx="34">
                  <c:v>43510.997746818</c:v>
                </c:pt>
                <c:pt idx="35">
                  <c:v>46155.433915565</c:v>
                </c:pt>
                <c:pt idx="36">
                  <c:v>48799.870084313</c:v>
                </c:pt>
                <c:pt idx="37">
                  <c:v>51093.692446393</c:v>
                </c:pt>
                <c:pt idx="38">
                  <c:v>53231.865139418</c:v>
                </c:pt>
                <c:pt idx="39">
                  <c:v>55935.084115637</c:v>
                </c:pt>
                <c:pt idx="40">
                  <c:v>58658.104517343</c:v>
                </c:pt>
                <c:pt idx="41">
                  <c:v>61707.345162928</c:v>
                </c:pt>
                <c:pt idx="42">
                  <c:v>64363.790203103</c:v>
                </c:pt>
                <c:pt idx="43">
                  <c:v>67474.911182501</c:v>
                </c:pt>
                <c:pt idx="44">
                  <c:v>70346.677509532</c:v>
                </c:pt>
                <c:pt idx="45">
                  <c:v>73218.443836563</c:v>
                </c:pt>
                <c:pt idx="46">
                  <c:v>76090.210163594</c:v>
                </c:pt>
                <c:pt idx="47">
                  <c:v>78961.976490625</c:v>
                </c:pt>
                <c:pt idx="48">
                  <c:v>81833.742817656</c:v>
                </c:pt>
                <c:pt idx="49">
                  <c:v>84705.509144687</c:v>
                </c:pt>
                <c:pt idx="50">
                  <c:v>88337.848263367</c:v>
                </c:pt>
                <c:pt idx="51">
                  <c:v>92140.712221609</c:v>
                </c:pt>
                <c:pt idx="52">
                  <c:v>95943.576179851</c:v>
                </c:pt>
                <c:pt idx="53">
                  <c:v>99746.440138094</c:v>
                </c:pt>
                <c:pt idx="54">
                  <c:v>103549.30409634</c:v>
                </c:pt>
                <c:pt idx="55">
                  <c:v>107352.16805458</c:v>
                </c:pt>
                <c:pt idx="56">
                  <c:v>111155.03201282</c:v>
                </c:pt>
                <c:pt idx="57">
                  <c:v>114957.89597106</c:v>
                </c:pt>
                <c:pt idx="58">
                  <c:v>118760.75992931</c:v>
                </c:pt>
                <c:pt idx="59">
                  <c:v>122563.62388755</c:v>
                </c:pt>
                <c:pt idx="60">
                  <c:v>126366.48784579</c:v>
                </c:pt>
              </c:numCache>
            </c:numRef>
          </c:xVal>
          <c:yVal>
            <c:numRef>
              <c:f>'873K_175MPa_512g'!$B$2:$B$62</c:f>
              <c:numCache>
                <c:formatCode>General</c:formatCode>
                <c:ptCount val="61"/>
                <c:pt idx="0">
                  <c:v>0</c:v>
                </c:pt>
                <c:pt idx="1" c:formatCode="0.00E+00">
                  <c:v>9.7902871220004e-14</c:v>
                </c:pt>
                <c:pt idx="2" c:formatCode="0.00E+00">
                  <c:v>1.1060584202325e-12</c:v>
                </c:pt>
                <c:pt idx="3" c:formatCode="0.00E+00">
                  <c:v>1.1191929897399e-11</c:v>
                </c:pt>
                <c:pt idx="4" c:formatCode="0.00E+00">
                  <c:v>1.1218713393542e-10</c:v>
                </c:pt>
                <c:pt idx="5" c:formatCode="0.00E+00">
                  <c:v>1.1264757500354e-9</c:v>
                </c:pt>
                <c:pt idx="6" c:formatCode="0.00E+00">
                  <c:v>1.1409037466012e-8</c:v>
                </c:pt>
                <c:pt idx="7" c:formatCode="0.00E+00">
                  <c:v>7.2591184888936e-7</c:v>
                </c:pt>
                <c:pt idx="8" c:formatCode="0.00E+00">
                  <c:v>1.9709809873054e-5</c:v>
                </c:pt>
                <c:pt idx="9">
                  <c:v>0.00010529675415107</c:v>
                </c:pt>
                <c:pt idx="10">
                  <c:v>0.00019840670998047</c:v>
                </c:pt>
                <c:pt idx="11">
                  <c:v>0.00029775355276337</c:v>
                </c:pt>
                <c:pt idx="12">
                  <c:v>0.00040296094484204</c:v>
                </c:pt>
                <c:pt idx="13">
                  <c:v>0.00050304539217754</c:v>
                </c:pt>
                <c:pt idx="14">
                  <c:v>0.00059345550396324</c:v>
                </c:pt>
                <c:pt idx="15">
                  <c:v>0.00072524444043769</c:v>
                </c:pt>
                <c:pt idx="16">
                  <c:v>0.00084577026332441</c:v>
                </c:pt>
                <c:pt idx="17">
                  <c:v>0.00098567092633402</c:v>
                </c:pt>
                <c:pt idx="18">
                  <c:v>0.0011168674791396</c:v>
                </c:pt>
                <c:pt idx="19">
                  <c:v>0.001241560391294</c:v>
                </c:pt>
                <c:pt idx="20">
                  <c:v>0.0013611630559083</c:v>
                </c:pt>
                <c:pt idx="21">
                  <c:v>0.0014766372904828</c:v>
                </c:pt>
                <c:pt idx="22">
                  <c:v>0.0015886742170815</c:v>
                </c:pt>
                <c:pt idx="23">
                  <c:v>0.0017193665135347</c:v>
                </c:pt>
                <c:pt idx="24">
                  <c:v>0.0018254854619861</c:v>
                </c:pt>
                <c:pt idx="25">
                  <c:v>0.0019294474556972</c:v>
                </c:pt>
                <c:pt idx="26">
                  <c:v>0.0020719135162639</c:v>
                </c:pt>
                <c:pt idx="27">
                  <c:v>0.0021913786630783</c:v>
                </c:pt>
                <c:pt idx="28">
                  <c:v>0.0023281107292504</c:v>
                </c:pt>
                <c:pt idx="29">
                  <c:v>0.002443246340592</c:v>
                </c:pt>
                <c:pt idx="30">
                  <c:v>0.0025941765080303</c:v>
                </c:pt>
                <c:pt idx="31">
                  <c:v>0.0027055568270689</c:v>
                </c:pt>
                <c:pt idx="32">
                  <c:v>0.0028519549769995</c:v>
                </c:pt>
                <c:pt idx="33">
                  <c:v>0.0029961108838839</c:v>
                </c:pt>
                <c:pt idx="34">
                  <c:v>0.0031734874246093</c:v>
                </c:pt>
                <c:pt idx="35">
                  <c:v>0.0033133100948283</c:v>
                </c:pt>
                <c:pt idx="36">
                  <c:v>0.0034514595036049</c:v>
                </c:pt>
                <c:pt idx="37">
                  <c:v>0.0035700193056086</c:v>
                </c:pt>
                <c:pt idx="38">
                  <c:v>0.0036795428644455</c:v>
                </c:pt>
                <c:pt idx="39">
                  <c:v>0.003816759639518</c:v>
                </c:pt>
                <c:pt idx="40">
                  <c:v>0.0039536366206293</c:v>
                </c:pt>
                <c:pt idx="41">
                  <c:v>0.0041054195068606</c:v>
                </c:pt>
                <c:pt idx="42">
                  <c:v>0.0042364243181967</c:v>
                </c:pt>
                <c:pt idx="43">
                  <c:v>0.0043885470223971</c:v>
                </c:pt>
                <c:pt idx="44">
                  <c:v>0.0045277475370753</c:v>
                </c:pt>
                <c:pt idx="45">
                  <c:v>0.0046658609427204</c:v>
                </c:pt>
                <c:pt idx="46">
                  <c:v>0.0048029514949499</c:v>
                </c:pt>
                <c:pt idx="47">
                  <c:v>0.0049390788327621</c:v>
                </c:pt>
                <c:pt idx="48">
                  <c:v>0.0050742940128905</c:v>
                </c:pt>
                <c:pt idx="49">
                  <c:v>0.0052086435665274</c:v>
                </c:pt>
                <c:pt idx="50">
                  <c:v>0.0053774309841915</c:v>
                </c:pt>
                <c:pt idx="51">
                  <c:v>0.0055528137731497</c:v>
                </c:pt>
                <c:pt idx="52">
                  <c:v>0.005726926336919</c:v>
                </c:pt>
                <c:pt idx="53">
                  <c:v>0.0058998440007719</c:v>
                </c:pt>
                <c:pt idx="54">
                  <c:v>0.0060716358652558</c:v>
                </c:pt>
                <c:pt idx="55">
                  <c:v>0.0062423658919908</c:v>
                </c:pt>
                <c:pt idx="56">
                  <c:v>0.0064120911377416</c:v>
                </c:pt>
                <c:pt idx="57">
                  <c:v>0.0065808641586156</c:v>
                </c:pt>
                <c:pt idx="58">
                  <c:v>0.0067487334294153</c:v>
                </c:pt>
                <c:pt idx="59">
                  <c:v>0.0069157432190578</c:v>
                </c:pt>
                <c:pt idx="60">
                  <c:v>0.0070819345446104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7211571"/>
        <c:axId val="514010148"/>
      </c:scatterChart>
      <c:valAx>
        <c:axId val="9472115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010148"/>
        <c:crosses val="autoZero"/>
        <c:crossBetween val="midCat"/>
      </c:valAx>
      <c:valAx>
        <c:axId val="5140101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2115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'873K_200MPa_512g'!$B$1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'873K_200MPa_512g'!$A$2:$A$430</c:f>
              <c:numCache>
                <c:formatCode>General</c:formatCode>
                <c:ptCount val="429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122.17975541371</c:v>
                </c:pt>
                <c:pt idx="8">
                  <c:v>147.78900162695</c:v>
                </c:pt>
                <c:pt idx="9">
                  <c:v>168.27639859755</c:v>
                </c:pt>
                <c:pt idx="10">
                  <c:v>219.49489102403</c:v>
                </c:pt>
                <c:pt idx="11">
                  <c:v>311.6881773917</c:v>
                </c:pt>
                <c:pt idx="12">
                  <c:v>414.12516224466</c:v>
                </c:pt>
                <c:pt idx="13">
                  <c:v>537.04954406822</c:v>
                </c:pt>
                <c:pt idx="14">
                  <c:v>721.43611680356</c:v>
                </c:pt>
                <c:pt idx="15">
                  <c:v>926.31008650949</c:v>
                </c:pt>
                <c:pt idx="16">
                  <c:v>1131.1840562154</c:v>
                </c:pt>
                <c:pt idx="17">
                  <c:v>1336.0580259213</c:v>
                </c:pt>
                <c:pt idx="18">
                  <c:v>1540.9319956273</c:v>
                </c:pt>
                <c:pt idx="19">
                  <c:v>1745.8059653332</c:v>
                </c:pt>
                <c:pt idx="20">
                  <c:v>1991.6547289803</c:v>
                </c:pt>
                <c:pt idx="21">
                  <c:v>2360.427874451</c:v>
                </c:pt>
                <c:pt idx="22">
                  <c:v>2688.2262259805</c:v>
                </c:pt>
                <c:pt idx="23">
                  <c:v>3097.9741653923</c:v>
                </c:pt>
                <c:pt idx="24">
                  <c:v>3507.7221048042</c:v>
                </c:pt>
                <c:pt idx="25">
                  <c:v>3917.4700442161</c:v>
                </c:pt>
                <c:pt idx="26">
                  <c:v>4327.2179836279</c:v>
                </c:pt>
                <c:pt idx="27">
                  <c:v>4736.9659230398</c:v>
                </c:pt>
                <c:pt idx="28">
                  <c:v>4855.2184334179</c:v>
                </c:pt>
                <c:pt idx="29">
                  <c:v>5447.6446819619</c:v>
                </c:pt>
                <c:pt idx="30">
                  <c:v>6112.3578656412</c:v>
                </c:pt>
                <c:pt idx="31">
                  <c:v>6702.0671266999</c:v>
                </c:pt>
                <c:pt idx="32">
                  <c:v>7367.4135919336</c:v>
                </c:pt>
                <c:pt idx="33">
                  <c:v>7733.1942781147</c:v>
                </c:pt>
                <c:pt idx="34">
                  <c:v>8139.227120109</c:v>
                </c:pt>
                <c:pt idx="35">
                  <c:v>8609.1477862943</c:v>
                </c:pt>
                <c:pt idx="36">
                  <c:v>8982.9824100747</c:v>
                </c:pt>
                <c:pt idx="37">
                  <c:v>9499.4652456437</c:v>
                </c:pt>
                <c:pt idx="38">
                  <c:v>9968.233118719</c:v>
                </c:pt>
                <c:pt idx="39">
                  <c:v>10399.833816523</c:v>
                </c:pt>
                <c:pt idx="40">
                  <c:v>11004.500269083</c:v>
                </c:pt>
                <c:pt idx="41">
                  <c:v>11582.293656691</c:v>
                </c:pt>
                <c:pt idx="42">
                  <c:v>12135.779914291</c:v>
                </c:pt>
                <c:pt idx="43">
                  <c:v>12661.230213959</c:v>
                </c:pt>
                <c:pt idx="44">
                  <c:v>13291.770573562</c:v>
                </c:pt>
                <c:pt idx="45">
                  <c:v>13868.938508773</c:v>
                </c:pt>
                <c:pt idx="46">
                  <c:v>14446.106443984</c:v>
                </c:pt>
                <c:pt idx="47">
                  <c:v>15141.443723744</c:v>
                </c:pt>
                <c:pt idx="48">
                  <c:v>15780.432088736</c:v>
                </c:pt>
                <c:pt idx="49">
                  <c:v>16419.420453728</c:v>
                </c:pt>
                <c:pt idx="50">
                  <c:v>17058.40881872</c:v>
                </c:pt>
                <c:pt idx="51">
                  <c:v>17697.397183712</c:v>
                </c:pt>
                <c:pt idx="52">
                  <c:v>18336.385548705</c:v>
                </c:pt>
                <c:pt idx="53">
                  <c:v>19207.49941198</c:v>
                </c:pt>
                <c:pt idx="54">
                  <c:v>20020.36748578</c:v>
                </c:pt>
                <c:pt idx="55">
                  <c:v>20833.235559581</c:v>
                </c:pt>
                <c:pt idx="56">
                  <c:v>21646.103633381</c:v>
                </c:pt>
                <c:pt idx="57">
                  <c:v>22458.971707182</c:v>
                </c:pt>
                <c:pt idx="58">
                  <c:v>23271.839780982</c:v>
                </c:pt>
                <c:pt idx="59">
                  <c:v>24084.707854783</c:v>
                </c:pt>
                <c:pt idx="60">
                  <c:v>24911.782722737</c:v>
                </c:pt>
                <c:pt idx="61">
                  <c:v>25660.335121966</c:v>
                </c:pt>
                <c:pt idx="62">
                  <c:v>26408.887521196</c:v>
                </c:pt>
                <c:pt idx="63">
                  <c:v>27264.375977458</c:v>
                </c:pt>
                <c:pt idx="64">
                  <c:v>28119.86443372</c:v>
                </c:pt>
                <c:pt idx="65">
                  <c:v>29189.225004048</c:v>
                </c:pt>
                <c:pt idx="66">
                  <c:v>30258.585574376</c:v>
                </c:pt>
                <c:pt idx="67">
                  <c:v>31327.946144704</c:v>
                </c:pt>
                <c:pt idx="68">
                  <c:v>32397.306715031</c:v>
                </c:pt>
                <c:pt idx="69">
                  <c:v>33466.667285359</c:v>
                </c:pt>
                <c:pt idx="70">
                  <c:v>34536.027855687</c:v>
                </c:pt>
                <c:pt idx="71">
                  <c:v>35605.388426015</c:v>
                </c:pt>
                <c:pt idx="72">
                  <c:v>36567.81293931</c:v>
                </c:pt>
                <c:pt idx="73">
                  <c:v>37530.237452605</c:v>
                </c:pt>
                <c:pt idx="74">
                  <c:v>38492.6619659</c:v>
                </c:pt>
                <c:pt idx="75">
                  <c:v>39562.022536228</c:v>
                </c:pt>
                <c:pt idx="76">
                  <c:v>40631.383106555</c:v>
                </c:pt>
                <c:pt idx="77">
                  <c:v>41700.743676883</c:v>
                </c:pt>
                <c:pt idx="78">
                  <c:v>42770.104247211</c:v>
                </c:pt>
                <c:pt idx="79">
                  <c:v>43839.464817539</c:v>
                </c:pt>
                <c:pt idx="80">
                  <c:v>44908.825387866</c:v>
                </c:pt>
                <c:pt idx="81">
                  <c:v>45978.185958194</c:v>
                </c:pt>
                <c:pt idx="82">
                  <c:v>47251.840870922</c:v>
                </c:pt>
                <c:pt idx="83">
                  <c:v>48273.312582924</c:v>
                </c:pt>
                <c:pt idx="84">
                  <c:v>49294.784294925</c:v>
                </c:pt>
              </c:numCache>
            </c:numRef>
          </c:xVal>
          <c:yVal>
            <c:numRef>
              <c:f>'873K_200MPa_512g'!$B$2:$B$430</c:f>
              <c:numCache>
                <c:formatCode>General</c:formatCode>
                <c:ptCount val="429"/>
                <c:pt idx="0">
                  <c:v>0</c:v>
                </c:pt>
                <c:pt idx="1" c:formatCode="0.00E+00">
                  <c:v>1.118875910868e-13</c:v>
                </c:pt>
                <c:pt idx="2" c:formatCode="0.00E+00">
                  <c:v>1.2640983931364e-12</c:v>
                </c:pt>
                <c:pt idx="3" c:formatCode="0.00E+00">
                  <c:v>1.279183833964e-11</c:v>
                </c:pt>
                <c:pt idx="4" c:formatCode="0.00E+00">
                  <c:v>1.282475686787e-10</c:v>
                </c:pt>
                <c:pt idx="5" c:formatCode="0.00E+00">
                  <c:v>1.288474586237e-9</c:v>
                </c:pt>
                <c:pt idx="6" c:formatCode="0.00E+00">
                  <c:v>1.3074772266477e-8</c:v>
                </c:pt>
                <c:pt idx="7" c:formatCode="0.00E+00">
                  <c:v>1.9577963762074e-6</c:v>
                </c:pt>
                <c:pt idx="8" c:formatCode="0.00E+00">
                  <c:v>2.976488973558e-5</c:v>
                </c:pt>
                <c:pt idx="9" c:formatCode="0.00E+00">
                  <c:v>8.2447093145992e-5</c:v>
                </c:pt>
                <c:pt idx="10">
                  <c:v>0.00017024386281641</c:v>
                </c:pt>
                <c:pt idx="11">
                  <c:v>0.00028422914247533</c:v>
                </c:pt>
                <c:pt idx="12">
                  <c:v>0.00038529158604562</c:v>
                </c:pt>
                <c:pt idx="13">
                  <c:v>0.00048934928766306</c:v>
                </c:pt>
                <c:pt idx="14">
                  <c:v>0.00062525487476239</c:v>
                </c:pt>
                <c:pt idx="15">
                  <c:v>0.00075853911918682</c:v>
                </c:pt>
                <c:pt idx="16">
                  <c:v>0.00087966671583462</c:v>
                </c:pt>
                <c:pt idx="17">
                  <c:v>0.00099219517861572</c:v>
                </c:pt>
                <c:pt idx="18">
                  <c:v>0.001098231379727</c:v>
                </c:pt>
                <c:pt idx="19">
                  <c:v>0.0011991441239687</c:v>
                </c:pt>
                <c:pt idx="20">
                  <c:v>0.0013148822089837</c:v>
                </c:pt>
                <c:pt idx="21">
                  <c:v>0.0014797211555657</c:v>
                </c:pt>
                <c:pt idx="22">
                  <c:v>0.0016190239179705</c:v>
                </c:pt>
                <c:pt idx="23">
                  <c:v>0.0017856522862861</c:v>
                </c:pt>
                <c:pt idx="24">
                  <c:v>0.0019453846037133</c:v>
                </c:pt>
                <c:pt idx="25">
                  <c:v>0.0020994019205621</c:v>
                </c:pt>
                <c:pt idx="26">
                  <c:v>0.0022485556186283</c:v>
                </c:pt>
                <c:pt idx="27">
                  <c:v>0.002393479685499</c:v>
                </c:pt>
                <c:pt idx="28">
                  <c:v>0.0024346468173401</c:v>
                </c:pt>
                <c:pt idx="29">
                  <c:v>0.002636384545395</c:v>
                </c:pt>
                <c:pt idx="30">
                  <c:v>0.0028551175411193</c:v>
                </c:pt>
                <c:pt idx="31">
                  <c:v>0.0030432808928029</c:v>
                </c:pt>
                <c:pt idx="32">
                  <c:v>0.0032497577908353</c:v>
                </c:pt>
                <c:pt idx="33">
                  <c:v>0.0033608068709042</c:v>
                </c:pt>
                <c:pt idx="34">
                  <c:v>0.0034822498296335</c:v>
                </c:pt>
                <c:pt idx="35">
                  <c:v>0.003620565556883</c:v>
                </c:pt>
                <c:pt idx="36">
                  <c:v>0.0037289332788916</c:v>
                </c:pt>
                <c:pt idx="37">
                  <c:v>0.0038764781328582</c:v>
                </c:pt>
                <c:pt idx="38">
                  <c:v>0.0040082648096419</c:v>
                </c:pt>
                <c:pt idx="39">
                  <c:v>0.0041278922548582</c:v>
                </c:pt>
                <c:pt idx="40">
                  <c:v>0.0042930158690314</c:v>
                </c:pt>
                <c:pt idx="41">
                  <c:v>0.0044481499857119</c:v>
                </c:pt>
                <c:pt idx="42">
                  <c:v>0.0045944923411646</c:v>
                </c:pt>
                <c:pt idx="43">
                  <c:v>0.0047314528879733</c:v>
                </c:pt>
                <c:pt idx="44">
                  <c:v>0.0048934835123556</c:v>
                </c:pt>
                <c:pt idx="45">
                  <c:v>0.0050396343043829</c:v>
                </c:pt>
                <c:pt idx="46">
                  <c:v>0.0051838334441167</c:v>
                </c:pt>
                <c:pt idx="47">
                  <c:v>0.0053551577801628</c:v>
                </c:pt>
                <c:pt idx="48">
                  <c:v>0.0055103179379053</c:v>
                </c:pt>
                <c:pt idx="49">
                  <c:v>0.0056634252084167</c:v>
                </c:pt>
                <c:pt idx="50">
                  <c:v>0.0058145836568189</c:v>
                </c:pt>
                <c:pt idx="51">
                  <c:v>0.0059638806493112</c:v>
                </c:pt>
                <c:pt idx="52">
                  <c:v>0.0061113964782208</c:v>
                </c:pt>
                <c:pt idx="53">
                  <c:v>0.0063098319365106</c:v>
                </c:pt>
                <c:pt idx="54">
                  <c:v>0.0064922672218084</c:v>
                </c:pt>
                <c:pt idx="55">
                  <c:v>0.00667221938527</c:v>
                </c:pt>
                <c:pt idx="56">
                  <c:v>0.0068498078740656</c:v>
                </c:pt>
                <c:pt idx="57">
                  <c:v>0.0070251427290092</c:v>
                </c:pt>
                <c:pt idx="58">
                  <c:v>0.007198325683667</c:v>
                </c:pt>
                <c:pt idx="59">
                  <c:v>0.007369451063917</c:v>
                </c:pt>
                <c:pt idx="60">
                  <c:v>0.0075415857359286</c:v>
                </c:pt>
                <c:pt idx="61">
                  <c:v>0.0076956575699347</c:v>
                </c:pt>
                <c:pt idx="62">
                  <c:v>0.0078481950427686</c:v>
                </c:pt>
                <c:pt idx="63">
                  <c:v>0.0080207128245569</c:v>
                </c:pt>
                <c:pt idx="64">
                  <c:v>0.0081913779613299</c:v>
                </c:pt>
                <c:pt idx="65">
                  <c:v>0.0084022120339843</c:v>
                </c:pt>
                <c:pt idx="66">
                  <c:v>0.0086103890805098</c:v>
                </c:pt>
                <c:pt idx="67">
                  <c:v>0.0088160328557657</c:v>
                </c:pt>
                <c:pt idx="68">
                  <c:v>0.009019258799729</c:v>
                </c:pt>
                <c:pt idx="69">
                  <c:v>0.0092201735421021</c:v>
                </c:pt>
                <c:pt idx="70">
                  <c:v>0.0094188771980105</c:v>
                </c:pt>
                <c:pt idx="71">
                  <c:v>0.0096154649160408</c:v>
                </c:pt>
                <c:pt idx="72">
                  <c:v>0.0097906512824701</c:v>
                </c:pt>
                <c:pt idx="73">
                  <c:v>0.0099642559770831</c:v>
                </c:pt>
                <c:pt idx="74">
                  <c:v>0.010136333553023</c:v>
                </c:pt>
                <c:pt idx="75">
                  <c:v>0.010325810190594</c:v>
                </c:pt>
                <c:pt idx="76">
                  <c:v>0.010513537313875</c:v>
                </c:pt>
                <c:pt idx="77">
                  <c:v>0.010699580277649</c:v>
                </c:pt>
                <c:pt idx="78">
                  <c:v>0.010884001017584</c:v>
                </c:pt>
                <c:pt idx="79">
                  <c:v>0.011066857514453</c:v>
                </c:pt>
                <c:pt idx="80">
                  <c:v>0.011248205263025</c:v>
                </c:pt>
                <c:pt idx="81">
                  <c:v>0.011428096207622</c:v>
                </c:pt>
                <c:pt idx="82">
                  <c:v>0.011640565300365</c:v>
                </c:pt>
                <c:pt idx="83">
                  <c:v>0.011809537591456</c:v>
                </c:pt>
                <c:pt idx="84">
                  <c:v>0.011977315286218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60486"/>
        <c:axId val="216737446"/>
      </c:scatterChart>
      <c:valAx>
        <c:axId val="9156048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6737446"/>
        <c:crosses val="autoZero"/>
        <c:crossBetween val="midCat"/>
      </c:valAx>
      <c:valAx>
        <c:axId val="21673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56048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'873K_200MPa_512g'!$A$2:$A$1170</c:f>
              <c:numCache>
                <c:formatCode>General</c:formatCode>
                <c:ptCount val="1169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122.17975541371</c:v>
                </c:pt>
                <c:pt idx="8">
                  <c:v>147.78900162695</c:v>
                </c:pt>
                <c:pt idx="9">
                  <c:v>168.27639859755</c:v>
                </c:pt>
                <c:pt idx="10">
                  <c:v>219.49489102403</c:v>
                </c:pt>
                <c:pt idx="11">
                  <c:v>311.6881773917</c:v>
                </c:pt>
                <c:pt idx="12">
                  <c:v>414.12516224466</c:v>
                </c:pt>
                <c:pt idx="13">
                  <c:v>537.04954406822</c:v>
                </c:pt>
                <c:pt idx="14">
                  <c:v>721.43611680356</c:v>
                </c:pt>
                <c:pt idx="15">
                  <c:v>926.31008650949</c:v>
                </c:pt>
                <c:pt idx="16">
                  <c:v>1131.1840562154</c:v>
                </c:pt>
                <c:pt idx="17">
                  <c:v>1336.0580259213</c:v>
                </c:pt>
                <c:pt idx="18">
                  <c:v>1540.9319956273</c:v>
                </c:pt>
                <c:pt idx="19">
                  <c:v>1745.8059653332</c:v>
                </c:pt>
                <c:pt idx="20">
                  <c:v>1991.6547289803</c:v>
                </c:pt>
                <c:pt idx="21">
                  <c:v>2360.427874451</c:v>
                </c:pt>
                <c:pt idx="22">
                  <c:v>2688.2262259805</c:v>
                </c:pt>
                <c:pt idx="23">
                  <c:v>3097.9741653923</c:v>
                </c:pt>
                <c:pt idx="24">
                  <c:v>3507.7221048042</c:v>
                </c:pt>
                <c:pt idx="25">
                  <c:v>3917.4700442161</c:v>
                </c:pt>
                <c:pt idx="26">
                  <c:v>4327.2179836279</c:v>
                </c:pt>
                <c:pt idx="27">
                  <c:v>4736.9659230398</c:v>
                </c:pt>
                <c:pt idx="28">
                  <c:v>4855.2184334179</c:v>
                </c:pt>
                <c:pt idx="29">
                  <c:v>5447.6446819619</c:v>
                </c:pt>
                <c:pt idx="30">
                  <c:v>6112.3578656412</c:v>
                </c:pt>
                <c:pt idx="31">
                  <c:v>6702.0671266999</c:v>
                </c:pt>
                <c:pt idx="32">
                  <c:v>7367.4135919336</c:v>
                </c:pt>
                <c:pt idx="33">
                  <c:v>7733.1942781147</c:v>
                </c:pt>
                <c:pt idx="34">
                  <c:v>8139.227120109</c:v>
                </c:pt>
                <c:pt idx="35">
                  <c:v>8609.1477862943</c:v>
                </c:pt>
                <c:pt idx="36">
                  <c:v>8982.9824100747</c:v>
                </c:pt>
                <c:pt idx="37">
                  <c:v>9499.4652456437</c:v>
                </c:pt>
                <c:pt idx="38">
                  <c:v>9968.233118719</c:v>
                </c:pt>
                <c:pt idx="39">
                  <c:v>10399.833816523</c:v>
                </c:pt>
                <c:pt idx="40">
                  <c:v>11004.500269083</c:v>
                </c:pt>
                <c:pt idx="41">
                  <c:v>11582.293656691</c:v>
                </c:pt>
                <c:pt idx="42">
                  <c:v>12135.779914291</c:v>
                </c:pt>
                <c:pt idx="43">
                  <c:v>12661.230213959</c:v>
                </c:pt>
                <c:pt idx="44">
                  <c:v>13291.770573562</c:v>
                </c:pt>
                <c:pt idx="45">
                  <c:v>13868.938508773</c:v>
                </c:pt>
                <c:pt idx="46">
                  <c:v>14446.106443984</c:v>
                </c:pt>
                <c:pt idx="47">
                  <c:v>15141.443723744</c:v>
                </c:pt>
                <c:pt idx="48">
                  <c:v>15780.432088736</c:v>
                </c:pt>
                <c:pt idx="49">
                  <c:v>16419.420453728</c:v>
                </c:pt>
                <c:pt idx="50">
                  <c:v>17058.40881872</c:v>
                </c:pt>
                <c:pt idx="51">
                  <c:v>17697.397183712</c:v>
                </c:pt>
                <c:pt idx="52">
                  <c:v>18336.385548705</c:v>
                </c:pt>
                <c:pt idx="53">
                  <c:v>19207.49941198</c:v>
                </c:pt>
                <c:pt idx="54">
                  <c:v>20020.36748578</c:v>
                </c:pt>
                <c:pt idx="55">
                  <c:v>20833.235559581</c:v>
                </c:pt>
                <c:pt idx="56">
                  <c:v>21646.103633381</c:v>
                </c:pt>
                <c:pt idx="57">
                  <c:v>22458.971707182</c:v>
                </c:pt>
                <c:pt idx="58">
                  <c:v>23271.839780982</c:v>
                </c:pt>
                <c:pt idx="59">
                  <c:v>24084.707854783</c:v>
                </c:pt>
                <c:pt idx="60">
                  <c:v>24911.782722737</c:v>
                </c:pt>
                <c:pt idx="61">
                  <c:v>25660.335121966</c:v>
                </c:pt>
                <c:pt idx="62">
                  <c:v>26408.887521196</c:v>
                </c:pt>
                <c:pt idx="63">
                  <c:v>27264.375977458</c:v>
                </c:pt>
                <c:pt idx="64">
                  <c:v>28119.86443372</c:v>
                </c:pt>
                <c:pt idx="65">
                  <c:v>29189.225004048</c:v>
                </c:pt>
                <c:pt idx="66">
                  <c:v>30258.585574376</c:v>
                </c:pt>
                <c:pt idx="67">
                  <c:v>31327.946144704</c:v>
                </c:pt>
                <c:pt idx="68">
                  <c:v>32397.306715031</c:v>
                </c:pt>
                <c:pt idx="69">
                  <c:v>33466.667285359</c:v>
                </c:pt>
                <c:pt idx="70">
                  <c:v>34536.027855687</c:v>
                </c:pt>
                <c:pt idx="71">
                  <c:v>35605.388426015</c:v>
                </c:pt>
                <c:pt idx="72">
                  <c:v>36567.81293931</c:v>
                </c:pt>
                <c:pt idx="73">
                  <c:v>37530.237452605</c:v>
                </c:pt>
                <c:pt idx="74">
                  <c:v>38492.6619659</c:v>
                </c:pt>
                <c:pt idx="75">
                  <c:v>39562.022536228</c:v>
                </c:pt>
                <c:pt idx="76">
                  <c:v>40631.383106555</c:v>
                </c:pt>
                <c:pt idx="77">
                  <c:v>41700.743676883</c:v>
                </c:pt>
                <c:pt idx="78">
                  <c:v>42770.104247211</c:v>
                </c:pt>
                <c:pt idx="79">
                  <c:v>43839.464817539</c:v>
                </c:pt>
                <c:pt idx="80">
                  <c:v>44908.825387866</c:v>
                </c:pt>
                <c:pt idx="81">
                  <c:v>45978.185958194</c:v>
                </c:pt>
                <c:pt idx="82">
                  <c:v>47251.840870922</c:v>
                </c:pt>
                <c:pt idx="83">
                  <c:v>48273.312582924</c:v>
                </c:pt>
                <c:pt idx="84">
                  <c:v>49294.784294925</c:v>
                </c:pt>
              </c:numCache>
            </c:numRef>
          </c:xVal>
          <c:yVal>
            <c:numRef>
              <c:f>'873K_200MPa_512g'!$BN$2:$BN$1170</c:f>
              <c:numCache>
                <c:formatCode>General</c:formatCode>
                <c:ptCount val="116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985661"/>
        <c:axId val="865378769"/>
      </c:scatterChart>
      <c:valAx>
        <c:axId val="25498566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378769"/>
        <c:crosses val="autoZero"/>
        <c:crossBetween val="midCat"/>
      </c:valAx>
      <c:valAx>
        <c:axId val="8653787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98566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'873K_220MPa_512g'!$A$2:$A$120</c:f>
              <c:numCache>
                <c:formatCode>General</c:formatCode>
                <c:ptCount val="119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117.05790617106</c:v>
                </c:pt>
                <c:pt idx="8">
                  <c:v>140.10622776298</c:v>
                </c:pt>
                <c:pt idx="9">
                  <c:v>152.9108508696</c:v>
                </c:pt>
                <c:pt idx="10">
                  <c:v>168.27639859755</c:v>
                </c:pt>
                <c:pt idx="11">
                  <c:v>193.88564481079</c:v>
                </c:pt>
                <c:pt idx="12">
                  <c:v>224.61674026668</c:v>
                </c:pt>
                <c:pt idx="13">
                  <c:v>260.46968496522</c:v>
                </c:pt>
                <c:pt idx="14">
                  <c:v>311.6881773917</c:v>
                </c:pt>
                <c:pt idx="15">
                  <c:v>362.90666981818</c:v>
                </c:pt>
                <c:pt idx="16">
                  <c:v>414.12516224466</c:v>
                </c:pt>
                <c:pt idx="17">
                  <c:v>465.34365467114</c:v>
                </c:pt>
                <c:pt idx="18">
                  <c:v>464.65607442931</c:v>
                </c:pt>
                <c:pt idx="19">
                  <c:v>521.35269041319</c:v>
                </c:pt>
                <c:pt idx="20">
                  <c:v>584.96733984358</c:v>
                </c:pt>
                <c:pt idx="21">
                  <c:v>656.34415046842</c:v>
                </c:pt>
                <c:pt idx="22">
                  <c:v>736.43024919871</c:v>
                </c:pt>
                <c:pt idx="23">
                  <c:v>826.28832990715</c:v>
                </c:pt>
                <c:pt idx="24">
                  <c:v>927.11075473017</c:v>
                </c:pt>
                <c:pt idx="25">
                  <c:v>1040.2353759891</c:v>
                </c:pt>
                <c:pt idx="26">
                  <c:v>1167.1632886775</c:v>
                </c:pt>
                <c:pt idx="27">
                  <c:v>1309.5787490799</c:v>
                </c:pt>
                <c:pt idx="28">
                  <c:v>1469.3715238293</c:v>
                </c:pt>
                <c:pt idx="29">
                  <c:v>1648.6619659623</c:v>
                </c:pt>
                <c:pt idx="30">
                  <c:v>1849.8291507155</c:v>
                </c:pt>
                <c:pt idx="31">
                  <c:v>1998.9972194952</c:v>
                </c:pt>
                <c:pt idx="32">
                  <c:v>2104.3627226413</c:v>
                </c:pt>
                <c:pt idx="33">
                  <c:v>2226.3714547194</c:v>
                </c:pt>
                <c:pt idx="34">
                  <c:v>2337.2431881561</c:v>
                </c:pt>
                <c:pt idx="35">
                  <c:v>2459.3767480815</c:v>
                </c:pt>
                <c:pt idx="36">
                  <c:v>2563.4584297769</c:v>
                </c:pt>
                <c:pt idx="37">
                  <c:v>2712.0797839439</c:v>
                </c:pt>
                <c:pt idx="38">
                  <c:v>2828.8323499731</c:v>
                </c:pt>
                <c:pt idx="39">
                  <c:v>2991.8253975847</c:v>
                </c:pt>
              </c:numCache>
            </c:numRef>
          </c:xVal>
          <c:yVal>
            <c:numRef>
              <c:f>'873K_220MPa_512g'!$BN$2:$BN$120</c:f>
              <c:numCache>
                <c:formatCode>General</c:formatCode>
                <c:ptCount val="119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065913"/>
        <c:axId val="315158244"/>
      </c:scatterChart>
      <c:valAx>
        <c:axId val="3980659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158244"/>
        <c:crosses val="autoZero"/>
        <c:crossBetween val="midCat"/>
      </c:valAx>
      <c:valAx>
        <c:axId val="3151582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806591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'873K_220MPa_512g'!$B$1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'873K_220MPa_512g'!$A$2:$A$260</c:f>
              <c:numCache>
                <c:formatCode>General</c:formatCode>
                <c:ptCount val="259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117.05790617106</c:v>
                </c:pt>
                <c:pt idx="8">
                  <c:v>140.10622776298</c:v>
                </c:pt>
                <c:pt idx="9">
                  <c:v>152.9108508696</c:v>
                </c:pt>
                <c:pt idx="10">
                  <c:v>168.27639859755</c:v>
                </c:pt>
                <c:pt idx="11">
                  <c:v>193.88564481079</c:v>
                </c:pt>
                <c:pt idx="12">
                  <c:v>224.61674026668</c:v>
                </c:pt>
                <c:pt idx="13">
                  <c:v>260.46968496522</c:v>
                </c:pt>
                <c:pt idx="14">
                  <c:v>311.6881773917</c:v>
                </c:pt>
                <c:pt idx="15">
                  <c:v>362.90666981818</c:v>
                </c:pt>
                <c:pt idx="16">
                  <c:v>414.12516224466</c:v>
                </c:pt>
                <c:pt idx="17">
                  <c:v>465.34365467114</c:v>
                </c:pt>
                <c:pt idx="18">
                  <c:v>464.65607442931</c:v>
                </c:pt>
                <c:pt idx="19">
                  <c:v>521.35269041319</c:v>
                </c:pt>
                <c:pt idx="20">
                  <c:v>584.96733984358</c:v>
                </c:pt>
                <c:pt idx="21">
                  <c:v>656.34415046842</c:v>
                </c:pt>
                <c:pt idx="22">
                  <c:v>736.43024919871</c:v>
                </c:pt>
                <c:pt idx="23">
                  <c:v>826.28832990715</c:v>
                </c:pt>
                <c:pt idx="24">
                  <c:v>927.11075473017</c:v>
                </c:pt>
                <c:pt idx="25">
                  <c:v>1040.2353759891</c:v>
                </c:pt>
                <c:pt idx="26">
                  <c:v>1167.1632886775</c:v>
                </c:pt>
                <c:pt idx="27">
                  <c:v>1309.5787490799</c:v>
                </c:pt>
                <c:pt idx="28">
                  <c:v>1469.3715238293</c:v>
                </c:pt>
                <c:pt idx="29">
                  <c:v>1648.6619659623</c:v>
                </c:pt>
                <c:pt idx="30">
                  <c:v>1849.8291507155</c:v>
                </c:pt>
                <c:pt idx="31">
                  <c:v>1998.9972194952</c:v>
                </c:pt>
                <c:pt idx="32">
                  <c:v>2104.3627226413</c:v>
                </c:pt>
                <c:pt idx="33">
                  <c:v>2226.3714547194</c:v>
                </c:pt>
                <c:pt idx="34">
                  <c:v>2337.2431881561</c:v>
                </c:pt>
                <c:pt idx="35">
                  <c:v>2459.3767480815</c:v>
                </c:pt>
                <c:pt idx="36">
                  <c:v>2563.4584297769</c:v>
                </c:pt>
                <c:pt idx="37">
                  <c:v>2712.0797839439</c:v>
                </c:pt>
                <c:pt idx="38">
                  <c:v>2828.8323499731</c:v>
                </c:pt>
                <c:pt idx="39">
                  <c:v>2991.8253975847</c:v>
                </c:pt>
              </c:numCache>
            </c:numRef>
          </c:xVal>
          <c:yVal>
            <c:numRef>
              <c:f>'873K_220MPa_512g'!$B$2:$B$260</c:f>
              <c:numCache>
                <c:formatCode>General</c:formatCode>
                <c:ptCount val="259"/>
                <c:pt idx="0">
                  <c:v>0</c:v>
                </c:pt>
                <c:pt idx="1" c:formatCode="0.00E+00">
                  <c:v>1.2307874459585e-13</c:v>
                </c:pt>
                <c:pt idx="2" c:formatCode="0.00E+00">
                  <c:v>1.3905385610009e-12</c:v>
                </c:pt>
                <c:pt idx="3" c:formatCode="0.00E+00">
                  <c:v>1.4071955459714e-11</c:v>
                </c:pt>
                <c:pt idx="4" c:formatCode="0.00E+00">
                  <c:v>1.4110199402107e-10</c:v>
                </c:pt>
                <c:pt idx="5" c:formatCode="0.00E+00">
                  <c:v>1.4182681850583e-9</c:v>
                </c:pt>
                <c:pt idx="6" c:formatCode="0.00E+00">
                  <c:v>1.4415178054285e-8</c:v>
                </c:pt>
                <c:pt idx="7" c:formatCode="0.00E+00">
                  <c:v>3.6919718666195e-6</c:v>
                </c:pt>
                <c:pt idx="8" c:formatCode="0.00E+00">
                  <c:v>4.5525569740637e-5</c:v>
                </c:pt>
                <c:pt idx="9">
                  <c:v>0.00012466706770968</c:v>
                </c:pt>
                <c:pt idx="10">
                  <c:v>0.00021937634879314</c:v>
                </c:pt>
                <c:pt idx="11">
                  <c:v>0.00033820708603733</c:v>
                </c:pt>
                <c:pt idx="12">
                  <c:v>0.00045372782765195</c:v>
                </c:pt>
                <c:pt idx="13">
                  <c:v>0.00056920820602745</c:v>
                </c:pt>
                <c:pt idx="14">
                  <c:v>0.00071328074235331</c:v>
                </c:pt>
                <c:pt idx="15">
                  <c:v>0.00084154026474771</c:v>
                </c:pt>
                <c:pt idx="16">
                  <c:v>0.00095911282592772</c:v>
                </c:pt>
                <c:pt idx="17">
                  <c:v>0.0010688357548658</c:v>
                </c:pt>
                <c:pt idx="18">
                  <c:v>0.0010673687291884</c:v>
                </c:pt>
                <c:pt idx="19">
                  <c:v>0.0011818779564563</c:v>
                </c:pt>
                <c:pt idx="20">
                  <c:v>0.0013034459030811</c:v>
                </c:pt>
                <c:pt idx="21">
                  <c:v>0.0014329132427654</c:v>
                </c:pt>
                <c:pt idx="22">
                  <c:v>0.0015711646886357</c:v>
                </c:pt>
                <c:pt idx="23">
                  <c:v>0.0017191354541205</c:v>
                </c:pt>
                <c:pt idx="24">
                  <c:v>0.0018778150913311</c:v>
                </c:pt>
                <c:pt idx="25">
                  <c:v>0.0020482554766885</c:v>
                </c:pt>
                <c:pt idx="26">
                  <c:v>0.0022315745506734</c:v>
                </c:pt>
                <c:pt idx="27">
                  <c:v>0.0024289557285234</c:v>
                </c:pt>
                <c:pt idx="28">
                  <c:v>0.0026416502689327</c:v>
                </c:pt>
                <c:pt idx="29">
                  <c:v>0.0028709715440488</c:v>
                </c:pt>
                <c:pt idx="30">
                  <c:v>0.0031183186088893</c:v>
                </c:pt>
                <c:pt idx="31">
                  <c:v>0.0032957347621434</c:v>
                </c:pt>
                <c:pt idx="32">
                  <c:v>0.0034182544523576</c:v>
                </c:pt>
                <c:pt idx="33">
                  <c:v>0.0035575515175239</c:v>
                </c:pt>
                <c:pt idx="34">
                  <c:v>0.0036818474272473</c:v>
                </c:pt>
                <c:pt idx="35">
                  <c:v>0.003816429172545</c:v>
                </c:pt>
                <c:pt idx="36">
                  <c:v>0.0039292639123727</c:v>
                </c:pt>
                <c:pt idx="37">
                  <c:v>0.0040877298606099</c:v>
                </c:pt>
                <c:pt idx="38">
                  <c:v>0.0042100253756206</c:v>
                </c:pt>
                <c:pt idx="39">
                  <c:v>0.0043778982902224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598125"/>
        <c:axId val="892073093"/>
      </c:scatterChart>
      <c:valAx>
        <c:axId val="4585981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073093"/>
        <c:crosses val="autoZero"/>
        <c:crossBetween val="midCat"/>
      </c:valAx>
      <c:valAx>
        <c:axId val="8920730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59812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'873K_220MPa_512g'!$A$2:$A$64</c:f>
              <c:numCache>
                <c:formatCode>General</c:formatCode>
                <c:ptCount val="63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117.05790617106</c:v>
                </c:pt>
                <c:pt idx="8">
                  <c:v>140.10622776298</c:v>
                </c:pt>
                <c:pt idx="9">
                  <c:v>152.9108508696</c:v>
                </c:pt>
                <c:pt idx="10">
                  <c:v>168.27639859755</c:v>
                </c:pt>
                <c:pt idx="11">
                  <c:v>193.88564481079</c:v>
                </c:pt>
                <c:pt idx="12">
                  <c:v>224.61674026668</c:v>
                </c:pt>
                <c:pt idx="13">
                  <c:v>260.46968496522</c:v>
                </c:pt>
                <c:pt idx="14">
                  <c:v>311.6881773917</c:v>
                </c:pt>
                <c:pt idx="15">
                  <c:v>362.90666981818</c:v>
                </c:pt>
                <c:pt idx="16">
                  <c:v>414.12516224466</c:v>
                </c:pt>
                <c:pt idx="17">
                  <c:v>465.34365467114</c:v>
                </c:pt>
                <c:pt idx="18">
                  <c:v>464.65607442931</c:v>
                </c:pt>
                <c:pt idx="19">
                  <c:v>521.35269041319</c:v>
                </c:pt>
                <c:pt idx="20">
                  <c:v>584.96733984358</c:v>
                </c:pt>
                <c:pt idx="21">
                  <c:v>656.34415046842</c:v>
                </c:pt>
                <c:pt idx="22">
                  <c:v>736.43024919871</c:v>
                </c:pt>
                <c:pt idx="23">
                  <c:v>826.28832990715</c:v>
                </c:pt>
                <c:pt idx="24">
                  <c:v>927.11075473017</c:v>
                </c:pt>
                <c:pt idx="25">
                  <c:v>1040.2353759891</c:v>
                </c:pt>
                <c:pt idx="26">
                  <c:v>1167.1632886775</c:v>
                </c:pt>
                <c:pt idx="27">
                  <c:v>1309.5787490799</c:v>
                </c:pt>
                <c:pt idx="28">
                  <c:v>1469.3715238293</c:v>
                </c:pt>
                <c:pt idx="29">
                  <c:v>1648.6619659623</c:v>
                </c:pt>
                <c:pt idx="30">
                  <c:v>1849.8291507155</c:v>
                </c:pt>
                <c:pt idx="31">
                  <c:v>1998.9972194952</c:v>
                </c:pt>
                <c:pt idx="32">
                  <c:v>2104.3627226413</c:v>
                </c:pt>
                <c:pt idx="33">
                  <c:v>2226.3714547194</c:v>
                </c:pt>
                <c:pt idx="34">
                  <c:v>2337.2431881561</c:v>
                </c:pt>
                <c:pt idx="35">
                  <c:v>2459.3767480815</c:v>
                </c:pt>
                <c:pt idx="36">
                  <c:v>2563.4584297769</c:v>
                </c:pt>
                <c:pt idx="37">
                  <c:v>2712.0797839439</c:v>
                </c:pt>
                <c:pt idx="38">
                  <c:v>2828.8323499731</c:v>
                </c:pt>
                <c:pt idx="39">
                  <c:v>2991.8253975847</c:v>
                </c:pt>
              </c:numCache>
            </c:numRef>
          </c:xVal>
          <c:yVal>
            <c:numRef>
              <c:f>'873K_220MPa_512g'!$BN$2:$BN$64</c:f>
              <c:numCache>
                <c:formatCode>General</c:formatCode>
                <c:ptCount val="63"/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611856"/>
        <c:axId val="940380058"/>
      </c:scatterChart>
      <c:valAx>
        <c:axId val="50761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380058"/>
        <c:crosses val="autoZero"/>
        <c:crossBetween val="midCat"/>
      </c:valAx>
      <c:valAx>
        <c:axId val="9403800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61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'873K_160MPa_512g'!$B$1</c:f>
              <c:strCache>
                <c:ptCount val="1"/>
                <c:pt idx="0">
                  <c:v>Ep_eff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'873K_160MPa_512g'!$A$2:$A$229</c:f>
              <c:numCache>
                <c:formatCode>General</c:formatCode>
                <c:ptCount val="228"/>
                <c:pt idx="0">
                  <c:v>0</c:v>
                </c:pt>
                <c:pt idx="1">
                  <c:v>0.14091914656322</c:v>
                </c:pt>
                <c:pt idx="2">
                  <c:v>0.44562546906687</c:v>
                </c:pt>
                <c:pt idx="3">
                  <c:v>1.4091914656322</c:v>
                </c:pt>
                <c:pt idx="4">
                  <c:v>4.4562546906687</c:v>
                </c:pt>
                <c:pt idx="5">
                  <c:v>14.091914656322</c:v>
                </c:pt>
                <c:pt idx="6">
                  <c:v>44.562546906687</c:v>
                </c:pt>
                <c:pt idx="7">
                  <c:v>140.91914656322</c:v>
                </c:pt>
                <c:pt idx="8">
                  <c:v>268.8821913231</c:v>
                </c:pt>
                <c:pt idx="9">
                  <c:v>850.28014683817</c:v>
                </c:pt>
                <c:pt idx="10">
                  <c:v>2469.5167677891</c:v>
                </c:pt>
                <c:pt idx="11">
                  <c:v>4684.4609445889</c:v>
                </c:pt>
                <c:pt idx="12">
                  <c:v>7216.8914387263</c:v>
                </c:pt>
                <c:pt idx="13">
                  <c:v>9747.2443341886</c:v>
                </c:pt>
                <c:pt idx="14">
                  <c:v>13289.738387836</c:v>
                </c:pt>
                <c:pt idx="15">
                  <c:v>17844.373599668</c:v>
                </c:pt>
                <c:pt idx="16">
                  <c:v>22905.079390592</c:v>
                </c:pt>
                <c:pt idx="17">
                  <c:v>27965.785181517</c:v>
                </c:pt>
                <c:pt idx="18">
                  <c:v>33026.490972441</c:v>
                </c:pt>
                <c:pt idx="19">
                  <c:v>38087.196763366</c:v>
                </c:pt>
                <c:pt idx="20">
                  <c:v>43147.90255429</c:v>
                </c:pt>
                <c:pt idx="21">
                  <c:v>48208.608345215</c:v>
                </c:pt>
                <c:pt idx="22">
                  <c:v>48412.742930336</c:v>
                </c:pt>
                <c:pt idx="23">
                  <c:v>54319.990991214</c:v>
                </c:pt>
                <c:pt idx="24">
                  <c:v>60948.032329659</c:v>
                </c:pt>
                <c:pt idx="25">
                  <c:v>68384.81702727</c:v>
                </c:pt>
                <c:pt idx="26">
                  <c:v>76729.02669866</c:v>
                </c:pt>
                <c:pt idx="27">
                  <c:v>86091.383936525</c:v>
                </c:pt>
                <c:pt idx="28">
                  <c:v>95766.826538404</c:v>
                </c:pt>
                <c:pt idx="29">
                  <c:v>103776.1214375</c:v>
                </c:pt>
                <c:pt idx="30">
                  <c:v>108897.13724884</c:v>
                </c:pt>
                <c:pt idx="31">
                  <c:v>115293.24270862</c:v>
                </c:pt>
                <c:pt idx="32">
                  <c:v>122065.0253082</c:v>
                </c:pt>
                <c:pt idx="33">
                  <c:v>128456.13343297</c:v>
                </c:pt>
                <c:pt idx="34">
                  <c:v>134743.6529253</c:v>
                </c:pt>
                <c:pt idx="35">
                  <c:v>140577.73143596</c:v>
                </c:pt>
                <c:pt idx="36">
                  <c:v>147578.62564875</c:v>
                </c:pt>
                <c:pt idx="37">
                  <c:v>153986.92544414</c:v>
                </c:pt>
                <c:pt idx="38">
                  <c:v>160395.22523954</c:v>
                </c:pt>
                <c:pt idx="39">
                  <c:v>168204.6056668</c:v>
                </c:pt>
                <c:pt idx="40">
                  <c:v>176961.18376307</c:v>
                </c:pt>
                <c:pt idx="41">
                  <c:v>184387.38687466</c:v>
                </c:pt>
                <c:pt idx="42">
                  <c:v>191813.58998625</c:v>
                </c:pt>
                <c:pt idx="43">
                  <c:v>199239.79309785</c:v>
                </c:pt>
                <c:pt idx="44">
                  <c:v>206665.99620944</c:v>
                </c:pt>
                <c:pt idx="45">
                  <c:v>214092.19932103</c:v>
                </c:pt>
                <c:pt idx="46">
                  <c:v>221518.40243262</c:v>
                </c:pt>
                <c:pt idx="47">
                  <c:v>231909.70130266</c:v>
                </c:pt>
                <c:pt idx="48">
                  <c:v>241614.67596451</c:v>
                </c:pt>
                <c:pt idx="49">
                  <c:v>251319.65062637</c:v>
                </c:pt>
                <c:pt idx="50">
                  <c:v>261024.62528823</c:v>
                </c:pt>
                <c:pt idx="51">
                  <c:v>270729.59995009</c:v>
                </c:pt>
                <c:pt idx="52">
                  <c:v>280434.57461195</c:v>
                </c:pt>
                <c:pt idx="53">
                  <c:v>290139.54927381</c:v>
                </c:pt>
                <c:pt idx="54">
                  <c:v>299844.52393567</c:v>
                </c:pt>
                <c:pt idx="55">
                  <c:v>309549.49859753</c:v>
                </c:pt>
                <c:pt idx="56">
                  <c:v>319254.47325939</c:v>
                </c:pt>
                <c:pt idx="57">
                  <c:v>328959.44792125</c:v>
                </c:pt>
                <c:pt idx="58">
                  <c:v>338664.42258311</c:v>
                </c:pt>
                <c:pt idx="59">
                  <c:v>348369.39724497</c:v>
                </c:pt>
                <c:pt idx="60">
                  <c:v>358074.37190682</c:v>
                </c:pt>
                <c:pt idx="61">
                  <c:v>367779.34656868</c:v>
                </c:pt>
                <c:pt idx="62">
                  <c:v>377484.32123054</c:v>
                </c:pt>
                <c:pt idx="63">
                  <c:v>387189.2958924</c:v>
                </c:pt>
                <c:pt idx="64">
                  <c:v>396894.27055426</c:v>
                </c:pt>
                <c:pt idx="65">
                  <c:v>406599.24521612</c:v>
                </c:pt>
                <c:pt idx="66">
                  <c:v>416304.21987798</c:v>
                </c:pt>
                <c:pt idx="67">
                  <c:v>426009.19453984</c:v>
                </c:pt>
                <c:pt idx="68">
                  <c:v>435714.1692017</c:v>
                </c:pt>
                <c:pt idx="69">
                  <c:v>445419.14386356</c:v>
                </c:pt>
                <c:pt idx="70">
                  <c:v>455124.11852542</c:v>
                </c:pt>
                <c:pt idx="71">
                  <c:v>464829.09318728</c:v>
                </c:pt>
                <c:pt idx="72">
                  <c:v>474534.06784913</c:v>
                </c:pt>
                <c:pt idx="73">
                  <c:v>484239.04251099</c:v>
                </c:pt>
                <c:pt idx="74">
                  <c:v>493944.01717285</c:v>
                </c:pt>
                <c:pt idx="75">
                  <c:v>503648.99183471</c:v>
                </c:pt>
                <c:pt idx="76">
                  <c:v>513353.96649657</c:v>
                </c:pt>
                <c:pt idx="77">
                  <c:v>523058.94115843</c:v>
                </c:pt>
                <c:pt idx="78">
                  <c:v>532763.91582029</c:v>
                </c:pt>
                <c:pt idx="79">
                  <c:v>542468.89048215</c:v>
                </c:pt>
                <c:pt idx="80">
                  <c:v>552173.86514401</c:v>
                </c:pt>
                <c:pt idx="81">
                  <c:v>561878.83980587</c:v>
                </c:pt>
                <c:pt idx="82">
                  <c:v>571583.81446773</c:v>
                </c:pt>
                <c:pt idx="83">
                  <c:v>583229.78406196</c:v>
                </c:pt>
                <c:pt idx="84">
                  <c:v>594875.75365619</c:v>
                </c:pt>
                <c:pt idx="85">
                  <c:v>604580.72831805</c:v>
                </c:pt>
                <c:pt idx="86">
                  <c:v>616226.69791228</c:v>
                </c:pt>
                <c:pt idx="87">
                  <c:v>629813.66243888</c:v>
                </c:pt>
                <c:pt idx="88">
                  <c:v>645341.62189786</c:v>
                </c:pt>
                <c:pt idx="89">
                  <c:v>656987.59149209</c:v>
                </c:pt>
                <c:pt idx="90">
                  <c:v>670574.55601869</c:v>
                </c:pt>
                <c:pt idx="91">
                  <c:v>682220.52561292</c:v>
                </c:pt>
                <c:pt idx="92">
                  <c:v>691925.50027478</c:v>
                </c:pt>
                <c:pt idx="93">
                  <c:v>703571.46986901</c:v>
                </c:pt>
                <c:pt idx="94">
                  <c:v>715217.43946325</c:v>
                </c:pt>
                <c:pt idx="95">
                  <c:v>726863.40905748</c:v>
                </c:pt>
                <c:pt idx="96">
                  <c:v>736568.38371934</c:v>
                </c:pt>
                <c:pt idx="97">
                  <c:v>748214.35331357</c:v>
                </c:pt>
                <c:pt idx="98">
                  <c:v>759860.3229078</c:v>
                </c:pt>
                <c:pt idx="99">
                  <c:v>771506.29250203</c:v>
                </c:pt>
                <c:pt idx="100">
                  <c:v>783152.26209626</c:v>
                </c:pt>
                <c:pt idx="101">
                  <c:v>796739.22662286</c:v>
                </c:pt>
                <c:pt idx="102">
                  <c:v>812267.18608184</c:v>
                </c:pt>
                <c:pt idx="103">
                  <c:v>825854.15060844</c:v>
                </c:pt>
                <c:pt idx="104">
                  <c:v>835559.1252703</c:v>
                </c:pt>
                <c:pt idx="105">
                  <c:v>844293.60246598</c:v>
                </c:pt>
                <c:pt idx="106">
                  <c:v>853998.57712783</c:v>
                </c:pt>
                <c:pt idx="107">
                  <c:v>862733.05432351</c:v>
                </c:pt>
                <c:pt idx="108">
                  <c:v>872438.02898537</c:v>
                </c:pt>
                <c:pt idx="109">
                  <c:v>882143.00364723</c:v>
                </c:pt>
                <c:pt idx="110">
                  <c:v>891847.97830909</c:v>
                </c:pt>
                <c:pt idx="111">
                  <c:v>901552.95297095</c:v>
                </c:pt>
                <c:pt idx="112">
                  <c:v>911257.92763281</c:v>
                </c:pt>
                <c:pt idx="113">
                  <c:v>920962.90229466</c:v>
                </c:pt>
                <c:pt idx="114">
                  <c:v>930667.87695652</c:v>
                </c:pt>
                <c:pt idx="115">
                  <c:v>940372.85161838</c:v>
                </c:pt>
                <c:pt idx="116">
                  <c:v>950077.82628024</c:v>
                </c:pt>
                <c:pt idx="117">
                  <c:v>959782.8009421</c:v>
                </c:pt>
                <c:pt idx="118">
                  <c:v>969487.77560396</c:v>
                </c:pt>
              </c:numCache>
            </c:numRef>
          </c:xVal>
          <c:yVal>
            <c:numRef>
              <c:f>'873K_160MPa_512g'!$B$2:$B$229</c:f>
              <c:numCache>
                <c:formatCode>General</c:formatCode>
                <c:ptCount val="228"/>
                <c:pt idx="0">
                  <c:v>0</c:v>
                </c:pt>
                <c:pt idx="1" c:formatCode="0.00E+00">
                  <c:v>8.9509894644735e-14</c:v>
                </c:pt>
                <c:pt idx="2" c:formatCode="0.00E+00">
                  <c:v>1.0112369355268e-12</c:v>
                </c:pt>
                <c:pt idx="3" c:formatCode="0.00E+00">
                  <c:v>1.0232111380148e-11</c:v>
                </c:pt>
                <c:pt idx="4" c:formatCode="0.00E+00">
                  <c:v>1.0255492291518e-10</c:v>
                </c:pt>
                <c:pt idx="5" c:formatCode="0.00E+00">
                  <c:v>1.029405896493e-9</c:v>
                </c:pt>
                <c:pt idx="6" c:formatCode="0.00E+00">
                  <c:v>1.041426644227e-8</c:v>
                </c:pt>
                <c:pt idx="7" c:formatCode="0.00E+00">
                  <c:v>5.75577419331e-7</c:v>
                </c:pt>
                <c:pt idx="8" c:formatCode="0.00E+00">
                  <c:v>2.3553715221777e-5</c:v>
                </c:pt>
                <c:pt idx="9" c:formatCode="0.00E+00">
                  <c:v>8.3054373805348e-5</c:v>
                </c:pt>
                <c:pt idx="10">
                  <c:v>0.00018923131412922</c:v>
                </c:pt>
                <c:pt idx="11">
                  <c:v>0.00029732182476136</c:v>
                </c:pt>
                <c:pt idx="12">
                  <c:v>0.00040027579070738</c:v>
                </c:pt>
                <c:pt idx="13">
                  <c:v>0.00049130673086805</c:v>
                </c:pt>
                <c:pt idx="14">
                  <c:v>0.00060693995508813</c:v>
                </c:pt>
                <c:pt idx="15">
                  <c:v>0.0007423146702331</c:v>
                </c:pt>
                <c:pt idx="16">
                  <c:v>0.00088122444984718</c:v>
                </c:pt>
                <c:pt idx="17">
                  <c:v>0.0010118867670101</c:v>
                </c:pt>
                <c:pt idx="18">
                  <c:v>0.0011366036597505</c:v>
                </c:pt>
                <c:pt idx="19">
                  <c:v>0.0012568166165822</c:v>
                </c:pt>
                <c:pt idx="20">
                  <c:v>0.0013734865948028</c:v>
                </c:pt>
                <c:pt idx="21">
                  <c:v>0.0014872888853786</c:v>
                </c:pt>
                <c:pt idx="22">
                  <c:v>0.0014918217198928</c:v>
                </c:pt>
                <c:pt idx="23">
                  <c:v>0.0016216004945625</c:v>
                </c:pt>
                <c:pt idx="24">
                  <c:v>0.0017641185935975</c:v>
                </c:pt>
                <c:pt idx="25">
                  <c:v>0.0019208324884869</c:v>
                </c:pt>
                <c:pt idx="26">
                  <c:v>0.0020933917963483</c:v>
                </c:pt>
                <c:pt idx="27">
                  <c:v>0.0022836466510676</c:v>
                </c:pt>
                <c:pt idx="28">
                  <c:v>0.0024772215031891</c:v>
                </c:pt>
                <c:pt idx="29">
                  <c:v>0.0026355105420476</c:v>
                </c:pt>
                <c:pt idx="30">
                  <c:v>0.0027359032025429</c:v>
                </c:pt>
                <c:pt idx="31">
                  <c:v>0.002860529757293</c:v>
                </c:pt>
                <c:pt idx="32">
                  <c:v>0.0029916371510212</c:v>
                </c:pt>
                <c:pt idx="33">
                  <c:v>0.0031146560128275</c:v>
                </c:pt>
                <c:pt idx="34">
                  <c:v>0.00323507810053</c:v>
                </c:pt>
                <c:pt idx="35">
                  <c:v>0.0033463161068216</c:v>
                </c:pt>
                <c:pt idx="36">
                  <c:v>0.0034792525387922</c:v>
                </c:pt>
                <c:pt idx="37">
                  <c:v>0.003600438877331</c:v>
                </c:pt>
                <c:pt idx="38">
                  <c:v>0.003721194870665</c:v>
                </c:pt>
                <c:pt idx="39">
                  <c:v>0.0038678414798451</c:v>
                </c:pt>
                <c:pt idx="40">
                  <c:v>0.0040316518821814</c:v>
                </c:pt>
                <c:pt idx="41">
                  <c:v>0.0041700992978715</c:v>
                </c:pt>
                <c:pt idx="42">
                  <c:v>0.0043081580477179</c:v>
                </c:pt>
                <c:pt idx="43">
                  <c:v>0.0044458606569174</c:v>
                </c:pt>
                <c:pt idx="44">
                  <c:v>0.0045832361738424</c:v>
                </c:pt>
                <c:pt idx="45">
                  <c:v>0.004720310233026</c:v>
                </c:pt>
                <c:pt idx="46">
                  <c:v>0.004857105357715</c:v>
                </c:pt>
                <c:pt idx="47">
                  <c:v>0.005048095556081</c:v>
                </c:pt>
                <c:pt idx="48">
                  <c:v>0.005226047085509</c:v>
                </c:pt>
                <c:pt idx="49">
                  <c:v>0.0054036340829256</c:v>
                </c:pt>
                <c:pt idx="50">
                  <c:v>0.0055808860976868</c:v>
                </c:pt>
                <c:pt idx="51">
                  <c:v>0.0057578277592476</c:v>
                </c:pt>
                <c:pt idx="52">
                  <c:v>0.0059344819193102</c:v>
                </c:pt>
                <c:pt idx="53">
                  <c:v>0.0061108677862941</c:v>
                </c:pt>
                <c:pt idx="54">
                  <c:v>0.0062870026975773</c:v>
                </c:pt>
                <c:pt idx="55">
                  <c:v>0.0064629010148624</c:v>
                </c:pt>
                <c:pt idx="56">
                  <c:v>0.0066385772757172</c:v>
                </c:pt>
                <c:pt idx="57">
                  <c:v>0.0068140423760822</c:v>
                </c:pt>
                <c:pt idx="58">
                  <c:v>0.0069893075664796</c:v>
                </c:pt>
                <c:pt idx="59">
                  <c:v>0.0071643813424823</c:v>
                </c:pt>
                <c:pt idx="60">
                  <c:v>0.0073392728244734</c:v>
                </c:pt>
                <c:pt idx="61">
                  <c:v>0.0075139889088185</c:v>
                </c:pt>
                <c:pt idx="62">
                  <c:v>0.0076885371562944</c:v>
                </c:pt>
                <c:pt idx="63">
                  <c:v>0.0078629226217335</c:v>
                </c:pt>
                <c:pt idx="64">
                  <c:v>0.0080371508503286</c:v>
                </c:pt>
                <c:pt idx="65">
                  <c:v>0.0082112266833857</c:v>
                </c:pt>
                <c:pt idx="66">
                  <c:v>0.0083851555082394</c:v>
                </c:pt>
                <c:pt idx="67">
                  <c:v>0.0085589401113409</c:v>
                </c:pt>
                <c:pt idx="68">
                  <c:v>0.0087325844559389</c:v>
                </c:pt>
                <c:pt idx="69">
                  <c:v>0.008906092727514</c:v>
                </c:pt>
                <c:pt idx="70">
                  <c:v>0.0090794676341218</c:v>
                </c:pt>
                <c:pt idx="71">
                  <c:v>0.0092527119168921</c:v>
                </c:pt>
                <c:pt idx="72">
                  <c:v>0.0094258289334432</c:v>
                </c:pt>
                <c:pt idx="73">
                  <c:v>0.0095988216090166</c:v>
                </c:pt>
                <c:pt idx="74">
                  <c:v>0.0097716919426188</c:v>
                </c:pt>
                <c:pt idx="75">
                  <c:v>0.009944442748261</c:v>
                </c:pt>
                <c:pt idx="76">
                  <c:v>0.010117075529947</c:v>
                </c:pt>
                <c:pt idx="77">
                  <c:v>0.010289592038193</c:v>
                </c:pt>
                <c:pt idx="78">
                  <c:v>0.01046199552872</c:v>
                </c:pt>
                <c:pt idx="79">
                  <c:v>0.010634287046296</c:v>
                </c:pt>
                <c:pt idx="80">
                  <c:v>0.010806468664805</c:v>
                </c:pt>
                <c:pt idx="81">
                  <c:v>0.010978542578404</c:v>
                </c:pt>
                <c:pt idx="82">
                  <c:v>0.01115051012677</c:v>
                </c:pt>
                <c:pt idx="83">
                  <c:v>0.011356739596639</c:v>
                </c:pt>
                <c:pt idx="84">
                  <c:v>0.011562830549642</c:v>
                </c:pt>
                <c:pt idx="85">
                  <c:v>0.011734449484067</c:v>
                </c:pt>
                <c:pt idx="86">
                  <c:v>0.011940272252143</c:v>
                </c:pt>
                <c:pt idx="87">
                  <c:v>0.012180228592308</c:v>
                </c:pt>
                <c:pt idx="88">
                  <c:v>0.012454238265756</c:v>
                </c:pt>
                <c:pt idx="89">
                  <c:v>0.01265958333071</c:v>
                </c:pt>
                <c:pt idx="90">
                  <c:v>0.012898986630295</c:v>
                </c:pt>
                <c:pt idx="91">
                  <c:v>0.013104049963225</c:v>
                </c:pt>
                <c:pt idx="92">
                  <c:v>0.013274828940676</c:v>
                </c:pt>
                <c:pt idx="93">
                  <c:v>0.013479657212058</c:v>
                </c:pt>
                <c:pt idx="94">
                  <c:v>0.013684363976948</c:v>
                </c:pt>
                <c:pt idx="95">
                  <c:v>0.013888949523863</c:v>
                </c:pt>
                <c:pt idx="96">
                  <c:v>0.014059337936748</c:v>
                </c:pt>
                <c:pt idx="97">
                  <c:v>0.014263704937264</c:v>
                </c:pt>
                <c:pt idx="98">
                  <c:v>0.014467954590811</c:v>
                </c:pt>
                <c:pt idx="99">
                  <c:v>0.014672088695549</c:v>
                </c:pt>
                <c:pt idx="100">
                  <c:v>0.014876109669662</c:v>
                </c:pt>
                <c:pt idx="101">
                  <c:v>0.015113999631776</c:v>
                </c:pt>
                <c:pt idx="102">
                  <c:v>0.015385691923392</c:v>
                </c:pt>
                <c:pt idx="103">
                  <c:v>0.015623266449886</c:v>
                </c:pt>
                <c:pt idx="104">
                  <c:v>0.01579286139249</c:v>
                </c:pt>
                <c:pt idx="105">
                  <c:v>0.015945438414657</c:v>
                </c:pt>
                <c:pt idx="106">
                  <c:v>0.016114897464509</c:v>
                </c:pt>
                <c:pt idx="107">
                  <c:v>0.016267352667605</c:v>
                </c:pt>
                <c:pt idx="108">
                  <c:v>0.016436677874631</c:v>
                </c:pt>
                <c:pt idx="109">
                  <c:v>0.016605935199735</c:v>
                </c:pt>
                <c:pt idx="110">
                  <c:v>0.016775123818969</c:v>
                </c:pt>
                <c:pt idx="111">
                  <c:v>0.016944244763468</c:v>
                </c:pt>
                <c:pt idx="112">
                  <c:v>0.017113298701922</c:v>
                </c:pt>
                <c:pt idx="113">
                  <c:v>0.017282286546166</c:v>
                </c:pt>
                <c:pt idx="114">
                  <c:v>0.017451208855762</c:v>
                </c:pt>
                <c:pt idx="115">
                  <c:v>0.017620066582094</c:v>
                </c:pt>
                <c:pt idx="116">
                  <c:v>0.017788860498985</c:v>
                </c:pt>
                <c:pt idx="117">
                  <c:v>0.017957591343163</c:v>
                </c:pt>
                <c:pt idx="118">
                  <c:v>0.018126259831887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667464"/>
        <c:axId val="544674024"/>
      </c:scatterChart>
      <c:valAx>
        <c:axId val="54466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674024"/>
        <c:crosses val="autoZero"/>
        <c:crossBetween val="midCat"/>
      </c:valAx>
      <c:valAx>
        <c:axId val="54467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667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311150</xdr:colOff>
      <xdr:row>93</xdr:row>
      <xdr:rowOff>127000</xdr:rowOff>
    </xdr:from>
    <xdr:to>
      <xdr:col>19</xdr:col>
      <xdr:colOff>463550</xdr:colOff>
      <xdr:row>115</xdr:row>
      <xdr:rowOff>12065</xdr:rowOff>
    </xdr:to>
    <xdr:graphicFrame>
      <xdr:nvGraphicFramePr>
        <xdr:cNvPr id="2" name="Chart 1"/>
        <xdr:cNvGraphicFramePr/>
      </xdr:nvGraphicFramePr>
      <xdr:xfrm>
        <a:off x="9253220" y="17843500"/>
        <a:ext cx="8547100" cy="4076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311150</xdr:colOff>
      <xdr:row>57</xdr:row>
      <xdr:rowOff>127000</xdr:rowOff>
    </xdr:from>
    <xdr:to>
      <xdr:col>18</xdr:col>
      <xdr:colOff>805815</xdr:colOff>
      <xdr:row>78</xdr:row>
      <xdr:rowOff>116840</xdr:rowOff>
    </xdr:to>
    <xdr:graphicFrame>
      <xdr:nvGraphicFramePr>
        <xdr:cNvPr id="2" name="Chart 1"/>
        <xdr:cNvGraphicFramePr/>
      </xdr:nvGraphicFramePr>
      <xdr:xfrm>
        <a:off x="9253220" y="10985500"/>
        <a:ext cx="8049895" cy="399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15875</xdr:colOff>
      <xdr:row>37</xdr:row>
      <xdr:rowOff>107950</xdr:rowOff>
    </xdr:from>
    <xdr:to>
      <xdr:col>16</xdr:col>
      <xdr:colOff>510540</xdr:colOff>
      <xdr:row>58</xdr:row>
      <xdr:rowOff>97790</xdr:rowOff>
    </xdr:to>
    <xdr:graphicFrame>
      <xdr:nvGraphicFramePr>
        <xdr:cNvPr id="4" name="Chart 3"/>
        <xdr:cNvGraphicFramePr/>
      </xdr:nvGraphicFramePr>
      <xdr:xfrm>
        <a:off x="7279005" y="7156450"/>
        <a:ext cx="8049895" cy="3990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358775</xdr:colOff>
      <xdr:row>65</xdr:row>
      <xdr:rowOff>79375</xdr:rowOff>
    </xdr:from>
    <xdr:to>
      <xdr:col>13</xdr:col>
      <xdr:colOff>739775</xdr:colOff>
      <xdr:row>79</xdr:row>
      <xdr:rowOff>155575</xdr:rowOff>
    </xdr:to>
    <xdr:graphicFrame>
      <xdr:nvGraphicFramePr>
        <xdr:cNvPr id="5" name="Chart 4"/>
        <xdr:cNvGraphicFramePr/>
      </xdr:nvGraphicFramePr>
      <xdr:xfrm>
        <a:off x="8461375" y="12461875"/>
        <a:ext cx="4578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177800</xdr:colOff>
      <xdr:row>34</xdr:row>
      <xdr:rowOff>127000</xdr:rowOff>
    </xdr:from>
    <xdr:to>
      <xdr:col>15</xdr:col>
      <xdr:colOff>558800</xdr:colOff>
      <xdr:row>49</xdr:row>
      <xdr:rowOff>12700</xdr:rowOff>
    </xdr:to>
    <xdr:graphicFrame>
      <xdr:nvGraphicFramePr>
        <xdr:cNvPr id="2" name="Chart 1"/>
        <xdr:cNvGraphicFramePr/>
      </xdr:nvGraphicFramePr>
      <xdr:xfrm>
        <a:off x="9715500" y="6604000"/>
        <a:ext cx="4578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177800</xdr:colOff>
      <xdr:row>104</xdr:row>
      <xdr:rowOff>127000</xdr:rowOff>
    </xdr:from>
    <xdr:to>
      <xdr:col>21</xdr:col>
      <xdr:colOff>311150</xdr:colOff>
      <xdr:row>127</xdr:row>
      <xdr:rowOff>107950</xdr:rowOff>
    </xdr:to>
    <xdr:graphicFrame>
      <xdr:nvGraphicFramePr>
        <xdr:cNvPr id="3" name="Chart 2"/>
        <xdr:cNvGraphicFramePr/>
      </xdr:nvGraphicFramePr>
      <xdr:xfrm>
        <a:off x="9715500" y="19939000"/>
        <a:ext cx="9367520" cy="4362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558800</xdr:colOff>
      <xdr:row>12</xdr:row>
      <xdr:rowOff>127000</xdr:rowOff>
    </xdr:from>
    <xdr:to>
      <xdr:col>18</xdr:col>
      <xdr:colOff>330200</xdr:colOff>
      <xdr:row>27</xdr:row>
      <xdr:rowOff>12700</xdr:rowOff>
    </xdr:to>
    <xdr:graphicFrame>
      <xdr:nvGraphicFramePr>
        <xdr:cNvPr id="2" name="Chart 1"/>
        <xdr:cNvGraphicFramePr/>
      </xdr:nvGraphicFramePr>
      <xdr:xfrm>
        <a:off x="9846945" y="2413000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558800</xdr:colOff>
      <xdr:row>12</xdr:row>
      <xdr:rowOff>127000</xdr:rowOff>
    </xdr:from>
    <xdr:to>
      <xdr:col>18</xdr:col>
      <xdr:colOff>330200</xdr:colOff>
      <xdr:row>27</xdr:row>
      <xdr:rowOff>12700</xdr:rowOff>
    </xdr:to>
    <xdr:graphicFrame>
      <xdr:nvGraphicFramePr>
        <xdr:cNvPr id="3" name="Chart 2"/>
        <xdr:cNvGraphicFramePr/>
      </xdr:nvGraphicFramePr>
      <xdr:xfrm>
        <a:off x="9846945" y="2413000"/>
        <a:ext cx="45586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149225</xdr:colOff>
      <xdr:row>12</xdr:row>
      <xdr:rowOff>127000</xdr:rowOff>
    </xdr:from>
    <xdr:to>
      <xdr:col>62</xdr:col>
      <xdr:colOff>149225</xdr:colOff>
      <xdr:row>33</xdr:row>
      <xdr:rowOff>107950</xdr:rowOff>
    </xdr:to>
    <xdr:graphicFrame>
      <xdr:nvGraphicFramePr>
        <xdr:cNvPr id="4" name="Chart 3"/>
        <xdr:cNvGraphicFramePr/>
      </xdr:nvGraphicFramePr>
      <xdr:xfrm>
        <a:off x="38126670" y="2413000"/>
        <a:ext cx="6838950" cy="3981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320675</xdr:colOff>
      <xdr:row>161</xdr:row>
      <xdr:rowOff>155575</xdr:rowOff>
    </xdr:from>
    <xdr:to>
      <xdr:col>26</xdr:col>
      <xdr:colOff>15875</xdr:colOff>
      <xdr:row>176</xdr:row>
      <xdr:rowOff>136525</xdr:rowOff>
    </xdr:to>
    <xdr:graphicFrame>
      <xdr:nvGraphicFramePr>
        <xdr:cNvPr id="2" name="Chart 1"/>
        <xdr:cNvGraphicFramePr/>
      </xdr:nvGraphicFramePr>
      <xdr:xfrm>
        <a:off x="16797020" y="30826075"/>
        <a:ext cx="6553200" cy="2838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M30" totalsRowCount="1">
  <autoFilter ref="A2:M29"/>
  <tableColumns count="13">
    <tableColumn id="1" name="Stress"/>
    <tableColumn id="2" name="Link" dataDxfId="0"/>
    <tableColumn id="3" name="Ref" dataDxfId="1"/>
    <tableColumn id="4" name="Exp Rate T2001" dataDxfId="2"/>
    <tableColumn id="7" name="Exp Rate S2003" dataDxfId="3"/>
    <tableColumn id="8" name="Exp Rate S2011" dataDxfId="4"/>
    <tableColumn id="9" name="Exp Rate K2009" dataDxfId="5"/>
    <tableColumn id="11" name="Exp Rate B2012" dataDxfId="6"/>
    <tableColumn id="12" name="Exp Rate S2012" dataDxfId="7"/>
    <tableColumn id="13" name="Exp Rate G2017" dataDxfId="8"/>
    <tableColumn id="14" name="Exp Rate P2021" dataDxfId="9"/>
    <tableColumn id="5" name="Sim_11" dataDxfId="10"/>
    <tableColumn id="6" name="ratio" totalsRowFunction="custom">
      <totalsRowFormula>MIN(Table1[ratio])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msea.2008.04.095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32"/>
  <sheetViews>
    <sheetView workbookViewId="0">
      <selection activeCell="C1" sqref="C1:C5"/>
    </sheetView>
  </sheetViews>
  <sheetFormatPr defaultColWidth="8.81333333333333" defaultRowHeight="15"/>
  <cols>
    <col min="1" max="1" width="12.4533333333333" style="1"/>
    <col min="2" max="4" width="12.4533333333333"/>
    <col min="30" max="32" width="12.4533333333333"/>
    <col min="57" max="58" width="12.4533333333333"/>
    <col min="59" max="60" width="13.54"/>
    <col min="61" max="61" width="12.4533333333333"/>
    <col min="62" max="63" width="13.54"/>
    <col min="64" max="68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3.9159386098829e-14</v>
      </c>
      <c r="C3" s="17"/>
      <c r="D3" s="18">
        <v>4.095832759099e-14</v>
      </c>
      <c r="E3" s="18">
        <v>4.3382054395086e-14</v>
      </c>
      <c r="F3" s="18">
        <v>4.3382054395086e-14</v>
      </c>
      <c r="G3" s="18">
        <v>4.3382054395086e-14</v>
      </c>
      <c r="H3" s="18">
        <v>4.095832759099e-14</v>
      </c>
      <c r="I3" s="18">
        <v>4.095832759099e-14</v>
      </c>
      <c r="J3" s="18">
        <v>4.095832759099e-14</v>
      </c>
      <c r="K3" s="18">
        <v>4.285254827312e-14</v>
      </c>
      <c r="L3" s="18">
        <v>4.285254827312e-14</v>
      </c>
      <c r="M3" s="18">
        <v>4.285254827312e-14</v>
      </c>
      <c r="N3" s="18">
        <v>3.5946358515056e-14</v>
      </c>
      <c r="O3" s="18">
        <v>4.095832759099e-14</v>
      </c>
      <c r="P3" s="18">
        <v>3.5946358515056e-14</v>
      </c>
      <c r="Q3" s="18">
        <v>3.5946358515056e-14</v>
      </c>
      <c r="R3" s="18">
        <v>4.3382054395086e-14</v>
      </c>
      <c r="S3" s="18">
        <v>4.3382054395086e-14</v>
      </c>
      <c r="T3" s="18">
        <v>4.3382054395086e-14</v>
      </c>
      <c r="U3" s="18">
        <v>4.095832759099e-14</v>
      </c>
      <c r="V3" s="18">
        <v>4.285254827312e-14</v>
      </c>
      <c r="W3" s="18">
        <v>4.285254827312e-14</v>
      </c>
      <c r="X3" s="18">
        <v>4.285254827312e-14</v>
      </c>
      <c r="Y3" s="18">
        <v>3.5946358515056e-14</v>
      </c>
      <c r="Z3" s="18">
        <v>3.5946358515056e-14</v>
      </c>
      <c r="AA3" s="18">
        <v>3.5946358515056e-14</v>
      </c>
      <c r="AB3" s="17">
        <v>0.99999999999911</v>
      </c>
      <c r="AC3" s="17">
        <v>0.99999998720817</v>
      </c>
      <c r="AD3" s="18">
        <v>3.1309714296661e-7</v>
      </c>
      <c r="AE3" s="18">
        <v>5.7062568443535e-23</v>
      </c>
      <c r="AF3" s="18">
        <v>-6.3011062359393e-23</v>
      </c>
      <c r="AG3" s="18">
        <v>-1.5072599481109e-22</v>
      </c>
      <c r="AH3" s="18">
        <v>1.4392231280876e-22</v>
      </c>
      <c r="AI3" s="18">
        <v>1.5389245597582e-22</v>
      </c>
      <c r="AJ3" s="18">
        <v>1.4367851826904e-22</v>
      </c>
      <c r="AK3" s="18">
        <v>2.8081264607655e-22</v>
      </c>
      <c r="AL3" s="18">
        <v>1.9619019840411e-22</v>
      </c>
      <c r="AM3" s="18">
        <v>3.2051739803826e-22</v>
      </c>
      <c r="AN3" s="18">
        <v>3.8647973835486e-23</v>
      </c>
      <c r="AO3" s="18">
        <v>2.2380042330678e-22</v>
      </c>
      <c r="AP3" s="18">
        <v>-6.1957129124457e-23</v>
      </c>
      <c r="AQ3" s="18">
        <v>1.8647657291603e-22</v>
      </c>
      <c r="AR3" s="18">
        <v>2.0421440092071e-22</v>
      </c>
      <c r="AS3" s="18">
        <v>1.5974595737802e-22</v>
      </c>
      <c r="AT3" s="18">
        <v>6.7370307233623e-23</v>
      </c>
      <c r="AU3" s="18">
        <v>3.4836391600928e-22</v>
      </c>
      <c r="AV3" s="18">
        <v>-7.7267838777063e-23</v>
      </c>
      <c r="AW3" s="18">
        <v>1.7143301142673e-22</v>
      </c>
      <c r="AX3" s="18">
        <v>1.7885217765601e-25</v>
      </c>
      <c r="AY3" s="18">
        <v>-1.1443154889195e-22</v>
      </c>
      <c r="AZ3" s="18">
        <v>-3.7932855578542e-23</v>
      </c>
      <c r="BA3" s="18">
        <v>-9.3529540134655e-24</v>
      </c>
      <c r="BB3" s="18">
        <v>2.3275829036022e-23</v>
      </c>
      <c r="BC3" s="17">
        <v>15999999.999969</v>
      </c>
      <c r="BD3" s="17">
        <v>3999999.9999947</v>
      </c>
      <c r="BE3" s="18">
        <v>-9.2526317037793e-8</v>
      </c>
      <c r="BF3" s="18">
        <v>-8.7925319231563e-8</v>
      </c>
      <c r="BG3" s="18">
        <v>3.340208211555e-7</v>
      </c>
      <c r="BH3" s="18">
        <v>-3.8260675197379e-10</v>
      </c>
      <c r="BI3" s="18">
        <v>-3.9480216030471e-10</v>
      </c>
      <c r="BJ3" s="17">
        <v>0.065762266346735</v>
      </c>
      <c r="BK3" s="17">
        <v>0.070349826177362</v>
      </c>
      <c r="BL3" s="17">
        <v>0.19913380183904</v>
      </c>
      <c r="BM3" s="19"/>
    </row>
    <row r="4" spans="1:65">
      <c r="A4" s="17">
        <v>0.44562546906687</v>
      </c>
      <c r="B4" s="18">
        <v>4.4237373882294e-13</v>
      </c>
      <c r="C4" s="18">
        <f>(B4-B3)/(A4-A3)</f>
        <v>1.32328843527453e-12</v>
      </c>
      <c r="D4" s="18">
        <v>1.2952932123381e-13</v>
      </c>
      <c r="E4" s="18">
        <v>1.3719462750888e-13</v>
      </c>
      <c r="F4" s="18">
        <v>1.3719462750888e-13</v>
      </c>
      <c r="G4" s="18">
        <v>1.3719462750888e-13</v>
      </c>
      <c r="H4" s="18">
        <v>1.2952932123381e-13</v>
      </c>
      <c r="I4" s="18">
        <v>1.2952932123381e-13</v>
      </c>
      <c r="J4" s="18">
        <v>1.2952932123381e-13</v>
      </c>
      <c r="K4" s="18">
        <v>1.3552003345703e-13</v>
      </c>
      <c r="L4" s="18">
        <v>1.3552003345703e-13</v>
      </c>
      <c r="M4" s="18">
        <v>1.3552003345703e-13</v>
      </c>
      <c r="N4" s="18">
        <v>1.1367854294668e-13</v>
      </c>
      <c r="O4" s="18">
        <v>1.2952932123381e-13</v>
      </c>
      <c r="P4" s="18">
        <v>1.1367854294668e-13</v>
      </c>
      <c r="Q4" s="18">
        <v>1.1367854294668e-13</v>
      </c>
      <c r="R4" s="18">
        <v>1.3719462750888e-13</v>
      </c>
      <c r="S4" s="18">
        <v>1.3719462750888e-13</v>
      </c>
      <c r="T4" s="18">
        <v>1.3719462750888e-13</v>
      </c>
      <c r="U4" s="18">
        <v>1.2952932123381e-13</v>
      </c>
      <c r="V4" s="18">
        <v>1.3552003345703e-13</v>
      </c>
      <c r="W4" s="18">
        <v>1.3552003345703e-13</v>
      </c>
      <c r="X4" s="18">
        <v>1.3552003345703e-13</v>
      </c>
      <c r="Y4" s="18">
        <v>1.1367854294668e-13</v>
      </c>
      <c r="Z4" s="18">
        <v>1.1367854294668e-13</v>
      </c>
      <c r="AA4" s="18">
        <v>1.1367854294668e-13</v>
      </c>
      <c r="AB4" s="17">
        <v>0.9999999999996</v>
      </c>
      <c r="AC4" s="17">
        <v>0.99999999400098</v>
      </c>
      <c r="AD4" s="18">
        <v>9.9009659191992e-7</v>
      </c>
      <c r="AE4" s="18">
        <v>1.1805864545819e-22</v>
      </c>
      <c r="AF4" s="18">
        <v>-8.346935373694e-23</v>
      </c>
      <c r="AG4" s="18">
        <v>-2.0174582688103e-22</v>
      </c>
      <c r="AH4" s="18">
        <v>2.0940434450314e-22</v>
      </c>
      <c r="AI4" s="18">
        <v>1.4198252288185e-22</v>
      </c>
      <c r="AJ4" s="18">
        <v>1.1785269372713e-22</v>
      </c>
      <c r="AK4" s="18">
        <v>3.6429372241542e-22</v>
      </c>
      <c r="AL4" s="18">
        <v>2.0192989531259e-22</v>
      </c>
      <c r="AM4" s="18">
        <v>4.0331604538513e-22</v>
      </c>
      <c r="AN4" s="18">
        <v>-6.7248931503847e-24</v>
      </c>
      <c r="AO4" s="18">
        <v>2.3950938394384e-22</v>
      </c>
      <c r="AP4" s="18">
        <v>-7.4880645477029e-23</v>
      </c>
      <c r="AQ4" s="18">
        <v>2.1802491934448e-22</v>
      </c>
      <c r="AR4" s="18">
        <v>2.0559389714279e-22</v>
      </c>
      <c r="AS4" s="18">
        <v>1.5925523454753e-22</v>
      </c>
      <c r="AT4" s="18">
        <v>3.2533606648163e-23</v>
      </c>
      <c r="AU4" s="18">
        <v>4.2968419843182e-22</v>
      </c>
      <c r="AV4" s="18">
        <v>-1.324126229099e-22</v>
      </c>
      <c r="AW4" s="18">
        <v>2.4609768100488e-22</v>
      </c>
      <c r="AX4" s="18">
        <v>-3.7646482081577e-23</v>
      </c>
      <c r="AY4" s="18">
        <v>-1.4636622317003e-22</v>
      </c>
      <c r="AZ4" s="18">
        <v>-3.0616600240127e-23</v>
      </c>
      <c r="BA4" s="18">
        <v>-3.0736416693521e-24</v>
      </c>
      <c r="BB4" s="18">
        <v>7.0535783982852e-24</v>
      </c>
      <c r="BC4" s="17">
        <v>15999999.999711</v>
      </c>
      <c r="BD4" s="17">
        <v>3999999.99994</v>
      </c>
      <c r="BE4" s="18">
        <v>-2.9259335641313e-7</v>
      </c>
      <c r="BF4" s="18">
        <v>-2.7804373084538e-7</v>
      </c>
      <c r="BG4" s="18">
        <v>1.0562619523895e-6</v>
      </c>
      <c r="BH4" s="18">
        <v>-3.8239322627104e-9</v>
      </c>
      <c r="BI4" s="18">
        <v>-3.9457671531249e-9</v>
      </c>
      <c r="BJ4" s="17">
        <v>0.20795853174</v>
      </c>
      <c r="BK4" s="17">
        <v>0.22246557974197</v>
      </c>
      <c r="BL4" s="17">
        <v>1.9913295823925</v>
      </c>
      <c r="BM4" s="19"/>
    </row>
    <row r="5" spans="1:65">
      <c r="A5" s="17">
        <v>1.4091914656322</v>
      </c>
      <c r="B5" s="18">
        <v>4.4752085988863e-12</v>
      </c>
      <c r="C5" s="18">
        <f>(B5-B4)/(A5-A4)</f>
        <v>4.18532293007284e-12</v>
      </c>
      <c r="D5" s="18">
        <v>4.0968975756522e-13</v>
      </c>
      <c r="E5" s="18">
        <v>4.3393726829602e-13</v>
      </c>
      <c r="F5" s="18">
        <v>4.3393726829602e-13</v>
      </c>
      <c r="G5" s="18">
        <v>4.3393726829602e-13</v>
      </c>
      <c r="H5" s="18">
        <v>4.0968975756522e-13</v>
      </c>
      <c r="I5" s="18">
        <v>4.0968975756522e-13</v>
      </c>
      <c r="J5" s="18">
        <v>4.0968975756522e-13</v>
      </c>
      <c r="K5" s="18">
        <v>4.2864062099441e-13</v>
      </c>
      <c r="L5" s="18">
        <v>4.2864062099441e-13</v>
      </c>
      <c r="M5" s="18">
        <v>4.2864062099441e-13</v>
      </c>
      <c r="N5" s="18">
        <v>3.595499324478e-13</v>
      </c>
      <c r="O5" s="18">
        <v>4.0968975756522e-13</v>
      </c>
      <c r="P5" s="18">
        <v>3.595499324478e-13</v>
      </c>
      <c r="Q5" s="18">
        <v>3.595499324478e-13</v>
      </c>
      <c r="R5" s="18">
        <v>4.3393726829602e-13</v>
      </c>
      <c r="S5" s="18">
        <v>4.3393726829602e-13</v>
      </c>
      <c r="T5" s="18">
        <v>4.3393726829602e-13</v>
      </c>
      <c r="U5" s="18">
        <v>4.0968975756522e-13</v>
      </c>
      <c r="V5" s="18">
        <v>4.2864062099441e-13</v>
      </c>
      <c r="W5" s="18">
        <v>4.2864062099441e-13</v>
      </c>
      <c r="X5" s="18">
        <v>4.2864062099441e-13</v>
      </c>
      <c r="Y5" s="18">
        <v>3.595499324478e-13</v>
      </c>
      <c r="Z5" s="18">
        <v>3.595499324478e-13</v>
      </c>
      <c r="AA5" s="18">
        <v>3.595499324478e-13</v>
      </c>
      <c r="AB5" s="17">
        <v>0.99999999999975</v>
      </c>
      <c r="AC5" s="17">
        <v>0.99999999598365</v>
      </c>
      <c r="AD5" s="18">
        <v>3.1309251520655e-6</v>
      </c>
      <c r="AE5" s="18">
        <v>3.663331276475e-22</v>
      </c>
      <c r="AF5" s="18">
        <v>-1.3678020078507e-22</v>
      </c>
      <c r="AG5" s="18">
        <v>-3.4902054784823e-22</v>
      </c>
      <c r="AH5" s="18">
        <v>4.242251686889e-22</v>
      </c>
      <c r="AI5" s="18">
        <v>-4.5261250002031e-23</v>
      </c>
      <c r="AJ5" s="18">
        <v>-1.2586840028466e-22</v>
      </c>
      <c r="AK5" s="18">
        <v>5.3801764169298e-22</v>
      </c>
      <c r="AL5" s="18">
        <v>5.9832287875822e-23</v>
      </c>
      <c r="AM5" s="18">
        <v>5.4810024633431e-22</v>
      </c>
      <c r="AN5" s="18">
        <v>-2.6746580782243e-22</v>
      </c>
      <c r="AO5" s="18">
        <v>1.2863685849284e-22</v>
      </c>
      <c r="AP5" s="18">
        <v>-1.0554189689604e-22</v>
      </c>
      <c r="AQ5" s="18">
        <v>2.1148854256814e-22</v>
      </c>
      <c r="AR5" s="18">
        <v>4.5233879132904e-23</v>
      </c>
      <c r="AS5" s="18">
        <v>2.283420524057e-23</v>
      </c>
      <c r="AT5" s="18">
        <v>-2.0607766493501e-22</v>
      </c>
      <c r="AU5" s="18">
        <v>5.531007201406e-22</v>
      </c>
      <c r="AV5" s="18">
        <v>-3.3395162921118e-22</v>
      </c>
      <c r="AW5" s="18">
        <v>4.7718351349309e-22</v>
      </c>
      <c r="AX5" s="18">
        <v>-2.020854433339e-22</v>
      </c>
      <c r="AY5" s="18">
        <v>-2.2013320961328e-22</v>
      </c>
      <c r="AZ5" s="18">
        <v>2.9736124369928e-23</v>
      </c>
      <c r="BA5" s="18">
        <v>2.4031279659794e-23</v>
      </c>
      <c r="BB5" s="18">
        <v>-8.1279325520525e-23</v>
      </c>
      <c r="BC5" s="17">
        <v>15999999.997661</v>
      </c>
      <c r="BD5" s="17">
        <v>3999999.9993929</v>
      </c>
      <c r="BE5" s="18">
        <v>-9.2525596997109e-7</v>
      </c>
      <c r="BF5" s="18">
        <v>-8.7924608518241e-7</v>
      </c>
      <c r="BG5" s="18">
        <v>3.3401471544502e-6</v>
      </c>
      <c r="BH5" s="18">
        <v>-3.8240413230569e-8</v>
      </c>
      <c r="BI5" s="18">
        <v>-3.9459016442063e-8</v>
      </c>
      <c r="BJ5" s="17">
        <v>0.65762247904676</v>
      </c>
      <c r="BK5" s="17">
        <v>0.70349689488088</v>
      </c>
      <c r="BL5" s="17">
        <v>19.912452416786</v>
      </c>
      <c r="BM5" s="19"/>
    </row>
    <row r="6" spans="1:65">
      <c r="A6" s="17">
        <v>4.4562546906687</v>
      </c>
      <c r="B6" s="18">
        <v>4.48253689849e-11</v>
      </c>
      <c r="C6" s="18">
        <f t="shared" ref="C6:C37" si="0">(B6-B5)/(A6-A5)</f>
        <v>1.32423114999625e-11</v>
      </c>
      <c r="D6" s="18">
        <v>1.2963789963994e-12</v>
      </c>
      <c r="E6" s="18">
        <v>1.3731328570898e-12</v>
      </c>
      <c r="F6" s="18">
        <v>1.3731328570898e-12</v>
      </c>
      <c r="G6" s="18">
        <v>1.3731328570898e-12</v>
      </c>
      <c r="H6" s="18">
        <v>1.2963789963994e-12</v>
      </c>
      <c r="I6" s="18">
        <v>1.2963789963994e-12</v>
      </c>
      <c r="J6" s="18">
        <v>1.2963789963994e-12</v>
      </c>
      <c r="K6" s="18">
        <v>1.3563725931219e-12</v>
      </c>
      <c r="L6" s="18">
        <v>1.3563725931219e-12</v>
      </c>
      <c r="M6" s="18">
        <v>1.3563725931219e-12</v>
      </c>
      <c r="N6" s="18">
        <v>1.1376703435195e-12</v>
      </c>
      <c r="O6" s="18">
        <v>1.2963789963994e-12</v>
      </c>
      <c r="P6" s="18">
        <v>1.1376703435195e-12</v>
      </c>
      <c r="Q6" s="18">
        <v>1.1376703435195e-12</v>
      </c>
      <c r="R6" s="18">
        <v>1.3731328570898e-12</v>
      </c>
      <c r="S6" s="18">
        <v>1.3731328570898e-12</v>
      </c>
      <c r="T6" s="18">
        <v>1.3731328570898e-12</v>
      </c>
      <c r="U6" s="18">
        <v>1.2963789963994e-12</v>
      </c>
      <c r="V6" s="18">
        <v>1.3563725931219e-12</v>
      </c>
      <c r="W6" s="18">
        <v>1.3563725931219e-12</v>
      </c>
      <c r="X6" s="18">
        <v>1.3563725931219e-12</v>
      </c>
      <c r="Y6" s="18">
        <v>1.1376703435195e-12</v>
      </c>
      <c r="Z6" s="18">
        <v>1.1376703435195e-12</v>
      </c>
      <c r="AA6" s="18">
        <v>1.1376703435195e-12</v>
      </c>
      <c r="AB6" s="17">
        <v>0.99999999999971</v>
      </c>
      <c r="AC6" s="17">
        <v>0.99999999460645</v>
      </c>
      <c r="AD6" s="18">
        <v>9.9005028001286e-6</v>
      </c>
      <c r="AE6" s="18">
        <v>2.2146207385946e-21</v>
      </c>
      <c r="AF6" s="18">
        <v>-3.197408704249e-22</v>
      </c>
      <c r="AG6" s="18">
        <v>-1.0379919345373e-21</v>
      </c>
      <c r="AH6" s="18">
        <v>1.6701061968011e-21</v>
      </c>
      <c r="AI6" s="18">
        <v>-2.6084326357522e-21</v>
      </c>
      <c r="AJ6" s="18">
        <v>-3.142711731078e-21</v>
      </c>
      <c r="AK6" s="18">
        <v>4.5547057059749e-22</v>
      </c>
      <c r="AL6" s="18">
        <v>-2.4509315612738e-21</v>
      </c>
      <c r="AM6" s="18">
        <v>3.2939073839233e-23</v>
      </c>
      <c r="AN6" s="18">
        <v>-2.8913389248366e-21</v>
      </c>
      <c r="AO6" s="18">
        <v>-2.1798505498003e-21</v>
      </c>
      <c r="AP6" s="18">
        <v>-2.1897821031745e-22</v>
      </c>
      <c r="AQ6" s="18">
        <v>-9.7645699590714e-22</v>
      </c>
      <c r="AR6" s="18">
        <v>-2.5353088854487e-21</v>
      </c>
      <c r="AS6" s="18">
        <v>-2.1240082685839e-21</v>
      </c>
      <c r="AT6" s="18">
        <v>-2.8726877267326e-21</v>
      </c>
      <c r="AU6" s="18">
        <v>-1.7275052908863e-22</v>
      </c>
      <c r="AV6" s="18">
        <v>-1.634093513201e-21</v>
      </c>
      <c r="AW6" s="18">
        <v>1.6253457634806e-21</v>
      </c>
      <c r="AX6" s="18">
        <v>-1.4572142439536e-21</v>
      </c>
      <c r="AY6" s="18">
        <v>-3.3888061820427e-22</v>
      </c>
      <c r="AZ6" s="18">
        <v>6.9856087417468e-22</v>
      </c>
      <c r="BA6" s="18">
        <v>1.9458516219507e-22</v>
      </c>
      <c r="BB6" s="18">
        <v>-8.9209765813985e-22</v>
      </c>
      <c r="BC6" s="17">
        <v>15999999.981374</v>
      </c>
      <c r="BD6" s="17">
        <v>3999999.9939191</v>
      </c>
      <c r="BE6" s="18">
        <v>-2.9258616660753e-6</v>
      </c>
      <c r="BF6" s="18">
        <v>-2.7803663472498e-6</v>
      </c>
      <c r="BG6" s="18">
        <v>1.0562008451359e-5</v>
      </c>
      <c r="BH6" s="18">
        <v>-3.823901503421e-7</v>
      </c>
      <c r="BI6" s="18">
        <v>-3.9457397606331e-7</v>
      </c>
      <c r="BJ6" s="17">
        <v>2.0795834731865</v>
      </c>
      <c r="BK6" s="17">
        <v>2.2246421360063</v>
      </c>
      <c r="BL6" s="17">
        <v>75.19102232892</v>
      </c>
      <c r="BM6" s="19"/>
    </row>
    <row r="7" spans="1:65">
      <c r="A7" s="17">
        <v>14.091914656322</v>
      </c>
      <c r="B7" s="18">
        <v>4.490178633037e-10</v>
      </c>
      <c r="C7" s="18">
        <f t="shared" si="0"/>
        <v>4.19475672408076e-11</v>
      </c>
      <c r="D7" s="18">
        <v>4.1077949155675e-12</v>
      </c>
      <c r="E7" s="18">
        <v>4.3512787231694e-12</v>
      </c>
      <c r="F7" s="18">
        <v>4.3512787231694e-12</v>
      </c>
      <c r="G7" s="18">
        <v>4.3512787231694e-12</v>
      </c>
      <c r="H7" s="18">
        <v>4.1077949155675e-12</v>
      </c>
      <c r="I7" s="18">
        <v>4.1077949155675e-12</v>
      </c>
      <c r="J7" s="18">
        <v>4.1077949155675e-12</v>
      </c>
      <c r="K7" s="18">
        <v>4.2981703555492e-12</v>
      </c>
      <c r="L7" s="18">
        <v>4.2981703555492e-12</v>
      </c>
      <c r="M7" s="18">
        <v>4.2981703555492e-12</v>
      </c>
      <c r="N7" s="18">
        <v>3.6043844390925e-12</v>
      </c>
      <c r="O7" s="18">
        <v>4.1077949155675e-12</v>
      </c>
      <c r="P7" s="18">
        <v>3.6043844390925e-12</v>
      </c>
      <c r="Q7" s="18">
        <v>3.6043844390925e-12</v>
      </c>
      <c r="R7" s="18">
        <v>4.3512787231694e-12</v>
      </c>
      <c r="S7" s="18">
        <v>4.3512787231694e-12</v>
      </c>
      <c r="T7" s="18">
        <v>4.3512787231694e-12</v>
      </c>
      <c r="U7" s="18">
        <v>4.1077949155675e-12</v>
      </c>
      <c r="V7" s="18">
        <v>4.2981703555492e-12</v>
      </c>
      <c r="W7" s="18">
        <v>4.2981703555492e-12</v>
      </c>
      <c r="X7" s="18">
        <v>4.2981703555492e-12</v>
      </c>
      <c r="Y7" s="18">
        <v>3.6043844390925e-12</v>
      </c>
      <c r="Z7" s="18">
        <v>3.6043844390925e-12</v>
      </c>
      <c r="AA7" s="18">
        <v>3.6043844390925e-12</v>
      </c>
      <c r="AB7" s="17">
        <v>0.99999999999887</v>
      </c>
      <c r="AC7" s="17">
        <v>0.9999999733117</v>
      </c>
      <c r="AD7" s="18">
        <v>3.1304621727627e-5</v>
      </c>
      <c r="AE7" s="18">
        <v>4.3018729916464e-20</v>
      </c>
      <c r="AF7" s="18">
        <v>-1.5194424196338e-21</v>
      </c>
      <c r="AG7" s="18">
        <v>-1.1103254225076e-20</v>
      </c>
      <c r="AH7" s="18">
        <v>2.471832892259e-20</v>
      </c>
      <c r="AI7" s="18">
        <v>-8.5748598016056e-20</v>
      </c>
      <c r="AJ7" s="18">
        <v>-9.9455997014466e-20</v>
      </c>
      <c r="AK7" s="18">
        <v>-3.090268514041e-20</v>
      </c>
      <c r="AL7" s="18">
        <v>-9.4346937514321e-20</v>
      </c>
      <c r="AM7" s="18">
        <v>-4.6671834472788e-20</v>
      </c>
      <c r="AN7" s="18">
        <v>-7.7883054795404e-20</v>
      </c>
      <c r="AO7" s="18">
        <v>-8.7300495314727e-20</v>
      </c>
      <c r="AP7" s="18">
        <v>-2.5165089483189e-21</v>
      </c>
      <c r="AQ7" s="18">
        <v>-5.2441830308926e-20</v>
      </c>
      <c r="AR7" s="18">
        <v>-9.0308296855903e-20</v>
      </c>
      <c r="AS7" s="18">
        <v>-7.5059881492765e-20</v>
      </c>
      <c r="AT7" s="18">
        <v>-8.5647532229258e-20</v>
      </c>
      <c r="AU7" s="18">
        <v>-4.8197064684967e-20</v>
      </c>
      <c r="AV7" s="18">
        <v>-2.5740165638867e-20</v>
      </c>
      <c r="AW7" s="18">
        <v>1.559585211809e-20</v>
      </c>
      <c r="AX7" s="18">
        <v>-2.8116153704735e-20</v>
      </c>
      <c r="AY7" s="18">
        <v>5.7361463291352e-21</v>
      </c>
      <c r="AZ7" s="18">
        <v>1.8836494149188e-20</v>
      </c>
      <c r="BA7" s="18">
        <v>1.6057562679379e-21</v>
      </c>
      <c r="BB7" s="18">
        <v>-2.0847754295199e-20</v>
      </c>
      <c r="BC7" s="17">
        <v>15999999.85185</v>
      </c>
      <c r="BD7" s="17">
        <v>3999999.9390979</v>
      </c>
      <c r="BE7" s="18">
        <v>-9.251840912227e-6</v>
      </c>
      <c r="BF7" s="18">
        <v>-8.7917514283624e-6</v>
      </c>
      <c r="BG7" s="18">
        <v>3.3395362718308e-5</v>
      </c>
      <c r="BH7" s="18">
        <v>-3.8234741830515e-6</v>
      </c>
      <c r="BI7" s="18">
        <v>-3.9452480937537e-6</v>
      </c>
      <c r="BJ7" s="17">
        <v>6.57620634905</v>
      </c>
      <c r="BK7" s="17">
        <v>7.0348323627264</v>
      </c>
      <c r="BL7" s="17">
        <v>75.154317957702</v>
      </c>
      <c r="BM7" s="19"/>
    </row>
    <row r="8" spans="1:65">
      <c r="A8" s="17">
        <v>44.562546906687</v>
      </c>
      <c r="B8" s="18">
        <v>4.512919754739e-9</v>
      </c>
      <c r="C8" s="18">
        <f t="shared" si="0"/>
        <v>1.33371104939466e-10</v>
      </c>
      <c r="D8" s="18">
        <v>1.3073391075062e-11</v>
      </c>
      <c r="E8" s="18">
        <v>1.3851091685913e-11</v>
      </c>
      <c r="F8" s="18">
        <v>1.3851091685914e-11</v>
      </c>
      <c r="G8" s="18">
        <v>1.3851091685914e-11</v>
      </c>
      <c r="H8" s="18">
        <v>1.3073391075064e-11</v>
      </c>
      <c r="I8" s="18">
        <v>1.3073391075063e-11</v>
      </c>
      <c r="J8" s="18">
        <v>1.3073391075062e-11</v>
      </c>
      <c r="K8" s="18">
        <v>1.3682065072043e-11</v>
      </c>
      <c r="L8" s="18">
        <v>1.3682065072041e-11</v>
      </c>
      <c r="M8" s="18">
        <v>1.3682065072041e-11</v>
      </c>
      <c r="N8" s="18">
        <v>1.1466050053845e-11</v>
      </c>
      <c r="O8" s="18">
        <v>1.3073391075063e-11</v>
      </c>
      <c r="P8" s="18">
        <v>1.1466050053845e-11</v>
      </c>
      <c r="Q8" s="18">
        <v>1.1466050053846e-11</v>
      </c>
      <c r="R8" s="18">
        <v>1.3851091685913e-11</v>
      </c>
      <c r="S8" s="18">
        <v>1.3851091685913e-11</v>
      </c>
      <c r="T8" s="18">
        <v>1.3851091685914e-11</v>
      </c>
      <c r="U8" s="18">
        <v>1.3073391075063e-11</v>
      </c>
      <c r="V8" s="18">
        <v>1.368206507204e-11</v>
      </c>
      <c r="W8" s="18">
        <v>1.3682065072042e-11</v>
      </c>
      <c r="X8" s="18">
        <v>1.3682065072042e-11</v>
      </c>
      <c r="Y8" s="18">
        <v>1.1466050053844e-11</v>
      </c>
      <c r="Z8" s="18">
        <v>1.1466050053846e-11</v>
      </c>
      <c r="AA8" s="18">
        <v>1.1466050053845e-11</v>
      </c>
      <c r="AB8" s="17">
        <v>0.99999999995719</v>
      </c>
      <c r="AC8" s="17">
        <v>0.9999986951779</v>
      </c>
      <c r="AD8" s="18">
        <v>9.8958801218623e-5</v>
      </c>
      <c r="AE8" s="18">
        <v>6.8414155430131e-18</v>
      </c>
      <c r="AF8" s="18">
        <v>-3.9245053998265e-19</v>
      </c>
      <c r="AG8" s="18">
        <v>-1.731845342342e-18</v>
      </c>
      <c r="AH8" s="18">
        <v>3.9150988521125e-18</v>
      </c>
      <c r="AI8" s="18">
        <v>-1.865194901049e-17</v>
      </c>
      <c r="AJ8" s="18">
        <v>-2.228662974253e-17</v>
      </c>
      <c r="AK8" s="18">
        <v>-9.5392146835742e-18</v>
      </c>
      <c r="AL8" s="18">
        <v>-2.3293932474251e-17</v>
      </c>
      <c r="AM8" s="18">
        <v>-1.4021114439419e-17</v>
      </c>
      <c r="AN8" s="18">
        <v>-1.5624708960783e-17</v>
      </c>
      <c r="AO8" s="18">
        <v>-2.0404553597259e-17</v>
      </c>
      <c r="AP8" s="18">
        <v>-7.3997101866949e-19</v>
      </c>
      <c r="AQ8" s="18">
        <v>-1.2584047152518e-17</v>
      </c>
      <c r="AR8" s="18">
        <v>-1.9727572772417e-17</v>
      </c>
      <c r="AS8" s="18">
        <v>-1.662357750421e-17</v>
      </c>
      <c r="AT8" s="18">
        <v>-1.9336507343209e-17</v>
      </c>
      <c r="AU8" s="18">
        <v>-1.1778466010869e-17</v>
      </c>
      <c r="AV8" s="18">
        <v>-3.3773014147471e-18</v>
      </c>
      <c r="AW8" s="18">
        <v>6.969832268807e-19</v>
      </c>
      <c r="AX8" s="18">
        <v>-4.0581230395673e-18</v>
      </c>
      <c r="AY8" s="18">
        <v>2.7081134222994e-18</v>
      </c>
      <c r="AZ8" s="18">
        <v>3.2933137560045e-18</v>
      </c>
      <c r="BA8" s="18">
        <v>-5.208361409961e-19</v>
      </c>
      <c r="BB8" s="18">
        <v>-3.2719554050096e-18</v>
      </c>
      <c r="BC8" s="17">
        <v>15999998.819191</v>
      </c>
      <c r="BD8" s="17">
        <v>3999999.3882199</v>
      </c>
      <c r="BE8" s="18">
        <v>-2.9251430730458e-5</v>
      </c>
      <c r="BF8" s="18">
        <v>-2.7796573699016e-5</v>
      </c>
      <c r="BG8" s="17">
        <v>0.00010555909027023</v>
      </c>
      <c r="BH8" s="18">
        <v>-3.8221227510973e-5</v>
      </c>
      <c r="BI8" s="18">
        <v>-3.9436958675871e-5</v>
      </c>
      <c r="BJ8" s="17">
        <v>20.79565033892</v>
      </c>
      <c r="BK8" s="17">
        <v>22.245056707016</v>
      </c>
      <c r="BL8" s="17">
        <v>74.799231779442</v>
      </c>
      <c r="BM8" s="19"/>
    </row>
    <row r="9" spans="1:65">
      <c r="A9" s="17">
        <v>140.91914656322</v>
      </c>
      <c r="B9" s="18">
        <v>4.5873560146261e-8</v>
      </c>
      <c r="C9" s="18">
        <f t="shared" si="0"/>
        <v>4.29245537295356e-10</v>
      </c>
      <c r="D9" s="18">
        <v>4.2190587747143e-11</v>
      </c>
      <c r="E9" s="18">
        <v>4.4731142890232e-11</v>
      </c>
      <c r="F9" s="18">
        <v>4.4731142893348e-11</v>
      </c>
      <c r="G9" s="18">
        <v>4.4731142904544e-11</v>
      </c>
      <c r="H9" s="18">
        <v>4.2190587801475e-11</v>
      </c>
      <c r="I9" s="18">
        <v>4.219058779456e-11</v>
      </c>
      <c r="J9" s="18">
        <v>4.2190587743571e-11</v>
      </c>
      <c r="K9" s="18">
        <v>4.4184070298682e-11</v>
      </c>
      <c r="L9" s="18">
        <v>4.4184070233248e-11</v>
      </c>
      <c r="M9" s="18">
        <v>4.4184070215143e-11</v>
      </c>
      <c r="N9" s="18">
        <v>3.6950521171785e-11</v>
      </c>
      <c r="O9" s="18">
        <v>4.2190587773286e-11</v>
      </c>
      <c r="P9" s="18">
        <v>3.6950521140393e-11</v>
      </c>
      <c r="Q9" s="18">
        <v>3.6950521183552e-11</v>
      </c>
      <c r="R9" s="18">
        <v>4.4731142914624e-11</v>
      </c>
      <c r="S9" s="18">
        <v>4.4731142924727e-11</v>
      </c>
      <c r="T9" s="18">
        <v>4.4731142912231e-11</v>
      </c>
      <c r="U9" s="18">
        <v>4.2190587755923e-11</v>
      </c>
      <c r="V9" s="18">
        <v>4.4184070194164e-11</v>
      </c>
      <c r="W9" s="18">
        <v>4.4184070234568e-11</v>
      </c>
      <c r="X9" s="18">
        <v>4.4184070239847e-11</v>
      </c>
      <c r="Y9" s="18">
        <v>3.6950521129993e-11</v>
      </c>
      <c r="Z9" s="18">
        <v>3.6950521157831e-11</v>
      </c>
      <c r="AA9" s="18">
        <v>3.6950521146669e-11</v>
      </c>
      <c r="AB9" s="17">
        <v>0.9999999222514</v>
      </c>
      <c r="AC9" s="17">
        <v>0.99722181409806</v>
      </c>
      <c r="AD9" s="17">
        <v>0.00031258697723579</v>
      </c>
      <c r="AE9" s="18">
        <v>4.3044753580615e-14</v>
      </c>
      <c r="AF9" s="18">
        <v>-9.2352079435796e-15</v>
      </c>
      <c r="AG9" s="18">
        <v>-1.3692986027899e-14</v>
      </c>
      <c r="AH9" s="18">
        <v>2.6827080691194e-14</v>
      </c>
      <c r="AI9" s="18">
        <v>-1.5106218379478e-13</v>
      </c>
      <c r="AJ9" s="18">
        <v>-1.9178018893834e-13</v>
      </c>
      <c r="AK9" s="18">
        <v>-8.079813336777e-14</v>
      </c>
      <c r="AL9" s="18">
        <v>-2.2070678021401e-13</v>
      </c>
      <c r="AM9" s="18">
        <v>-1.3715242681072e-13</v>
      </c>
      <c r="AN9" s="18">
        <v>-1.1253418219526e-13</v>
      </c>
      <c r="AO9" s="18">
        <v>-1.7611658117844e-13</v>
      </c>
      <c r="AP9" s="18">
        <v>-9.05323862338e-15</v>
      </c>
      <c r="AQ9" s="18">
        <v>-1.0188850673963e-13</v>
      </c>
      <c r="AR9" s="18">
        <v>-1.5266157185872e-13</v>
      </c>
      <c r="AS9" s="18">
        <v>-1.345354223992e-13</v>
      </c>
      <c r="AT9" s="18">
        <v>-1.7571511791456e-13</v>
      </c>
      <c r="AU9" s="18">
        <v>-8.6090100049494e-14</v>
      </c>
      <c r="AV9" s="18">
        <v>-1.6391782300477e-14</v>
      </c>
      <c r="AW9" s="18">
        <v>-4.9376751936622e-15</v>
      </c>
      <c r="AX9" s="18">
        <v>-2.1548336805277e-14</v>
      </c>
      <c r="AY9" s="18">
        <v>3.2756045663985e-14</v>
      </c>
      <c r="AZ9" s="18">
        <v>2.1257616434206e-14</v>
      </c>
      <c r="BA9" s="18">
        <v>-1.1337992658579e-14</v>
      </c>
      <c r="BB9" s="18">
        <v>-1.7531176900666e-14</v>
      </c>
      <c r="BC9" s="17">
        <v>15999990.515801</v>
      </c>
      <c r="BD9" s="17">
        <v>3999993.8150175</v>
      </c>
      <c r="BE9" s="18">
        <v>-9.2446494243874e-5</v>
      </c>
      <c r="BF9" s="18">
        <v>-8.7846863874852e-5</v>
      </c>
      <c r="BG9" s="17">
        <v>0.00033334760753734</v>
      </c>
      <c r="BH9" s="17">
        <v>-0.00038179270949887</v>
      </c>
      <c r="BI9" s="17">
        <v>-0.00039389123157013</v>
      </c>
      <c r="BJ9" s="17">
        <v>65.760220243883</v>
      </c>
      <c r="BK9" s="17">
        <v>70.334736436938</v>
      </c>
      <c r="BL9" s="17">
        <v>72.20714011492</v>
      </c>
      <c r="BM9" s="19"/>
    </row>
    <row r="10" spans="1:65">
      <c r="A10" s="17">
        <v>445.62546906687</v>
      </c>
      <c r="B10" s="18">
        <v>2.7392859060957e-7</v>
      </c>
      <c r="C10" s="18">
        <f t="shared" si="0"/>
        <v>7.48442069037072e-10</v>
      </c>
      <c r="D10" s="18">
        <v>5.0672177638499e-11</v>
      </c>
      <c r="E10" s="18">
        <v>5.3731673370181e-11</v>
      </c>
      <c r="F10" s="18">
        <v>5.3731673261843e-11</v>
      </c>
      <c r="G10" s="18">
        <v>5.3731676948279e-11</v>
      </c>
      <c r="H10" s="18">
        <v>5.0672195507396e-11</v>
      </c>
      <c r="I10" s="18">
        <v>5.0672193469751e-11</v>
      </c>
      <c r="J10" s="18">
        <v>5.0672177373379e-11</v>
      </c>
      <c r="K10" s="18">
        <v>5.3076467879326e-11</v>
      </c>
      <c r="L10" s="18">
        <v>5.3076444651108e-11</v>
      </c>
      <c r="M10" s="18">
        <v>5.3076435326036e-11</v>
      </c>
      <c r="N10" s="18">
        <v>4.435976109417e-11</v>
      </c>
      <c r="O10" s="18">
        <v>5.067218497131e-11</v>
      </c>
      <c r="P10" s="18">
        <v>4.4359751144514e-11</v>
      </c>
      <c r="Q10" s="18">
        <v>4.4359763057015e-11</v>
      </c>
      <c r="R10" s="18">
        <v>5.3731681936981e-11</v>
      </c>
      <c r="S10" s="18">
        <v>5.3731685703956e-11</v>
      </c>
      <c r="T10" s="18">
        <v>5.3731679601821e-11</v>
      </c>
      <c r="U10" s="18">
        <v>5.0672180756584e-11</v>
      </c>
      <c r="V10" s="18">
        <v>5.3076429746282e-11</v>
      </c>
      <c r="W10" s="18">
        <v>5.3076440389796e-11</v>
      </c>
      <c r="X10" s="18">
        <v>5.3076446656419e-11</v>
      </c>
      <c r="Y10" s="18">
        <v>4.4359747454862e-11</v>
      </c>
      <c r="Z10" s="18">
        <v>4.4359753749799e-11</v>
      </c>
      <c r="AA10" s="18">
        <v>4.4359752623662e-11</v>
      </c>
      <c r="AB10" s="17">
        <v>0.9999597190284</v>
      </c>
      <c r="AC10" s="17">
        <v>0.98608877416461</v>
      </c>
      <c r="AD10" s="17">
        <v>0.00033284484332233</v>
      </c>
      <c r="AE10" s="18">
        <v>2.6195397242586e-13</v>
      </c>
      <c r="AF10" s="18">
        <v>-7.2376456419337e-14</v>
      </c>
      <c r="AG10" s="18">
        <v>-1.008879114712e-13</v>
      </c>
      <c r="AH10" s="18">
        <v>1.5881930393781e-13</v>
      </c>
      <c r="AI10" s="18">
        <v>-9.8712028118936e-13</v>
      </c>
      <c r="AJ10" s="18">
        <v>-1.2379143464756e-12</v>
      </c>
      <c r="AK10" s="18">
        <v>-5.0504032630593e-13</v>
      </c>
      <c r="AL10" s="18">
        <v>-1.5233530539177e-12</v>
      </c>
      <c r="AM10" s="18">
        <v>-9.5869842733573e-13</v>
      </c>
      <c r="AN10" s="18">
        <v>-6.856907224661e-13</v>
      </c>
      <c r="AO10" s="18">
        <v>-1.1502718279286e-12</v>
      </c>
      <c r="AP10" s="18">
        <v>-5.6635206330544e-14</v>
      </c>
      <c r="AQ10" s="18">
        <v>-6.7148070444527e-13</v>
      </c>
      <c r="AR10" s="18">
        <v>-9.7667378065711e-13</v>
      </c>
      <c r="AS10" s="18">
        <v>-8.8711958415301e-13</v>
      </c>
      <c r="AT10" s="18">
        <v>-1.1485173911842e-12</v>
      </c>
      <c r="AU10" s="18">
        <v>-5.331129508151e-13</v>
      </c>
      <c r="AV10" s="18">
        <v>-1.1769918610289e-13</v>
      </c>
      <c r="AW10" s="18">
        <v>-6.2452905893413e-14</v>
      </c>
      <c r="AX10" s="18">
        <v>-1.2645018879047e-13</v>
      </c>
      <c r="AY10" s="18">
        <v>2.8551080634057e-13</v>
      </c>
      <c r="AZ10" s="18">
        <v>1.5506323491406e-13</v>
      </c>
      <c r="BA10" s="18">
        <v>-7.9994533065067e-14</v>
      </c>
      <c r="BB10" s="18">
        <v>-6.4328936242672e-14</v>
      </c>
      <c r="BC10" s="17">
        <v>15999949.222688</v>
      </c>
      <c r="BD10" s="17">
        <v>3999964.9536031</v>
      </c>
      <c r="BE10" s="18">
        <v>-9.8358039992684e-5</v>
      </c>
      <c r="BF10" s="18">
        <v>-9.3460462066485e-5</v>
      </c>
      <c r="BG10" s="17">
        <v>0.00035500929669954</v>
      </c>
      <c r="BH10" s="17">
        <v>-0.00043101632147586</v>
      </c>
      <c r="BI10" s="17">
        <v>-0.0004447298497824</v>
      </c>
      <c r="BJ10" s="17">
        <v>69.997686982141</v>
      </c>
      <c r="BK10" s="17">
        <v>74.862001542458</v>
      </c>
      <c r="BL10" s="17">
        <v>74.700987548783</v>
      </c>
      <c r="BM10" s="19"/>
    </row>
    <row r="11" spans="1:65">
      <c r="A11" s="17">
        <v>1409.1914656322</v>
      </c>
      <c r="B11" s="18">
        <v>9.9771385877977e-7</v>
      </c>
      <c r="C11" s="18">
        <f t="shared" si="0"/>
        <v>7.51152770801545e-10</v>
      </c>
      <c r="D11" s="18">
        <v>5.0662683900374e-11</v>
      </c>
      <c r="E11" s="18">
        <v>5.3721453124865e-11</v>
      </c>
      <c r="F11" s="18">
        <v>5.3721452575229e-11</v>
      </c>
      <c r="G11" s="18">
        <v>5.3721468925482e-11</v>
      </c>
      <c r="H11" s="18">
        <v>5.0662763044471e-11</v>
      </c>
      <c r="I11" s="18">
        <v>5.0662753910331e-11</v>
      </c>
      <c r="J11" s="18">
        <v>5.0662682795004e-11</v>
      </c>
      <c r="K11" s="18">
        <v>5.3065812898213e-11</v>
      </c>
      <c r="L11" s="18">
        <v>5.3065709906989e-11</v>
      </c>
      <c r="M11" s="18">
        <v>5.3065668410011e-11</v>
      </c>
      <c r="N11" s="18">
        <v>4.4353038441039e-11</v>
      </c>
      <c r="O11" s="18">
        <v>5.0662716345634e-11</v>
      </c>
      <c r="P11" s="18">
        <v>4.4352994440843e-11</v>
      </c>
      <c r="Q11" s="18">
        <v>4.4353047011118e-11</v>
      </c>
      <c r="R11" s="18">
        <v>5.372149103086e-11</v>
      </c>
      <c r="S11" s="18">
        <v>5.3721507788184e-11</v>
      </c>
      <c r="T11" s="18">
        <v>5.3721480624541e-11</v>
      </c>
      <c r="U11" s="18">
        <v>5.0662697812553e-11</v>
      </c>
      <c r="V11" s="18">
        <v>5.3065643844987e-11</v>
      </c>
      <c r="W11" s="18">
        <v>5.3065690846587e-11</v>
      </c>
      <c r="X11" s="18">
        <v>5.3065718797949e-11</v>
      </c>
      <c r="Y11" s="18">
        <v>4.435297812021e-11</v>
      </c>
      <c r="Z11" s="18">
        <v>4.4353005792877e-11</v>
      </c>
      <c r="AA11" s="18">
        <v>4.4353001019973e-11</v>
      </c>
      <c r="AB11" s="17">
        <v>0.99997124939924</v>
      </c>
      <c r="AC11" s="17">
        <v>0.9860995729575</v>
      </c>
      <c r="AD11" s="17">
        <v>0.00033348974523238</v>
      </c>
      <c r="AE11" s="18">
        <v>2.6121789661935e-13</v>
      </c>
      <c r="AF11" s="18">
        <v>-7.1698852589445e-14</v>
      </c>
      <c r="AG11" s="18">
        <v>-1.0034134789429e-13</v>
      </c>
      <c r="AH11" s="18">
        <v>1.5851975251843e-13</v>
      </c>
      <c r="AI11" s="18">
        <v>-9.8559182649377e-13</v>
      </c>
      <c r="AJ11" s="18">
        <v>-1.2342116929233e-12</v>
      </c>
      <c r="AK11" s="18">
        <v>-5.0425813577896e-13</v>
      </c>
      <c r="AL11" s="18">
        <v>-1.5195324746307e-12</v>
      </c>
      <c r="AM11" s="18">
        <v>-9.5524919745561e-13</v>
      </c>
      <c r="AN11" s="18">
        <v>-6.8428423528268e-13</v>
      </c>
      <c r="AO11" s="18">
        <v>-1.1469664646967e-12</v>
      </c>
      <c r="AP11" s="18">
        <v>-5.5721886261746e-14</v>
      </c>
      <c r="AQ11" s="18">
        <v>-6.7019173536745e-13</v>
      </c>
      <c r="AR11" s="18">
        <v>-9.7478922889621e-13</v>
      </c>
      <c r="AS11" s="18">
        <v>-8.8483954522008e-13</v>
      </c>
      <c r="AT11" s="18">
        <v>-1.1456963086681e-12</v>
      </c>
      <c r="AU11" s="18">
        <v>-5.326379545977e-13</v>
      </c>
      <c r="AV11" s="18">
        <v>-1.1731042269373e-13</v>
      </c>
      <c r="AW11" s="18">
        <v>-6.217000609555e-14</v>
      </c>
      <c r="AX11" s="18">
        <v>-1.265686627449e-13</v>
      </c>
      <c r="AY11" s="18">
        <v>2.8379032709375e-13</v>
      </c>
      <c r="AZ11" s="18">
        <v>1.5450941833329e-13</v>
      </c>
      <c r="BA11" s="18">
        <v>-7.9526054561797e-14</v>
      </c>
      <c r="BB11" s="18">
        <v>-6.4353948999229e-14</v>
      </c>
      <c r="BC11" s="17">
        <v>15999818.260277</v>
      </c>
      <c r="BD11" s="17">
        <v>3999873.5159326</v>
      </c>
      <c r="BE11" s="18">
        <v>-9.8240766629788e-5</v>
      </c>
      <c r="BF11" s="18">
        <v>-9.3337323201917e-5</v>
      </c>
      <c r="BG11" s="17">
        <v>0.00035593511752597</v>
      </c>
      <c r="BH11" s="17">
        <v>-0.0004307794384923</v>
      </c>
      <c r="BI11" s="17">
        <v>-0.00044449703467667</v>
      </c>
      <c r="BJ11" s="17">
        <v>69.997688957653</v>
      </c>
      <c r="BK11" s="17">
        <v>74.851280910858</v>
      </c>
      <c r="BL11" s="17">
        <v>74.579753582367</v>
      </c>
      <c r="BM11" s="19"/>
    </row>
    <row r="12" spans="1:65">
      <c r="A12" s="17">
        <v>4456.2546906687</v>
      </c>
      <c r="B12" s="18">
        <v>3.2854214177101e-6</v>
      </c>
      <c r="C12" s="18">
        <f t="shared" si="0"/>
        <v>7.50790971494504e-10</v>
      </c>
      <c r="D12" s="18">
        <v>5.0632817149356e-11</v>
      </c>
      <c r="E12" s="18">
        <v>5.3689334212911e-11</v>
      </c>
      <c r="F12" s="18">
        <v>5.3689332720329e-11</v>
      </c>
      <c r="G12" s="18">
        <v>5.3689389040325e-11</v>
      </c>
      <c r="H12" s="18">
        <v>5.0633089995754e-11</v>
      </c>
      <c r="I12" s="18">
        <v>5.063305741579e-11</v>
      </c>
      <c r="J12" s="18">
        <v>5.063281367713e-11</v>
      </c>
      <c r="K12" s="18">
        <v>5.3032280709897e-11</v>
      </c>
      <c r="L12" s="18">
        <v>5.3031927170186e-11</v>
      </c>
      <c r="M12" s="18">
        <v>5.3031785450064e-11</v>
      </c>
      <c r="N12" s="18">
        <v>4.4331917931137e-11</v>
      </c>
      <c r="O12" s="18">
        <v>5.0632928959266e-11</v>
      </c>
      <c r="P12" s="18">
        <v>4.4331767470686e-11</v>
      </c>
      <c r="Q12" s="18">
        <v>4.4331948303343e-11</v>
      </c>
      <c r="R12" s="18">
        <v>5.3689464635876e-11</v>
      </c>
      <c r="S12" s="18">
        <v>5.368952217301e-11</v>
      </c>
      <c r="T12" s="18">
        <v>5.3689429251828e-11</v>
      </c>
      <c r="U12" s="18">
        <v>5.0632865462284e-11</v>
      </c>
      <c r="V12" s="18">
        <v>5.3031700748605e-11</v>
      </c>
      <c r="W12" s="18">
        <v>5.3031862710255e-11</v>
      </c>
      <c r="X12" s="18">
        <v>5.303195706763e-11</v>
      </c>
      <c r="Y12" s="18">
        <v>4.4331710899663e-11</v>
      </c>
      <c r="Z12" s="18">
        <v>4.4331806458974e-11</v>
      </c>
      <c r="AA12" s="18">
        <v>4.4331790205387e-11</v>
      </c>
      <c r="AB12" s="17">
        <v>0.99998238776388</v>
      </c>
      <c r="AC12" s="17">
        <v>0.98613304028867</v>
      </c>
      <c r="AD12" s="17">
        <v>0.00033553040765546</v>
      </c>
      <c r="AE12" s="18">
        <v>2.5893871377697e-13</v>
      </c>
      <c r="AF12" s="18">
        <v>-6.9584632694883e-14</v>
      </c>
      <c r="AG12" s="18">
        <v>-9.8661441292397e-14</v>
      </c>
      <c r="AH12" s="18">
        <v>1.5759341432099e-13</v>
      </c>
      <c r="AI12" s="18">
        <v>-9.8085551824562e-13</v>
      </c>
      <c r="AJ12" s="18">
        <v>-1.2227424024474e-12</v>
      </c>
      <c r="AK12" s="18">
        <v>-5.0181631302202e-13</v>
      </c>
      <c r="AL12" s="18">
        <v>-1.5078262277681e-12</v>
      </c>
      <c r="AM12" s="18">
        <v>-9.4460160137431e-13</v>
      </c>
      <c r="AN12" s="18">
        <v>-6.7989807360335e-13</v>
      </c>
      <c r="AO12" s="18">
        <v>-1.1367046478876e-12</v>
      </c>
      <c r="AP12" s="18">
        <v>-5.2899606851684e-14</v>
      </c>
      <c r="AQ12" s="18">
        <v>-6.6618863291761e-13</v>
      </c>
      <c r="AR12" s="18">
        <v>-9.6899394370969e-13</v>
      </c>
      <c r="AS12" s="18">
        <v>-8.7781345257289e-13</v>
      </c>
      <c r="AT12" s="18">
        <v>-1.1369198194942e-12</v>
      </c>
      <c r="AU12" s="18">
        <v>-5.311741832056e-13</v>
      </c>
      <c r="AV12" s="18">
        <v>-1.1611052251639e-13</v>
      </c>
      <c r="AW12" s="18">
        <v>-6.1309575141361e-14</v>
      </c>
      <c r="AX12" s="18">
        <v>-1.269390344176e-13</v>
      </c>
      <c r="AY12" s="18">
        <v>2.7859882205309e-13</v>
      </c>
      <c r="AZ12" s="18">
        <v>1.5279602978579e-13</v>
      </c>
      <c r="BA12" s="18">
        <v>-7.8053709808757e-14</v>
      </c>
      <c r="BB12" s="18">
        <v>-6.4443033959453e-14</v>
      </c>
      <c r="BC12" s="17">
        <v>15999404.247886</v>
      </c>
      <c r="BD12" s="17">
        <v>3999584.431911</v>
      </c>
      <c r="BE12" s="18">
        <v>-9.7869564092774e-5</v>
      </c>
      <c r="BF12" s="18">
        <v>-9.2947664347689e-5</v>
      </c>
      <c r="BG12" s="17">
        <v>0.00035886071512132</v>
      </c>
      <c r="BH12" s="17">
        <v>-0.00043003505403243</v>
      </c>
      <c r="BI12" s="17">
        <v>-0.00044376511478928</v>
      </c>
      <c r="BJ12" s="17">
        <v>69.997695221419</v>
      </c>
      <c r="BK12" s="17">
        <v>74.817527721109</v>
      </c>
      <c r="BL12" s="17">
        <v>74.430839742922</v>
      </c>
      <c r="BM12" s="19"/>
    </row>
    <row r="13" spans="1:65">
      <c r="A13" s="17">
        <v>14091.914656322</v>
      </c>
      <c r="B13" s="18">
        <v>1.0508839881418e-5</v>
      </c>
      <c r="C13" s="18">
        <f t="shared" si="0"/>
        <v>7.49654770867389e-10</v>
      </c>
      <c r="D13" s="18">
        <v>5.0540070735946e-11</v>
      </c>
      <c r="E13" s="18">
        <v>5.3589426242328e-11</v>
      </c>
      <c r="F13" s="18">
        <v>5.3589426238467e-11</v>
      </c>
      <c r="G13" s="18">
        <v>5.3589608205692e-11</v>
      </c>
      <c r="H13" s="18">
        <v>5.0540955607295e-11</v>
      </c>
      <c r="I13" s="18">
        <v>5.0540839215693e-11</v>
      </c>
      <c r="J13" s="18">
        <v>5.054006254398e-11</v>
      </c>
      <c r="K13" s="18">
        <v>5.2927652117711e-11</v>
      </c>
      <c r="L13" s="18">
        <v>5.292652129546e-11</v>
      </c>
      <c r="M13" s="18">
        <v>5.2926076880546e-11</v>
      </c>
      <c r="N13" s="18">
        <v>4.4266468450973e-11</v>
      </c>
      <c r="O13" s="18">
        <v>5.0540433157035e-11</v>
      </c>
      <c r="P13" s="18">
        <v>4.4265992860816e-11</v>
      </c>
      <c r="Q13" s="18">
        <v>4.4266576647907e-11</v>
      </c>
      <c r="R13" s="18">
        <v>5.3589846895471e-11</v>
      </c>
      <c r="S13" s="18">
        <v>5.359003037652e-11</v>
      </c>
      <c r="T13" s="18">
        <v>5.3589737680284e-11</v>
      </c>
      <c r="U13" s="18">
        <v>5.054023049193e-11</v>
      </c>
      <c r="V13" s="18">
        <v>5.2925801011166e-11</v>
      </c>
      <c r="W13" s="18">
        <v>5.2926326561055e-11</v>
      </c>
      <c r="X13" s="18">
        <v>5.2926611412799e-11</v>
      </c>
      <c r="Y13" s="18">
        <v>4.4265806067218e-11</v>
      </c>
      <c r="Z13" s="18">
        <v>4.4266119200392e-11</v>
      </c>
      <c r="AA13" s="18">
        <v>4.426606707505e-11</v>
      </c>
      <c r="AB13" s="17">
        <v>0.99999129677223</v>
      </c>
      <c r="AC13" s="17">
        <v>0.98623233876218</v>
      </c>
      <c r="AD13" s="17">
        <v>0.00034199586279765</v>
      </c>
      <c r="AE13" s="18">
        <v>2.5218323857309e-13</v>
      </c>
      <c r="AF13" s="18">
        <v>-6.3173694093157e-14</v>
      </c>
      <c r="AG13" s="18">
        <v>-9.3776863308659e-14</v>
      </c>
      <c r="AH13" s="18">
        <v>1.5486313703804e-13</v>
      </c>
      <c r="AI13" s="18">
        <v>-9.6679429223386e-13</v>
      </c>
      <c r="AJ13" s="18">
        <v>-1.1886640959781e-12</v>
      </c>
      <c r="AK13" s="18">
        <v>-4.9439941604545e-13</v>
      </c>
      <c r="AL13" s="18">
        <v>-1.4741332866205e-12</v>
      </c>
      <c r="AM13" s="18">
        <v>-9.1327199405561e-13</v>
      </c>
      <c r="AN13" s="18">
        <v>-6.6662571221039e-13</v>
      </c>
      <c r="AO13" s="18">
        <v>-1.106040181558e-12</v>
      </c>
      <c r="AP13" s="18">
        <v>-4.4555008237528e-14</v>
      </c>
      <c r="AQ13" s="18">
        <v>-6.5421479450828e-13</v>
      </c>
      <c r="AR13" s="18">
        <v>-9.5218122260488e-13</v>
      </c>
      <c r="AS13" s="18">
        <v>-8.5725075935638e-13</v>
      </c>
      <c r="AT13" s="18">
        <v>-1.110534394499e-12</v>
      </c>
      <c r="AU13" s="18">
        <v>-5.2691023573779e-13</v>
      </c>
      <c r="AV13" s="18">
        <v>-1.125893739847e-13</v>
      </c>
      <c r="AW13" s="18">
        <v>-5.8892584850159e-14</v>
      </c>
      <c r="AX13" s="18">
        <v>-1.280861025299e-13</v>
      </c>
      <c r="AY13" s="18">
        <v>2.6429209079025e-13</v>
      </c>
      <c r="AZ13" s="18">
        <v>1.4772923270393e-13</v>
      </c>
      <c r="BA13" s="18">
        <v>-7.3489555905288e-14</v>
      </c>
      <c r="BB13" s="18">
        <v>-6.4819965972002e-14</v>
      </c>
      <c r="BC13" s="17">
        <v>15998096.281231</v>
      </c>
      <c r="BD13" s="17">
        <v>3998670.9698618</v>
      </c>
      <c r="BE13" s="18">
        <v>-9.6692221043336e-5</v>
      </c>
      <c r="BF13" s="18">
        <v>-9.1712895341943e-5</v>
      </c>
      <c r="BG13" s="17">
        <v>0.00036809146264533</v>
      </c>
      <c r="BH13" s="17">
        <v>-0.0004281830299923</v>
      </c>
      <c r="BI13" s="17">
        <v>-0.00044195102007364</v>
      </c>
      <c r="BJ13" s="17">
        <v>69.997714682234</v>
      </c>
      <c r="BK13" s="17">
        <v>74.712257009815</v>
      </c>
      <c r="BL13" s="17">
        <v>74.249095836175</v>
      </c>
      <c r="BM13" s="19"/>
    </row>
    <row r="14" spans="1:65">
      <c r="A14" s="17">
        <v>44562.546906687</v>
      </c>
      <c r="B14" s="18">
        <v>3.3245571875581e-5</v>
      </c>
      <c r="C14" s="18">
        <f t="shared" si="0"/>
        <v>7.46185107264738e-10</v>
      </c>
      <c r="D14" s="18">
        <v>5.0260274687735e-11</v>
      </c>
      <c r="E14" s="18">
        <v>5.3289592740009e-11</v>
      </c>
      <c r="F14" s="18">
        <v>5.3289640386504e-11</v>
      </c>
      <c r="G14" s="18">
        <v>5.3290213017485e-11</v>
      </c>
      <c r="H14" s="18">
        <v>5.0263093680044e-11</v>
      </c>
      <c r="I14" s="18">
        <v>5.0262626243545e-11</v>
      </c>
      <c r="J14" s="18">
        <v>5.0260275507645e-11</v>
      </c>
      <c r="K14" s="18">
        <v>5.2612098400751e-11</v>
      </c>
      <c r="L14" s="18">
        <v>5.2608617177586e-11</v>
      </c>
      <c r="M14" s="18">
        <v>5.2607334910341e-11</v>
      </c>
      <c r="N14" s="18">
        <v>4.4071144343955e-11</v>
      </c>
      <c r="O14" s="18">
        <v>5.0261429075979e-11</v>
      </c>
      <c r="P14" s="18">
        <v>4.4069738985786e-11</v>
      </c>
      <c r="Q14" s="18">
        <v>4.4071581797263e-11</v>
      </c>
      <c r="R14" s="18">
        <v>5.3290914698107e-11</v>
      </c>
      <c r="S14" s="18">
        <v>5.3291467034835e-11</v>
      </c>
      <c r="T14" s="18">
        <v>5.3290616223556e-11</v>
      </c>
      <c r="U14" s="18">
        <v>5.026081303545e-11</v>
      </c>
      <c r="V14" s="18">
        <v>5.2606444655855e-11</v>
      </c>
      <c r="W14" s="18">
        <v>5.2608125440368e-11</v>
      </c>
      <c r="X14" s="18">
        <v>5.2608867068111e-11</v>
      </c>
      <c r="Y14" s="18">
        <v>4.4069114322376e-11</v>
      </c>
      <c r="Z14" s="18">
        <v>4.4070145835448e-11</v>
      </c>
      <c r="AA14" s="18">
        <v>4.4069982373573e-11</v>
      </c>
      <c r="AB14" s="17">
        <v>0.99999660015847</v>
      </c>
      <c r="AC14" s="17">
        <v>0.98648896613401</v>
      </c>
      <c r="AD14" s="17">
        <v>0.00036254380647487</v>
      </c>
      <c r="AE14" s="18">
        <v>2.3451997177667e-13</v>
      </c>
      <c r="AF14" s="18">
        <v>-4.5314639644447e-14</v>
      </c>
      <c r="AG14" s="18">
        <v>-8.1379479308805e-14</v>
      </c>
      <c r="AH14" s="18">
        <v>1.479537197826e-13</v>
      </c>
      <c r="AI14" s="18">
        <v>-9.3007310207128e-13</v>
      </c>
      <c r="AJ14" s="18">
        <v>-1.0981645662944e-12</v>
      </c>
      <c r="AK14" s="18">
        <v>-4.7365115782322e-13</v>
      </c>
      <c r="AL14" s="18">
        <v>-1.3917544221114e-12</v>
      </c>
      <c r="AM14" s="18">
        <v>-8.31883372688e-13</v>
      </c>
      <c r="AN14" s="18">
        <v>-6.3004833771149e-13</v>
      </c>
      <c r="AO14" s="18">
        <v>-1.023872953215e-12</v>
      </c>
      <c r="AP14" s="18">
        <v>-2.2318759316986e-14</v>
      </c>
      <c r="AQ14" s="18">
        <v>-6.2207483546752e-13</v>
      </c>
      <c r="AR14" s="18">
        <v>-9.1109021619052e-13</v>
      </c>
      <c r="AS14" s="18">
        <v>-8.0470969243104e-13</v>
      </c>
      <c r="AT14" s="18">
        <v>-1.0387430193879e-12</v>
      </c>
      <c r="AU14" s="18">
        <v>-5.1658409711941e-13</v>
      </c>
      <c r="AV14" s="18">
        <v>-1.0364845116707e-13</v>
      </c>
      <c r="AW14" s="18">
        <v>-5.3443849637629e-14</v>
      </c>
      <c r="AX14" s="18">
        <v>-1.3178574006407e-13</v>
      </c>
      <c r="AY14" s="18">
        <v>2.3269545457064e-13</v>
      </c>
      <c r="AZ14" s="18">
        <v>1.3452409842634e-13</v>
      </c>
      <c r="BA14" s="18">
        <v>-5.9927442541043e-14</v>
      </c>
      <c r="BB14" s="18">
        <v>-6.683031693258e-14</v>
      </c>
      <c r="BC14" s="17">
        <v>15993972.238783</v>
      </c>
      <c r="BD14" s="17">
        <v>3995790.0692362</v>
      </c>
      <c r="BE14" s="18">
        <v>-9.2934918777782e-5</v>
      </c>
      <c r="BF14" s="18">
        <v>-8.7783370542406e-5</v>
      </c>
      <c r="BG14" s="17">
        <v>0.0003970806460105</v>
      </c>
      <c r="BH14" s="17">
        <v>-0.00043974172216897</v>
      </c>
      <c r="BI14" s="17">
        <v>-0.00045367576382992</v>
      </c>
      <c r="BJ14" s="17">
        <v>69.997758425639</v>
      </c>
      <c r="BK14" s="17">
        <v>74.393475413023</v>
      </c>
      <c r="BL14" s="17">
        <v>74.029085445343</v>
      </c>
      <c r="BM14" s="19"/>
    </row>
    <row r="15" spans="1:65">
      <c r="A15" s="17">
        <v>140919.14656322</v>
      </c>
      <c r="B15" s="17">
        <v>0.00010418049810355</v>
      </c>
      <c r="C15" s="18">
        <f t="shared" si="0"/>
        <v>7.36170915960291e-10</v>
      </c>
      <c r="D15" s="18">
        <v>4.9480447455758e-11</v>
      </c>
      <c r="E15" s="18">
        <v>5.2459798762834e-11</v>
      </c>
      <c r="F15" s="18">
        <v>5.2460384830656e-11</v>
      </c>
      <c r="G15" s="18">
        <v>5.2462154984573e-11</v>
      </c>
      <c r="H15" s="18">
        <v>4.948944480807e-11</v>
      </c>
      <c r="I15" s="18">
        <v>4.9487246262328e-11</v>
      </c>
      <c r="J15" s="18">
        <v>4.9480642862671e-11</v>
      </c>
      <c r="K15" s="18">
        <v>5.1724293544761e-11</v>
      </c>
      <c r="L15" s="18">
        <v>5.1713786720823e-11</v>
      </c>
      <c r="M15" s="18">
        <v>5.171063321021e-11</v>
      </c>
      <c r="N15" s="18">
        <v>4.3530941281098e-11</v>
      </c>
      <c r="O15" s="18">
        <v>4.9484166096471e-11</v>
      </c>
      <c r="P15" s="18">
        <v>4.3527202603403e-11</v>
      </c>
      <c r="Q15" s="18">
        <v>4.3533098454531e-11</v>
      </c>
      <c r="R15" s="18">
        <v>5.2463930662004e-11</v>
      </c>
      <c r="S15" s="18">
        <v>5.2465404491171e-11</v>
      </c>
      <c r="T15" s="18">
        <v>5.2463352080316e-11</v>
      </c>
      <c r="U15" s="18">
        <v>4.9482429798337e-11</v>
      </c>
      <c r="V15" s="18">
        <v>5.170769695042e-11</v>
      </c>
      <c r="W15" s="18">
        <v>5.1713173917698e-11</v>
      </c>
      <c r="X15" s="18">
        <v>5.1714639714669e-11</v>
      </c>
      <c r="Y15" s="18">
        <v>4.3525003319163e-11</v>
      </c>
      <c r="Z15" s="18">
        <v>4.3528648094271e-11</v>
      </c>
      <c r="AA15" s="18">
        <v>4.3528097503436e-11</v>
      </c>
      <c r="AB15" s="17">
        <v>0.99999887877772</v>
      </c>
      <c r="AC15" s="17">
        <v>0.98689446687478</v>
      </c>
      <c r="AD15" s="17">
        <v>0.00042806365944711</v>
      </c>
      <c r="AE15" s="18">
        <v>2.0123366499578e-13</v>
      </c>
      <c r="AF15" s="18">
        <v>-5.0045760653329e-15</v>
      </c>
      <c r="AG15" s="18">
        <v>-5.6265326924838e-14</v>
      </c>
      <c r="AH15" s="18">
        <v>1.377685080315e-13</v>
      </c>
      <c r="AI15" s="18">
        <v>-8.6371767642214e-13</v>
      </c>
      <c r="AJ15" s="18">
        <v>-9.1293389863888e-13</v>
      </c>
      <c r="AK15" s="18">
        <v>-4.2749564067883e-13</v>
      </c>
      <c r="AL15" s="18">
        <v>-1.2514921706383e-12</v>
      </c>
      <c r="AM15" s="18">
        <v>-6.6889159477169e-13</v>
      </c>
      <c r="AN15" s="18">
        <v>-5.5303987179719e-13</v>
      </c>
      <c r="AO15" s="18">
        <v>-8.5570814202403e-13</v>
      </c>
      <c r="AP15" s="18">
        <v>2.7716500612718e-14</v>
      </c>
      <c r="AQ15" s="18">
        <v>-5.5701674042041e-13</v>
      </c>
      <c r="AR15" s="18">
        <v>-8.5146770078194e-13</v>
      </c>
      <c r="AS15" s="18">
        <v>-7.0524304796614e-13</v>
      </c>
      <c r="AT15" s="18">
        <v>-8.8781018782401e-13</v>
      </c>
      <c r="AU15" s="18">
        <v>-5.0550135628254e-13</v>
      </c>
      <c r="AV15" s="18">
        <v>-8.7679216695675e-14</v>
      </c>
      <c r="AW15" s="18">
        <v>-4.6302929744344e-14</v>
      </c>
      <c r="AX15" s="18">
        <v>-1.4580229392103e-13</v>
      </c>
      <c r="AY15" s="18">
        <v>1.8579273583272e-13</v>
      </c>
      <c r="AZ15" s="18">
        <v>1.0899857603263e-13</v>
      </c>
      <c r="BA15" s="18">
        <v>-2.3268036478134e-14</v>
      </c>
      <c r="BB15" s="18">
        <v>-7.8126640159191e-14</v>
      </c>
      <c r="BC15" s="17">
        <v>15981041.917544</v>
      </c>
      <c r="BD15" s="17">
        <v>3986768.7174068</v>
      </c>
      <c r="BE15" s="18">
        <v>-8.0735631733637e-5</v>
      </c>
      <c r="BF15" s="18">
        <v>-7.5127897453513e-5</v>
      </c>
      <c r="BG15" s="17">
        <v>0.00048692245557654</v>
      </c>
      <c r="BH15" s="17">
        <v>-0.0009158564858342</v>
      </c>
      <c r="BI15" s="17">
        <v>-0.00093289207747425</v>
      </c>
      <c r="BJ15" s="17">
        <v>69.997389341432</v>
      </c>
      <c r="BK15" s="17">
        <v>73.511238217458</v>
      </c>
      <c r="BL15" s="17">
        <v>73.765435727463</v>
      </c>
      <c r="BM15" s="19"/>
    </row>
    <row r="16" spans="1:65">
      <c r="A16" s="17">
        <v>445625.46906687</v>
      </c>
      <c r="B16" s="17">
        <v>0.000320645442567</v>
      </c>
      <c r="C16" s="18">
        <f t="shared" si="0"/>
        <v>7.10405162206167e-10</v>
      </c>
      <c r="D16" s="18">
        <v>4.7551876034814e-11</v>
      </c>
      <c r="E16" s="18">
        <v>5.0422197440475e-11</v>
      </c>
      <c r="F16" s="18">
        <v>5.0427992346031e-11</v>
      </c>
      <c r="G16" s="18">
        <v>5.0433712084745e-11</v>
      </c>
      <c r="H16" s="18">
        <v>4.7581954744531e-11</v>
      </c>
      <c r="I16" s="18">
        <v>4.7571269016128e-11</v>
      </c>
      <c r="J16" s="18">
        <v>4.7553564665983e-11</v>
      </c>
      <c r="K16" s="18">
        <v>4.9570442917298e-11</v>
      </c>
      <c r="L16" s="18">
        <v>4.9537268890098e-11</v>
      </c>
      <c r="M16" s="18">
        <v>4.95311928385e-11</v>
      </c>
      <c r="N16" s="18">
        <v>4.2186826466315e-11</v>
      </c>
      <c r="O16" s="18">
        <v>4.756531559976e-11</v>
      </c>
      <c r="P16" s="18">
        <v>4.2177386791345e-11</v>
      </c>
      <c r="Q16" s="18">
        <v>4.2199070187045e-11</v>
      </c>
      <c r="R16" s="18">
        <v>5.0436112081178e-11</v>
      </c>
      <c r="S16" s="18">
        <v>5.0439101327673e-11</v>
      </c>
      <c r="T16" s="18">
        <v>5.0436904232558e-11</v>
      </c>
      <c r="U16" s="18">
        <v>4.7560646965928e-11</v>
      </c>
      <c r="V16" s="18">
        <v>4.9520674685596e-11</v>
      </c>
      <c r="W16" s="18">
        <v>4.9540590678698e-11</v>
      </c>
      <c r="X16" s="18">
        <v>4.9542705915984e-11</v>
      </c>
      <c r="Y16" s="18">
        <v>4.2168937685144e-11</v>
      </c>
      <c r="Z16" s="18">
        <v>4.2184607157779e-11</v>
      </c>
      <c r="AA16" s="18">
        <v>4.2182104681152e-11</v>
      </c>
      <c r="AB16" s="17">
        <v>0.99999961292889</v>
      </c>
      <c r="AC16" s="17">
        <v>0.98618411310833</v>
      </c>
      <c r="AD16" s="17">
        <v>0.00063424098819871</v>
      </c>
      <c r="AE16" s="18">
        <v>1.7887772418766e-13</v>
      </c>
      <c r="AF16" s="18">
        <v>6.317774674516e-14</v>
      </c>
      <c r="AG16" s="18">
        <v>-2.2844082983276e-15</v>
      </c>
      <c r="AH16" s="18">
        <v>1.4953933120123e-13</v>
      </c>
      <c r="AI16" s="18">
        <v>-8.3877043802916e-13</v>
      </c>
      <c r="AJ16" s="18">
        <v>-6.8088643072419e-13</v>
      </c>
      <c r="AK16" s="18">
        <v>-3.7009231719188e-13</v>
      </c>
      <c r="AL16" s="18">
        <v>-1.1542477719519e-12</v>
      </c>
      <c r="AM16" s="18">
        <v>-4.5293942855103e-13</v>
      </c>
      <c r="AN16" s="18">
        <v>-4.7553320072193e-13</v>
      </c>
      <c r="AO16" s="18">
        <v>-6.5152735144623e-13</v>
      </c>
      <c r="AP16" s="18">
        <v>1.2732882076329e-13</v>
      </c>
      <c r="AQ16" s="18">
        <v>-4.9270902130162e-13</v>
      </c>
      <c r="AR16" s="18">
        <v>-8.9624850200723e-13</v>
      </c>
      <c r="AS16" s="18">
        <v>-5.9555994499648e-13</v>
      </c>
      <c r="AT16" s="18">
        <v>-7.0384436237852e-13</v>
      </c>
      <c r="AU16" s="18">
        <v>-5.6200097472238e-13</v>
      </c>
      <c r="AV16" s="18">
        <v>-6.8597516936032e-14</v>
      </c>
      <c r="AW16" s="18">
        <v>-4.6312686904061e-14</v>
      </c>
      <c r="AX16" s="18">
        <v>-1.9636280467712e-13</v>
      </c>
      <c r="AY16" s="18">
        <v>1.3449549901496e-13</v>
      </c>
      <c r="AZ16" s="18">
        <v>8.2999763552343e-14</v>
      </c>
      <c r="BA16" s="18">
        <v>7.0328734200729e-14</v>
      </c>
      <c r="BB16" s="18">
        <v>-1.1744114765538e-13</v>
      </c>
      <c r="BC16" s="17">
        <v>15941093.697004</v>
      </c>
      <c r="BD16" s="17">
        <v>3959219.7757706</v>
      </c>
      <c r="BE16" s="18">
        <v>-3.9718441251249e-5</v>
      </c>
      <c r="BF16" s="18">
        <v>-3.3385122454672e-5</v>
      </c>
      <c r="BG16" s="17">
        <v>0.00075653582043505</v>
      </c>
      <c r="BH16" s="17">
        <v>-0.0018796735349307</v>
      </c>
      <c r="BI16" s="17">
        <v>-0.0018864348761556</v>
      </c>
      <c r="BJ16" s="17">
        <v>69.99729136937</v>
      </c>
      <c r="BK16" s="17">
        <v>71.644738158408</v>
      </c>
      <c r="BL16" s="17">
        <v>73.453526318831</v>
      </c>
      <c r="BM16" s="19"/>
    </row>
    <row r="17" spans="1:65">
      <c r="A17" s="17">
        <v>499999.99999999</v>
      </c>
      <c r="B17" s="17">
        <v>0.00035807942530051</v>
      </c>
      <c r="C17" s="18">
        <f t="shared" si="0"/>
        <v>6.88447000665685e-10</v>
      </c>
      <c r="D17" s="18">
        <v>4.696059127127e-11</v>
      </c>
      <c r="E17" s="18">
        <v>4.9802432152369e-11</v>
      </c>
      <c r="F17" s="18">
        <v>4.9811493465748e-11</v>
      </c>
      <c r="G17" s="18">
        <v>4.9818715234454e-11</v>
      </c>
      <c r="H17" s="18">
        <v>4.6998924446998e-11</v>
      </c>
      <c r="I17" s="18">
        <v>4.6984649722156e-11</v>
      </c>
      <c r="J17" s="18">
        <v>4.6963030987087e-11</v>
      </c>
      <c r="K17" s="18">
        <v>4.8929343436751e-11</v>
      </c>
      <c r="L17" s="18">
        <v>4.8887776166646e-11</v>
      </c>
      <c r="M17" s="18">
        <v>4.88808872021e-11</v>
      </c>
      <c r="N17" s="18">
        <v>4.1760568128012e-11</v>
      </c>
      <c r="O17" s="18">
        <v>4.6978382000265e-11</v>
      </c>
      <c r="P17" s="18">
        <v>4.1748942750887e-11</v>
      </c>
      <c r="Q17" s="18">
        <v>4.1777727432997e-11</v>
      </c>
      <c r="R17" s="18">
        <v>4.9820396512504e-11</v>
      </c>
      <c r="S17" s="18">
        <v>4.9823506674588e-11</v>
      </c>
      <c r="T17" s="18">
        <v>4.982246382985e-11</v>
      </c>
      <c r="U17" s="18">
        <v>4.6972609650052e-11</v>
      </c>
      <c r="V17" s="18">
        <v>4.8867232862847e-11</v>
      </c>
      <c r="W17" s="18">
        <v>4.8893516402728e-11</v>
      </c>
      <c r="X17" s="18">
        <v>4.8895687295546e-11</v>
      </c>
      <c r="Y17" s="18">
        <v>4.1737926109158e-11</v>
      </c>
      <c r="Z17" s="18">
        <v>4.1759390795996e-11</v>
      </c>
      <c r="AA17" s="18">
        <v>4.175588700406e-11</v>
      </c>
      <c r="AB17" s="17">
        <v>0.99999697974723</v>
      </c>
      <c r="AC17" s="17">
        <v>0.98549982646627</v>
      </c>
      <c r="AD17" s="17">
        <v>0.00067025689529308</v>
      </c>
      <c r="AE17" s="18">
        <v>1.8318142574078e-13</v>
      </c>
      <c r="AF17" s="18">
        <v>8.0907172820736e-14</v>
      </c>
      <c r="AG17" s="18">
        <v>2.0058238247384e-14</v>
      </c>
      <c r="AH17" s="18">
        <v>1.5739878299239e-13</v>
      </c>
      <c r="AI17" s="18">
        <v>-8.5169068166764e-13</v>
      </c>
      <c r="AJ17" s="18">
        <v>-6.4089425024795e-13</v>
      </c>
      <c r="AK17" s="18">
        <v>-3.6273298628462e-13</v>
      </c>
      <c r="AL17" s="18">
        <v>-1.1595064584264e-12</v>
      </c>
      <c r="AM17" s="18">
        <v>-4.0995646693762e-13</v>
      </c>
      <c r="AN17" s="18">
        <v>-4.7216927288358e-13</v>
      </c>
      <c r="AO17" s="18">
        <v>-6.17640685071e-13</v>
      </c>
      <c r="AP17" s="18">
        <v>1.5637008083333e-13</v>
      </c>
      <c r="AQ17" s="18">
        <v>-4.893244465793e-13</v>
      </c>
      <c r="AR17" s="18">
        <v>-9.3679792562634e-13</v>
      </c>
      <c r="AS17" s="18">
        <v>-5.7601840542999e-13</v>
      </c>
      <c r="AT17" s="18">
        <v>-6.7610338398922e-13</v>
      </c>
      <c r="AU17" s="18">
        <v>-5.9414782229111e-13</v>
      </c>
      <c r="AV17" s="18">
        <v>-6.2525334737208e-14</v>
      </c>
      <c r="AW17" s="18">
        <v>-4.7852927961237e-14</v>
      </c>
      <c r="AX17" s="18">
        <v>-2.1397360029201e-13</v>
      </c>
      <c r="AY17" s="18">
        <v>1.2139149722588e-13</v>
      </c>
      <c r="AZ17" s="18">
        <v>8.153051977993e-14</v>
      </c>
      <c r="BA17" s="18">
        <v>1.0178333677507e-13</v>
      </c>
      <c r="BB17" s="18">
        <v>-1.2459354490492e-13</v>
      </c>
      <c r="BC17" s="17">
        <v>15934115.518482</v>
      </c>
      <c r="BD17" s="17">
        <v>3954484.4682141</v>
      </c>
      <c r="BE17" s="18">
        <v>-3.2086677098523e-5</v>
      </c>
      <c r="BF17" s="18">
        <v>-2.572157740712e-5</v>
      </c>
      <c r="BG17" s="17">
        <v>0.00080253448851754</v>
      </c>
      <c r="BH17" s="17">
        <v>-0.00018792919780163</v>
      </c>
      <c r="BI17" s="17">
        <v>-0.0002008804453203</v>
      </c>
      <c r="BJ17" s="17">
        <v>69.998952266062</v>
      </c>
      <c r="BK17" s="17">
        <v>71.42089066446</v>
      </c>
      <c r="BL17" s="17">
        <v>73.090538862742</v>
      </c>
      <c r="BM17" s="19"/>
    </row>
    <row r="18" spans="1:65">
      <c r="A18" s="17">
        <v>561009.22715098</v>
      </c>
      <c r="B18" s="17">
        <v>0.00039974371212259</v>
      </c>
      <c r="C18" s="18">
        <f t="shared" si="0"/>
        <v>6.82917794040665e-10</v>
      </c>
      <c r="D18" s="18">
        <v>4.6619141969372e-11</v>
      </c>
      <c r="E18" s="18">
        <v>4.9445752396947e-11</v>
      </c>
      <c r="F18" s="18">
        <v>4.9457279600385e-11</v>
      </c>
      <c r="G18" s="18">
        <v>4.9465409699994e-11</v>
      </c>
      <c r="H18" s="18">
        <v>4.6662806213749e-11</v>
      </c>
      <c r="I18" s="18">
        <v>4.6646243652775e-11</v>
      </c>
      <c r="J18" s="18">
        <v>4.6622088646569e-11</v>
      </c>
      <c r="K18" s="18">
        <v>4.856191991103e-11</v>
      </c>
      <c r="L18" s="18">
        <v>4.8515135206659e-11</v>
      </c>
      <c r="M18" s="18">
        <v>4.850765314664e-11</v>
      </c>
      <c r="N18" s="18">
        <v>4.1512886484091e-11</v>
      </c>
      <c r="O18" s="18">
        <v>4.6639936881603e-11</v>
      </c>
      <c r="P18" s="18">
        <v>4.1499751005201e-11</v>
      </c>
      <c r="Q18" s="18">
        <v>4.1533361508668e-11</v>
      </c>
      <c r="R18" s="18">
        <v>4.9466431626134e-11</v>
      </c>
      <c r="S18" s="18">
        <v>4.9469436957858e-11</v>
      </c>
      <c r="T18" s="18">
        <v>4.9469478162091e-11</v>
      </c>
      <c r="U18" s="18">
        <v>4.6633404151815e-11</v>
      </c>
      <c r="V18" s="18">
        <v>4.849194326159e-11</v>
      </c>
      <c r="W18" s="18">
        <v>4.8522588286111e-11</v>
      </c>
      <c r="X18" s="18">
        <v>4.8524724373863e-11</v>
      </c>
      <c r="Y18" s="18">
        <v>4.1487067091961e-11</v>
      </c>
      <c r="Z18" s="18">
        <v>4.1512575437962e-11</v>
      </c>
      <c r="AA18" s="18">
        <v>4.1508358082214e-11</v>
      </c>
      <c r="AB18" s="17">
        <v>0.99999715677934</v>
      </c>
      <c r="AC18" s="17">
        <v>0.98498125404527</v>
      </c>
      <c r="AD18" s="17">
        <v>0.00071044939125024</v>
      </c>
      <c r="AE18" s="18">
        <v>1.876318131032e-13</v>
      </c>
      <c r="AF18" s="18">
        <v>9.1553203606281e-14</v>
      </c>
      <c r="AG18" s="18">
        <v>3.5778595229825e-14</v>
      </c>
      <c r="AH18" s="18">
        <v>1.6216892579232e-13</v>
      </c>
      <c r="AI18" s="18">
        <v>-8.6168615370861e-13</v>
      </c>
      <c r="AJ18" s="18">
        <v>-6.1927492283055e-13</v>
      </c>
      <c r="AK18" s="18">
        <v>-3.5954090243961e-13</v>
      </c>
      <c r="AL18" s="18">
        <v>-1.1672595762969e-12</v>
      </c>
      <c r="AM18" s="18">
        <v>-3.8534670631145e-13</v>
      </c>
      <c r="AN18" s="18">
        <v>-4.7300674705673e-13</v>
      </c>
      <c r="AO18" s="18">
        <v>-5.9948697037271e-13</v>
      </c>
      <c r="AP18" s="18">
        <v>1.7420125459727e-13</v>
      </c>
      <c r="AQ18" s="18">
        <v>-4.8963965042813e-13</v>
      </c>
      <c r="AR18" s="18">
        <v>-9.634253850045e-13</v>
      </c>
      <c r="AS18" s="18">
        <v>-5.6409228672959e-13</v>
      </c>
      <c r="AT18" s="18">
        <v>-6.6265710162652e-13</v>
      </c>
      <c r="AU18" s="18">
        <v>-6.1490679561492e-13</v>
      </c>
      <c r="AV18" s="18">
        <v>-5.8275365459685e-14</v>
      </c>
      <c r="AW18" s="18">
        <v>-4.8745290137465e-14</v>
      </c>
      <c r="AX18" s="18">
        <v>-2.2528262791025e-13</v>
      </c>
      <c r="AY18" s="18">
        <v>1.1342057919346e-13</v>
      </c>
      <c r="AZ18" s="18">
        <v>8.1628384817811e-14</v>
      </c>
      <c r="BA18" s="18">
        <v>1.2168672370622e-13</v>
      </c>
      <c r="BB18" s="18">
        <v>-1.2655268421242e-13</v>
      </c>
      <c r="BC18" s="17">
        <v>15926331.073767</v>
      </c>
      <c r="BD18" s="17">
        <v>3949230.2669957</v>
      </c>
      <c r="BE18" s="18">
        <v>-2.3458715885396e-5</v>
      </c>
      <c r="BF18" s="18">
        <v>-1.7082571898671e-5</v>
      </c>
      <c r="BG18" s="17">
        <v>0.0008535729262238</v>
      </c>
      <c r="BH18" s="17">
        <v>-0.00016583569479337</v>
      </c>
      <c r="BI18" s="17">
        <v>-0.00017837308635876</v>
      </c>
      <c r="BJ18" s="17">
        <v>69.999080621977</v>
      </c>
      <c r="BK18" s="17">
        <v>71.199108414604</v>
      </c>
      <c r="BL18" s="17">
        <v>72.676871750675</v>
      </c>
      <c r="BM18" s="19"/>
    </row>
    <row r="19" spans="1:65">
      <c r="A19" s="17">
        <v>629462.70589708</v>
      </c>
      <c r="B19" s="17">
        <v>0.00044608932809347</v>
      </c>
      <c r="C19" s="18">
        <f t="shared" si="0"/>
        <v>6.77038140644101e-10</v>
      </c>
      <c r="D19" s="18">
        <v>4.6255647959811e-11</v>
      </c>
      <c r="E19" s="18">
        <v>4.9066434907633e-11</v>
      </c>
      <c r="F19" s="18">
        <v>4.9081088679784e-11</v>
      </c>
      <c r="G19" s="18">
        <v>4.9090185608404e-11</v>
      </c>
      <c r="H19" s="18">
        <v>4.6305441176311e-11</v>
      </c>
      <c r="I19" s="18">
        <v>4.6286310937161e-11</v>
      </c>
      <c r="J19" s="18">
        <v>4.625918942149e-11</v>
      </c>
      <c r="K19" s="18">
        <v>4.8171212302196e-11</v>
      </c>
      <c r="L19" s="18">
        <v>4.8118610491029e-11</v>
      </c>
      <c r="M19" s="18">
        <v>4.8110338237621e-11</v>
      </c>
      <c r="N19" s="18">
        <v>4.1247862811773e-11</v>
      </c>
      <c r="O19" s="18">
        <v>4.6280072901137e-11</v>
      </c>
      <c r="P19" s="18">
        <v>4.1232879235447e-11</v>
      </c>
      <c r="Q19" s="18">
        <v>4.1272219623252e-11</v>
      </c>
      <c r="R19" s="18">
        <v>4.9090329532288e-11</v>
      </c>
      <c r="S19" s="18">
        <v>4.9093048870039e-11</v>
      </c>
      <c r="T19" s="18">
        <v>4.9094598339036e-11</v>
      </c>
      <c r="U19" s="18">
        <v>4.6272601837256e-11</v>
      </c>
      <c r="V19" s="18">
        <v>4.8092246948918e-11</v>
      </c>
      <c r="W19" s="18">
        <v>4.8128125991789e-11</v>
      </c>
      <c r="X19" s="18">
        <v>4.8130151815689e-11</v>
      </c>
      <c r="Y19" s="18">
        <v>4.1218270903589e-11</v>
      </c>
      <c r="Z19" s="18">
        <v>4.1248687721476e-11</v>
      </c>
      <c r="AA19" s="18">
        <v>4.1243584124471e-11</v>
      </c>
      <c r="AB19" s="17">
        <v>0.99999729920183</v>
      </c>
      <c r="AC19" s="17">
        <v>0.98429861593697</v>
      </c>
      <c r="AD19" s="17">
        <v>0.00075526559547086</v>
      </c>
      <c r="AE19" s="18">
        <v>1.939645082702e-13</v>
      </c>
      <c r="AF19" s="18">
        <v>1.0357676631246e-13</v>
      </c>
      <c r="AG19" s="18">
        <v>5.5684551474381e-14</v>
      </c>
      <c r="AH19" s="18">
        <v>1.6759416111296e-13</v>
      </c>
      <c r="AI19" s="18">
        <v>-8.7461870113514e-13</v>
      </c>
      <c r="AJ19" s="18">
        <v>-5.9541985414934e-13</v>
      </c>
      <c r="AK19" s="18">
        <v>-3.5678103368483e-13</v>
      </c>
      <c r="AL19" s="18">
        <v>-1.1795864221229e-12</v>
      </c>
      <c r="AM19" s="18">
        <v>-3.5732407769075e-13</v>
      </c>
      <c r="AN19" s="18">
        <v>-4.75964238871e-13</v>
      </c>
      <c r="AO19" s="18">
        <v>-5.7977129010321e-13</v>
      </c>
      <c r="AP19" s="18">
        <v>1.9508074854956e-13</v>
      </c>
      <c r="AQ19" s="18">
        <v>-4.9177269877216e-13</v>
      </c>
      <c r="AR19" s="18">
        <v>-9.9470574472788e-13</v>
      </c>
      <c r="AS19" s="18">
        <v>-5.4951308334614e-13</v>
      </c>
      <c r="AT19" s="18">
        <v>-6.4991966758679e-13</v>
      </c>
      <c r="AU19" s="18">
        <v>-6.389847564072e-13</v>
      </c>
      <c r="AV19" s="18">
        <v>-5.3060824901555e-14</v>
      </c>
      <c r="AW19" s="18">
        <v>-4.9539709341461e-14</v>
      </c>
      <c r="AX19" s="18">
        <v>-2.3931006972736e-13</v>
      </c>
      <c r="AY19" s="18">
        <v>1.045255844918e-13</v>
      </c>
      <c r="AZ19" s="18">
        <v>8.2379211791866e-14</v>
      </c>
      <c r="BA19" s="18">
        <v>1.4532702332365e-13</v>
      </c>
      <c r="BB19" s="18">
        <v>-1.2689140786063e-13</v>
      </c>
      <c r="BC19" s="17">
        <v>15917650.994421</v>
      </c>
      <c r="BD19" s="17">
        <v>3943408.6533725</v>
      </c>
      <c r="BE19" s="18">
        <v>-1.3701558487867e-5</v>
      </c>
      <c r="BF19" s="18">
        <v>-7.3415530773432e-6</v>
      </c>
      <c r="BG19" s="17">
        <v>0.00091015612510949</v>
      </c>
      <c r="BH19" s="17">
        <v>-0.0001448189600461</v>
      </c>
      <c r="BI19" s="17">
        <v>-0.00015688943001931</v>
      </c>
      <c r="BJ19" s="17">
        <v>69.999214660589</v>
      </c>
      <c r="BK19" s="17">
        <v>70.983154609386</v>
      </c>
      <c r="BL19" s="17">
        <v>72.218305156185</v>
      </c>
      <c r="BM19" s="19"/>
    </row>
    <row r="20" spans="1:65">
      <c r="A20" s="17">
        <v>706268.77231137</v>
      </c>
      <c r="B20" s="17">
        <v>0.00049761183886039</v>
      </c>
      <c r="C20" s="18">
        <f t="shared" si="0"/>
        <v>6.70813038243735e-10</v>
      </c>
      <c r="D20" s="18">
        <v>4.5870070570919e-11</v>
      </c>
      <c r="E20" s="18">
        <v>4.8663856967181e-11</v>
      </c>
      <c r="F20" s="18">
        <v>4.868249148173e-11</v>
      </c>
      <c r="G20" s="18">
        <v>4.8692567615247e-11</v>
      </c>
      <c r="H20" s="18">
        <v>4.5926925666537e-11</v>
      </c>
      <c r="I20" s="18">
        <v>4.5904953574966e-11</v>
      </c>
      <c r="J20" s="18">
        <v>4.5874302231847e-11</v>
      </c>
      <c r="K20" s="18">
        <v>4.7757737792638e-11</v>
      </c>
      <c r="L20" s="18">
        <v>4.76986856047e-11</v>
      </c>
      <c r="M20" s="18">
        <v>4.768931226301e-11</v>
      </c>
      <c r="N20" s="18">
        <v>4.0964674749437e-11</v>
      </c>
      <c r="O20" s="18">
        <v>4.5898927943775e-11</v>
      </c>
      <c r="P20" s="18">
        <v>4.0947380413915e-11</v>
      </c>
      <c r="Q20" s="18">
        <v>4.0993538553744e-11</v>
      </c>
      <c r="R20" s="18">
        <v>4.8691595029233e-11</v>
      </c>
      <c r="S20" s="18">
        <v>4.869374132857e-11</v>
      </c>
      <c r="T20" s="18">
        <v>4.8697355585385e-11</v>
      </c>
      <c r="U20" s="18">
        <v>4.5890261221365e-11</v>
      </c>
      <c r="V20" s="18">
        <v>4.7668459892639e-11</v>
      </c>
      <c r="W20" s="18">
        <v>4.7710676918929e-11</v>
      </c>
      <c r="X20" s="18">
        <v>4.7712466381643e-11</v>
      </c>
      <c r="Y20" s="18">
        <v>4.0930550540932e-11</v>
      </c>
      <c r="Z20" s="18">
        <v>4.0966973408667e-11</v>
      </c>
      <c r="AA20" s="18">
        <v>4.0960747515996e-11</v>
      </c>
      <c r="AB20" s="17">
        <v>0.99999740591456</v>
      </c>
      <c r="AC20" s="17">
        <v>0.98339828451324</v>
      </c>
      <c r="AD20" s="17">
        <v>0.00080519993368767</v>
      </c>
      <c r="AE20" s="18">
        <v>2.0249981471216e-13</v>
      </c>
      <c r="AF20" s="18">
        <v>1.1745155149241e-13</v>
      </c>
      <c r="AG20" s="18">
        <v>8.1317554968554e-14</v>
      </c>
      <c r="AH20" s="18">
        <v>1.7380509291496e-13</v>
      </c>
      <c r="AI20" s="18">
        <v>-8.9078776479234e-13</v>
      </c>
      <c r="AJ20" s="18">
        <v>-5.6688552209909e-13</v>
      </c>
      <c r="AK20" s="18">
        <v>-3.5428116212701e-13</v>
      </c>
      <c r="AL20" s="18">
        <v>-1.1971126384006e-12</v>
      </c>
      <c r="AM20" s="18">
        <v>-3.2335321470827e-13</v>
      </c>
      <c r="AN20" s="18">
        <v>-4.8121662258916e-13</v>
      </c>
      <c r="AO20" s="18">
        <v>-5.566050864981e-13</v>
      </c>
      <c r="AP20" s="18">
        <v>2.2030707753385e-13</v>
      </c>
      <c r="AQ20" s="18">
        <v>-4.9587012810006e-13</v>
      </c>
      <c r="AR20" s="18">
        <v>-1.0309698330034e-12</v>
      </c>
      <c r="AS20" s="18">
        <v>-5.3017415776241e-13</v>
      </c>
      <c r="AT20" s="18">
        <v>-6.3752444922541e-13</v>
      </c>
      <c r="AU20" s="18">
        <v>-6.665582765003e-13</v>
      </c>
      <c r="AV20" s="18">
        <v>-4.6508921896112e-14</v>
      </c>
      <c r="AW20" s="18">
        <v>-5.0012207215513e-14</v>
      </c>
      <c r="AX20" s="18">
        <v>-2.573627257618e-13</v>
      </c>
      <c r="AY20" s="18">
        <v>9.4524813277136e-14</v>
      </c>
      <c r="AZ20" s="18">
        <v>8.3729704605287e-14</v>
      </c>
      <c r="BA20" s="18">
        <v>1.7411941681484e-13</v>
      </c>
      <c r="BB20" s="18">
        <v>-1.2507414228981e-13</v>
      </c>
      <c r="BC20" s="17">
        <v>15907976.365224</v>
      </c>
      <c r="BD20" s="17">
        <v>3936969.0943838</v>
      </c>
      <c r="BE20" s="18">
        <v>-2.6671085054968e-6</v>
      </c>
      <c r="BF20" s="18">
        <v>3.6408595419077e-6</v>
      </c>
      <c r="BG20" s="17">
        <v>0.00097283797729794</v>
      </c>
      <c r="BH20" s="17">
        <v>-0.00012603282150214</v>
      </c>
      <c r="BI20" s="17">
        <v>-0.0001375656318136</v>
      </c>
      <c r="BJ20" s="17">
        <v>69.999353036973</v>
      </c>
      <c r="BK20" s="17">
        <v>70.777716258468</v>
      </c>
      <c r="BL20" s="17">
        <v>71.728192587907</v>
      </c>
      <c r="BM20" s="19"/>
    </row>
    <row r="21" spans="1:65">
      <c r="A21" s="17">
        <v>792446.59623055</v>
      </c>
      <c r="B21" s="17">
        <v>0.00055485571541426</v>
      </c>
      <c r="C21" s="18">
        <f t="shared" si="0"/>
        <v>6.64252982386222e-10</v>
      </c>
      <c r="D21" s="18">
        <v>4.5461739350424e-11</v>
      </c>
      <c r="E21" s="18">
        <v>4.823825049199e-11</v>
      </c>
      <c r="F21" s="18">
        <v>4.8261985421703e-11</v>
      </c>
      <c r="G21" s="18">
        <v>4.8272965269204e-11</v>
      </c>
      <c r="H21" s="18">
        <v>4.5526747380353e-11</v>
      </c>
      <c r="I21" s="18">
        <v>4.5501699475789e-11</v>
      </c>
      <c r="J21" s="18">
        <v>4.546676054274e-11</v>
      </c>
      <c r="K21" s="18">
        <v>4.7322097734546e-11</v>
      </c>
      <c r="L21" s="18">
        <v>4.725594153169e-11</v>
      </c>
      <c r="M21" s="18">
        <v>4.7244977999537e-11</v>
      </c>
      <c r="N21" s="18">
        <v>4.0666238082896e-11</v>
      </c>
      <c r="O21" s="18">
        <v>4.5496070930832e-11</v>
      </c>
      <c r="P21" s="18">
        <v>4.0645987347508e-11</v>
      </c>
      <c r="Q21" s="18">
        <v>4.0700280773977e-11</v>
      </c>
      <c r="R21" s="18">
        <v>4.8270641259432e-11</v>
      </c>
      <c r="S21" s="18">
        <v>4.8271755753625e-11</v>
      </c>
      <c r="T21" s="18">
        <v>4.8278173275095e-11</v>
      </c>
      <c r="U21" s="18">
        <v>4.5485828767979e-11</v>
      </c>
      <c r="V21" s="18">
        <v>4.722092279976e-11</v>
      </c>
      <c r="W21" s="18">
        <v>4.7270899587388e-11</v>
      </c>
      <c r="X21" s="18">
        <v>4.7272243324331e-11</v>
      </c>
      <c r="Y21" s="18">
        <v>4.0626592839279e-11</v>
      </c>
      <c r="Z21" s="18">
        <v>4.067044016051e-11</v>
      </c>
      <c r="AA21" s="18">
        <v>4.0662755452834e-11</v>
      </c>
      <c r="AB21" s="17">
        <v>0.99999747475984</v>
      </c>
      <c r="AC21" s="17">
        <v>0.9822060000876</v>
      </c>
      <c r="AD21" s="17">
        <v>0.00086079637364082</v>
      </c>
      <c r="AE21" s="18">
        <v>2.135710015672e-13</v>
      </c>
      <c r="AF21" s="18">
        <v>1.3382453193233e-13</v>
      </c>
      <c r="AG21" s="18">
        <v>1.1479828150766e-13</v>
      </c>
      <c r="AH21" s="18">
        <v>1.8105600506097e-13</v>
      </c>
      <c r="AI21" s="18">
        <v>-9.1040554069737e-13</v>
      </c>
      <c r="AJ21" s="18">
        <v>-5.2963957926282e-13</v>
      </c>
      <c r="AK21" s="18">
        <v>-3.5162185685488e-13</v>
      </c>
      <c r="AL21" s="18">
        <v>-1.2203485793106e-12</v>
      </c>
      <c r="AM21" s="18">
        <v>-2.7949885980843e-13</v>
      </c>
      <c r="AN21" s="18">
        <v>-4.8889265026165e-13</v>
      </c>
      <c r="AO21" s="18">
        <v>-5.2684870009555e-13</v>
      </c>
      <c r="AP21" s="18">
        <v>2.5175019578836e-13</v>
      </c>
      <c r="AQ21" s="18">
        <v>-5.0199210202254e-13</v>
      </c>
      <c r="AR21" s="18">
        <v>-1.0724775807679e-12</v>
      </c>
      <c r="AS21" s="18">
        <v>-5.0275419985882e-13</v>
      </c>
      <c r="AT21" s="18">
        <v>-6.2483599295104e-13</v>
      </c>
      <c r="AU21" s="18">
        <v>-6.9765934847857e-13</v>
      </c>
      <c r="AV21" s="18">
        <v>-3.8140347466713e-14</v>
      </c>
      <c r="AW21" s="18">
        <v>-4.9836693127057e-14</v>
      </c>
      <c r="AX21" s="18">
        <v>-2.8131117461987e-13</v>
      </c>
      <c r="AY21" s="18">
        <v>8.3123144186865e-14</v>
      </c>
      <c r="AZ21" s="18">
        <v>8.5481426011578e-14</v>
      </c>
      <c r="BA21" s="18">
        <v>2.100489484722e-13</v>
      </c>
      <c r="BB21" s="18">
        <v>-1.2051043110986e-13</v>
      </c>
      <c r="BC21" s="17">
        <v>15897197.638499</v>
      </c>
      <c r="BD21" s="17">
        <v>3929860.1518456</v>
      </c>
      <c r="BE21" s="18">
        <v>9.8119642263921e-6</v>
      </c>
      <c r="BF21" s="18">
        <v>1.602017362158e-5</v>
      </c>
      <c r="BG21" s="17">
        <v>0.0010422223204956</v>
      </c>
      <c r="BH21" s="17">
        <v>-0.00011082058609076</v>
      </c>
      <c r="BI21" s="17">
        <v>-0.00012161099713448</v>
      </c>
      <c r="BJ21" s="17">
        <v>69.999494485306</v>
      </c>
      <c r="BK21" s="17">
        <v>70.588174606767</v>
      </c>
      <c r="BL21" s="17">
        <v>71.229839289903</v>
      </c>
      <c r="BM21" s="19"/>
    </row>
    <row r="22" spans="1:65">
      <c r="A22" s="17">
        <v>889139.70501945</v>
      </c>
      <c r="B22" s="17">
        <v>0.00061841979910811</v>
      </c>
      <c r="C22" s="18">
        <f t="shared" si="0"/>
        <v>6.57379667382738e-10</v>
      </c>
      <c r="D22" s="18">
        <v>4.5032916300853e-11</v>
      </c>
      <c r="E22" s="18">
        <v>4.7790785639358e-11</v>
      </c>
      <c r="F22" s="18">
        <v>4.7821095945676e-11</v>
      </c>
      <c r="G22" s="18">
        <v>4.783275400237e-11</v>
      </c>
      <c r="H22" s="18">
        <v>4.5107347093452e-11</v>
      </c>
      <c r="I22" s="18">
        <v>4.5079108981667e-11</v>
      </c>
      <c r="J22" s="18">
        <v>4.5038819531572e-11</v>
      </c>
      <c r="K22" s="18">
        <v>4.6869391522041e-11</v>
      </c>
      <c r="L22" s="18">
        <v>4.6795490135606e-11</v>
      </c>
      <c r="M22" s="18">
        <v>4.6782167189416e-11</v>
      </c>
      <c r="N22" s="18">
        <v>4.0356732832673e-11</v>
      </c>
      <c r="O22" s="18">
        <v>4.5074091557385e-11</v>
      </c>
      <c r="P22" s="18">
        <v>4.0332598502137e-11</v>
      </c>
      <c r="Q22" s="18">
        <v>4.0396624531529e-11</v>
      </c>
      <c r="R22" s="18">
        <v>4.7828894004896e-11</v>
      </c>
      <c r="S22" s="18">
        <v>4.7828254494671e-11</v>
      </c>
      <c r="T22" s="18">
        <v>4.7838448939256e-11</v>
      </c>
      <c r="U22" s="18">
        <v>4.5061699860479e-11</v>
      </c>
      <c r="V22" s="18">
        <v>4.6754395886689e-11</v>
      </c>
      <c r="W22" s="18">
        <v>4.6813988488911e-11</v>
      </c>
      <c r="X22" s="18">
        <v>4.6814550055543e-11</v>
      </c>
      <c r="Y22" s="18">
        <v>4.0310245920505e-11</v>
      </c>
      <c r="Z22" s="18">
        <v>4.036337403765e-11</v>
      </c>
      <c r="AA22" s="18">
        <v>4.0353741088641e-11</v>
      </c>
      <c r="AB22" s="17">
        <v>0.99999750210891</v>
      </c>
      <c r="AC22" s="17">
        <v>0.9806191824446</v>
      </c>
      <c r="AD22" s="17">
        <v>0.00092265365892935</v>
      </c>
      <c r="AE22" s="18">
        <v>2.2739964611966e-13</v>
      </c>
      <c r="AF22" s="18">
        <v>1.5355554051816e-13</v>
      </c>
      <c r="AG22" s="18">
        <v>1.5906099396493e-13</v>
      </c>
      <c r="AH22" s="18">
        <v>1.899342743211e-13</v>
      </c>
      <c r="AI22" s="18">
        <v>-9.3358868882529e-13</v>
      </c>
      <c r="AJ22" s="18">
        <v>-4.7711241263786e-13</v>
      </c>
      <c r="AK22" s="18">
        <v>-3.4800656291377e-13</v>
      </c>
      <c r="AL22" s="18">
        <v>-1.2494435779814e-12</v>
      </c>
      <c r="AM22" s="18">
        <v>-2.1957406391734e-13</v>
      </c>
      <c r="AN22" s="18">
        <v>-4.990310412194e-13</v>
      </c>
      <c r="AO22" s="18">
        <v>-4.8536255910562e-13</v>
      </c>
      <c r="AP22" s="18">
        <v>2.9211659144857e-13</v>
      </c>
      <c r="AQ22" s="18">
        <v>-5.1013733391876e-13</v>
      </c>
      <c r="AR22" s="18">
        <v>-1.1192715150009e-12</v>
      </c>
      <c r="AS22" s="18">
        <v>-4.6198822983149e-13</v>
      </c>
      <c r="AT22" s="18">
        <v>-6.1088601769916e-13</v>
      </c>
      <c r="AU22" s="18">
        <v>-7.3192632167e-13</v>
      </c>
      <c r="AV22" s="18">
        <v>-2.7301762856327e-14</v>
      </c>
      <c r="AW22" s="18">
        <v>-4.841908845452e-14</v>
      </c>
      <c r="AX22" s="18">
        <v>-3.1382217876632e-13</v>
      </c>
      <c r="AY22" s="18">
        <v>6.9822215492044e-14</v>
      </c>
      <c r="AZ22" s="18">
        <v>8.7152676631474e-14</v>
      </c>
      <c r="BA22" s="18">
        <v>2.5584979612901e-13</v>
      </c>
      <c r="BB22" s="18">
        <v>-1.1247724018716e-13</v>
      </c>
      <c r="BC22" s="17">
        <v>15885192.887888</v>
      </c>
      <c r="BD22" s="17">
        <v>3922031.0114585</v>
      </c>
      <c r="BE22" s="18">
        <v>2.3925301192155e-5</v>
      </c>
      <c r="BF22" s="18">
        <v>2.9972608236126e-5</v>
      </c>
      <c r="BG22" s="17">
        <v>0.0011189674441005</v>
      </c>
      <c r="BH22" s="17">
        <v>-0.0001002958767755</v>
      </c>
      <c r="BI22" s="17">
        <v>-0.0001104091726863</v>
      </c>
      <c r="BJ22" s="17">
        <v>69.999637465567</v>
      </c>
      <c r="BK22" s="17">
        <v>70.420624188888</v>
      </c>
      <c r="BL22" s="17">
        <v>70.759693055471</v>
      </c>
      <c r="BM22" s="19"/>
    </row>
    <row r="23" spans="1:65">
      <c r="A23" s="17">
        <v>997631.15748443</v>
      </c>
      <c r="B23" s="17">
        <v>0.0006889643818011</v>
      </c>
      <c r="C23" s="18">
        <f t="shared" si="0"/>
        <v>6.5023171033461e-10</v>
      </c>
      <c r="D23" s="18">
        <v>4.4589562805697e-11</v>
      </c>
      <c r="E23" s="18">
        <v>4.7327474616269e-11</v>
      </c>
      <c r="F23" s="18">
        <v>4.7366333493912e-11</v>
      </c>
      <c r="G23" s="18">
        <v>4.7378193798509e-11</v>
      </c>
      <c r="H23" s="18">
        <v>4.4674896619215e-11</v>
      </c>
      <c r="I23" s="18">
        <v>4.4643591576303e-11</v>
      </c>
      <c r="J23" s="18">
        <v>4.4596418163699e-11</v>
      </c>
      <c r="K23" s="18">
        <v>4.6406514544087e-11</v>
      </c>
      <c r="L23" s="18">
        <v>4.6324310407666e-11</v>
      </c>
      <c r="M23" s="18">
        <v>4.6307408984254e-11</v>
      </c>
      <c r="N23" s="18">
        <v>4.0039693397892e-11</v>
      </c>
      <c r="O23" s="18">
        <v>4.4639408612576e-11</v>
      </c>
      <c r="P23" s="18">
        <v>4.0010314293914e-11</v>
      </c>
      <c r="Q23" s="18">
        <v>4.0086027887548e-11</v>
      </c>
      <c r="R23" s="18">
        <v>4.7372733839058e-11</v>
      </c>
      <c r="S23" s="18">
        <v>4.7369225785797e-11</v>
      </c>
      <c r="T23" s="18">
        <v>4.738448256374e-11</v>
      </c>
      <c r="U23" s="18">
        <v>4.4623992117675e-11</v>
      </c>
      <c r="V23" s="18">
        <v>4.6275329419006e-11</v>
      </c>
      <c r="W23" s="18">
        <v>4.6346997883528e-11</v>
      </c>
      <c r="X23" s="18">
        <v>4.6346239588459e-11</v>
      </c>
      <c r="Y23" s="18">
        <v>3.9984557334952e-11</v>
      </c>
      <c r="Z23" s="18">
        <v>4.0049440854614e-11</v>
      </c>
      <c r="AA23" s="18">
        <v>4.0037124682048e-11</v>
      </c>
      <c r="AB23" s="17">
        <v>0.99999748221246</v>
      </c>
      <c r="AC23" s="17">
        <v>0.97849789132485</v>
      </c>
      <c r="AD23" s="17">
        <v>0.00099143220104566</v>
      </c>
      <c r="AE23" s="18">
        <v>2.4408114009732e-13</v>
      </c>
      <c r="AF23" s="18">
        <v>1.777337230069e-13</v>
      </c>
      <c r="AG23" s="18">
        <v>2.183495068784e-13</v>
      </c>
      <c r="AH23" s="18">
        <v>2.0145611105037e-13</v>
      </c>
      <c r="AI23" s="18">
        <v>-9.6001820064784e-13</v>
      </c>
      <c r="AJ23" s="18">
        <v>-3.9893143047454e-13</v>
      </c>
      <c r="AK23" s="18">
        <v>-3.4199020644688e-13</v>
      </c>
      <c r="AL23" s="18">
        <v>-1.2838266183375e-12</v>
      </c>
      <c r="AM23" s="18">
        <v>-1.3410127995613e-13</v>
      </c>
      <c r="AN23" s="18">
        <v>-5.115922940167e-13</v>
      </c>
      <c r="AO23" s="18">
        <v>-4.2397680498598e-13</v>
      </c>
      <c r="AP23" s="18">
        <v>3.451969612682e-13</v>
      </c>
      <c r="AQ23" s="18">
        <v>-5.2009891566241e-13</v>
      </c>
      <c r="AR23" s="18">
        <v>-1.1709642438429e-12</v>
      </c>
      <c r="AS23" s="18">
        <v>-3.9952024004702e-13</v>
      </c>
      <c r="AT23" s="18">
        <v>-5.941420079583e-13</v>
      </c>
      <c r="AU23" s="18">
        <v>-7.6843303648136e-13</v>
      </c>
      <c r="AV23" s="18">
        <v>-1.308523026739e-14</v>
      </c>
      <c r="AW23" s="18">
        <v>-4.4749908541492e-14</v>
      </c>
      <c r="AX23" s="18">
        <v>-3.5842220394723e-13</v>
      </c>
      <c r="AY23" s="18">
        <v>5.3769714262741e-14</v>
      </c>
      <c r="AZ23" s="18">
        <v>8.7734486219429e-14</v>
      </c>
      <c r="BA23" s="18">
        <v>3.1522949455138e-13</v>
      </c>
      <c r="BB23" s="18">
        <v>-1.0012835682357e-13</v>
      </c>
      <c r="BC23" s="17">
        <v>15871825.34886</v>
      </c>
      <c r="BD23" s="17">
        <v>3913433.8540288</v>
      </c>
      <c r="BE23" s="18">
        <v>3.9893195213893e-5</v>
      </c>
      <c r="BF23" s="18">
        <v>4.569777765821e-5</v>
      </c>
      <c r="BG23" s="17">
        <v>0.0012037919011706</v>
      </c>
      <c r="BH23" s="18">
        <v>-9.5251902046858e-5</v>
      </c>
      <c r="BI23" s="17">
        <v>-0.00010462427262118</v>
      </c>
      <c r="BJ23" s="17">
        <v>69.999780488121</v>
      </c>
      <c r="BK23" s="17">
        <v>70.281818334018</v>
      </c>
      <c r="BL23" s="17">
        <v>70.370346615436</v>
      </c>
      <c r="BM23" s="19"/>
    </row>
    <row r="24" spans="1:65">
      <c r="A24" s="17">
        <v>1119360.5692842</v>
      </c>
      <c r="B24" s="17">
        <v>0.00076722075861138</v>
      </c>
      <c r="C24" s="18">
        <f t="shared" si="0"/>
        <v>6.42871559578405e-10</v>
      </c>
      <c r="D24" s="18">
        <v>4.4142716870546e-11</v>
      </c>
      <c r="E24" s="18">
        <v>4.68564730179e-11</v>
      </c>
      <c r="F24" s="18">
        <v>4.690654711524e-11</v>
      </c>
      <c r="G24" s="18">
        <v>4.6917729269519e-11</v>
      </c>
      <c r="H24" s="18">
        <v>4.4240673001017e-11</v>
      </c>
      <c r="I24" s="18">
        <v>4.4206870388758e-11</v>
      </c>
      <c r="J24" s="18">
        <v>4.4150539464223e-11</v>
      </c>
      <c r="K24" s="18">
        <v>4.5943736905588e-11</v>
      </c>
      <c r="L24" s="18">
        <v>4.5852856249526e-11</v>
      </c>
      <c r="M24" s="18">
        <v>4.5830447517707e-11</v>
      </c>
      <c r="N24" s="18">
        <v>3.9725307559518e-11</v>
      </c>
      <c r="O24" s="18">
        <v>4.420369007791e-11</v>
      </c>
      <c r="P24" s="18">
        <v>3.9688641935689e-11</v>
      </c>
      <c r="Q24" s="18">
        <v>3.9778463055185e-11</v>
      </c>
      <c r="R24" s="18">
        <v>4.6910873161997e-11</v>
      </c>
      <c r="S24" s="18">
        <v>4.6902763924787e-11</v>
      </c>
      <c r="T24" s="18">
        <v>4.6924789091798e-11</v>
      </c>
      <c r="U24" s="18">
        <v>4.4183917281838e-11</v>
      </c>
      <c r="V24" s="18">
        <v>4.579337654785e-11</v>
      </c>
      <c r="W24" s="18">
        <v>4.5880438051148e-11</v>
      </c>
      <c r="X24" s="18">
        <v>4.587751638979e-11</v>
      </c>
      <c r="Y24" s="18">
        <v>3.9658980627042e-11</v>
      </c>
      <c r="Z24" s="18">
        <v>3.9738971938792e-11</v>
      </c>
      <c r="AA24" s="18">
        <v>3.9722853186072e-11</v>
      </c>
      <c r="AB24" s="17">
        <v>0.99999740878361</v>
      </c>
      <c r="AC24" s="17">
        <v>0.97565501531622</v>
      </c>
      <c r="AD24" s="17">
        <v>0.0010678666116491</v>
      </c>
      <c r="AE24" s="18">
        <v>2.6338942809575e-13</v>
      </c>
      <c r="AF24" s="18">
        <v>2.0768801132554e-13</v>
      </c>
      <c r="AG24" s="18">
        <v>2.9854626209404e-13</v>
      </c>
      <c r="AH24" s="18">
        <v>2.172292364912e-13</v>
      </c>
      <c r="AI24" s="18">
        <v>-9.8878813058444e-13</v>
      </c>
      <c r="AJ24" s="18">
        <v>-2.7940814137869e-13</v>
      </c>
      <c r="AK24" s="18">
        <v>-3.3116103732286e-13</v>
      </c>
      <c r="AL24" s="18">
        <v>-1.3216676515333e-12</v>
      </c>
      <c r="AM24" s="18">
        <v>-9.1718472245774e-15</v>
      </c>
      <c r="AN24" s="18">
        <v>-5.2639468806931e-13</v>
      </c>
      <c r="AO24" s="18">
        <v>-3.2992226109684e-13</v>
      </c>
      <c r="AP24" s="18">
        <v>4.1597432845437e-13</v>
      </c>
      <c r="AQ24" s="18">
        <v>-5.3119526054513e-13</v>
      </c>
      <c r="AR24" s="18">
        <v>-1.2266362632502e-12</v>
      </c>
      <c r="AS24" s="18">
        <v>-3.026673510364e-13</v>
      </c>
      <c r="AT24" s="18">
        <v>-5.7227882286842e-13</v>
      </c>
      <c r="AU24" s="18">
        <v>-8.0539421661362e-13</v>
      </c>
      <c r="AV24" s="18">
        <v>5.6055115297033e-15</v>
      </c>
      <c r="AW24" s="18">
        <v>-3.7281512100844e-14</v>
      </c>
      <c r="AX24" s="18">
        <v>-4.1939193049062e-13</v>
      </c>
      <c r="AY24" s="18">
        <v>3.357894462942e-14</v>
      </c>
      <c r="AZ24" s="18">
        <v>8.5373980415725e-14</v>
      </c>
      <c r="BA24" s="18">
        <v>3.9320374583078e-13</v>
      </c>
      <c r="BB24" s="18">
        <v>-8.27868112916e-14</v>
      </c>
      <c r="BC24" s="17">
        <v>15856939.805264</v>
      </c>
      <c r="BD24" s="17">
        <v>3904027.4857252</v>
      </c>
      <c r="BE24" s="18">
        <v>5.7970609683087e-5</v>
      </c>
      <c r="BF24" s="18">
        <v>6.3428536892114e-5</v>
      </c>
      <c r="BG24" s="17">
        <v>0.0012974850505246</v>
      </c>
      <c r="BH24" s="18">
        <v>-9.4731199159288e-5</v>
      </c>
      <c r="BI24" s="17">
        <v>-0.00010312611134648</v>
      </c>
      <c r="BJ24" s="17">
        <v>69.999923968722</v>
      </c>
      <c r="BK24" s="17">
        <v>70.179008066592</v>
      </c>
      <c r="BL24" s="17">
        <v>70.133726788859</v>
      </c>
      <c r="BM24" s="19"/>
    </row>
    <row r="25" spans="1:65">
      <c r="A25" s="17">
        <v>1255943.2157548</v>
      </c>
      <c r="B25" s="17">
        <v>0.00085400393045971</v>
      </c>
      <c r="C25" s="18">
        <f t="shared" si="0"/>
        <v>6.35389444346508e-10</v>
      </c>
      <c r="D25" s="18">
        <v>4.3709776760477e-11</v>
      </c>
      <c r="E25" s="18">
        <v>4.6391452322078e-11</v>
      </c>
      <c r="F25" s="18">
        <v>4.6456382487636e-11</v>
      </c>
      <c r="G25" s="18">
        <v>4.6465385538922e-11</v>
      </c>
      <c r="H25" s="18">
        <v>4.3822332821796e-11</v>
      </c>
      <c r="I25" s="18">
        <v>4.3787424556175e-11</v>
      </c>
      <c r="J25" s="18">
        <v>4.3718473102101e-11</v>
      </c>
      <c r="K25" s="18">
        <v>4.5493919881025e-11</v>
      </c>
      <c r="L25" s="18">
        <v>4.5394314238005e-11</v>
      </c>
      <c r="M25" s="18">
        <v>4.5363360194828e-11</v>
      </c>
      <c r="N25" s="18">
        <v>3.942672551755e-11</v>
      </c>
      <c r="O25" s="18">
        <v>4.378520828545e-11</v>
      </c>
      <c r="P25" s="18">
        <v>3.9379641380648e-11</v>
      </c>
      <c r="Q25" s="18">
        <v>3.9486614986913e-11</v>
      </c>
      <c r="R25" s="18">
        <v>4.645783729448e-11</v>
      </c>
      <c r="S25" s="18">
        <v>4.6442436685227e-11</v>
      </c>
      <c r="T25" s="18">
        <v>4.6473509965194e-11</v>
      </c>
      <c r="U25" s="18">
        <v>4.3759051322776e-11</v>
      </c>
      <c r="V25" s="18">
        <v>4.5320506906537e-11</v>
      </c>
      <c r="W25" s="18">
        <v>4.5427487603443e-11</v>
      </c>
      <c r="X25" s="18">
        <v>4.5421126602624e-11</v>
      </c>
      <c r="Y25" s="18">
        <v>3.934553775326e-11</v>
      </c>
      <c r="Z25" s="18">
        <v>3.9445242952873e-11</v>
      </c>
      <c r="AA25" s="18">
        <v>3.9423591920457e-11</v>
      </c>
      <c r="AB25" s="17">
        <v>0.99999727319037</v>
      </c>
      <c r="AC25" s="17">
        <v>0.97185501840861</v>
      </c>
      <c r="AD25" s="17">
        <v>0.0011527775385956</v>
      </c>
      <c r="AE25" s="18">
        <v>2.8432336185854e-13</v>
      </c>
      <c r="AF25" s="18">
        <v>2.4501059329878e-13</v>
      </c>
      <c r="AG25" s="18">
        <v>4.075334998052e-13</v>
      </c>
      <c r="AH25" s="18">
        <v>2.396855632475e-13</v>
      </c>
      <c r="AI25" s="18">
        <v>-1.0183940981419e-12</v>
      </c>
      <c r="AJ25" s="18">
        <v>-9.6330468936376e-14</v>
      </c>
      <c r="AK25" s="18">
        <v>-3.1189450196131e-13</v>
      </c>
      <c r="AL25" s="18">
        <v>-1.3589061487194e-12</v>
      </c>
      <c r="AM25" s="18">
        <v>1.7501493707458e-13</v>
      </c>
      <c r="AN25" s="18">
        <v>-5.4309683406884e-13</v>
      </c>
      <c r="AO25" s="18">
        <v>-1.8411715984903e-13</v>
      </c>
      <c r="AP25" s="18">
        <v>5.1024058955007e-13</v>
      </c>
      <c r="AQ25" s="18">
        <v>-5.4213050148802e-13</v>
      </c>
      <c r="AR25" s="18">
        <v>-1.2846469837268e-12</v>
      </c>
      <c r="AS25" s="18">
        <v>-1.5310128717948e-13</v>
      </c>
      <c r="AT25" s="18">
        <v>-5.4208005521178e-13</v>
      </c>
      <c r="AU25" s="18">
        <v>-8.3990405866526e-13</v>
      </c>
      <c r="AV25" s="18">
        <v>2.9859346414633e-14</v>
      </c>
      <c r="AW25" s="18">
        <v>-2.3713287490429e-14</v>
      </c>
      <c r="AX25" s="18">
        <v>-5.0207869003304e-13</v>
      </c>
      <c r="AY25" s="18">
        <v>6.8227415428331e-15</v>
      </c>
      <c r="AZ25" s="18">
        <v>7.7017666129425e-14</v>
      </c>
      <c r="BA25" s="18">
        <v>4.9624103925988e-13</v>
      </c>
      <c r="BB25" s="18">
        <v>-5.9971282542695e-14</v>
      </c>
      <c r="BC25" s="17">
        <v>15840356.995283</v>
      </c>
      <c r="BD25" s="17">
        <v>3893782.5353862</v>
      </c>
      <c r="BE25" s="18">
        <v>7.8459434931778e-5</v>
      </c>
      <c r="BF25" s="18">
        <v>8.3447088627396e-5</v>
      </c>
      <c r="BG25" s="17">
        <v>0.0014009170984182</v>
      </c>
      <c r="BH25" s="18">
        <v>-9.7681151295238e-5</v>
      </c>
      <c r="BI25" s="17">
        <v>-0.00010470209434706</v>
      </c>
      <c r="BJ25" s="17">
        <v>70.000067525107</v>
      </c>
      <c r="BK25" s="17">
        <v>70.119716226787</v>
      </c>
      <c r="BL25" s="17">
        <v>70.137299405431</v>
      </c>
      <c r="BM25" s="19"/>
    </row>
    <row r="26" spans="1:65">
      <c r="A26" s="17">
        <v>1409191.4656322</v>
      </c>
      <c r="B26" s="17">
        <v>0.00095022803917003</v>
      </c>
      <c r="C26" s="18">
        <f t="shared" si="0"/>
        <v>6.27896950127e-10</v>
      </c>
      <c r="D26" s="18">
        <v>4.3303462055877e-11</v>
      </c>
      <c r="E26" s="18">
        <v>4.5941914708853e-11</v>
      </c>
      <c r="F26" s="18">
        <v>4.6026668656154e-11</v>
      </c>
      <c r="G26" s="18">
        <v>4.6031094489734e-11</v>
      </c>
      <c r="H26" s="18">
        <v>4.34328613448e-11</v>
      </c>
      <c r="I26" s="18">
        <v>4.3399652613442e-11</v>
      </c>
      <c r="J26" s="18">
        <v>4.3312740152218e-11</v>
      </c>
      <c r="K26" s="18">
        <v>4.5075939237665e-11</v>
      </c>
      <c r="L26" s="18">
        <v>4.4968138794072e-11</v>
      </c>
      <c r="M26" s="18">
        <v>4.4923854509377e-11</v>
      </c>
      <c r="N26" s="18">
        <v>3.9167488441019e-11</v>
      </c>
      <c r="O26" s="18">
        <v>4.3397863999237e-11</v>
      </c>
      <c r="P26" s="18">
        <v>3.9105112764488e-11</v>
      </c>
      <c r="Q26" s="18">
        <v>3.9233141542203e-11</v>
      </c>
      <c r="R26" s="18">
        <v>4.6024432114503e-11</v>
      </c>
      <c r="S26" s="18">
        <v>4.5997581209165e-11</v>
      </c>
      <c r="T26" s="18">
        <v>4.6040747637071e-11</v>
      </c>
      <c r="U26" s="18">
        <v>4.33622743308e-11</v>
      </c>
      <c r="V26" s="18">
        <v>4.4874312068175e-11</v>
      </c>
      <c r="W26" s="18">
        <v>4.5007437049852e-11</v>
      </c>
      <c r="X26" s="18">
        <v>4.499573791555e-11</v>
      </c>
      <c r="Y26" s="18">
        <v>3.9066023723739e-11</v>
      </c>
      <c r="Z26" s="18">
        <v>3.9191831283768e-11</v>
      </c>
      <c r="AA26" s="18">
        <v>3.9161983411692e-11</v>
      </c>
      <c r="AB26" s="17">
        <v>0.99999706761121</v>
      </c>
      <c r="AC26" s="17">
        <v>0.96684147871819</v>
      </c>
      <c r="AD26" s="17">
        <v>0.0012470849315641</v>
      </c>
      <c r="AE26" s="18">
        <v>3.0471194140963e-13</v>
      </c>
      <c r="AF26" s="18">
        <v>2.9128953414088e-13</v>
      </c>
      <c r="AG26" s="18">
        <v>5.5457886687405e-13</v>
      </c>
      <c r="AH26" s="18">
        <v>2.7184729761817e-13</v>
      </c>
      <c r="AI26" s="18">
        <v>-1.0468608701895e-12</v>
      </c>
      <c r="AJ26" s="18">
        <v>1.7872492429116e-13</v>
      </c>
      <c r="AK26" s="18">
        <v>-2.7942813228331e-13</v>
      </c>
      <c r="AL26" s="18">
        <v>-1.3883204756259e-12</v>
      </c>
      <c r="AM26" s="18">
        <v>4.442744777089e-13</v>
      </c>
      <c r="AN26" s="18">
        <v>-5.6116749946589e-13</v>
      </c>
      <c r="AO26" s="18">
        <v>3.9249608848933e-14</v>
      </c>
      <c r="AP26" s="18">
        <v>6.3372565811423e-13</v>
      </c>
      <c r="AQ26" s="18">
        <v>-5.5118176230032e-13</v>
      </c>
      <c r="AR26" s="18">
        <v>-1.342055371919e-12</v>
      </c>
      <c r="AS26" s="18">
        <v>7.3070297823526e-14</v>
      </c>
      <c r="AT26" s="18">
        <v>-4.992572112443e-13</v>
      </c>
      <c r="AU26" s="18">
        <v>-8.6824766506215e-13</v>
      </c>
      <c r="AV26" s="18">
        <v>5.9968873791883e-14</v>
      </c>
      <c r="AW26" s="18">
        <v>-8.6864954386192e-16</v>
      </c>
      <c r="AX26" s="18">
        <v>-6.1145215095073e-13</v>
      </c>
      <c r="AY26" s="18">
        <v>-2.9800280378504e-14</v>
      </c>
      <c r="AZ26" s="18">
        <v>5.8158496822726e-14</v>
      </c>
      <c r="BA26" s="18">
        <v>6.3157662558859e-13</v>
      </c>
      <c r="BB26" s="18">
        <v>-3.1218275888515e-14</v>
      </c>
      <c r="BC26" s="17">
        <v>15821867.141517</v>
      </c>
      <c r="BD26" s="17">
        <v>3882689.6596957</v>
      </c>
      <c r="BE26" s="17">
        <v>0.00010172223256628</v>
      </c>
      <c r="BF26" s="17">
        <v>0.00010610221549187</v>
      </c>
      <c r="BG26" s="17">
        <v>0.0015150502040725</v>
      </c>
      <c r="BH26" s="18">
        <v>-9.8720042189701e-5</v>
      </c>
      <c r="BI26" s="17">
        <v>-0.00010456986892037</v>
      </c>
      <c r="BJ26" s="17">
        <v>70.000212709457</v>
      </c>
      <c r="BK26" s="17">
        <v>70.11123615838</v>
      </c>
      <c r="BL26" s="17">
        <v>70.45278459618</v>
      </c>
      <c r="BM26" s="19"/>
    </row>
    <row r="27" spans="1:65">
      <c r="A27" s="17">
        <v>1581138.8300842</v>
      </c>
      <c r="B27" s="17">
        <v>0.0010569296967749</v>
      </c>
      <c r="C27" s="18">
        <f t="shared" si="0"/>
        <v>6.20548375050298e-10</v>
      </c>
      <c r="D27" s="18">
        <v>4.2943915962842e-11</v>
      </c>
      <c r="E27" s="18">
        <v>4.5525149918717e-11</v>
      </c>
      <c r="F27" s="18">
        <v>4.5636469739338e-11</v>
      </c>
      <c r="G27" s="18">
        <v>4.563268927703e-11</v>
      </c>
      <c r="H27" s="18">
        <v>4.3092636872502e-11</v>
      </c>
      <c r="I27" s="18">
        <v>4.3066198663335e-11</v>
      </c>
      <c r="J27" s="18">
        <v>4.2953150665181e-11</v>
      </c>
      <c r="K27" s="18">
        <v>4.4716882943178e-11</v>
      </c>
      <c r="L27" s="18">
        <v>4.4602279941729e-11</v>
      </c>
      <c r="M27" s="18">
        <v>4.4537238273988e-11</v>
      </c>
      <c r="N27" s="18">
        <v>3.8971580790625e-11</v>
      </c>
      <c r="O27" s="18">
        <v>4.3063276637115e-11</v>
      </c>
      <c r="P27" s="18">
        <v>3.8886349479617e-11</v>
      </c>
      <c r="Q27" s="18">
        <v>3.9040529334058e-11</v>
      </c>
      <c r="R27" s="18">
        <v>4.5629917092049e-11</v>
      </c>
      <c r="S27" s="18">
        <v>4.5585265465885e-11</v>
      </c>
      <c r="T27" s="18">
        <v>4.5644569737128e-11</v>
      </c>
      <c r="U27" s="18">
        <v>4.3013846004752e-11</v>
      </c>
      <c r="V27" s="18">
        <v>4.4479983876284e-11</v>
      </c>
      <c r="W27" s="18">
        <v>4.4647812601707e-11</v>
      </c>
      <c r="X27" s="18">
        <v>4.4628032296074e-11</v>
      </c>
      <c r="Y27" s="18">
        <v>3.8841760526733e-11</v>
      </c>
      <c r="Z27" s="18">
        <v>3.9002537846402e-11</v>
      </c>
      <c r="AA27" s="18">
        <v>3.8960487028717e-11</v>
      </c>
      <c r="AB27" s="17">
        <v>0.99999678963261</v>
      </c>
      <c r="AC27" s="17">
        <v>0.96042742721035</v>
      </c>
      <c r="AD27" s="17">
        <v>0.0013518221719624</v>
      </c>
      <c r="AE27" s="18">
        <v>3.215091170904e-13</v>
      </c>
      <c r="AF27" s="18">
        <v>3.4742732552608e-13</v>
      </c>
      <c r="AG27" s="18">
        <v>7.4831099661771e-13</v>
      </c>
      <c r="AH27" s="18">
        <v>3.1733043638363e-13</v>
      </c>
      <c r="AI27" s="18">
        <v>-1.0721598709755e-12</v>
      </c>
      <c r="AJ27" s="18">
        <v>5.7413533983581e-13</v>
      </c>
      <c r="AK27" s="18">
        <v>-2.2907985363476e-13</v>
      </c>
      <c r="AL27" s="18">
        <v>-1.3993401232765e-12</v>
      </c>
      <c r="AM27" s="18">
        <v>8.2509099341637e-13</v>
      </c>
      <c r="AN27" s="18">
        <v>-5.8023426737701e-13</v>
      </c>
      <c r="AO27" s="18">
        <v>3.6848324195582e-13</v>
      </c>
      <c r="AP27" s="18">
        <v>7.8967786031358e-13</v>
      </c>
      <c r="AQ27" s="18">
        <v>-5.5636886734218e-13</v>
      </c>
      <c r="AR27" s="18">
        <v>-1.3943033127867e-12</v>
      </c>
      <c r="AS27" s="18">
        <v>4.0143743036188e-13</v>
      </c>
      <c r="AT27" s="18">
        <v>-4.3956486166161e-13</v>
      </c>
      <c r="AU27" s="18">
        <v>-8.8667715785231e-13</v>
      </c>
      <c r="AV27" s="18">
        <v>9.5309412864281e-14</v>
      </c>
      <c r="AW27" s="18">
        <v>3.4759854800087e-14</v>
      </c>
      <c r="AX27" s="18">
        <v>-7.4957173671178e-13</v>
      </c>
      <c r="AY27" s="18">
        <v>-8.0173338386022e-14</v>
      </c>
      <c r="AZ27" s="18">
        <v>2.3534406957164e-14</v>
      </c>
      <c r="BA27" s="18">
        <v>8.0471084198899e-13</v>
      </c>
      <c r="BB27" s="18">
        <v>4.0216801627077e-15</v>
      </c>
      <c r="BC27" s="17">
        <v>15801220.698946</v>
      </c>
      <c r="BD27" s="17">
        <v>3870768.238977</v>
      </c>
      <c r="BE27" s="17">
        <v>0.00012821840806469</v>
      </c>
      <c r="BF27" s="17">
        <v>0.00013183058966613</v>
      </c>
      <c r="BG27" s="17">
        <v>0.0016409473248235</v>
      </c>
      <c r="BH27" s="18">
        <v>-9.1171399423081e-5</v>
      </c>
      <c r="BI27" s="18">
        <v>-9.5399207991405e-5</v>
      </c>
      <c r="BJ27" s="17">
        <v>70.000362104504</v>
      </c>
      <c r="BK27" s="17">
        <v>70.15933838732</v>
      </c>
      <c r="BL27" s="17">
        <v>71.061338877154</v>
      </c>
      <c r="BM27" s="19"/>
    </row>
    <row r="28" spans="1:65">
      <c r="A28" s="17">
        <v>1774066.9461679</v>
      </c>
      <c r="B28" s="17">
        <v>0.0011752974346593</v>
      </c>
      <c r="C28" s="18">
        <f t="shared" si="0"/>
        <v>6.13532855071509e-10</v>
      </c>
      <c r="D28" s="18">
        <v>4.2631971984343e-11</v>
      </c>
      <c r="E28" s="18">
        <v>4.5145189098177e-11</v>
      </c>
      <c r="F28" s="18">
        <v>4.5292113768409e-11</v>
      </c>
      <c r="G28" s="18">
        <v>4.5274947090027e-11</v>
      </c>
      <c r="H28" s="18">
        <v>4.2802761697562e-11</v>
      </c>
      <c r="I28" s="18">
        <v>4.279138611233e-11</v>
      </c>
      <c r="J28" s="18">
        <v>4.2640030186718e-11</v>
      </c>
      <c r="K28" s="18">
        <v>4.4429645899586e-11</v>
      </c>
      <c r="L28" s="18">
        <v>4.4310797908786e-11</v>
      </c>
      <c r="M28" s="18">
        <v>4.4213850997761e-11</v>
      </c>
      <c r="N28" s="18">
        <v>3.8846298832602e-11</v>
      </c>
      <c r="O28" s="18">
        <v>4.2784062550169e-11</v>
      </c>
      <c r="P28" s="18">
        <v>3.872676708439e-11</v>
      </c>
      <c r="Q28" s="18">
        <v>3.8913871576687e-11</v>
      </c>
      <c r="R28" s="18">
        <v>4.5281155978122e-11</v>
      </c>
      <c r="S28" s="18">
        <v>4.5209263373038e-11</v>
      </c>
      <c r="T28" s="18">
        <v>4.5290037572909e-11</v>
      </c>
      <c r="U28" s="18">
        <v>4.2714688640833e-11</v>
      </c>
      <c r="V28" s="18">
        <v>4.4147737283932e-11</v>
      </c>
      <c r="W28" s="18">
        <v>4.4361864326065e-11</v>
      </c>
      <c r="X28" s="18">
        <v>4.4330231673071e-11</v>
      </c>
      <c r="Y28" s="18">
        <v>3.8676246736535e-11</v>
      </c>
      <c r="Z28" s="18">
        <v>3.8884124884788e-11</v>
      </c>
      <c r="AA28" s="18">
        <v>3.8824133924421e-11</v>
      </c>
      <c r="AB28" s="17">
        <v>0.9999964540899</v>
      </c>
      <c r="AC28" s="17">
        <v>0.95265692012174</v>
      </c>
      <c r="AD28" s="17">
        <v>0.0014681718836617</v>
      </c>
      <c r="AE28" s="18">
        <v>3.3269771175954e-13</v>
      </c>
      <c r="AF28" s="18">
        <v>4.1293346426791e-13</v>
      </c>
      <c r="AG28" s="18">
        <v>9.9042289484121e-13</v>
      </c>
      <c r="AH28" s="18">
        <v>3.7812589540816e-13</v>
      </c>
      <c r="AI28" s="18">
        <v>-1.09385803139e-12</v>
      </c>
      <c r="AJ28" s="18">
        <v>1.0993318640777e-12</v>
      </c>
      <c r="AK28" s="18">
        <v>-1.5980379373655e-13</v>
      </c>
      <c r="AL28" s="18">
        <v>-1.3827218534217e-12</v>
      </c>
      <c r="AM28" s="18">
        <v>1.32814950724e-12</v>
      </c>
      <c r="AN28" s="18">
        <v>-6.0152441846909e-13</v>
      </c>
      <c r="AO28" s="18">
        <v>8.1933461436431e-13</v>
      </c>
      <c r="AP28" s="18">
        <v>9.7403360919125e-13</v>
      </c>
      <c r="AQ28" s="18">
        <v>-5.5588711022539e-13</v>
      </c>
      <c r="AR28" s="18">
        <v>-1.4358583199409e-12</v>
      </c>
      <c r="AS28" s="18">
        <v>8.4443728584719e-13</v>
      </c>
      <c r="AT28" s="18">
        <v>-3.6182539902637e-13</v>
      </c>
      <c r="AU28" s="18">
        <v>-8.9413663727997e-13</v>
      </c>
      <c r="AV28" s="18">
        <v>1.345358806412e-13</v>
      </c>
      <c r="AW28" s="18">
        <v>8.5208853253762e-14</v>
      </c>
      <c r="AX28" s="18">
        <v>-9.1224823998065e-13</v>
      </c>
      <c r="AY28" s="18">
        <v>-1.4862229711503e-13</v>
      </c>
      <c r="AZ28" s="18">
        <v>-2.9454329800282e-14</v>
      </c>
      <c r="BA28" s="18">
        <v>1.0154595541227e-12</v>
      </c>
      <c r="BB28" s="18">
        <v>4.674657681023e-14</v>
      </c>
      <c r="BC28" s="17">
        <v>15778122.272902</v>
      </c>
      <c r="BD28" s="17">
        <v>3858073.7269754</v>
      </c>
      <c r="BE28" s="17">
        <v>0.00015850703614078</v>
      </c>
      <c r="BF28" s="17">
        <v>0.00016117032479106</v>
      </c>
      <c r="BG28" s="17">
        <v>0.0017798040144455</v>
      </c>
      <c r="BH28" s="18">
        <v>-9.2590093367875e-5</v>
      </c>
      <c r="BI28" s="18">
        <v>-9.6925677480569e-5</v>
      </c>
      <c r="BJ28" s="17">
        <v>70.000499658869</v>
      </c>
      <c r="BK28" s="17">
        <v>70.26568028171</v>
      </c>
      <c r="BL28" s="17">
        <v>71.876089740058</v>
      </c>
      <c r="BM28" s="19"/>
    </row>
    <row r="29" spans="1:65">
      <c r="A29" s="17">
        <v>1990535.8527675</v>
      </c>
      <c r="B29" s="17">
        <v>0.0013066879999814</v>
      </c>
      <c r="C29" s="18">
        <f t="shared" si="0"/>
        <v>6.06972000672279e-10</v>
      </c>
      <c r="D29" s="18">
        <v>4.2330048390955e-11</v>
      </c>
      <c r="E29" s="18">
        <v>4.4784656623872e-11</v>
      </c>
      <c r="F29" s="18">
        <v>4.4978943202726e-11</v>
      </c>
      <c r="G29" s="18">
        <v>4.4941506886275e-11</v>
      </c>
      <c r="H29" s="18">
        <v>4.2526126088123e-11</v>
      </c>
      <c r="I29" s="18">
        <v>4.2541891570917e-11</v>
      </c>
      <c r="J29" s="18">
        <v>4.233509936949e-11</v>
      </c>
      <c r="K29" s="18">
        <v>4.4180037100981e-11</v>
      </c>
      <c r="L29" s="18">
        <v>4.4060669982278e-11</v>
      </c>
      <c r="M29" s="18">
        <v>4.3916199082814e-11</v>
      </c>
      <c r="N29" s="18">
        <v>3.8762865884467e-11</v>
      </c>
      <c r="O29" s="18">
        <v>4.2524622626421e-11</v>
      </c>
      <c r="P29" s="18">
        <v>3.8592740903473e-11</v>
      </c>
      <c r="Q29" s="18">
        <v>3.8821691804314e-11</v>
      </c>
      <c r="R29" s="18">
        <v>4.4964462001672e-11</v>
      </c>
      <c r="S29" s="18">
        <v>4.4851947937663e-11</v>
      </c>
      <c r="T29" s="18">
        <v>4.4961057958505e-11</v>
      </c>
      <c r="U29" s="18">
        <v>4.2427408995521e-11</v>
      </c>
      <c r="V29" s="18">
        <v>4.3839880163877e-11</v>
      </c>
      <c r="W29" s="18">
        <v>4.4115345794567e-11</v>
      </c>
      <c r="X29" s="18">
        <v>4.4067260139889e-11</v>
      </c>
      <c r="Y29" s="18">
        <v>3.8535928618208e-11</v>
      </c>
      <c r="Z29" s="18">
        <v>3.8806886837112e-11</v>
      </c>
      <c r="AA29" s="18">
        <v>3.872141240661e-11</v>
      </c>
      <c r="AB29" s="17">
        <v>0.99999610176364</v>
      </c>
      <c r="AC29" s="17">
        <v>0.94390704320318</v>
      </c>
      <c r="AD29" s="17">
        <v>0.001597515033425</v>
      </c>
      <c r="AE29" s="18">
        <v>3.4128832200894e-13</v>
      </c>
      <c r="AF29" s="18">
        <v>4.8637668513938e-13</v>
      </c>
      <c r="AG29" s="18">
        <v>1.2686851930389e-12</v>
      </c>
      <c r="AH29" s="18">
        <v>4.535810903596e-13</v>
      </c>
      <c r="AI29" s="18">
        <v>-1.1167252789248e-12</v>
      </c>
      <c r="AJ29" s="18">
        <v>1.7147178504063e-12</v>
      </c>
      <c r="AK29" s="18">
        <v>-7.8394977141404e-14</v>
      </c>
      <c r="AL29" s="18">
        <v>-1.3419372607652e-12</v>
      </c>
      <c r="AM29" s="18">
        <v>1.9220676008263e-12</v>
      </c>
      <c r="AN29" s="18">
        <v>-6.2792936647701e-13</v>
      </c>
      <c r="AO29" s="18">
        <v>1.3667164719528e-12</v>
      </c>
      <c r="AP29" s="18">
        <v>1.1691416682245e-12</v>
      </c>
      <c r="AQ29" s="18">
        <v>-5.5075014083748e-13</v>
      </c>
      <c r="AR29" s="18">
        <v>-1.4671276237138e-12</v>
      </c>
      <c r="AS29" s="18">
        <v>1.3802850185211e-12</v>
      </c>
      <c r="AT29" s="18">
        <v>-2.7147382254448e-13</v>
      </c>
      <c r="AU29" s="18">
        <v>-8.9674638509318e-13</v>
      </c>
      <c r="AV29" s="18">
        <v>1.7577369993743e-13</v>
      </c>
      <c r="AW29" s="18">
        <v>1.4713693577713e-13</v>
      </c>
      <c r="AX29" s="18">
        <v>-1.0864924807841e-12</v>
      </c>
      <c r="AY29" s="18">
        <v>-2.3786235690763e-13</v>
      </c>
      <c r="AZ29" s="18">
        <v>-9.596268860458e-14</v>
      </c>
      <c r="BA29" s="18">
        <v>1.2542672562544e-12</v>
      </c>
      <c r="BB29" s="18">
        <v>9.7182642042554e-14</v>
      </c>
      <c r="BC29" s="17">
        <v>15752242.891673</v>
      </c>
      <c r="BD29" s="17">
        <v>3844702.6849227</v>
      </c>
      <c r="BE29" s="17">
        <v>0.00019317621553277</v>
      </c>
      <c r="BF29" s="17">
        <v>0.00019467376657751</v>
      </c>
      <c r="BG29" s="17">
        <v>0.0019330171092154</v>
      </c>
      <c r="BH29" s="17">
        <v>-0.00013426349684564</v>
      </c>
      <c r="BI29" s="17">
        <v>-0.00013782396707828</v>
      </c>
      <c r="BJ29" s="17">
        <v>70.000594709413</v>
      </c>
      <c r="BK29" s="17">
        <v>70.425583762619</v>
      </c>
      <c r="BL29" s="17">
        <v>72.80248090576</v>
      </c>
      <c r="BM29" s="19"/>
    </row>
    <row r="30" spans="1:65">
      <c r="A30" s="17">
        <v>2233417.9607548</v>
      </c>
      <c r="B30" s="17">
        <v>0.0014526326309179</v>
      </c>
      <c r="C30" s="18">
        <f t="shared" si="0"/>
        <v>6.00886710618188e-10</v>
      </c>
      <c r="D30" s="18">
        <v>4.2014971072686e-11</v>
      </c>
      <c r="E30" s="18">
        <v>4.4417740375431e-11</v>
      </c>
      <c r="F30" s="18">
        <v>4.4674084424886e-11</v>
      </c>
      <c r="G30" s="18">
        <v>4.460804072773e-11</v>
      </c>
      <c r="H30" s="18">
        <v>4.2240551489044e-11</v>
      </c>
      <c r="I30" s="18">
        <v>4.2298615989168e-11</v>
      </c>
      <c r="J30" s="18">
        <v>4.2014434210859e-11</v>
      </c>
      <c r="K30" s="18">
        <v>4.3936971607946e-11</v>
      </c>
      <c r="L30" s="18">
        <v>4.3821215938008e-11</v>
      </c>
      <c r="M30" s="18">
        <v>4.3609566222206e-11</v>
      </c>
      <c r="N30" s="18">
        <v>3.8683896106178e-11</v>
      </c>
      <c r="O30" s="18">
        <v>4.2263735346955e-11</v>
      </c>
      <c r="P30" s="18">
        <v>3.8442139696452e-11</v>
      </c>
      <c r="Q30" s="18">
        <v>3.8724221097065e-11</v>
      </c>
      <c r="R30" s="18">
        <v>4.4658021283431e-11</v>
      </c>
      <c r="S30" s="18">
        <v>4.4487285775252e-11</v>
      </c>
      <c r="T30" s="18">
        <v>4.4633393040618e-11</v>
      </c>
      <c r="U30" s="18">
        <v>4.2129531660316e-11</v>
      </c>
      <c r="V30" s="18">
        <v>4.352133563528e-11</v>
      </c>
      <c r="W30" s="18">
        <v>4.3876353110669e-11</v>
      </c>
      <c r="X30" s="18">
        <v>4.3807306164941e-11</v>
      </c>
      <c r="Y30" s="18">
        <v>3.8378512476246e-11</v>
      </c>
      <c r="Z30" s="18">
        <v>3.8732466053641e-11</v>
      </c>
      <c r="AA30" s="18">
        <v>3.8612821293333e-11</v>
      </c>
      <c r="AB30" s="17">
        <v>0.99999579203164</v>
      </c>
      <c r="AC30" s="17">
        <v>0.93475493816142</v>
      </c>
      <c r="AD30" s="17">
        <v>0.0017414399736209</v>
      </c>
      <c r="AE30" s="18">
        <v>3.5818579791112e-13</v>
      </c>
      <c r="AF30" s="18">
        <v>5.6746249865527e-13</v>
      </c>
      <c r="AG30" s="18">
        <v>1.5542216572191e-12</v>
      </c>
      <c r="AH30" s="18">
        <v>5.4069412997658e-13</v>
      </c>
      <c r="AI30" s="18">
        <v>-1.1512369098522e-12</v>
      </c>
      <c r="AJ30" s="18">
        <v>2.3213860966438e-12</v>
      </c>
      <c r="AK30" s="18">
        <v>1.3965059099527e-15</v>
      </c>
      <c r="AL30" s="18">
        <v>-1.3019120885661e-12</v>
      </c>
      <c r="AM30" s="18">
        <v>2.5165043315034e-12</v>
      </c>
      <c r="AN30" s="18">
        <v>-6.6431268650021e-13</v>
      </c>
      <c r="AO30" s="18">
        <v>1.925946977713e-12</v>
      </c>
      <c r="AP30" s="18">
        <v>1.3450027780622e-12</v>
      </c>
      <c r="AQ30" s="18">
        <v>-5.472180692369e-13</v>
      </c>
      <c r="AR30" s="18">
        <v>-1.4975951900126e-12</v>
      </c>
      <c r="AS30" s="18">
        <v>1.9405368637413e-12</v>
      </c>
      <c r="AT30" s="18">
        <v>-1.8314293495775e-13</v>
      </c>
      <c r="AU30" s="18">
        <v>-9.0740660360167e-13</v>
      </c>
      <c r="AV30" s="18">
        <v>2.1842012232179e-13</v>
      </c>
      <c r="AW30" s="18">
        <v>2.0833906214283e-13</v>
      </c>
      <c r="AX30" s="18">
        <v>-1.2528586791386e-12</v>
      </c>
      <c r="AY30" s="18">
        <v>-3.4748223875374e-13</v>
      </c>
      <c r="AZ30" s="18">
        <v>-1.6063923212371e-13</v>
      </c>
      <c r="BA30" s="18">
        <v>1.5013693541057e-12</v>
      </c>
      <c r="BB30" s="18">
        <v>1.5573277467978e-13</v>
      </c>
      <c r="BC30" s="17">
        <v>15723236.943404</v>
      </c>
      <c r="BD30" s="17">
        <v>3830775.8838607</v>
      </c>
      <c r="BE30" s="17">
        <v>0.00023276320415128</v>
      </c>
      <c r="BF30" s="17">
        <v>0.00023285312625731</v>
      </c>
      <c r="BG30" s="17">
        <v>0.002102222255422</v>
      </c>
      <c r="BH30" s="17">
        <v>-0.00021762791294054</v>
      </c>
      <c r="BI30" s="17">
        <v>-0.00022095045760465</v>
      </c>
      <c r="BJ30" s="17">
        <v>70.000638130184</v>
      </c>
      <c r="BK30" s="17">
        <v>70.63024502821</v>
      </c>
      <c r="BL30" s="17">
        <v>73.748867931199</v>
      </c>
      <c r="BM30" s="19"/>
    </row>
    <row r="31" spans="1:65">
      <c r="A31" s="17">
        <v>2505936.1681364</v>
      </c>
      <c r="B31" s="17">
        <v>0.001614843077613</v>
      </c>
      <c r="C31" s="18">
        <f t="shared" si="0"/>
        <v>5.95227923497826e-10</v>
      </c>
      <c r="D31" s="18">
        <v>4.1677677070744e-11</v>
      </c>
      <c r="E31" s="18">
        <v>4.4033679890686e-11</v>
      </c>
      <c r="F31" s="18">
        <v>4.4369746856846e-11</v>
      </c>
      <c r="G31" s="18">
        <v>4.4266105260637e-11</v>
      </c>
      <c r="H31" s="18">
        <v>4.19387868588e-11</v>
      </c>
      <c r="I31" s="18">
        <v>4.2054950542495e-11</v>
      </c>
      <c r="J31" s="18">
        <v>4.1668459727986e-11</v>
      </c>
      <c r="K31" s="18">
        <v>4.3688331435176e-11</v>
      </c>
      <c r="L31" s="18">
        <v>4.3579267709329e-11</v>
      </c>
      <c r="M31" s="18">
        <v>4.3278779159683e-11</v>
      </c>
      <c r="N31" s="18">
        <v>3.859504204766e-11</v>
      </c>
      <c r="O31" s="18">
        <v>4.1994084635643e-11</v>
      </c>
      <c r="P31" s="18">
        <v>3.8257586224092e-11</v>
      </c>
      <c r="Q31" s="18">
        <v>3.8606208633585e-11</v>
      </c>
      <c r="R31" s="18">
        <v>4.4354448603351e-11</v>
      </c>
      <c r="S31" s="18">
        <v>4.4104500683848e-11</v>
      </c>
      <c r="T31" s="18">
        <v>4.4298168227761e-11</v>
      </c>
      <c r="U31" s="18">
        <v>4.1813630411191e-11</v>
      </c>
      <c r="V31" s="18">
        <v>4.3176278949142e-11</v>
      </c>
      <c r="W31" s="18">
        <v>4.3631337123185e-11</v>
      </c>
      <c r="X31" s="18">
        <v>4.3538428055197e-11</v>
      </c>
      <c r="Y31" s="18">
        <v>3.8186012558623e-11</v>
      </c>
      <c r="Z31" s="18">
        <v>3.8646266582856e-11</v>
      </c>
      <c r="AA31" s="18">
        <v>3.8484195915208e-11</v>
      </c>
      <c r="AB31" s="17">
        <v>0.99999557741038</v>
      </c>
      <c r="AC31" s="17">
        <v>0.92570069063285</v>
      </c>
      <c r="AD31" s="17">
        <v>0.0019017124513401</v>
      </c>
      <c r="AE31" s="18">
        <v>3.9725605102652e-13</v>
      </c>
      <c r="AF31" s="18">
        <v>6.5757968469766e-13</v>
      </c>
      <c r="AG31" s="18">
        <v>1.8100655592513e-12</v>
      </c>
      <c r="AH31" s="18">
        <v>6.3503286669168e-13</v>
      </c>
      <c r="AI31" s="18">
        <v>-1.2083697755949e-12</v>
      </c>
      <c r="AJ31" s="18">
        <v>2.7998935506332e-12</v>
      </c>
      <c r="AK31" s="18">
        <v>6.5584454873085e-14</v>
      </c>
      <c r="AL31" s="18">
        <v>-1.2996737252324e-12</v>
      </c>
      <c r="AM31" s="18">
        <v>3.00074409262e-12</v>
      </c>
      <c r="AN31" s="18">
        <v>-7.1587817675323e-13</v>
      </c>
      <c r="AO31" s="18">
        <v>2.3863868006705e-12</v>
      </c>
      <c r="AP31" s="18">
        <v>1.4718635944636e-12</v>
      </c>
      <c r="AQ31" s="18">
        <v>-5.5414044654818e-13</v>
      </c>
      <c r="AR31" s="18">
        <v>-1.5404390660838e-12</v>
      </c>
      <c r="AS31" s="18">
        <v>2.4301123173515e-12</v>
      </c>
      <c r="AT31" s="18">
        <v>-1.1432723955245e-13</v>
      </c>
      <c r="AU31" s="18">
        <v>-9.3785093281279e-13</v>
      </c>
      <c r="AV31" s="18">
        <v>2.6267669053914e-13</v>
      </c>
      <c r="AW31" s="18">
        <v>2.5309938057495e-13</v>
      </c>
      <c r="AX31" s="18">
        <v>-1.3935712090907e-12</v>
      </c>
      <c r="AY31" s="18">
        <v>-4.7373197059905e-13</v>
      </c>
      <c r="AZ31" s="18">
        <v>-2.0422477704839e-13</v>
      </c>
      <c r="BA31" s="18">
        <v>1.7313374264209e-12</v>
      </c>
      <c r="BB31" s="18">
        <v>2.2231311799387e-13</v>
      </c>
      <c r="BC31" s="17">
        <v>15690743.873619</v>
      </c>
      <c r="BD31" s="17">
        <v>3816396.2423872</v>
      </c>
      <c r="BE31" s="17">
        <v>0.00027779661621804</v>
      </c>
      <c r="BF31" s="17">
        <v>0.0002762115357967</v>
      </c>
      <c r="BG31" s="17">
        <v>0.0022892677324801</v>
      </c>
      <c r="BH31" s="17">
        <v>-0.00033685264270241</v>
      </c>
      <c r="BI31" s="17">
        <v>-0.00034033930172473</v>
      </c>
      <c r="BJ31" s="17">
        <v>70.000630082517</v>
      </c>
      <c r="BK31" s="17">
        <v>70.870675403693</v>
      </c>
      <c r="BL31" s="17">
        <v>74.621248401198</v>
      </c>
      <c r="BM31" s="19"/>
    </row>
    <row r="32" spans="1:65">
      <c r="A32" s="17">
        <v>2811706.6259517</v>
      </c>
      <c r="B32" s="17">
        <v>0.0017952077081364</v>
      </c>
      <c r="C32" s="18">
        <f t="shared" si="0"/>
        <v>5.89869380489168e-10</v>
      </c>
      <c r="D32" s="18">
        <v>4.13148553401e-11</v>
      </c>
      <c r="E32" s="18">
        <v>4.3626279848751e-11</v>
      </c>
      <c r="F32" s="18">
        <v>4.4062524614435e-11</v>
      </c>
      <c r="G32" s="18">
        <v>4.3912785460904e-11</v>
      </c>
      <c r="H32" s="18">
        <v>4.1620113373947e-11</v>
      </c>
      <c r="I32" s="18">
        <v>4.1807843243896e-11</v>
      </c>
      <c r="J32" s="18">
        <v>4.1293705607005e-11</v>
      </c>
      <c r="K32" s="18">
        <v>4.3430697145954e-11</v>
      </c>
      <c r="L32" s="18">
        <v>4.3328820713806e-11</v>
      </c>
      <c r="M32" s="18">
        <v>4.2918425443548e-11</v>
      </c>
      <c r="N32" s="18">
        <v>3.8493085984499e-11</v>
      </c>
      <c r="O32" s="18">
        <v>4.1713843191737e-11</v>
      </c>
      <c r="P32" s="18">
        <v>3.8035223590211e-11</v>
      </c>
      <c r="Q32" s="18">
        <v>3.8465343881533e-11</v>
      </c>
      <c r="R32" s="18">
        <v>4.4049620190449e-11</v>
      </c>
      <c r="S32" s="18">
        <v>4.3697744281888e-11</v>
      </c>
      <c r="T32" s="18">
        <v>4.3951308748032e-11</v>
      </c>
      <c r="U32" s="18">
        <v>4.1478952564186e-11</v>
      </c>
      <c r="V32" s="18">
        <v>4.2798377743995e-11</v>
      </c>
      <c r="W32" s="18">
        <v>4.3375201355083e-11</v>
      </c>
      <c r="X32" s="18">
        <v>4.3258583401424e-11</v>
      </c>
      <c r="Y32" s="18">
        <v>3.7953595394325e-11</v>
      </c>
      <c r="Z32" s="18">
        <v>3.8545837028734e-11</v>
      </c>
      <c r="AA32" s="18">
        <v>3.8335339515444e-11</v>
      </c>
      <c r="AB32" s="17">
        <v>0.99999547725004</v>
      </c>
      <c r="AC32" s="17">
        <v>0.91699917265146</v>
      </c>
      <c r="AD32" s="17">
        <v>0.002080259003507</v>
      </c>
      <c r="AE32" s="18">
        <v>4.6448028904141e-13</v>
      </c>
      <c r="AF32" s="18">
        <v>7.5479867394162e-13</v>
      </c>
      <c r="AG32" s="18">
        <v>2.007476986024e-12</v>
      </c>
      <c r="AH32" s="18">
        <v>7.3205573520678e-13</v>
      </c>
      <c r="AI32" s="18">
        <v>-1.2922588944482e-12</v>
      </c>
      <c r="AJ32" s="18">
        <v>3.082180024436e-12</v>
      </c>
      <c r="AK32" s="18">
        <v>1.0697325565463e-13</v>
      </c>
      <c r="AL32" s="18">
        <v>-1.3545568271599e-12</v>
      </c>
      <c r="AM32" s="18">
        <v>3.3130576923102e-12</v>
      </c>
      <c r="AN32" s="18">
        <v>-7.8474374834559e-13</v>
      </c>
      <c r="AO32" s="18">
        <v>2.6791243860742e-12</v>
      </c>
      <c r="AP32" s="18">
        <v>1.5369011268638e-12</v>
      </c>
      <c r="AQ32" s="18">
        <v>-5.7692574307027e-13</v>
      </c>
      <c r="AR32" s="18">
        <v>-1.6012312105414e-12</v>
      </c>
      <c r="AS32" s="18">
        <v>2.780339698772e-12</v>
      </c>
      <c r="AT32" s="18">
        <v>-7.4879367166639e-14</v>
      </c>
      <c r="AU32" s="18">
        <v>-9.8982022549207e-13</v>
      </c>
      <c r="AV32" s="18">
        <v>3.086894371028e-13</v>
      </c>
      <c r="AW32" s="18">
        <v>2.7222949020335e-13</v>
      </c>
      <c r="AX32" s="18">
        <v>-1.5000877356678e-12</v>
      </c>
      <c r="AY32" s="18">
        <v>-6.119580365349e-13</v>
      </c>
      <c r="AZ32" s="18">
        <v>-2.1568715935047e-13</v>
      </c>
      <c r="BA32" s="18">
        <v>1.9210875949842e-12</v>
      </c>
      <c r="BB32" s="18">
        <v>2.9529191663886e-13</v>
      </c>
      <c r="BC32" s="17">
        <v>15654382.905139</v>
      </c>
      <c r="BD32" s="17">
        <v>3801622.4528864</v>
      </c>
      <c r="BE32" s="17">
        <v>0.0003288426776518</v>
      </c>
      <c r="BF32" s="17">
        <v>0.00032528951257231</v>
      </c>
      <c r="BG32" s="17">
        <v>0.0024961929589207</v>
      </c>
      <c r="BH32" s="17">
        <v>-0.00049343050529249</v>
      </c>
      <c r="BI32" s="17">
        <v>-0.0004979399306766</v>
      </c>
      <c r="BJ32" s="17">
        <v>70.000568245732</v>
      </c>
      <c r="BK32" s="17">
        <v>71.139245547352</v>
      </c>
      <c r="BL32" s="17">
        <v>74.981581382041</v>
      </c>
      <c r="BM32" s="19"/>
    </row>
    <row r="33" spans="1:65">
      <c r="A33" s="17">
        <v>3154786.722401</v>
      </c>
      <c r="B33" s="17">
        <v>0.0019957861433759</v>
      </c>
      <c r="C33" s="18">
        <f t="shared" si="0"/>
        <v>5.84640255483725e-10</v>
      </c>
      <c r="D33" s="18">
        <v>4.0924376990472e-11</v>
      </c>
      <c r="E33" s="18">
        <v>4.3190974731748e-11</v>
      </c>
      <c r="F33" s="18">
        <v>4.3750297759048e-11</v>
      </c>
      <c r="G33" s="18">
        <v>4.3547532358487e-11</v>
      </c>
      <c r="H33" s="18">
        <v>4.1285394261201e-11</v>
      </c>
      <c r="I33" s="18">
        <v>4.1554012105755e-11</v>
      </c>
      <c r="J33" s="18">
        <v>4.0888092378216e-11</v>
      </c>
      <c r="K33" s="18">
        <v>4.3162387889506e-11</v>
      </c>
      <c r="L33" s="18">
        <v>4.3064863389557e-11</v>
      </c>
      <c r="M33" s="18">
        <v>4.2525609186188e-11</v>
      </c>
      <c r="N33" s="18">
        <v>3.8376660495898e-11</v>
      </c>
      <c r="O33" s="18">
        <v>4.1422130790945e-11</v>
      </c>
      <c r="P33" s="18">
        <v>3.777458290422e-11</v>
      </c>
      <c r="Q33" s="18">
        <v>3.8302081898877e-11</v>
      </c>
      <c r="R33" s="18">
        <v>4.3739880306733e-11</v>
      </c>
      <c r="S33" s="18">
        <v>4.3263183221092e-11</v>
      </c>
      <c r="T33" s="18">
        <v>4.3590431948008e-11</v>
      </c>
      <c r="U33" s="18">
        <v>4.1126363210773e-11</v>
      </c>
      <c r="V33" s="18">
        <v>4.2383786193096e-11</v>
      </c>
      <c r="W33" s="18">
        <v>4.3104667063589e-11</v>
      </c>
      <c r="X33" s="18">
        <v>4.2968173243008e-11</v>
      </c>
      <c r="Y33" s="18">
        <v>3.7679785062023e-11</v>
      </c>
      <c r="Z33" s="18">
        <v>3.8431028418267e-11</v>
      </c>
      <c r="AA33" s="18">
        <v>3.8169473543115e-11</v>
      </c>
      <c r="AB33" s="17">
        <v>0.99999547907056</v>
      </c>
      <c r="AC33" s="17">
        <v>0.90871136087341</v>
      </c>
      <c r="AD33" s="17">
        <v>0.0022791687094694</v>
      </c>
      <c r="AE33" s="18">
        <v>5.5502002956757e-13</v>
      </c>
      <c r="AF33" s="18">
        <v>8.5239917642104e-13</v>
      </c>
      <c r="AG33" s="18">
        <v>2.1365872938065e-12</v>
      </c>
      <c r="AH33" s="18">
        <v>8.2809034029015e-13</v>
      </c>
      <c r="AI33" s="18">
        <v>-1.3977808723781e-12</v>
      </c>
      <c r="AJ33" s="18">
        <v>3.17774762463e-12</v>
      </c>
      <c r="AK33" s="18">
        <v>1.2618442458472e-13</v>
      </c>
      <c r="AL33" s="18">
        <v>-1.4579525995199e-12</v>
      </c>
      <c r="AM33" s="18">
        <v>3.4615622805424e-12</v>
      </c>
      <c r="AN33" s="18">
        <v>-8.6800443668231e-13</v>
      </c>
      <c r="AO33" s="18">
        <v>2.8026262427996e-12</v>
      </c>
      <c r="AP33" s="18">
        <v>1.5470902643379e-12</v>
      </c>
      <c r="AQ33" s="18">
        <v>-6.1356497715036e-13</v>
      </c>
      <c r="AR33" s="18">
        <v>-1.6738174953038e-12</v>
      </c>
      <c r="AS33" s="18">
        <v>2.9812317141473e-12</v>
      </c>
      <c r="AT33" s="18">
        <v>-6.3750575337881e-14</v>
      </c>
      <c r="AU33" s="18">
        <v>-1.05491475114e-12</v>
      </c>
      <c r="AV33" s="18">
        <v>3.5604397522819e-13</v>
      </c>
      <c r="AW33" s="18">
        <v>2.6621625305329e-13</v>
      </c>
      <c r="AX33" s="18">
        <v>-1.5740843314012e-12</v>
      </c>
      <c r="AY33" s="18">
        <v>-7.5765614577868e-13</v>
      </c>
      <c r="AZ33" s="18">
        <v>-1.9566721315991e-13</v>
      </c>
      <c r="BA33" s="18">
        <v>2.0571833912324e-12</v>
      </c>
      <c r="BB33" s="18">
        <v>3.7213396212302e-13</v>
      </c>
      <c r="BC33" s="17">
        <v>15613745.904735</v>
      </c>
      <c r="BD33" s="17">
        <v>3786478.9810578</v>
      </c>
      <c r="BE33" s="17">
        <v>0.00038652818462826</v>
      </c>
      <c r="BF33" s="17">
        <v>0.00038068719080773</v>
      </c>
      <c r="BG33" s="17">
        <v>0.0027252280425229</v>
      </c>
      <c r="BH33" s="17">
        <v>-0.00069789394284296</v>
      </c>
      <c r="BI33" s="17">
        <v>-0.00070308034442471</v>
      </c>
      <c r="BJ33" s="17">
        <v>70.00044652376</v>
      </c>
      <c r="BK33" s="17">
        <v>71.429635316997</v>
      </c>
      <c r="BL33" s="17">
        <v>75.327905961119</v>
      </c>
      <c r="BM33" s="19"/>
    </row>
    <row r="34" spans="1:65">
      <c r="A34" s="17">
        <v>3539728.9219207</v>
      </c>
      <c r="B34" s="17">
        <v>0.0022188150972612</v>
      </c>
      <c r="C34" s="18">
        <f t="shared" si="0"/>
        <v>5.79382967530132e-10</v>
      </c>
      <c r="D34" s="18">
        <v>4.0504339151457e-11</v>
      </c>
      <c r="E34" s="18">
        <v>4.2724536052087e-11</v>
      </c>
      <c r="F34" s="18">
        <v>4.343173356251e-11</v>
      </c>
      <c r="G34" s="18">
        <v>4.3171279962564e-11</v>
      </c>
      <c r="H34" s="18">
        <v>4.0935626785755e-11</v>
      </c>
      <c r="I34" s="18">
        <v>4.1290069975948e-11</v>
      </c>
      <c r="J34" s="18">
        <v>4.0449752705832e-11</v>
      </c>
      <c r="K34" s="18">
        <v>4.2881035989517e-11</v>
      </c>
      <c r="L34" s="18">
        <v>4.2781757411145e-11</v>
      </c>
      <c r="M34" s="18">
        <v>4.2097010383408e-11</v>
      </c>
      <c r="N34" s="18">
        <v>3.8243456248142e-11</v>
      </c>
      <c r="O34" s="18">
        <v>4.1118035369933e-11</v>
      </c>
      <c r="P34" s="18">
        <v>3.7474567214124e-11</v>
      </c>
      <c r="Q34" s="18">
        <v>3.8115755154671e-11</v>
      </c>
      <c r="R34" s="18">
        <v>4.3422258999136e-11</v>
      </c>
      <c r="S34" s="18">
        <v>4.2798546421884e-11</v>
      </c>
      <c r="T34" s="18">
        <v>4.3214227468705e-11</v>
      </c>
      <c r="U34" s="18">
        <v>4.0756765789033e-11</v>
      </c>
      <c r="V34" s="18">
        <v>4.1928455700887e-11</v>
      </c>
      <c r="W34" s="18">
        <v>4.2815873651815e-11</v>
      </c>
      <c r="X34" s="18">
        <v>4.266687990309e-11</v>
      </c>
      <c r="Y34" s="18">
        <v>3.7362768957101e-11</v>
      </c>
      <c r="Z34" s="18">
        <v>3.8300408064954e-11</v>
      </c>
      <c r="AA34" s="18">
        <v>3.798867961564e-11</v>
      </c>
      <c r="AB34" s="17">
        <v>0.99999555855248</v>
      </c>
      <c r="AC34" s="17">
        <v>0.90082736324546</v>
      </c>
      <c r="AD34" s="17">
        <v>0.002500704372244</v>
      </c>
      <c r="AE34" s="18">
        <v>6.5952181035963e-13</v>
      </c>
      <c r="AF34" s="18">
        <v>9.4305072477491e-13</v>
      </c>
      <c r="AG34" s="18">
        <v>2.2028504439274e-12</v>
      </c>
      <c r="AH34" s="18">
        <v>9.227752419763e-13</v>
      </c>
      <c r="AI34" s="18">
        <v>-1.5152375879729e-12</v>
      </c>
      <c r="AJ34" s="18">
        <v>3.1375343479354e-12</v>
      </c>
      <c r="AK34" s="18">
        <v>1.275201270328e-13</v>
      </c>
      <c r="AL34" s="18">
        <v>-1.5874999396329e-12</v>
      </c>
      <c r="AM34" s="18">
        <v>3.4908050093043e-12</v>
      </c>
      <c r="AN34" s="18">
        <v>-9.5927910029885e-13</v>
      </c>
      <c r="AO34" s="18">
        <v>2.7943734369992e-12</v>
      </c>
      <c r="AP34" s="18">
        <v>1.5186439445813e-12</v>
      </c>
      <c r="AQ34" s="18">
        <v>-6.5751028588445e-13</v>
      </c>
      <c r="AR34" s="18">
        <v>-1.7455104394816e-12</v>
      </c>
      <c r="AS34" s="18">
        <v>3.0627999327988e-12</v>
      </c>
      <c r="AT34" s="18">
        <v>-7.4499152615435e-14</v>
      </c>
      <c r="AU34" s="18">
        <v>-1.1205173818097e-12</v>
      </c>
      <c r="AV34" s="18">
        <v>4.0334583821964e-13</v>
      </c>
      <c r="AW34" s="18">
        <v>2.4072049231346e-13</v>
      </c>
      <c r="AX34" s="18">
        <v>-1.6228978032238e-12</v>
      </c>
      <c r="AY34" s="18">
        <v>-9.0634845495581e-13</v>
      </c>
      <c r="AZ34" s="18">
        <v>-1.5060777056862e-13</v>
      </c>
      <c r="BA34" s="18">
        <v>2.1371102080171e-12</v>
      </c>
      <c r="BB34" s="18">
        <v>4.5217620217904e-13</v>
      </c>
      <c r="BC34" s="17">
        <v>15568392.163479</v>
      </c>
      <c r="BD34" s="17">
        <v>3770980.2239826</v>
      </c>
      <c r="BE34" s="17">
        <v>0.00045154747689639</v>
      </c>
      <c r="BF34" s="17">
        <v>0.00044307248280796</v>
      </c>
      <c r="BG34" s="17">
        <v>0.0029788044108753</v>
      </c>
      <c r="BH34" s="17">
        <v>-0.00095511919946463</v>
      </c>
      <c r="BI34" s="17">
        <v>-0.00096124191133882</v>
      </c>
      <c r="BJ34" s="17">
        <v>70.000260608129</v>
      </c>
      <c r="BK34" s="17">
        <v>71.736426680336</v>
      </c>
      <c r="BL34" s="17">
        <v>75.920347549123</v>
      </c>
      <c r="BM34" s="19"/>
    </row>
    <row r="35" spans="1:65">
      <c r="A35" s="17">
        <v>3971641.1736214</v>
      </c>
      <c r="B35" s="17">
        <v>0.0024667245809698</v>
      </c>
      <c r="C35" s="18">
        <f t="shared" si="0"/>
        <v>5.73981133279805e-10</v>
      </c>
      <c r="D35" s="18">
        <v>4.0053863948716e-11</v>
      </c>
      <c r="E35" s="18">
        <v>4.2224420781727e-11</v>
      </c>
      <c r="F35" s="18">
        <v>4.3105391766402e-11</v>
      </c>
      <c r="G35" s="18">
        <v>4.2785231462809e-11</v>
      </c>
      <c r="H35" s="18">
        <v>4.0572398094244e-11</v>
      </c>
      <c r="I35" s="18">
        <v>4.1013760818527e-11</v>
      </c>
      <c r="J35" s="18">
        <v>3.9977776352166e-11</v>
      </c>
      <c r="K35" s="18">
        <v>4.2585250406472e-11</v>
      </c>
      <c r="L35" s="18">
        <v>4.2475281227568e-11</v>
      </c>
      <c r="M35" s="18">
        <v>4.1630504827342e-11</v>
      </c>
      <c r="N35" s="18">
        <v>3.8093210580581e-11</v>
      </c>
      <c r="O35" s="18">
        <v>4.0801295964098e-11</v>
      </c>
      <c r="P35" s="18">
        <v>3.7136006095262e-11</v>
      </c>
      <c r="Q35" s="18">
        <v>3.7907169591677e-11</v>
      </c>
      <c r="R35" s="18">
        <v>4.3094031128757e-11</v>
      </c>
      <c r="S35" s="18">
        <v>4.2302332750347e-11</v>
      </c>
      <c r="T35" s="18">
        <v>4.2821545475367e-11</v>
      </c>
      <c r="U35" s="18">
        <v>4.0371529517789e-11</v>
      </c>
      <c r="V35" s="18">
        <v>4.1429824922828e-11</v>
      </c>
      <c r="W35" s="18">
        <v>4.2506008189208e-11</v>
      </c>
      <c r="X35" s="18">
        <v>4.2354995008805e-11</v>
      </c>
      <c r="Y35" s="18">
        <v>3.7003041198232e-11</v>
      </c>
      <c r="Z35" s="18">
        <v>3.8153917279535e-11</v>
      </c>
      <c r="AA35" s="18">
        <v>3.7795924916737e-11</v>
      </c>
      <c r="AB35" s="17">
        <v>0.99999569321242</v>
      </c>
      <c r="AC35" s="17">
        <v>0.89333450821892</v>
      </c>
      <c r="AD35" s="17">
        <v>0.0027473175207722</v>
      </c>
      <c r="AE35" s="18">
        <v>7.6958960085174e-13</v>
      </c>
      <c r="AF35" s="18">
        <v>1.0224975250909e-12</v>
      </c>
      <c r="AG35" s="18">
        <v>2.2189447506117e-12</v>
      </c>
      <c r="AH35" s="18">
        <v>1.0186970789742e-12</v>
      </c>
      <c r="AI35" s="18">
        <v>-1.6345380414557e-12</v>
      </c>
      <c r="AJ35" s="18">
        <v>3.0136543185864e-12</v>
      </c>
      <c r="AK35" s="18">
        <v>1.1579973564381e-13</v>
      </c>
      <c r="AL35" s="18">
        <v>-1.721543916399e-12</v>
      </c>
      <c r="AM35" s="18">
        <v>3.4473478663233e-12</v>
      </c>
      <c r="AN35" s="18">
        <v>-1.0514890409751e-12</v>
      </c>
      <c r="AO35" s="18">
        <v>2.6976831977281e-12</v>
      </c>
      <c r="AP35" s="18">
        <v>1.4668076163887e-12</v>
      </c>
      <c r="AQ35" s="18">
        <v>-7.027703093207e-13</v>
      </c>
      <c r="AR35" s="18">
        <v>-1.8060497818353e-12</v>
      </c>
      <c r="AS35" s="18">
        <v>3.0637580432078e-12</v>
      </c>
      <c r="AT35" s="18">
        <v>-1.0094833228015e-13</v>
      </c>
      <c r="AU35" s="18">
        <v>-1.1760597620154e-12</v>
      </c>
      <c r="AV35" s="18">
        <v>4.4782541033854e-13</v>
      </c>
      <c r="AW35" s="18">
        <v>2.0229874067718e-13</v>
      </c>
      <c r="AX35" s="18">
        <v>-1.6539006400566e-12</v>
      </c>
      <c r="AY35" s="18">
        <v>-1.0529368589865e-12</v>
      </c>
      <c r="AZ35" s="18">
        <v>-8.7506005791251e-14</v>
      </c>
      <c r="BA35" s="18">
        <v>2.1662422339052e-12</v>
      </c>
      <c r="BB35" s="18">
        <v>5.3703682452003e-13</v>
      </c>
      <c r="BC35" s="17">
        <v>15517844.979795</v>
      </c>
      <c r="BD35" s="17">
        <v>3755142.6531331</v>
      </c>
      <c r="BE35" s="17">
        <v>0.00052467361908447</v>
      </c>
      <c r="BF35" s="17">
        <v>0.00051319068626819</v>
      </c>
      <c r="BG35" s="17">
        <v>0.0032595675344365</v>
      </c>
      <c r="BH35" s="17">
        <v>-0.0012778102214591</v>
      </c>
      <c r="BI35" s="17">
        <v>-0.0012830956541035</v>
      </c>
      <c r="BJ35" s="17">
        <v>70.000000703391</v>
      </c>
      <c r="BK35" s="17">
        <v>72.054696585775</v>
      </c>
      <c r="BL35" s="17">
        <v>76.368046408201</v>
      </c>
      <c r="BM35" s="19"/>
    </row>
    <row r="36" spans="1:65">
      <c r="A36" s="17">
        <v>4456254.6906687</v>
      </c>
      <c r="B36" s="17">
        <v>0.0027421544442149</v>
      </c>
      <c r="C36" s="18">
        <f t="shared" si="0"/>
        <v>5.68349527110315e-10</v>
      </c>
      <c r="D36" s="18">
        <v>3.9571833880136e-11</v>
      </c>
      <c r="E36" s="18">
        <v>4.1688654682329e-11</v>
      </c>
      <c r="F36" s="18">
        <v>4.2769364342555e-11</v>
      </c>
      <c r="G36" s="18">
        <v>4.2390332130562e-11</v>
      </c>
      <c r="H36" s="18">
        <v>4.0196481062706e-11</v>
      </c>
      <c r="I36" s="18">
        <v>4.0722549503979e-11</v>
      </c>
      <c r="J36" s="18">
        <v>3.9471051637397e-11</v>
      </c>
      <c r="K36" s="18">
        <v>4.2273636260528e-11</v>
      </c>
      <c r="L36" s="18">
        <v>4.2141642332477e-11</v>
      </c>
      <c r="M36" s="18">
        <v>4.1124379499723e-11</v>
      </c>
      <c r="N36" s="18">
        <v>3.7923864052129e-11</v>
      </c>
      <c r="O36" s="18">
        <v>4.0470885544918e-11</v>
      </c>
      <c r="P36" s="18">
        <v>3.6758016660207e-11</v>
      </c>
      <c r="Q36" s="18">
        <v>3.7675020754625e-11</v>
      </c>
      <c r="R36" s="18">
        <v>4.2752479348149e-11</v>
      </c>
      <c r="S36" s="18">
        <v>4.177361496574e-11</v>
      </c>
      <c r="T36" s="18">
        <v>4.2411201772313e-11</v>
      </c>
      <c r="U36" s="18">
        <v>3.9971071644451e-11</v>
      </c>
      <c r="V36" s="18">
        <v>4.0885982048113e-11</v>
      </c>
      <c r="W36" s="18">
        <v>4.2172317314915e-11</v>
      </c>
      <c r="X36" s="18">
        <v>4.2032372549219e-11</v>
      </c>
      <c r="Y36" s="18">
        <v>3.6599678905773e-11</v>
      </c>
      <c r="Z36" s="18">
        <v>3.798917432124e-11</v>
      </c>
      <c r="AA36" s="18">
        <v>3.7591065967833e-11</v>
      </c>
      <c r="AB36" s="17">
        <v>0.9999958663716</v>
      </c>
      <c r="AC36" s="17">
        <v>0.88622767630879</v>
      </c>
      <c r="AD36" s="17">
        <v>0.0030216613676788</v>
      </c>
      <c r="AE36" s="18">
        <v>8.7940093355438e-13</v>
      </c>
      <c r="AF36" s="18">
        <v>1.0901059699544e-12</v>
      </c>
      <c r="AG36" s="18">
        <v>2.1981669856718e-12</v>
      </c>
      <c r="AH36" s="18">
        <v>1.1196719800063e-12</v>
      </c>
      <c r="AI36" s="18">
        <v>-1.7471351621661e-12</v>
      </c>
      <c r="AJ36" s="18">
        <v>2.8439096036411e-12</v>
      </c>
      <c r="AK36" s="18">
        <v>9.4765108365478e-14</v>
      </c>
      <c r="AL36" s="18">
        <v>-1.8456538866606e-12</v>
      </c>
      <c r="AM36" s="18">
        <v>3.3644055537706e-12</v>
      </c>
      <c r="AN36" s="18">
        <v>-1.1393405611117e-12</v>
      </c>
      <c r="AO36" s="18">
        <v>2.5455848819258e-12</v>
      </c>
      <c r="AP36" s="18">
        <v>1.4023788463792e-12</v>
      </c>
      <c r="AQ36" s="18">
        <v>-7.4635196300754e-13</v>
      </c>
      <c r="AR36" s="18">
        <v>-1.849088223951e-12</v>
      </c>
      <c r="AS36" s="18">
        <v>3.0159556720137e-12</v>
      </c>
      <c r="AT36" s="18">
        <v>-1.3912826586233e-13</v>
      </c>
      <c r="AU36" s="18">
        <v>-1.2143670397008e-12</v>
      </c>
      <c r="AV36" s="18">
        <v>4.8640179126934e-13</v>
      </c>
      <c r="AW36" s="18">
        <v>1.5643852098065e-13</v>
      </c>
      <c r="AX36" s="18">
        <v>-1.6721127735549e-12</v>
      </c>
      <c r="AY36" s="18">
        <v>-1.1915021740212e-12</v>
      </c>
      <c r="AZ36" s="18">
        <v>-1.1907471355669e-14</v>
      </c>
      <c r="BA36" s="18">
        <v>2.1516455420636e-12</v>
      </c>
      <c r="BB36" s="18">
        <v>6.290859735324e-13</v>
      </c>
      <c r="BC36" s="17">
        <v>15461591.24453</v>
      </c>
      <c r="BD36" s="17">
        <v>3738984.1046535</v>
      </c>
      <c r="BE36" s="17">
        <v>0.00060676689060376</v>
      </c>
      <c r="BF36" s="17">
        <v>0.00059187639683786</v>
      </c>
      <c r="BG36" s="17">
        <v>0.0035703845855439</v>
      </c>
      <c r="BH36" s="17">
        <v>-0.0016806434088808</v>
      </c>
      <c r="BI36" s="17">
        <v>-0.0016842939827455</v>
      </c>
      <c r="BJ36" s="17">
        <v>69.999655343268</v>
      </c>
      <c r="BK36" s="17">
        <v>72.379613866646</v>
      </c>
      <c r="BL36" s="17">
        <v>76.701060043821</v>
      </c>
      <c r="BM36" s="19"/>
    </row>
    <row r="37" spans="1:65">
      <c r="A37" s="17">
        <v>5000000</v>
      </c>
      <c r="B37" s="17">
        <v>0.0030479677535476</v>
      </c>
      <c r="C37" s="18">
        <f t="shared" si="0"/>
        <v>5.62420133258328e-10</v>
      </c>
      <c r="D37" s="18">
        <v>3.9057114843165e-11</v>
      </c>
      <c r="E37" s="18">
        <v>4.1116200566799e-11</v>
      </c>
      <c r="F37" s="18">
        <v>4.2421407552337e-11</v>
      </c>
      <c r="G37" s="18">
        <v>4.198721832606e-11</v>
      </c>
      <c r="H37" s="18">
        <v>3.9807926595014e-11</v>
      </c>
      <c r="I37" s="18">
        <v>4.0413658413836e-11</v>
      </c>
      <c r="J37" s="18">
        <v>3.892855628332e-11</v>
      </c>
      <c r="K37" s="18">
        <v>4.1944172803608e-11</v>
      </c>
      <c r="L37" s="18">
        <v>4.1776743269834e-11</v>
      </c>
      <c r="M37" s="18">
        <v>4.0576934705793e-11</v>
      </c>
      <c r="N37" s="18">
        <v>3.7734143183447e-11</v>
      </c>
      <c r="O37" s="18">
        <v>4.0125165044775e-11</v>
      </c>
      <c r="P37" s="18">
        <v>3.6340899046944e-11</v>
      </c>
      <c r="Q37" s="18">
        <v>3.7418801282885e-11</v>
      </c>
      <c r="R37" s="18">
        <v>4.2395052352032e-11</v>
      </c>
      <c r="S37" s="18">
        <v>4.1212318984258e-11</v>
      </c>
      <c r="T37" s="18">
        <v>4.1982268431526e-11</v>
      </c>
      <c r="U37" s="18">
        <v>3.9554998142199e-11</v>
      </c>
      <c r="V37" s="18">
        <v>4.0295175518442e-11</v>
      </c>
      <c r="W37" s="18">
        <v>4.1811513406354e-11</v>
      </c>
      <c r="X37" s="18">
        <v>4.169785187677e-11</v>
      </c>
      <c r="Y37" s="18">
        <v>3.6153145403568e-11</v>
      </c>
      <c r="Z37" s="18">
        <v>3.7804260596547e-11</v>
      </c>
      <c r="AA37" s="18">
        <v>3.7373652404777e-11</v>
      </c>
      <c r="AB37" s="17">
        <v>0.99999606571206</v>
      </c>
      <c r="AC37" s="17">
        <v>0.87950789641487</v>
      </c>
      <c r="AD37" s="17">
        <v>0.0033266022539737</v>
      </c>
      <c r="AE37" s="18">
        <v>9.8553828302035e-13</v>
      </c>
      <c r="AF37" s="18">
        <v>1.1477541896418e-12</v>
      </c>
      <c r="AG37" s="18">
        <v>2.1521353647497e-12</v>
      </c>
      <c r="AH37" s="18">
        <v>1.2274750641942e-12</v>
      </c>
      <c r="AI37" s="18">
        <v>-1.8465275026735e-12</v>
      </c>
      <c r="AJ37" s="18">
        <v>2.6513125391883e-12</v>
      </c>
      <c r="AK37" s="18">
        <v>6.6652273873002e-14</v>
      </c>
      <c r="AL37" s="18">
        <v>-1.9522353186583e-12</v>
      </c>
      <c r="AM37" s="18">
        <v>3.2619598230355e-12</v>
      </c>
      <c r="AN37" s="18">
        <v>-1.2199542929195e-12</v>
      </c>
      <c r="AO37" s="18">
        <v>2.3610804807108e-12</v>
      </c>
      <c r="AP37" s="18">
        <v>1.3324391277661e-12</v>
      </c>
      <c r="AQ37" s="18">
        <v>-7.8887422746901e-13</v>
      </c>
      <c r="AR37" s="18">
        <v>-1.8723436693706e-12</v>
      </c>
      <c r="AS37" s="18">
        <v>2.9403183471664e-12</v>
      </c>
      <c r="AT37" s="18">
        <v>-1.8618451526105e-13</v>
      </c>
      <c r="AU37" s="18">
        <v>-1.2326249636535e-12</v>
      </c>
      <c r="AV37" s="18">
        <v>5.1692118833163e-13</v>
      </c>
      <c r="AW37" s="18">
        <v>1.0739523611826e-13</v>
      </c>
      <c r="AX37" s="18">
        <v>-1.6809125908308e-12</v>
      </c>
      <c r="AY37" s="18">
        <v>-1.3175078943845e-12</v>
      </c>
      <c r="AZ37" s="18">
        <v>7.1206608508103e-14</v>
      </c>
      <c r="BA37" s="18">
        <v>2.1006654328309e-12</v>
      </c>
      <c r="BB37" s="18">
        <v>7.2813411888095e-13</v>
      </c>
      <c r="BC37" s="17">
        <v>15399082.78053</v>
      </c>
      <c r="BD37" s="17">
        <v>3722516.5844162</v>
      </c>
      <c r="BE37" s="17">
        <v>0.00069878962747406</v>
      </c>
      <c r="BF37" s="17">
        <v>0.00068005912867241</v>
      </c>
      <c r="BG37" s="17">
        <v>0.0039143486301757</v>
      </c>
      <c r="BH37" s="17">
        <v>-0.0021793973980408</v>
      </c>
      <c r="BI37" s="17">
        <v>-0.0021807812391952</v>
      </c>
      <c r="BJ37" s="17">
        <v>69.999207984965</v>
      </c>
      <c r="BK37" s="17">
        <v>72.706333373494</v>
      </c>
      <c r="BL37" s="17">
        <v>76.950458772138</v>
      </c>
      <c r="BM37" s="19"/>
    </row>
    <row r="38" spans="1:65">
      <c r="A38" s="17">
        <v>5610092.2715098</v>
      </c>
      <c r="B38" s="17">
        <v>0.0033872607459906</v>
      </c>
      <c r="C38" s="18">
        <f t="shared" ref="C38:C69" si="1">(B38-B37)/(A38-A37)</f>
        <v>5.56133896932261e-10</v>
      </c>
      <c r="D38" s="18">
        <v>3.8508695979324e-11</v>
      </c>
      <c r="E38" s="18">
        <v>4.0505483919832e-11</v>
      </c>
      <c r="F38" s="18">
        <v>4.2057425087086e-11</v>
      </c>
      <c r="G38" s="18">
        <v>4.1574521800683e-11</v>
      </c>
      <c r="H38" s="18">
        <v>3.9406073770267e-11</v>
      </c>
      <c r="I38" s="18">
        <v>4.0083973671801e-11</v>
      </c>
      <c r="J38" s="18">
        <v>3.8349621739151e-11</v>
      </c>
      <c r="K38" s="18">
        <v>4.1595178744035e-11</v>
      </c>
      <c r="L38" s="18">
        <v>4.1377248964728e-11</v>
      </c>
      <c r="M38" s="18">
        <v>3.9987802588584e-11</v>
      </c>
      <c r="N38" s="18">
        <v>3.7522577992924e-11</v>
      </c>
      <c r="O38" s="18">
        <v>3.9761991973095e-11</v>
      </c>
      <c r="P38" s="18">
        <v>3.5885478969678e-11</v>
      </c>
      <c r="Q38" s="18">
        <v>3.7138122407753e-11</v>
      </c>
      <c r="R38" s="18">
        <v>4.2017745489064e-11</v>
      </c>
      <c r="S38" s="18">
        <v>4.0617750585506e-11</v>
      </c>
      <c r="T38" s="18">
        <v>4.1532570919964e-11</v>
      </c>
      <c r="U38" s="18">
        <v>3.9122242902986e-11</v>
      </c>
      <c r="V38" s="18">
        <v>3.9657001250809e-11</v>
      </c>
      <c r="W38" s="18">
        <v>4.1420932688704e-11</v>
      </c>
      <c r="X38" s="18">
        <v>4.1350288417034e-11</v>
      </c>
      <c r="Y38" s="18">
        <v>3.5664522734034e-11</v>
      </c>
      <c r="Z38" s="18">
        <v>3.7596986783095e-11</v>
      </c>
      <c r="AA38" s="18">
        <v>3.7142297014868e-11</v>
      </c>
      <c r="AB38" s="17">
        <v>0.99999628228953</v>
      </c>
      <c r="AC38" s="17">
        <v>0.87318021804729</v>
      </c>
      <c r="AD38" s="17">
        <v>0.003665229803146</v>
      </c>
      <c r="AE38" s="18">
        <v>1.0858302387372e-12</v>
      </c>
      <c r="AF38" s="18">
        <v>1.1970665165823e-12</v>
      </c>
      <c r="AG38" s="18">
        <v>2.0901219271536e-12</v>
      </c>
      <c r="AH38" s="18">
        <v>1.3386478790206e-12</v>
      </c>
      <c r="AI38" s="18">
        <v>-1.9282854965042e-12</v>
      </c>
      <c r="AJ38" s="18">
        <v>2.4497034448191e-12</v>
      </c>
      <c r="AK38" s="18">
        <v>3.3046730898076e-14</v>
      </c>
      <c r="AL38" s="18">
        <v>-2.0389972439805e-12</v>
      </c>
      <c r="AM38" s="18">
        <v>3.1502094422708e-12</v>
      </c>
      <c r="AN38" s="18">
        <v>-1.2919490706284e-12</v>
      </c>
      <c r="AO38" s="18">
        <v>2.1595294482637e-12</v>
      </c>
      <c r="AP38" s="18">
        <v>1.2605530030687e-12</v>
      </c>
      <c r="AQ38" s="18">
        <v>-8.3201449410281e-13</v>
      </c>
      <c r="AR38" s="18">
        <v>-1.8772046044351e-12</v>
      </c>
      <c r="AS38" s="18">
        <v>2.850132741111e-12</v>
      </c>
      <c r="AT38" s="18">
        <v>-2.3925112001303e-13</v>
      </c>
      <c r="AU38" s="18">
        <v>-1.2324990080287e-12</v>
      </c>
      <c r="AV38" s="18">
        <v>5.3764705666107e-13</v>
      </c>
      <c r="AW38" s="18">
        <v>5.8255620951228e-14</v>
      </c>
      <c r="AX38" s="18">
        <v>-1.6824665904632e-12</v>
      </c>
      <c r="AY38" s="18">
        <v>-1.4275186964098e-12</v>
      </c>
      <c r="AZ38" s="18">
        <v>1.5744988123922e-13</v>
      </c>
      <c r="BA38" s="18">
        <v>2.0206462800783e-12</v>
      </c>
      <c r="BB38" s="18">
        <v>8.3064404036992e-13</v>
      </c>
      <c r="BC38" s="17">
        <v>15329738.261492</v>
      </c>
      <c r="BD38" s="17">
        <v>3705736.042042</v>
      </c>
      <c r="BE38" s="17">
        <v>0.00080181947484664</v>
      </c>
      <c r="BF38" s="17">
        <v>0.00077877778630392</v>
      </c>
      <c r="BG38" s="17">
        <v>0.0042947788235067</v>
      </c>
      <c r="BH38" s="17">
        <v>-0.0027978478635884</v>
      </c>
      <c r="BI38" s="17">
        <v>-0.0027947101669029</v>
      </c>
      <c r="BJ38" s="17">
        <v>69.998633055387</v>
      </c>
      <c r="BK38" s="17">
        <v>73.030140142346</v>
      </c>
      <c r="BL38" s="17">
        <v>77.038583025516</v>
      </c>
      <c r="BM38" s="19"/>
    </row>
    <row r="39" spans="1:65">
      <c r="A39" s="17">
        <v>6294627.0589709</v>
      </c>
      <c r="B39" s="17">
        <v>0.0037633674561393</v>
      </c>
      <c r="C39" s="18">
        <f t="shared" si="1"/>
        <v>5.49434034672888e-10</v>
      </c>
      <c r="D39" s="18">
        <v>3.7925794425277e-11</v>
      </c>
      <c r="E39" s="18">
        <v>3.9855003928792e-11</v>
      </c>
      <c r="F39" s="18">
        <v>4.1672112666119e-11</v>
      </c>
      <c r="G39" s="18">
        <v>4.1149296716652e-11</v>
      </c>
      <c r="H39" s="18">
        <v>3.8989462912835e-11</v>
      </c>
      <c r="I39" s="18">
        <v>3.9729942702985e-11</v>
      </c>
      <c r="J39" s="18">
        <v>3.7734131120176e-11</v>
      </c>
      <c r="K39" s="18">
        <v>4.1223778836205e-11</v>
      </c>
      <c r="L39" s="18">
        <v>4.0939146565574e-11</v>
      </c>
      <c r="M39" s="18">
        <v>3.93565483619e-11</v>
      </c>
      <c r="N39" s="18">
        <v>3.7286558182574e-11</v>
      </c>
      <c r="O39" s="18">
        <v>3.9378688701826e-11</v>
      </c>
      <c r="P39" s="18">
        <v>3.5392474377026e-11</v>
      </c>
      <c r="Q39" s="18">
        <v>3.6832061291572e-11</v>
      </c>
      <c r="R39" s="18">
        <v>4.1615613812553e-11</v>
      </c>
      <c r="S39" s="18">
        <v>3.9989137424421e-11</v>
      </c>
      <c r="T39" s="18">
        <v>4.1059270710741e-11</v>
      </c>
      <c r="U39" s="18">
        <v>3.8671043346786e-11</v>
      </c>
      <c r="V39" s="18">
        <v>3.8971011158571e-11</v>
      </c>
      <c r="W39" s="18">
        <v>4.0997138615674e-11</v>
      </c>
      <c r="X39" s="18">
        <v>4.098699337853e-11</v>
      </c>
      <c r="Y39" s="18">
        <v>3.5134782686947e-11</v>
      </c>
      <c r="Z39" s="18">
        <v>3.736421417199e-11</v>
      </c>
      <c r="AA39" s="18">
        <v>3.6894167026459e-11</v>
      </c>
      <c r="AB39" s="17">
        <v>0.99999650897683</v>
      </c>
      <c r="AC39" s="17">
        <v>0.86724712092046</v>
      </c>
      <c r="AD39" s="17">
        <v>0.0040408632367307</v>
      </c>
      <c r="AE39" s="18">
        <v>1.1790420562509e-12</v>
      </c>
      <c r="AF39" s="18">
        <v>1.2393610045984e-12</v>
      </c>
      <c r="AG39" s="18">
        <v>2.0178685762514e-12</v>
      </c>
      <c r="AH39" s="18">
        <v>1.4468493321259e-12</v>
      </c>
      <c r="AI39" s="18">
        <v>-1.9901049104564e-12</v>
      </c>
      <c r="AJ39" s="18">
        <v>2.2469674388424e-12</v>
      </c>
      <c r="AK39" s="18">
        <v>-4.7801804211259e-15</v>
      </c>
      <c r="AL39" s="18">
        <v>-2.1065316818276e-12</v>
      </c>
      <c r="AM39" s="18">
        <v>3.034014085422e-12</v>
      </c>
      <c r="AN39" s="18">
        <v>-1.3550097148474e-12</v>
      </c>
      <c r="AO39" s="18">
        <v>1.9497592112014e-12</v>
      </c>
      <c r="AP39" s="18">
        <v>1.1879431922343e-12</v>
      </c>
      <c r="AQ39" s="18">
        <v>-8.7682770714298e-13</v>
      </c>
      <c r="AR39" s="18">
        <v>-1.8680179218631e-12</v>
      </c>
      <c r="AS39" s="18">
        <v>2.7517151912187e-12</v>
      </c>
      <c r="AT39" s="18">
        <v>-2.956359382669e-13</v>
      </c>
      <c r="AU39" s="18">
        <v>-1.2183452625747e-12</v>
      </c>
      <c r="AV39" s="18">
        <v>5.4855185879856e-13</v>
      </c>
      <c r="AW39" s="18">
        <v>1.1036476205322e-14</v>
      </c>
      <c r="AX39" s="18">
        <v>-1.6773369357376e-12</v>
      </c>
      <c r="AY39" s="18">
        <v>-1.5186655281897e-12</v>
      </c>
      <c r="AZ39" s="18">
        <v>2.4318742130591e-13</v>
      </c>
      <c r="BA39" s="18">
        <v>1.9181459051781e-12</v>
      </c>
      <c r="BB39" s="18">
        <v>9.3087599896187e-13</v>
      </c>
      <c r="BC39" s="17">
        <v>15252947.120011</v>
      </c>
      <c r="BD39" s="17">
        <v>3688611.9519875</v>
      </c>
      <c r="BE39" s="17">
        <v>0.00091706047548609</v>
      </c>
      <c r="BF39" s="17">
        <v>0.00088919148635287</v>
      </c>
      <c r="BG39" s="17">
        <v>0.004715215846545</v>
      </c>
      <c r="BH39" s="17">
        <v>-0.0035726812389187</v>
      </c>
      <c r="BI39" s="17">
        <v>-0.003554393637456</v>
      </c>
      <c r="BJ39" s="17">
        <v>69.997884432463</v>
      </c>
      <c r="BK39" s="17">
        <v>73.346663774351</v>
      </c>
      <c r="BL39" s="17">
        <v>77.159295310078</v>
      </c>
      <c r="BM39" s="19"/>
    </row>
    <row r="40" spans="1:65">
      <c r="A40" s="17">
        <v>7062687.7231138</v>
      </c>
      <c r="B40" s="17">
        <v>0.0041799333220061</v>
      </c>
      <c r="C40" s="18">
        <f t="shared" si="1"/>
        <v>5.42360630239614e-10</v>
      </c>
      <c r="D40" s="18">
        <v>3.7320125851438e-11</v>
      </c>
      <c r="E40" s="18">
        <v>3.9175282071059e-11</v>
      </c>
      <c r="F40" s="18">
        <v>4.1271428978491e-11</v>
      </c>
      <c r="G40" s="18">
        <v>4.071889215877e-11</v>
      </c>
      <c r="H40" s="18">
        <v>3.8568159650766e-11</v>
      </c>
      <c r="I40" s="18">
        <v>3.9360269723724e-11</v>
      </c>
      <c r="J40" s="18">
        <v>3.7094636892263e-11</v>
      </c>
      <c r="K40" s="18">
        <v>4.0840320004856e-11</v>
      </c>
      <c r="L40" s="18">
        <v>4.0472393922814e-11</v>
      </c>
      <c r="M40" s="18">
        <v>3.869669240358e-11</v>
      </c>
      <c r="N40" s="18">
        <v>3.7035332844929e-11</v>
      </c>
      <c r="O40" s="18">
        <v>3.8984533144409e-11</v>
      </c>
      <c r="P40" s="18">
        <v>3.4874971713475e-11</v>
      </c>
      <c r="Q40" s="18">
        <v>3.6511829556326e-11</v>
      </c>
      <c r="R40" s="18">
        <v>4.1195289524465e-11</v>
      </c>
      <c r="S40" s="18">
        <v>3.9337434957115e-11</v>
      </c>
      <c r="T40" s="18">
        <v>4.0570976033763e-11</v>
      </c>
      <c r="U40" s="18">
        <v>3.8211273169563e-11</v>
      </c>
      <c r="V40" s="18">
        <v>3.825072340246e-11</v>
      </c>
      <c r="W40" s="18">
        <v>4.0550378453871e-11</v>
      </c>
      <c r="X40" s="18">
        <v>4.0618167512132e-11</v>
      </c>
      <c r="Y40" s="18">
        <v>3.4577213563056e-11</v>
      </c>
      <c r="Z40" s="18">
        <v>3.7114841835584e-11</v>
      </c>
      <c r="AA40" s="18">
        <v>3.6637871220599e-11</v>
      </c>
      <c r="AB40" s="17">
        <v>0.99999674064904</v>
      </c>
      <c r="AC40" s="17">
        <v>0.86173832854834</v>
      </c>
      <c r="AD40" s="17">
        <v>0.0044571458790123</v>
      </c>
      <c r="AE40" s="18">
        <v>1.2645625447089e-12</v>
      </c>
      <c r="AF40" s="18">
        <v>1.2758796423547e-12</v>
      </c>
      <c r="AG40" s="18">
        <v>1.939871642886e-12</v>
      </c>
      <c r="AH40" s="18">
        <v>1.5479738006097e-12</v>
      </c>
      <c r="AI40" s="18">
        <v>-2.0321012146374e-12</v>
      </c>
      <c r="AJ40" s="18">
        <v>2.0485363021618e-12</v>
      </c>
      <c r="AK40" s="18">
        <v>-4.5152349250198e-14</v>
      </c>
      <c r="AL40" s="18">
        <v>-2.1553473488016e-12</v>
      </c>
      <c r="AM40" s="18">
        <v>2.9160674358666e-12</v>
      </c>
      <c r="AN40" s="18">
        <v>-1.4093040836635e-12</v>
      </c>
      <c r="AO40" s="18">
        <v>1.7386884868938e-12</v>
      </c>
      <c r="AP40" s="18">
        <v>1.1165036591213e-12</v>
      </c>
      <c r="AQ40" s="18">
        <v>-9.2358041720392e-13</v>
      </c>
      <c r="AR40" s="18">
        <v>-1.8481667196951e-12</v>
      </c>
      <c r="AS40" s="18">
        <v>2.6491408270472e-12</v>
      </c>
      <c r="AT40" s="18">
        <v>-3.527909701784e-13</v>
      </c>
      <c r="AU40" s="18">
        <v>-1.1942607960425e-12</v>
      </c>
      <c r="AV40" s="18">
        <v>5.5148030119443e-13</v>
      </c>
      <c r="AW40" s="18">
        <v>-3.2309915245613e-14</v>
      </c>
      <c r="AX40" s="18">
        <v>-1.6650361552381e-12</v>
      </c>
      <c r="AY40" s="18">
        <v>-1.5882778920673e-12</v>
      </c>
      <c r="AZ40" s="18">
        <v>3.2538138095596e-13</v>
      </c>
      <c r="BA40" s="18">
        <v>1.8006259582772e-12</v>
      </c>
      <c r="BB40" s="18">
        <v>1.0251499795913e-12</v>
      </c>
      <c r="BC40" s="17">
        <v>15168057.008382</v>
      </c>
      <c r="BD40" s="17">
        <v>3671062.5682105</v>
      </c>
      <c r="BE40" s="17">
        <v>0.0010459377679549</v>
      </c>
      <c r="BF40" s="17">
        <v>0.0010126690063753</v>
      </c>
      <c r="BG40" s="17">
        <v>0.0051794940033612</v>
      </c>
      <c r="BH40" s="17">
        <v>0.0033955794496839</v>
      </c>
      <c r="BI40" s="17">
        <v>0.0033382835353995</v>
      </c>
      <c r="BJ40" s="17">
        <v>70.005720266833</v>
      </c>
      <c r="BK40" s="17">
        <v>73.652889660964</v>
      </c>
      <c r="BL40" s="17">
        <v>77.229037018341</v>
      </c>
      <c r="BM40" s="19"/>
    </row>
    <row r="41" spans="1:65">
      <c r="A41" s="17">
        <v>7924465.9623056</v>
      </c>
      <c r="B41" s="17">
        <v>0.0046407051985016</v>
      </c>
      <c r="C41" s="18">
        <f t="shared" si="1"/>
        <v>5.34675692121937e-10</v>
      </c>
      <c r="D41" s="18">
        <v>3.6653731767748e-11</v>
      </c>
      <c r="E41" s="18">
        <v>3.8428973297555e-11</v>
      </c>
      <c r="F41" s="18">
        <v>4.0810897521778e-11</v>
      </c>
      <c r="G41" s="18">
        <v>4.0240714891479e-11</v>
      </c>
      <c r="H41" s="18">
        <v>3.810073582093e-11</v>
      </c>
      <c r="I41" s="18">
        <v>3.8931707891585e-11</v>
      </c>
      <c r="J41" s="18">
        <v>3.6394179444113e-11</v>
      </c>
      <c r="K41" s="18">
        <v>4.0403218712837e-11</v>
      </c>
      <c r="L41" s="18">
        <v>3.9935304589443e-11</v>
      </c>
      <c r="M41" s="18">
        <v>3.7972458439643e-11</v>
      </c>
      <c r="N41" s="18">
        <v>3.6724925841274e-11</v>
      </c>
      <c r="O41" s="18">
        <v>3.8537392420431e-11</v>
      </c>
      <c r="P41" s="18">
        <v>3.429552988279e-11</v>
      </c>
      <c r="Q41" s="18">
        <v>3.613637786464e-11</v>
      </c>
      <c r="R41" s="18">
        <v>4.0712689373136e-11</v>
      </c>
      <c r="S41" s="18">
        <v>3.8625529780682e-11</v>
      </c>
      <c r="T41" s="18">
        <v>4.0027298684416e-11</v>
      </c>
      <c r="U41" s="18">
        <v>3.7701520400526e-11</v>
      </c>
      <c r="V41" s="18">
        <v>3.7460854545801e-11</v>
      </c>
      <c r="W41" s="18">
        <v>4.0039336257885e-11</v>
      </c>
      <c r="X41" s="18">
        <v>4.0201897730824e-11</v>
      </c>
      <c r="Y41" s="18">
        <v>3.3955053453532e-11</v>
      </c>
      <c r="Z41" s="18">
        <v>3.68043516645e-11</v>
      </c>
      <c r="AA41" s="18">
        <v>3.6329051149284e-11</v>
      </c>
      <c r="AB41" s="17">
        <v>0.99999697091012</v>
      </c>
      <c r="AC41" s="17">
        <v>0.85654353606285</v>
      </c>
      <c r="AD41" s="17">
        <v>0.0049177559284365</v>
      </c>
      <c r="AE41" s="18">
        <v>1.3404642173283e-12</v>
      </c>
      <c r="AF41" s="18">
        <v>1.3062715814581e-12</v>
      </c>
      <c r="AG41" s="18">
        <v>1.8511221771878e-12</v>
      </c>
      <c r="AH41" s="18">
        <v>1.632170366776e-12</v>
      </c>
      <c r="AI41" s="18">
        <v>-2.0591961682477e-12</v>
      </c>
      <c r="AJ41" s="18">
        <v>1.8520104732577e-12</v>
      </c>
      <c r="AK41" s="18">
        <v>-8.671242613054e-14</v>
      </c>
      <c r="AL41" s="18">
        <v>-2.1926668976568e-12</v>
      </c>
      <c r="AM41" s="18">
        <v>2.7942947516699e-12</v>
      </c>
      <c r="AN41" s="18">
        <v>-1.4583815809129e-12</v>
      </c>
      <c r="AO41" s="18">
        <v>1.5240963377512e-12</v>
      </c>
      <c r="AP41" s="18">
        <v>1.0404605073484e-12</v>
      </c>
      <c r="AQ41" s="18">
        <v>-9.7127730382486e-13</v>
      </c>
      <c r="AR41" s="18">
        <v>-1.8264122134901e-12</v>
      </c>
      <c r="AS41" s="18">
        <v>2.5370599915027e-12</v>
      </c>
      <c r="AT41" s="18">
        <v>-4.099859847826e-13</v>
      </c>
      <c r="AU41" s="18">
        <v>-1.1683759074539e-12</v>
      </c>
      <c r="AV41" s="18">
        <v>5.4413958261891e-13</v>
      </c>
      <c r="AW41" s="18">
        <v>-7.2821840429856e-14</v>
      </c>
      <c r="AX41" s="18">
        <v>-1.6505881237035e-12</v>
      </c>
      <c r="AY41" s="18">
        <v>-1.6415788617474e-12</v>
      </c>
      <c r="AZ41" s="18">
        <v>4.016849694934e-13</v>
      </c>
      <c r="BA41" s="18">
        <v>1.6678106831854e-12</v>
      </c>
      <c r="BB41" s="18">
        <v>1.104204275021e-12</v>
      </c>
      <c r="BC41" s="17">
        <v>15074431.985393</v>
      </c>
      <c r="BD41" s="17">
        <v>3652987.209402</v>
      </c>
      <c r="BE41" s="17">
        <v>0.0011898458423974</v>
      </c>
      <c r="BF41" s="17">
        <v>0.0011505413067691</v>
      </c>
      <c r="BG41" s="17">
        <v>0.0056914690450275</v>
      </c>
      <c r="BH41" s="17">
        <v>-0.00027748161400775</v>
      </c>
      <c r="BI41" s="17">
        <v>-0.00031524727880644</v>
      </c>
      <c r="BJ41" s="17">
        <v>70.003059161915</v>
      </c>
      <c r="BK41" s="17">
        <v>73.945139667783</v>
      </c>
      <c r="BL41" s="17">
        <v>77.290397566719</v>
      </c>
      <c r="BM41" s="19"/>
    </row>
    <row r="42" spans="1:65">
      <c r="A42" s="17">
        <v>8891397.0501947</v>
      </c>
      <c r="B42" s="17">
        <v>0.0051496911776835</v>
      </c>
      <c r="C42" s="18">
        <f t="shared" si="1"/>
        <v>5.2639323066245e-10</v>
      </c>
      <c r="D42" s="18">
        <v>3.5980238331581e-11</v>
      </c>
      <c r="E42" s="18">
        <v>3.7667804329778e-11</v>
      </c>
      <c r="F42" s="18">
        <v>4.0338014996025e-11</v>
      </c>
      <c r="G42" s="18">
        <v>3.9760815732164e-11</v>
      </c>
      <c r="H42" s="18">
        <v>3.7637795372661e-11</v>
      </c>
      <c r="I42" s="18">
        <v>3.849567785745e-11</v>
      </c>
      <c r="J42" s="18">
        <v>3.5687179753541e-11</v>
      </c>
      <c r="K42" s="18">
        <v>3.9961919298916e-11</v>
      </c>
      <c r="L42" s="18">
        <v>3.9378905941547e-11</v>
      </c>
      <c r="M42" s="18">
        <v>3.7237189942211e-11</v>
      </c>
      <c r="N42" s="18">
        <v>3.6407220855704e-11</v>
      </c>
      <c r="O42" s="18">
        <v>3.8088281929453e-11</v>
      </c>
      <c r="P42" s="18">
        <v>3.3709115040727e-11</v>
      </c>
      <c r="Q42" s="18">
        <v>3.5758933692729e-11</v>
      </c>
      <c r="R42" s="18">
        <v>4.0216468597052e-11</v>
      </c>
      <c r="S42" s="18">
        <v>3.7905050793311e-11</v>
      </c>
      <c r="T42" s="18">
        <v>3.9477349084864e-11</v>
      </c>
      <c r="U42" s="18">
        <v>3.7192436873221e-11</v>
      </c>
      <c r="V42" s="18">
        <v>3.6654691527332e-11</v>
      </c>
      <c r="W42" s="18">
        <v>3.9514509367803e-11</v>
      </c>
      <c r="X42" s="18">
        <v>3.978700730046e-11</v>
      </c>
      <c r="Y42" s="18">
        <v>3.332334063431e-11</v>
      </c>
      <c r="Z42" s="18">
        <v>3.6484995352258e-11</v>
      </c>
      <c r="AA42" s="18">
        <v>3.6017420642223e-11</v>
      </c>
      <c r="AB42" s="17">
        <v>0.99999719725793</v>
      </c>
      <c r="AC42" s="17">
        <v>0.85181824955646</v>
      </c>
      <c r="AD42" s="17">
        <v>0.0054267163172848</v>
      </c>
      <c r="AE42" s="18">
        <v>1.4073285270236e-12</v>
      </c>
      <c r="AF42" s="18">
        <v>1.3331681272512e-12</v>
      </c>
      <c r="AG42" s="18">
        <v>1.7666439251086e-12</v>
      </c>
      <c r="AH42" s="18">
        <v>1.7046068107574e-12</v>
      </c>
      <c r="AI42" s="18">
        <v>-2.0674848973188e-12</v>
      </c>
      <c r="AJ42" s="18">
        <v>1.6678969415275e-12</v>
      </c>
      <c r="AK42" s="18">
        <v>-1.2708594123344e-13</v>
      </c>
      <c r="AL42" s="18">
        <v>-2.2147523729542e-12</v>
      </c>
      <c r="AM42" s="18">
        <v>2.6743194893177e-12</v>
      </c>
      <c r="AN42" s="18">
        <v>-1.4977065871624e-12</v>
      </c>
      <c r="AO42" s="18">
        <v>1.3190190323515e-12</v>
      </c>
      <c r="AP42" s="18">
        <v>9.7029772035082e-13</v>
      </c>
      <c r="AQ42" s="18">
        <v>-1.0201080086159e-12</v>
      </c>
      <c r="AR42" s="18">
        <v>-1.7998594952107e-12</v>
      </c>
      <c r="AS42" s="18">
        <v>2.4289144426704e-12</v>
      </c>
      <c r="AT42" s="18">
        <v>-4.6283170504815e-13</v>
      </c>
      <c r="AU42" s="18">
        <v>-1.1384088709961e-12</v>
      </c>
      <c r="AV42" s="18">
        <v>5.3561861545056e-13</v>
      </c>
      <c r="AW42" s="18">
        <v>-1.0728930211568e-13</v>
      </c>
      <c r="AX42" s="18">
        <v>-1.628997903859e-12</v>
      </c>
      <c r="AY42" s="18">
        <v>-1.6700032517222e-12</v>
      </c>
      <c r="AZ42" s="18">
        <v>4.70191486151e-13</v>
      </c>
      <c r="BA42" s="18">
        <v>1.5356431806661e-12</v>
      </c>
      <c r="BB42" s="18">
        <v>1.1770411047904e-12</v>
      </c>
      <c r="BC42" s="17">
        <v>14971417.718809</v>
      </c>
      <c r="BD42" s="17">
        <v>3634226.8275676</v>
      </c>
      <c r="BE42" s="17">
        <v>0.0013504518266422</v>
      </c>
      <c r="BF42" s="17">
        <v>0.0013044178552503</v>
      </c>
      <c r="BG42" s="17">
        <v>0.0062552753329607</v>
      </c>
      <c r="BH42" s="17">
        <v>0.0033524201766743</v>
      </c>
      <c r="BI42" s="17">
        <v>0.0032918928911318</v>
      </c>
      <c r="BJ42" s="17">
        <v>70.005821939041</v>
      </c>
      <c r="BK42" s="17">
        <v>74.219738525284</v>
      </c>
      <c r="BL42" s="17">
        <v>77.354529240277</v>
      </c>
      <c r="BM42" s="19"/>
    </row>
    <row r="43" spans="1:65">
      <c r="A43" s="17">
        <v>9976311.5748445</v>
      </c>
      <c r="B43" s="17">
        <v>0.0057111206447681</v>
      </c>
      <c r="C43" s="18">
        <f t="shared" si="1"/>
        <v>5.17487280636992e-10</v>
      </c>
      <c r="D43" s="18">
        <v>3.5239218112536e-11</v>
      </c>
      <c r="E43" s="18">
        <v>3.6833020440272e-11</v>
      </c>
      <c r="F43" s="18">
        <v>3.978436399099e-11</v>
      </c>
      <c r="G43" s="18">
        <v>3.9212211158222e-11</v>
      </c>
      <c r="H43" s="18">
        <v>3.7112846385301e-11</v>
      </c>
      <c r="I43" s="18">
        <v>3.7984818917781e-11</v>
      </c>
      <c r="J43" s="18">
        <v>3.491422766592e-11</v>
      </c>
      <c r="K43" s="18">
        <v>3.9448608415762e-11</v>
      </c>
      <c r="L43" s="18">
        <v>3.8736709530702e-11</v>
      </c>
      <c r="M43" s="18">
        <v>3.6431934323874e-11</v>
      </c>
      <c r="N43" s="18">
        <v>3.6011188772992e-11</v>
      </c>
      <c r="O43" s="18">
        <v>3.7570717705382e-11</v>
      </c>
      <c r="P43" s="18">
        <v>3.3054225241051e-11</v>
      </c>
      <c r="Q43" s="18">
        <v>3.5312384226359e-11</v>
      </c>
      <c r="R43" s="18">
        <v>3.9638299544576e-11</v>
      </c>
      <c r="S43" s="18">
        <v>3.7116951727103e-11</v>
      </c>
      <c r="T43" s="18">
        <v>3.8857521090694e-11</v>
      </c>
      <c r="U43" s="18">
        <v>3.6618298052582e-11</v>
      </c>
      <c r="V43" s="18">
        <v>3.5774638227431e-11</v>
      </c>
      <c r="W43" s="18">
        <v>3.8909552924588e-11</v>
      </c>
      <c r="X43" s="18">
        <v>3.9304667042189e-11</v>
      </c>
      <c r="Y43" s="18">
        <v>3.2621754318381e-11</v>
      </c>
      <c r="Z43" s="18">
        <v>3.6086052687529e-11</v>
      </c>
      <c r="AA43" s="18">
        <v>3.5631960938084e-11</v>
      </c>
      <c r="AB43" s="17">
        <v>0.99999741562648</v>
      </c>
      <c r="AC43" s="17">
        <v>0.84733116715433</v>
      </c>
      <c r="AD43" s="17">
        <v>0.0059881984252718</v>
      </c>
      <c r="AE43" s="18">
        <v>1.4631311754391e-12</v>
      </c>
      <c r="AF43" s="18">
        <v>1.3532717782657e-12</v>
      </c>
      <c r="AG43" s="18">
        <v>1.6702466896734e-12</v>
      </c>
      <c r="AH43" s="18">
        <v>1.7552190707647e-12</v>
      </c>
      <c r="AI43" s="18">
        <v>-2.0688534787594e-12</v>
      </c>
      <c r="AJ43" s="18">
        <v>1.4829795139956e-12</v>
      </c>
      <c r="AK43" s="18">
        <v>-1.6718800756631e-13</v>
      </c>
      <c r="AL43" s="18">
        <v>-2.2351585132338e-12</v>
      </c>
      <c r="AM43" s="18">
        <v>2.5494831908153e-12</v>
      </c>
      <c r="AN43" s="18">
        <v>-1.5360175708961e-12</v>
      </c>
      <c r="AO43" s="18">
        <v>1.1090738601351e-12</v>
      </c>
      <c r="AP43" s="18">
        <v>8.9335833491484e-13</v>
      </c>
      <c r="AQ43" s="18">
        <v>-1.0691207512985e-12</v>
      </c>
      <c r="AR43" s="18">
        <v>-1.7807757168162e-12</v>
      </c>
      <c r="AS43" s="18">
        <v>2.3071417192091e-12</v>
      </c>
      <c r="AT43" s="18">
        <v>-5.1562438963734e-13</v>
      </c>
      <c r="AU43" s="18">
        <v>-1.1151831186837e-12</v>
      </c>
      <c r="AV43" s="18">
        <v>5.1939208876137e-13</v>
      </c>
      <c r="AW43" s="18">
        <v>-1.3921954730448e-13</v>
      </c>
      <c r="AX43" s="18">
        <v>-1.6089704656702e-12</v>
      </c>
      <c r="AY43" s="18">
        <v>-1.6882097381999e-12</v>
      </c>
      <c r="AZ43" s="18">
        <v>5.3119604095094e-13</v>
      </c>
      <c r="BA43" s="18">
        <v>1.3931237637683e-12</v>
      </c>
      <c r="BB43" s="18">
        <v>1.2317451459211e-12</v>
      </c>
      <c r="BC43" s="17">
        <v>14858360.377587</v>
      </c>
      <c r="BD43" s="17">
        <v>3614563.6425112</v>
      </c>
      <c r="BE43" s="17">
        <v>0.0015294984242165</v>
      </c>
      <c r="BF43" s="17">
        <v>0.0014759912597381</v>
      </c>
      <c r="BG43" s="17">
        <v>0.0068751430204649</v>
      </c>
      <c r="BH43" s="17">
        <v>-0.0031628992911237</v>
      </c>
      <c r="BI43" s="17">
        <v>-0.003166966818606</v>
      </c>
      <c r="BJ43" s="17">
        <v>70.001246386062</v>
      </c>
      <c r="BK43" s="17">
        <v>74.479648201257</v>
      </c>
      <c r="BL43" s="17">
        <v>77.406028506843</v>
      </c>
      <c r="BM43" s="19"/>
    </row>
    <row r="44" spans="1:65">
      <c r="A44" s="17">
        <v>11193605.692842</v>
      </c>
      <c r="B44" s="17">
        <v>0.0063293996602248</v>
      </c>
      <c r="C44" s="18">
        <f t="shared" si="1"/>
        <v>5.07912595908863e-10</v>
      </c>
      <c r="D44" s="18">
        <v>3.4471058688416e-11</v>
      </c>
      <c r="E44" s="18">
        <v>3.5965616573648e-11</v>
      </c>
      <c r="F44" s="18">
        <v>3.9186076720692e-11</v>
      </c>
      <c r="G44" s="18">
        <v>3.8628481468972e-11</v>
      </c>
      <c r="H44" s="18">
        <v>3.6561700602306e-11</v>
      </c>
      <c r="I44" s="18">
        <v>3.7436857720248e-11</v>
      </c>
      <c r="J44" s="18">
        <v>3.4116305306553e-11</v>
      </c>
      <c r="K44" s="18">
        <v>3.8901424139753e-11</v>
      </c>
      <c r="L44" s="18">
        <v>3.8049944895522e-11</v>
      </c>
      <c r="M44" s="18">
        <v>3.5600260471011e-11</v>
      </c>
      <c r="N44" s="18">
        <v>3.5578564749871e-11</v>
      </c>
      <c r="O44" s="18">
        <v>3.7021424191825e-11</v>
      </c>
      <c r="P44" s="18">
        <v>3.2376210396644e-11</v>
      </c>
      <c r="Q44" s="18">
        <v>3.4838950881955e-11</v>
      </c>
      <c r="R44" s="18">
        <v>3.9015550368224e-11</v>
      </c>
      <c r="S44" s="18">
        <v>3.630139200164e-11</v>
      </c>
      <c r="T44" s="18">
        <v>3.8204791047358e-11</v>
      </c>
      <c r="U44" s="18">
        <v>3.6015504105796e-11</v>
      </c>
      <c r="V44" s="18">
        <v>3.4864650775974e-11</v>
      </c>
      <c r="W44" s="18">
        <v>3.8264751692943e-11</v>
      </c>
      <c r="X44" s="18">
        <v>3.8792280773073e-11</v>
      </c>
      <c r="Y44" s="18">
        <v>3.1896084794869e-11</v>
      </c>
      <c r="Z44" s="18">
        <v>3.5649983982493e-11</v>
      </c>
      <c r="AA44" s="18">
        <v>3.5211895403649e-11</v>
      </c>
      <c r="AB44" s="17">
        <v>0.99999762482917</v>
      </c>
      <c r="AC44" s="17">
        <v>0.84319400655918</v>
      </c>
      <c r="AD44" s="17">
        <v>0.0066066153756057</v>
      </c>
      <c r="AE44" s="18">
        <v>1.5097154959276e-12</v>
      </c>
      <c r="AF44" s="18">
        <v>1.3691584101115e-12</v>
      </c>
      <c r="AG44" s="18">
        <v>1.5746428482896e-12</v>
      </c>
      <c r="AH44" s="18">
        <v>1.7935294767222e-12</v>
      </c>
      <c r="AI44" s="18">
        <v>-2.0602488392193e-12</v>
      </c>
      <c r="AJ44" s="18">
        <v>1.3046719487255e-12</v>
      </c>
      <c r="AK44" s="18">
        <v>-2.0602564950393e-13</v>
      </c>
      <c r="AL44" s="18">
        <v>-2.2496869182732e-12</v>
      </c>
      <c r="AM44" s="18">
        <v>2.4242434166098e-12</v>
      </c>
      <c r="AN44" s="18">
        <v>-1.5691445330908e-12</v>
      </c>
      <c r="AO44" s="18">
        <v>9.0497648868671e-13</v>
      </c>
      <c r="AP44" s="18">
        <v>8.1804066484302e-13</v>
      </c>
      <c r="AQ44" s="18">
        <v>-1.1179817905156e-12</v>
      </c>
      <c r="AR44" s="18">
        <v>-1.7638882418453e-12</v>
      </c>
      <c r="AS44" s="18">
        <v>2.1833265884274e-12</v>
      </c>
      <c r="AT44" s="18">
        <v>-5.6639018449376e-13</v>
      </c>
      <c r="AU44" s="18">
        <v>-1.0932175238049e-12</v>
      </c>
      <c r="AV44" s="18">
        <v>5.0321640816893e-13</v>
      </c>
      <c r="AW44" s="18">
        <v>-1.6606082233282e-13</v>
      </c>
      <c r="AX44" s="18">
        <v>-1.5855330766919e-12</v>
      </c>
      <c r="AY44" s="18">
        <v>-1.6893617813111e-12</v>
      </c>
      <c r="AZ44" s="18">
        <v>5.8438223546097e-13</v>
      </c>
      <c r="BA44" s="18">
        <v>1.2518233403802e-12</v>
      </c>
      <c r="BB44" s="18">
        <v>1.2780080834133e-12</v>
      </c>
      <c r="BC44" s="17">
        <v>14734624.128165</v>
      </c>
      <c r="BD44" s="17">
        <v>3593724.632607</v>
      </c>
      <c r="BE44" s="17">
        <v>0.00172898182002</v>
      </c>
      <c r="BF44" s="17">
        <v>0.0016671875525156</v>
      </c>
      <c r="BG44" s="17">
        <v>0.007555440920997</v>
      </c>
      <c r="BH44" s="17">
        <v>-0.002519527423904</v>
      </c>
      <c r="BI44" s="17">
        <v>-0.0025279814582031</v>
      </c>
      <c r="BJ44" s="17">
        <v>70.002261312438</v>
      </c>
      <c r="BK44" s="17">
        <v>74.720868287165</v>
      </c>
      <c r="BL44" s="17">
        <v>77.47642933264</v>
      </c>
      <c r="BM44" s="19"/>
    </row>
    <row r="45" spans="1:65">
      <c r="A45" s="17">
        <v>12559432.157548</v>
      </c>
      <c r="B45" s="17">
        <v>0.0070090862020443</v>
      </c>
      <c r="C45" s="18">
        <f t="shared" si="1"/>
        <v>4.97637554537945e-10</v>
      </c>
      <c r="D45" s="18">
        <v>3.3669889430448e-11</v>
      </c>
      <c r="E45" s="18">
        <v>3.5062404326081e-11</v>
      </c>
      <c r="F45" s="18">
        <v>3.8533097240669e-11</v>
      </c>
      <c r="G45" s="18">
        <v>3.7998605444393e-11</v>
      </c>
      <c r="H45" s="18">
        <v>3.5972778349019e-11</v>
      </c>
      <c r="I45" s="18">
        <v>3.6841349812007e-11</v>
      </c>
      <c r="J45" s="18">
        <v>3.3288149812082e-11</v>
      </c>
      <c r="K45" s="18">
        <v>3.8307655429427e-11</v>
      </c>
      <c r="L45" s="18">
        <v>3.7308856416932e-11</v>
      </c>
      <c r="M45" s="18">
        <v>3.4736874645693e-11</v>
      </c>
      <c r="N45" s="18">
        <v>3.5096730043831e-11</v>
      </c>
      <c r="O45" s="18">
        <v>3.6429957479151e-11</v>
      </c>
      <c r="P45" s="18">
        <v>3.1669045502875e-11</v>
      </c>
      <c r="Q45" s="18">
        <v>3.432792298884e-11</v>
      </c>
      <c r="R45" s="18">
        <v>3.8338666483208e-11</v>
      </c>
      <c r="S45" s="18">
        <v>3.5454162855698e-11</v>
      </c>
      <c r="T45" s="18">
        <v>3.751119977051e-11</v>
      </c>
      <c r="U45" s="18">
        <v>3.5373507961149e-11</v>
      </c>
      <c r="V45" s="18">
        <v>3.3920619176544e-11</v>
      </c>
      <c r="W45" s="18">
        <v>3.757006214506e-11</v>
      </c>
      <c r="X45" s="18">
        <v>3.823605435804e-11</v>
      </c>
      <c r="Y45" s="18">
        <v>3.1141293968334e-11</v>
      </c>
      <c r="Z45" s="18">
        <v>3.5165427471941e-11</v>
      </c>
      <c r="AA45" s="18">
        <v>3.4743976386926e-11</v>
      </c>
      <c r="AB45" s="17">
        <v>0.99999782285754</v>
      </c>
      <c r="AC45" s="17">
        <v>0.83934769341868</v>
      </c>
      <c r="AD45" s="17">
        <v>0.0072864956005184</v>
      </c>
      <c r="AE45" s="18">
        <v>1.547134984055e-12</v>
      </c>
      <c r="AF45" s="18">
        <v>1.381057179384e-12</v>
      </c>
      <c r="AG45" s="18">
        <v>1.4762128938397e-12</v>
      </c>
      <c r="AH45" s="18">
        <v>1.8192837891144e-12</v>
      </c>
      <c r="AI45" s="18">
        <v>-2.0457305889739e-12</v>
      </c>
      <c r="AJ45" s="18">
        <v>1.1306551757529e-12</v>
      </c>
      <c r="AK45" s="18">
        <v>-2.4474784416356e-13</v>
      </c>
      <c r="AL45" s="18">
        <v>-2.263497455075e-12</v>
      </c>
      <c r="AM45" s="18">
        <v>2.2986678121689e-12</v>
      </c>
      <c r="AN45" s="18">
        <v>-1.5992918682718e-12</v>
      </c>
      <c r="AO45" s="18">
        <v>7.0464878226857e-13</v>
      </c>
      <c r="AP45" s="18">
        <v>7.428612453265e-13</v>
      </c>
      <c r="AQ45" s="18">
        <v>-1.1670883007938e-12</v>
      </c>
      <c r="AR45" s="18">
        <v>-1.7512155316183e-12</v>
      </c>
      <c r="AS45" s="18">
        <v>2.054032525839e-12</v>
      </c>
      <c r="AT45" s="18">
        <v>-6.1636360871955e-13</v>
      </c>
      <c r="AU45" s="18">
        <v>-1.0740786252813e-12</v>
      </c>
      <c r="AV45" s="18">
        <v>4.8784539794645e-13</v>
      </c>
      <c r="AW45" s="18">
        <v>-1.8827908386111e-13</v>
      </c>
      <c r="AX45" s="18">
        <v>-1.5604900668552e-12</v>
      </c>
      <c r="AY45" s="18">
        <v>-1.6777392626107e-12</v>
      </c>
      <c r="AZ45" s="18">
        <v>6.2908825609994e-13</v>
      </c>
      <c r="BA45" s="18">
        <v>1.1109486926572e-12</v>
      </c>
      <c r="BB45" s="18">
        <v>1.3156286554058e-12</v>
      </c>
      <c r="BC45" s="17">
        <v>14599602.495436</v>
      </c>
      <c r="BD45" s="17">
        <v>3571389.2278108</v>
      </c>
      <c r="BE45" s="17">
        <v>0.0019510033301637</v>
      </c>
      <c r="BF45" s="17">
        <v>0.0018800465569847</v>
      </c>
      <c r="BG45" s="17">
        <v>0.0083005599980925</v>
      </c>
      <c r="BH45" s="17">
        <v>0.0011143306351362</v>
      </c>
      <c r="BI45" s="17">
        <v>0.0010571905084064</v>
      </c>
      <c r="BJ45" s="17">
        <v>70.006196241447</v>
      </c>
      <c r="BK45" s="17">
        <v>74.945117504094</v>
      </c>
      <c r="BL45" s="17">
        <v>77.52656600265</v>
      </c>
      <c r="BM45" s="19"/>
    </row>
    <row r="46" spans="1:65">
      <c r="A46" s="17">
        <v>14091914.656322</v>
      </c>
      <c r="B46" s="17">
        <v>0.0077548640442949</v>
      </c>
      <c r="C46" s="18">
        <f t="shared" si="1"/>
        <v>4.86646890158438e-10</v>
      </c>
      <c r="D46" s="18">
        <v>3.2819088877642e-11</v>
      </c>
      <c r="E46" s="18">
        <v>3.410772229529e-11</v>
      </c>
      <c r="F46" s="18">
        <v>3.780203956257e-11</v>
      </c>
      <c r="G46" s="18">
        <v>3.7298688784019e-11</v>
      </c>
      <c r="H46" s="18">
        <v>3.532324241437e-11</v>
      </c>
      <c r="I46" s="18">
        <v>3.6176859200833e-11</v>
      </c>
      <c r="J46" s="18">
        <v>3.2413652367502e-11</v>
      </c>
      <c r="K46" s="18">
        <v>3.7644156916016e-11</v>
      </c>
      <c r="L46" s="18">
        <v>3.6493617392324e-11</v>
      </c>
      <c r="M46" s="18">
        <v>3.3826518307706e-11</v>
      </c>
      <c r="N46" s="18">
        <v>3.4543269796984e-11</v>
      </c>
      <c r="O46" s="18">
        <v>3.5774301045883e-11</v>
      </c>
      <c r="P46" s="18">
        <v>3.0916852659208e-11</v>
      </c>
      <c r="Q46" s="18">
        <v>3.3757948525172e-11</v>
      </c>
      <c r="R46" s="18">
        <v>3.7585166392065e-11</v>
      </c>
      <c r="S46" s="18">
        <v>3.4558298008607e-11</v>
      </c>
      <c r="T46" s="18">
        <v>3.6755288335221e-11</v>
      </c>
      <c r="U46" s="18">
        <v>3.4670647725274e-11</v>
      </c>
      <c r="V46" s="18">
        <v>3.2928710077137e-11</v>
      </c>
      <c r="W46" s="18">
        <v>3.6805113909046e-11</v>
      </c>
      <c r="X46" s="18">
        <v>3.761168404482e-11</v>
      </c>
      <c r="Y46" s="18">
        <v>3.0342684791811e-11</v>
      </c>
      <c r="Z46" s="18">
        <v>3.4610779055394e-11</v>
      </c>
      <c r="AA46" s="18">
        <v>3.4205078747826e-11</v>
      </c>
      <c r="AB46" s="17">
        <v>0.99999800810671</v>
      </c>
      <c r="AC46" s="17">
        <v>0.83570370892313</v>
      </c>
      <c r="AD46" s="17">
        <v>0.0080324836839071</v>
      </c>
      <c r="AE46" s="18">
        <v>1.5757861952014e-12</v>
      </c>
      <c r="AF46" s="18">
        <v>1.3890505071758e-12</v>
      </c>
      <c r="AG46" s="18">
        <v>1.3731121568779e-12</v>
      </c>
      <c r="AH46" s="18">
        <v>1.8326203529321e-12</v>
      </c>
      <c r="AI46" s="18">
        <v>-2.0280127747192e-12</v>
      </c>
      <c r="AJ46" s="18">
        <v>9.5704440545251e-13</v>
      </c>
      <c r="AK46" s="18">
        <v>-2.8431429377939e-13</v>
      </c>
      <c r="AL46" s="18">
        <v>-2.2793812564068e-12</v>
      </c>
      <c r="AM46" s="18">
        <v>2.1733985896451e-12</v>
      </c>
      <c r="AN46" s="18">
        <v>-1.6281232478771e-12</v>
      </c>
      <c r="AO46" s="18">
        <v>5.06798516835e-13</v>
      </c>
      <c r="AP46" s="18">
        <v>6.6676102353092e-13</v>
      </c>
      <c r="AQ46" s="18">
        <v>-1.2165347234484e-12</v>
      </c>
      <c r="AR46" s="18">
        <v>-1.7436963531127e-12</v>
      </c>
      <c r="AS46" s="18">
        <v>1.9163616369091e-12</v>
      </c>
      <c r="AT46" s="18">
        <v>-6.6701061559185e-13</v>
      </c>
      <c r="AU46" s="18">
        <v>-1.0588764916183e-12</v>
      </c>
      <c r="AV46" s="18">
        <v>4.7223915449093e-13</v>
      </c>
      <c r="AW46" s="18">
        <v>-2.0607733567342e-13</v>
      </c>
      <c r="AX46" s="18">
        <v>-1.5361777544384e-12</v>
      </c>
      <c r="AY46" s="18">
        <v>-1.6563762570751e-12</v>
      </c>
      <c r="AZ46" s="18">
        <v>6.6563961141459e-13</v>
      </c>
      <c r="BA46" s="18">
        <v>9.697813077674e-13</v>
      </c>
      <c r="BB46" s="18">
        <v>1.3444357037199e-12</v>
      </c>
      <c r="BC46" s="17">
        <v>14452737.274553</v>
      </c>
      <c r="BD46" s="17">
        <v>3547197.0779898</v>
      </c>
      <c r="BE46" s="17">
        <v>0.0021978055700992</v>
      </c>
      <c r="BF46" s="17">
        <v>0.0021167541977261</v>
      </c>
      <c r="BG46" s="17">
        <v>0.00911488422241</v>
      </c>
      <c r="BH46" s="17">
        <v>0.00092552650648832</v>
      </c>
      <c r="BI46" s="17">
        <v>0.00089901831387564</v>
      </c>
      <c r="BJ46" s="17">
        <v>70.006530679332</v>
      </c>
      <c r="BK46" s="17">
        <v>75.153428185813</v>
      </c>
      <c r="BL46" s="17">
        <v>77.576512119095</v>
      </c>
      <c r="BM46" s="19"/>
    </row>
    <row r="47" spans="1:65">
      <c r="A47" s="17">
        <v>15811388.300842</v>
      </c>
      <c r="B47" s="17">
        <v>0.008571363367134</v>
      </c>
      <c r="C47" s="18">
        <f t="shared" si="1"/>
        <v>4.7485422381512e-10</v>
      </c>
      <c r="D47" s="18">
        <v>3.1919484817763e-11</v>
      </c>
      <c r="E47" s="18">
        <v>3.3103957097847e-11</v>
      </c>
      <c r="F47" s="18">
        <v>3.6990187200172e-11</v>
      </c>
      <c r="G47" s="18">
        <v>3.6523664009024e-11</v>
      </c>
      <c r="H47" s="18">
        <v>3.4607181898586e-11</v>
      </c>
      <c r="I47" s="18">
        <v>3.5440643275781e-11</v>
      </c>
      <c r="J47" s="18">
        <v>3.1493607631672e-11</v>
      </c>
      <c r="K47" s="18">
        <v>3.6905424500028e-11</v>
      </c>
      <c r="L47" s="18">
        <v>3.5603643103678e-11</v>
      </c>
      <c r="M47" s="18">
        <v>3.287094802163e-11</v>
      </c>
      <c r="N47" s="18">
        <v>3.3914703410882e-11</v>
      </c>
      <c r="O47" s="18">
        <v>3.5050488953481e-11</v>
      </c>
      <c r="P47" s="18">
        <v>3.0120075870254e-11</v>
      </c>
      <c r="Q47" s="18">
        <v>3.3125062691976e-11</v>
      </c>
      <c r="R47" s="18">
        <v>3.6753197953395e-11</v>
      </c>
      <c r="S47" s="18">
        <v>3.3614084348259e-11</v>
      </c>
      <c r="T47" s="18">
        <v>3.5933878463922e-11</v>
      </c>
      <c r="U47" s="18">
        <v>3.3902785674273e-11</v>
      </c>
      <c r="V47" s="18">
        <v>3.1892186464273e-11</v>
      </c>
      <c r="W47" s="18">
        <v>3.5968155340675e-11</v>
      </c>
      <c r="X47" s="18">
        <v>3.6912812309279e-11</v>
      </c>
      <c r="Y47" s="18">
        <v>2.9501898107169e-11</v>
      </c>
      <c r="Z47" s="18">
        <v>3.3983617276883e-11</v>
      </c>
      <c r="AA47" s="18">
        <v>3.3590573184031e-11</v>
      </c>
      <c r="AB47" s="17">
        <v>0.99999818037319</v>
      </c>
      <c r="AC47" s="17">
        <v>0.83224064397196</v>
      </c>
      <c r="AD47" s="17">
        <v>0.0088491990745914</v>
      </c>
      <c r="AE47" s="18">
        <v>1.5966208534892e-12</v>
      </c>
      <c r="AF47" s="18">
        <v>1.3926566291228e-12</v>
      </c>
      <c r="AG47" s="18">
        <v>1.2677019749658e-12</v>
      </c>
      <c r="AH47" s="18">
        <v>1.8374424162031e-12</v>
      </c>
      <c r="AI47" s="18">
        <v>-2.0084695099374e-12</v>
      </c>
      <c r="AJ47" s="18">
        <v>7.8430353374968e-13</v>
      </c>
      <c r="AK47" s="18">
        <v>-3.2445462481795e-13</v>
      </c>
      <c r="AL47" s="18">
        <v>-2.2973191809825e-12</v>
      </c>
      <c r="AM47" s="18">
        <v>2.0497387271984e-12</v>
      </c>
      <c r="AN47" s="18">
        <v>-1.6548464329166e-12</v>
      </c>
      <c r="AO47" s="18">
        <v>3.1558378665671e-13</v>
      </c>
      <c r="AP47" s="18">
        <v>5.9160550545945e-13</v>
      </c>
      <c r="AQ47" s="18">
        <v>-1.2659056653193e-12</v>
      </c>
      <c r="AR47" s="18">
        <v>-1.739671850167e-12</v>
      </c>
      <c r="AS47" s="18">
        <v>1.7740928111509e-12</v>
      </c>
      <c r="AT47" s="18">
        <v>-7.1880123280949e-13</v>
      </c>
      <c r="AU47" s="18">
        <v>-1.0449223950602e-12</v>
      </c>
      <c r="AV47" s="18">
        <v>4.5685692471988e-13</v>
      </c>
      <c r="AW47" s="18">
        <v>-2.1844251943046e-13</v>
      </c>
      <c r="AX47" s="18">
        <v>-1.511188982514e-12</v>
      </c>
      <c r="AY47" s="18">
        <v>-1.6235512788684e-12</v>
      </c>
      <c r="AZ47" s="18">
        <v>6.9438441075016e-13</v>
      </c>
      <c r="BA47" s="18">
        <v>8.31610159075e-13</v>
      </c>
      <c r="BB47" s="18">
        <v>1.3680406616218e-12</v>
      </c>
      <c r="BC47" s="17">
        <v>14293569.105887</v>
      </c>
      <c r="BD47" s="17">
        <v>3520793.7169634</v>
      </c>
      <c r="BE47" s="17">
        <v>0.0024716524141728</v>
      </c>
      <c r="BF47" s="17">
        <v>0.0023795335205971</v>
      </c>
      <c r="BG47" s="17">
        <v>0.010002650927362</v>
      </c>
      <c r="BH47" s="17">
        <v>-0.00094009693539379</v>
      </c>
      <c r="BI47" s="17">
        <v>-0.00091521173931797</v>
      </c>
      <c r="BJ47" s="17">
        <v>70.005434625887</v>
      </c>
      <c r="BK47" s="17">
        <v>75.347547723824</v>
      </c>
      <c r="BL47" s="17">
        <v>77.643783386197</v>
      </c>
      <c r="BM47" s="19"/>
    </row>
    <row r="48" spans="1:65">
      <c r="A48" s="17">
        <v>17740669.461679</v>
      </c>
      <c r="B48" s="17">
        <v>0.0094631867114883</v>
      </c>
      <c r="C48" s="18">
        <f t="shared" si="1"/>
        <v>4.62256804481204e-10</v>
      </c>
      <c r="D48" s="18">
        <v>3.0966920076498e-11</v>
      </c>
      <c r="E48" s="18">
        <v>3.2048987057959e-11</v>
      </c>
      <c r="F48" s="18">
        <v>3.6091636107724e-11</v>
      </c>
      <c r="G48" s="18">
        <v>3.5666539330161e-11</v>
      </c>
      <c r="H48" s="18">
        <v>3.3817125722667e-11</v>
      </c>
      <c r="I48" s="18">
        <v>3.4625603161022e-11</v>
      </c>
      <c r="J48" s="18">
        <v>3.052424067907e-11</v>
      </c>
      <c r="K48" s="18">
        <v>3.6083333774884e-11</v>
      </c>
      <c r="L48" s="18">
        <v>3.4632764385725e-11</v>
      </c>
      <c r="M48" s="18">
        <v>3.1866023295417e-11</v>
      </c>
      <c r="N48" s="18">
        <v>3.3202237233249e-11</v>
      </c>
      <c r="O48" s="18">
        <v>3.4251454702862e-11</v>
      </c>
      <c r="P48" s="18">
        <v>2.9274453982916e-11</v>
      </c>
      <c r="Q48" s="18">
        <v>3.242101788226e-11</v>
      </c>
      <c r="R48" s="18">
        <v>3.5835915295585e-11</v>
      </c>
      <c r="S48" s="18">
        <v>3.2618131746424e-11</v>
      </c>
      <c r="T48" s="18">
        <v>3.5040850966939e-11</v>
      </c>
      <c r="U48" s="18">
        <v>3.3063477366559e-11</v>
      </c>
      <c r="V48" s="18">
        <v>3.0808281296248e-11</v>
      </c>
      <c r="W48" s="18">
        <v>3.5053226766911e-11</v>
      </c>
      <c r="X48" s="18">
        <v>3.612955206504e-11</v>
      </c>
      <c r="Y48" s="18">
        <v>2.8615284728642e-11</v>
      </c>
      <c r="Z48" s="18">
        <v>3.3276809556629e-11</v>
      </c>
      <c r="AA48" s="18">
        <v>3.2893415614163e-11</v>
      </c>
      <c r="AB48" s="17">
        <v>0.9999983389563</v>
      </c>
      <c r="AC48" s="17">
        <v>0.82887365662263</v>
      </c>
      <c r="AD48" s="17">
        <v>0.0097412263627706</v>
      </c>
      <c r="AE48" s="18">
        <v>1.6098541080178e-12</v>
      </c>
      <c r="AF48" s="18">
        <v>1.3915100645438e-12</v>
      </c>
      <c r="AG48" s="18">
        <v>1.1584497484996e-12</v>
      </c>
      <c r="AH48" s="18">
        <v>1.8334308816487e-12</v>
      </c>
      <c r="AI48" s="18">
        <v>-1.991394147316e-12</v>
      </c>
      <c r="AJ48" s="18">
        <v>6.0914526422408e-13</v>
      </c>
      <c r="AK48" s="18">
        <v>-3.6641577022531e-13</v>
      </c>
      <c r="AL48" s="18">
        <v>-2.3176611356967e-12</v>
      </c>
      <c r="AM48" s="18">
        <v>1.9256172383834e-12</v>
      </c>
      <c r="AN48" s="18">
        <v>-1.6815588321415e-12</v>
      </c>
      <c r="AO48" s="18">
        <v>1.2659204896581e-13</v>
      </c>
      <c r="AP48" s="18">
        <v>5.1513760100386e-13</v>
      </c>
      <c r="AQ48" s="18">
        <v>-1.3143902592942e-12</v>
      </c>
      <c r="AR48" s="18">
        <v>-1.7417415469411e-12</v>
      </c>
      <c r="AS48" s="18">
        <v>1.6253258284492e-12</v>
      </c>
      <c r="AT48" s="18">
        <v>-7.7320176533663e-13</v>
      </c>
      <c r="AU48" s="18">
        <v>-1.0344935399676e-12</v>
      </c>
      <c r="AV48" s="18">
        <v>4.4018259397012e-13</v>
      </c>
      <c r="AW48" s="18">
        <v>-2.2776718316469e-13</v>
      </c>
      <c r="AX48" s="18">
        <v>-1.4862709513707e-12</v>
      </c>
      <c r="AY48" s="18">
        <v>-1.5836919673255e-12</v>
      </c>
      <c r="AZ48" s="18">
        <v>7.1726893672378e-13</v>
      </c>
      <c r="BA48" s="18">
        <v>6.9449173043203e-13</v>
      </c>
      <c r="BB48" s="18">
        <v>1.3821750777069e-12</v>
      </c>
      <c r="BC48" s="17">
        <v>14121739.608933</v>
      </c>
      <c r="BD48" s="17">
        <v>3491845.5904292</v>
      </c>
      <c r="BE48" s="17">
        <v>0.0027748408645406</v>
      </c>
      <c r="BF48" s="17">
        <v>0.00267064036836</v>
      </c>
      <c r="BG48" s="17">
        <v>0.01096793559258</v>
      </c>
      <c r="BH48" s="17">
        <v>-0.0027271373831692</v>
      </c>
      <c r="BI48" s="17">
        <v>-0.0025587693984066</v>
      </c>
      <c r="BJ48" s="17">
        <v>70.000375834035</v>
      </c>
      <c r="BK48" s="17">
        <v>75.526070348225</v>
      </c>
      <c r="BL48" s="17">
        <v>77.702475290881</v>
      </c>
      <c r="BM48" s="19"/>
    </row>
    <row r="49" spans="1:65">
      <c r="A49" s="17">
        <v>19905358.527675</v>
      </c>
      <c r="B49" s="17">
        <v>0.01043502101286</v>
      </c>
      <c r="C49" s="18">
        <f t="shared" si="1"/>
        <v>4.48948681192949e-10</v>
      </c>
      <c r="D49" s="18">
        <v>3.0005221147175e-11</v>
      </c>
      <c r="E49" s="18">
        <v>3.0984225603441e-11</v>
      </c>
      <c r="F49" s="18">
        <v>3.5147036331209e-11</v>
      </c>
      <c r="G49" s="18">
        <v>3.4765897222983e-11</v>
      </c>
      <c r="H49" s="18">
        <v>3.2993542252543e-11</v>
      </c>
      <c r="I49" s="18">
        <v>3.3776232606648e-11</v>
      </c>
      <c r="J49" s="18">
        <v>2.9549403702615e-11</v>
      </c>
      <c r="K49" s="18">
        <v>3.5216943773595e-11</v>
      </c>
      <c r="L49" s="18">
        <v>3.3625135413917e-11</v>
      </c>
      <c r="M49" s="18">
        <v>3.0854635703356e-11</v>
      </c>
      <c r="N49" s="18">
        <v>3.2448706598279e-11</v>
      </c>
      <c r="O49" s="18">
        <v>3.3420179187789e-11</v>
      </c>
      <c r="P49" s="18">
        <v>2.8421837496103e-11</v>
      </c>
      <c r="Q49" s="18">
        <v>3.1685700833026e-11</v>
      </c>
      <c r="R49" s="18">
        <v>3.4874502042459e-11</v>
      </c>
      <c r="S49" s="18">
        <v>3.161052451697e-11</v>
      </c>
      <c r="T49" s="18">
        <v>3.4114447574961e-11</v>
      </c>
      <c r="U49" s="18">
        <v>3.2194680904773e-11</v>
      </c>
      <c r="V49" s="18">
        <v>2.9720878137215e-11</v>
      </c>
      <c r="W49" s="18">
        <v>3.4103052880776e-11</v>
      </c>
      <c r="X49" s="18">
        <v>3.530084944442e-11</v>
      </c>
      <c r="Y49" s="18">
        <v>2.7725447653138e-11</v>
      </c>
      <c r="Z49" s="18">
        <v>3.2533353860195e-11</v>
      </c>
      <c r="AA49" s="18">
        <v>3.2154570228047e-11</v>
      </c>
      <c r="AB49" s="17">
        <v>0.99999848582482</v>
      </c>
      <c r="AC49" s="17">
        <v>0.82568547271402</v>
      </c>
      <c r="AD49" s="17">
        <v>0.010713269226374</v>
      </c>
      <c r="AE49" s="18">
        <v>1.6148597395371e-12</v>
      </c>
      <c r="AF49" s="18">
        <v>1.3863959592019e-12</v>
      </c>
      <c r="AG49" s="18">
        <v>1.0468319255274e-12</v>
      </c>
      <c r="AH49" s="18">
        <v>1.8228718314575e-12</v>
      </c>
      <c r="AI49" s="18">
        <v>-1.9750719499805e-12</v>
      </c>
      <c r="AJ49" s="18">
        <v>4.3504829207839e-13</v>
      </c>
      <c r="AK49" s="18">
        <v>-4.0951152008882e-13</v>
      </c>
      <c r="AL49" s="18">
        <v>-2.3372252369749e-12</v>
      </c>
      <c r="AM49" s="18">
        <v>1.8008094101739e-12</v>
      </c>
      <c r="AN49" s="18">
        <v>-1.7058581411542e-12</v>
      </c>
      <c r="AO49" s="18">
        <v>-5.4544516840047e-14</v>
      </c>
      <c r="AP49" s="18">
        <v>4.3993495044289e-13</v>
      </c>
      <c r="AQ49" s="18">
        <v>-1.361123490386e-12</v>
      </c>
      <c r="AR49" s="18">
        <v>-1.7453315879496e-12</v>
      </c>
      <c r="AS49" s="18">
        <v>1.4733362979712e-12</v>
      </c>
      <c r="AT49" s="18">
        <v>-8.2770412778593e-13</v>
      </c>
      <c r="AU49" s="18">
        <v>-1.0231091168261e-12</v>
      </c>
      <c r="AV49" s="18">
        <v>4.2375979672112e-13</v>
      </c>
      <c r="AW49" s="18">
        <v>-2.3408809351493e-13</v>
      </c>
      <c r="AX49" s="18">
        <v>-1.4595526668412e-12</v>
      </c>
      <c r="AY49" s="18">
        <v>-1.5351722739919e-12</v>
      </c>
      <c r="AZ49" s="18">
        <v>7.339018313805e-13</v>
      </c>
      <c r="BA49" s="18">
        <v>5.6140526520761e-13</v>
      </c>
      <c r="BB49" s="18">
        <v>1.3897829570502e-12</v>
      </c>
      <c r="BC49" s="17">
        <v>13936950.293502</v>
      </c>
      <c r="BD49" s="17">
        <v>3460001.5198008</v>
      </c>
      <c r="BE49" s="17">
        <v>0.0031099037987429</v>
      </c>
      <c r="BF49" s="17">
        <v>0.0029926100078607</v>
      </c>
      <c r="BG49" s="17">
        <v>0.012014737407704</v>
      </c>
      <c r="BH49" s="17">
        <v>-0.0019053866905651</v>
      </c>
      <c r="BI49" s="17">
        <v>-0.0016959600427697</v>
      </c>
      <c r="BJ49" s="17">
        <v>70.001929910538</v>
      </c>
      <c r="BK49" s="17">
        <v>75.699276566593</v>
      </c>
      <c r="BL49" s="17">
        <v>77.755080606988</v>
      </c>
      <c r="BM49" s="19"/>
    </row>
    <row r="50" spans="1:65">
      <c r="A50" s="17">
        <v>22334179.607548</v>
      </c>
      <c r="B50" s="17">
        <v>0.011491851358129</v>
      </c>
      <c r="C50" s="18">
        <f t="shared" si="1"/>
        <v>4.35120706925131e-10</v>
      </c>
      <c r="D50" s="18">
        <v>2.9018266513876e-11</v>
      </c>
      <c r="E50" s="18">
        <v>2.9896665660372e-11</v>
      </c>
      <c r="F50" s="18">
        <v>3.4143185055953e-11</v>
      </c>
      <c r="G50" s="18">
        <v>3.3806696828871e-11</v>
      </c>
      <c r="H50" s="18">
        <v>3.2118412747949e-11</v>
      </c>
      <c r="I50" s="18">
        <v>3.2875554339411e-11</v>
      </c>
      <c r="J50" s="18">
        <v>2.8552680860897e-11</v>
      </c>
      <c r="K50" s="18">
        <v>3.4288488850065e-11</v>
      </c>
      <c r="L50" s="18">
        <v>3.2566324821481e-11</v>
      </c>
      <c r="M50" s="18">
        <v>2.9821722393694e-11</v>
      </c>
      <c r="N50" s="18">
        <v>3.163724652931e-11</v>
      </c>
      <c r="O50" s="18">
        <v>3.2539940647144e-11</v>
      </c>
      <c r="P50" s="18">
        <v>2.754734898605e-11</v>
      </c>
      <c r="Q50" s="18">
        <v>3.0901895265898e-11</v>
      </c>
      <c r="R50" s="18">
        <v>3.3854448737788e-11</v>
      </c>
      <c r="S50" s="18">
        <v>3.0577333345614e-11</v>
      </c>
      <c r="T50" s="18">
        <v>3.3139353735415e-11</v>
      </c>
      <c r="U50" s="18">
        <v>3.1279123439702e-11</v>
      </c>
      <c r="V50" s="18">
        <v>2.861621961541e-11</v>
      </c>
      <c r="W50" s="18">
        <v>3.3102560841585e-11</v>
      </c>
      <c r="X50" s="18">
        <v>3.4408027259334e-11</v>
      </c>
      <c r="Y50" s="18">
        <v>2.6817522770146e-11</v>
      </c>
      <c r="Z50" s="18">
        <v>3.1737495974632e-11</v>
      </c>
      <c r="AA50" s="18">
        <v>3.1359056372621e-11</v>
      </c>
      <c r="AB50" s="17">
        <v>0.9999986200306</v>
      </c>
      <c r="AC50" s="17">
        <v>0.82256612417226</v>
      </c>
      <c r="AD50" s="17">
        <v>0.011770282028658</v>
      </c>
      <c r="AE50" s="18">
        <v>1.6128987078143e-12</v>
      </c>
      <c r="AF50" s="18">
        <v>1.3774285839313e-12</v>
      </c>
      <c r="AG50" s="18">
        <v>9.3097150545958e-13</v>
      </c>
      <c r="AH50" s="18">
        <v>1.8065108101617e-12</v>
      </c>
      <c r="AI50" s="18">
        <v>-1.9627762982893e-12</v>
      </c>
      <c r="AJ50" s="18">
        <v>2.563018327773e-13</v>
      </c>
      <c r="AK50" s="18">
        <v>-4.5483147306718e-13</v>
      </c>
      <c r="AL50" s="18">
        <v>-2.359568765188e-12</v>
      </c>
      <c r="AM50" s="18">
        <v>1.6721442487867e-12</v>
      </c>
      <c r="AN50" s="18">
        <v>-1.7321615726104e-12</v>
      </c>
      <c r="AO50" s="18">
        <v>-2.3312320306795e-13</v>
      </c>
      <c r="AP50" s="18">
        <v>3.6167705518544e-13</v>
      </c>
      <c r="AQ50" s="18">
        <v>-1.4085889803296e-12</v>
      </c>
      <c r="AR50" s="18">
        <v>-1.7528541384779e-12</v>
      </c>
      <c r="AS50" s="18">
        <v>1.3129668859561e-12</v>
      </c>
      <c r="AT50" s="18">
        <v>-8.8493696678854e-13</v>
      </c>
      <c r="AU50" s="18">
        <v>-1.0143139818114e-12</v>
      </c>
      <c r="AV50" s="18">
        <v>4.0718077945047e-13</v>
      </c>
      <c r="AW50" s="18">
        <v>-2.3831108873844e-13</v>
      </c>
      <c r="AX50" s="18">
        <v>-1.4301018309569e-12</v>
      </c>
      <c r="AY50" s="18">
        <v>-1.4800860336294e-12</v>
      </c>
      <c r="AZ50" s="18">
        <v>7.4667262329539e-13</v>
      </c>
      <c r="BA50" s="18">
        <v>4.3061626943918e-13</v>
      </c>
      <c r="BB50" s="18">
        <v>1.3925627572172e-12</v>
      </c>
      <c r="BC50" s="17">
        <v>13738942.47832</v>
      </c>
      <c r="BD50" s="17">
        <v>3424907.6384352</v>
      </c>
      <c r="BE50" s="17">
        <v>0.0034796961578824</v>
      </c>
      <c r="BF50" s="17">
        <v>0.0033482841841315</v>
      </c>
      <c r="BG50" s="17">
        <v>0.013147066163008</v>
      </c>
      <c r="BH50" s="17">
        <v>-0.0016362202279864</v>
      </c>
      <c r="BI50" s="17">
        <v>-0.0013900866313104</v>
      </c>
      <c r="BJ50" s="17">
        <v>70.006372032194</v>
      </c>
      <c r="BK50" s="17">
        <v>75.869236174752</v>
      </c>
      <c r="BL50" s="17">
        <v>77.814625394806</v>
      </c>
      <c r="BM50" s="19"/>
    </row>
    <row r="51" spans="1:65">
      <c r="A51" s="17">
        <v>24699182.910336</v>
      </c>
      <c r="B51" s="17">
        <v>0.012488854926891</v>
      </c>
      <c r="C51" s="18">
        <f t="shared" si="1"/>
        <v>4.21565402292114e-10</v>
      </c>
      <c r="D51" s="18">
        <v>2.8121281743652e-11</v>
      </c>
      <c r="E51" s="18">
        <v>2.8914597171528e-11</v>
      </c>
      <c r="F51" s="18">
        <v>3.3203174710776e-11</v>
      </c>
      <c r="G51" s="18">
        <v>3.2904820371718e-11</v>
      </c>
      <c r="H51" s="18">
        <v>3.129512445476e-11</v>
      </c>
      <c r="I51" s="18">
        <v>3.2031031230616e-11</v>
      </c>
      <c r="J51" s="18">
        <v>2.7650356988917e-11</v>
      </c>
      <c r="K51" s="18">
        <v>3.3411436527244e-11</v>
      </c>
      <c r="L51" s="18">
        <v>3.1587618211511e-11</v>
      </c>
      <c r="M51" s="18">
        <v>2.8889262663352e-11</v>
      </c>
      <c r="N51" s="18">
        <v>3.0863169167849e-11</v>
      </c>
      <c r="O51" s="18">
        <v>3.1715197753053e-11</v>
      </c>
      <c r="P51" s="18">
        <v>2.6749864182696e-11</v>
      </c>
      <c r="Q51" s="18">
        <v>3.0159704955612e-11</v>
      </c>
      <c r="R51" s="18">
        <v>3.2900927835496e-11</v>
      </c>
      <c r="S51" s="18">
        <v>2.9639378954482e-11</v>
      </c>
      <c r="T51" s="18">
        <v>3.2231047212109e-11</v>
      </c>
      <c r="U51" s="18">
        <v>3.0425982998984e-11</v>
      </c>
      <c r="V51" s="18">
        <v>2.7625802748825e-11</v>
      </c>
      <c r="W51" s="18">
        <v>3.217492197301e-11</v>
      </c>
      <c r="X51" s="18">
        <v>3.355975026498e-11</v>
      </c>
      <c r="Y51" s="18">
        <v>2.5993883925241e-11</v>
      </c>
      <c r="Z51" s="18">
        <v>3.0981655087524e-11</v>
      </c>
      <c r="AA51" s="18">
        <v>3.0601136666321e-11</v>
      </c>
      <c r="AB51" s="17">
        <v>0.99999872739522</v>
      </c>
      <c r="AC51" s="17">
        <v>0.81985206767188</v>
      </c>
      <c r="AD51" s="17">
        <v>0.01276739526771</v>
      </c>
      <c r="AE51" s="18">
        <v>1.606330550942e-12</v>
      </c>
      <c r="AF51" s="18">
        <v>1.3661607017484e-12</v>
      </c>
      <c r="AG51" s="18">
        <v>8.2925716883322e-13</v>
      </c>
      <c r="AH51" s="18">
        <v>1.7876326914981e-12</v>
      </c>
      <c r="AI51" s="18">
        <v>-1.9554850602352e-12</v>
      </c>
      <c r="AJ51" s="18">
        <v>9.8709250653692e-14</v>
      </c>
      <c r="AK51" s="18">
        <v>-4.9400987376624e-13</v>
      </c>
      <c r="AL51" s="18">
        <v>-2.3786533599116e-12</v>
      </c>
      <c r="AM51" s="18">
        <v>1.5580718604367e-12</v>
      </c>
      <c r="AN51" s="18">
        <v>-1.754503336076e-12</v>
      </c>
      <c r="AO51" s="18">
        <v>-3.8582998150463e-13</v>
      </c>
      <c r="AP51" s="18">
        <v>2.9397144070858e-13</v>
      </c>
      <c r="AQ51" s="18">
        <v>-1.4492761018186e-12</v>
      </c>
      <c r="AR51" s="18">
        <v>-1.7599500226624e-12</v>
      </c>
      <c r="AS51" s="18">
        <v>1.1694549466942e-12</v>
      </c>
      <c r="AT51" s="18">
        <v>-9.3560287870079e-13</v>
      </c>
      <c r="AU51" s="18">
        <v>-1.0083720798738e-12</v>
      </c>
      <c r="AV51" s="18">
        <v>3.9341377191704e-13</v>
      </c>
      <c r="AW51" s="18">
        <v>-2.4034322947612e-13</v>
      </c>
      <c r="AX51" s="18">
        <v>-1.4020078456174e-12</v>
      </c>
      <c r="AY51" s="18">
        <v>-1.4250908016184e-12</v>
      </c>
      <c r="AZ51" s="18">
        <v>7.5457293797916e-13</v>
      </c>
      <c r="BA51" s="18">
        <v>3.1935191521424e-13</v>
      </c>
      <c r="BB51" s="18">
        <v>1.3907041133748e-12</v>
      </c>
      <c r="BC51" s="17">
        <v>13554993.693034</v>
      </c>
      <c r="BD51" s="17">
        <v>3391396.7174622</v>
      </c>
      <c r="BE51" s="17">
        <v>0.0038334127826788</v>
      </c>
      <c r="BF51" s="17">
        <v>0.0036888345972534</v>
      </c>
      <c r="BG51" s="17">
        <v>0.014209642259377</v>
      </c>
      <c r="BH51" s="17">
        <v>-0.0012689067631596</v>
      </c>
      <c r="BI51" s="17">
        <v>-0.00089314774356585</v>
      </c>
      <c r="BJ51" s="17">
        <v>70.002915741549</v>
      </c>
      <c r="BK51" s="17">
        <v>76.008766781828</v>
      </c>
      <c r="BL51" s="17">
        <v>77.903845090138</v>
      </c>
      <c r="BM51" s="19"/>
    </row>
    <row r="52" spans="1:65">
      <c r="A52" s="17">
        <v>26922026.678868</v>
      </c>
      <c r="B52" s="17">
        <v>0.013398970445688</v>
      </c>
      <c r="C52" s="18">
        <f t="shared" si="1"/>
        <v>4.09437465503054e-10</v>
      </c>
      <c r="D52" s="18">
        <v>2.7331893852254e-11</v>
      </c>
      <c r="E52" s="18">
        <v>2.8054210374971e-11</v>
      </c>
      <c r="F52" s="18">
        <v>3.2356699912767e-11</v>
      </c>
      <c r="G52" s="18">
        <v>3.2089881823404e-11</v>
      </c>
      <c r="H52" s="18">
        <v>3.0551060975633e-11</v>
      </c>
      <c r="I52" s="18">
        <v>3.1269928964793e-11</v>
      </c>
      <c r="J52" s="18">
        <v>2.6858894989289e-11</v>
      </c>
      <c r="K52" s="18">
        <v>3.2616517178767e-11</v>
      </c>
      <c r="L52" s="18">
        <v>3.0716140633112e-11</v>
      </c>
      <c r="M52" s="18">
        <v>2.807311316365e-11</v>
      </c>
      <c r="N52" s="18">
        <v>3.0156702330658e-11</v>
      </c>
      <c r="O52" s="18">
        <v>3.0972667583217e-11</v>
      </c>
      <c r="P52" s="18">
        <v>2.6045773734133e-11</v>
      </c>
      <c r="Q52" s="18">
        <v>2.9484823483074e-11</v>
      </c>
      <c r="R52" s="18">
        <v>3.2043235947743e-11</v>
      </c>
      <c r="S52" s="18">
        <v>2.8814016943876e-11</v>
      </c>
      <c r="T52" s="18">
        <v>3.1415188840444e-11</v>
      </c>
      <c r="U52" s="18">
        <v>2.966068265135e-11</v>
      </c>
      <c r="V52" s="18">
        <v>2.6764154042983e-11</v>
      </c>
      <c r="W52" s="18">
        <v>3.1346765570763e-11</v>
      </c>
      <c r="X52" s="18">
        <v>3.2786817817597e-11</v>
      </c>
      <c r="Y52" s="18">
        <v>2.5269680057577e-11</v>
      </c>
      <c r="Z52" s="18">
        <v>3.0293630704949e-11</v>
      </c>
      <c r="AA52" s="18">
        <v>2.9909701247508e-11</v>
      </c>
      <c r="AB52" s="17">
        <v>0.99999880236887</v>
      </c>
      <c r="AC52" s="17">
        <v>0.81749908816709</v>
      </c>
      <c r="AD52" s="17">
        <v>0.013677592177229</v>
      </c>
      <c r="AE52" s="18">
        <v>1.5968748840108e-12</v>
      </c>
      <c r="AF52" s="18">
        <v>1.3536922825715e-12</v>
      </c>
      <c r="AG52" s="18">
        <v>7.4096419279685e-13</v>
      </c>
      <c r="AH52" s="18">
        <v>1.7684083781958e-12</v>
      </c>
      <c r="AI52" s="18">
        <v>-1.9533290176883e-12</v>
      </c>
      <c r="AJ52" s="18">
        <v>-3.9213166770132e-14</v>
      </c>
      <c r="AK52" s="18">
        <v>-5.2822313353316e-13</v>
      </c>
      <c r="AL52" s="18">
        <v>-2.3968063867353e-12</v>
      </c>
      <c r="AM52" s="18">
        <v>1.4576296685295e-12</v>
      </c>
      <c r="AN52" s="18">
        <v>-1.7753977219119e-12</v>
      </c>
      <c r="AO52" s="18">
        <v>-5.170372143998e-13</v>
      </c>
      <c r="AP52" s="18">
        <v>2.3646711126427e-13</v>
      </c>
      <c r="AQ52" s="18">
        <v>-1.4841630816756e-12</v>
      </c>
      <c r="AR52" s="18">
        <v>-1.7678210966415e-12</v>
      </c>
      <c r="AS52" s="18">
        <v>1.0421915317178e-12</v>
      </c>
      <c r="AT52" s="18">
        <v>-9.8026605974647e-13</v>
      </c>
      <c r="AU52" s="18">
        <v>-1.0050415849562e-12</v>
      </c>
      <c r="AV52" s="18">
        <v>3.8168304788205e-13</v>
      </c>
      <c r="AW52" s="18">
        <v>-2.4071669731612e-13</v>
      </c>
      <c r="AX52" s="18">
        <v>-1.3758884351295e-12</v>
      </c>
      <c r="AY52" s="18">
        <v>-1.3739922822612e-12</v>
      </c>
      <c r="AZ52" s="18">
        <v>7.5968721825092e-13</v>
      </c>
      <c r="BA52" s="18">
        <v>2.2576605337373e-13</v>
      </c>
      <c r="BB52" s="18">
        <v>1.3838917592829e-12</v>
      </c>
      <c r="BC52" s="17">
        <v>13389502.662274</v>
      </c>
      <c r="BD52" s="17">
        <v>3360540.5936119</v>
      </c>
      <c r="BE52" s="17">
        <v>0.0041601656589373</v>
      </c>
      <c r="BF52" s="17">
        <v>0.0040037431729329</v>
      </c>
      <c r="BG52" s="17">
        <v>0.015174953886017</v>
      </c>
      <c r="BH52" s="17">
        <v>-0.001588270693179</v>
      </c>
      <c r="BI52" s="17">
        <v>-0.0010780710710788</v>
      </c>
      <c r="BJ52" s="17">
        <v>70.003455097884</v>
      </c>
      <c r="BK52" s="17">
        <v>76.132096966295</v>
      </c>
      <c r="BL52" s="17">
        <v>77.990531847509</v>
      </c>
      <c r="BM52" s="19"/>
    </row>
    <row r="53" spans="1:65">
      <c r="A53" s="17">
        <v>28262724.682873</v>
      </c>
      <c r="B53" s="17">
        <v>0.013935681507004</v>
      </c>
      <c r="C53" s="18">
        <f t="shared" si="1"/>
        <v>4.00322115579131e-10</v>
      </c>
      <c r="D53" s="18">
        <v>2.6809619498565e-11</v>
      </c>
      <c r="E53" s="18">
        <v>2.7485125053534e-11</v>
      </c>
      <c r="F53" s="18">
        <v>3.1788041799991e-11</v>
      </c>
      <c r="G53" s="18">
        <v>3.1540650829253e-11</v>
      </c>
      <c r="H53" s="18">
        <v>3.0050972075099e-11</v>
      </c>
      <c r="I53" s="18">
        <v>3.0760043920423e-11</v>
      </c>
      <c r="J53" s="18">
        <v>2.6336259615825e-11</v>
      </c>
      <c r="K53" s="18">
        <v>3.2081062757155e-11</v>
      </c>
      <c r="L53" s="18">
        <v>3.013517790118e-11</v>
      </c>
      <c r="M53" s="18">
        <v>2.7534847386997e-11</v>
      </c>
      <c r="N53" s="18">
        <v>2.9680068401821e-11</v>
      </c>
      <c r="O53" s="18">
        <v>3.0475622677563e-11</v>
      </c>
      <c r="P53" s="18">
        <v>2.5579740996808e-11</v>
      </c>
      <c r="Q53" s="18">
        <v>2.9030383065652e-11</v>
      </c>
      <c r="R53" s="18">
        <v>3.1467578167739e-11</v>
      </c>
      <c r="S53" s="18">
        <v>2.8266663923886e-11</v>
      </c>
      <c r="T53" s="18">
        <v>3.0867408108022e-11</v>
      </c>
      <c r="U53" s="18">
        <v>2.9148418557804e-11</v>
      </c>
      <c r="V53" s="18">
        <v>2.6197615345393e-11</v>
      </c>
      <c r="W53" s="18">
        <v>3.0794339862584e-11</v>
      </c>
      <c r="X53" s="18">
        <v>3.2264025460141e-11</v>
      </c>
      <c r="Y53" s="18">
        <v>2.4791013748065e-11</v>
      </c>
      <c r="Z53" s="18">
        <v>2.9830421360853e-11</v>
      </c>
      <c r="AA53" s="18">
        <v>2.944316006922e-11</v>
      </c>
      <c r="AB53" s="17">
        <v>0.9999953978028</v>
      </c>
      <c r="AC53" s="17">
        <v>0.81594354565111</v>
      </c>
      <c r="AD53" s="17">
        <v>0.014214343164392</v>
      </c>
      <c r="AE53" s="18">
        <v>1.5892001717274e-12</v>
      </c>
      <c r="AF53" s="18">
        <v>1.3445364766079e-12</v>
      </c>
      <c r="AG53" s="18">
        <v>6.8324924292269e-13</v>
      </c>
      <c r="AH53" s="18">
        <v>1.7551645174681e-12</v>
      </c>
      <c r="AI53" s="18">
        <v>-1.9540987668351e-12</v>
      </c>
      <c r="AJ53" s="18">
        <v>-1.3126134969493e-13</v>
      </c>
      <c r="AK53" s="18">
        <v>-5.5116943746587e-13</v>
      </c>
      <c r="AL53" s="18">
        <v>-2.4094422496347e-12</v>
      </c>
      <c r="AM53" s="18">
        <v>1.3897393388318e-12</v>
      </c>
      <c r="AN53" s="18">
        <v>-1.7902047180829e-12</v>
      </c>
      <c r="AO53" s="18">
        <v>-6.0364609298621e-13</v>
      </c>
      <c r="AP53" s="18">
        <v>1.9992935688296e-13</v>
      </c>
      <c r="AQ53" s="18">
        <v>-1.5077589105378e-12</v>
      </c>
      <c r="AR53" s="18">
        <v>-1.7746167763878e-12</v>
      </c>
      <c r="AS53" s="18">
        <v>9.5675356535718e-13</v>
      </c>
      <c r="AT53" s="18">
        <v>-1.0106461074238e-12</v>
      </c>
      <c r="AU53" s="18">
        <v>-1.0038573557036e-12</v>
      </c>
      <c r="AV53" s="18">
        <v>3.7390461156736e-13</v>
      </c>
      <c r="AW53" s="18">
        <v>-2.4038379043272e-13</v>
      </c>
      <c r="AX53" s="18">
        <v>-1.3574053848803e-12</v>
      </c>
      <c r="AY53" s="18">
        <v>-1.3378450997332e-12</v>
      </c>
      <c r="AZ53" s="18">
        <v>7.6247055949331e-13</v>
      </c>
      <c r="BA53" s="18">
        <v>1.6656378910968e-13</v>
      </c>
      <c r="BB53" s="18">
        <v>1.3772397892841e-12</v>
      </c>
      <c r="BC53" s="17">
        <v>13293020.363128</v>
      </c>
      <c r="BD53" s="17">
        <v>3342267.390801</v>
      </c>
      <c r="BE53" s="17">
        <v>0.0043545314788784</v>
      </c>
      <c r="BF53" s="17">
        <v>0.0041912164226719</v>
      </c>
      <c r="BG53" s="17">
        <v>0.015742145911474</v>
      </c>
      <c r="BH53" s="17">
        <v>-0.0023255586256122</v>
      </c>
      <c r="BI53" s="17">
        <v>-0.0017269317727039</v>
      </c>
      <c r="BJ53" s="17">
        <v>70.004977730845</v>
      </c>
      <c r="BK53" s="17">
        <v>76.203367086619</v>
      </c>
      <c r="BL53" s="19"/>
      <c r="BM53" s="19"/>
    </row>
    <row r="54" spans="1:65">
      <c r="A54" s="17">
        <v>29455447.950537</v>
      </c>
      <c r="B54" s="17">
        <v>0.014405872743416</v>
      </c>
      <c r="C54" s="18">
        <f t="shared" si="1"/>
        <v>3.94216537196336e-10</v>
      </c>
      <c r="D54" s="18">
        <v>2.6427803587171e-11</v>
      </c>
      <c r="E54" s="18">
        <v>2.7070223734573e-11</v>
      </c>
      <c r="F54" s="18">
        <v>3.1368497667826e-11</v>
      </c>
      <c r="G54" s="18">
        <v>3.1134688384441e-11</v>
      </c>
      <c r="H54" s="18">
        <v>2.9680930334171e-11</v>
      </c>
      <c r="I54" s="18">
        <v>3.0383098792089e-11</v>
      </c>
      <c r="J54" s="18">
        <v>2.5954915439547e-11</v>
      </c>
      <c r="K54" s="18">
        <v>3.168449444358e-11</v>
      </c>
      <c r="L54" s="18">
        <v>2.9708248585566e-11</v>
      </c>
      <c r="M54" s="18">
        <v>2.7142370553697e-11</v>
      </c>
      <c r="N54" s="18">
        <v>2.9326170070517e-11</v>
      </c>
      <c r="O54" s="18">
        <v>3.0108192781301e-11</v>
      </c>
      <c r="P54" s="18">
        <v>2.5238935769761e-11</v>
      </c>
      <c r="Q54" s="18">
        <v>2.8693388323558e-11</v>
      </c>
      <c r="R54" s="18">
        <v>3.1042829306377e-11</v>
      </c>
      <c r="S54" s="18">
        <v>2.7866985161677e-11</v>
      </c>
      <c r="T54" s="18">
        <v>3.0463307223559e-11</v>
      </c>
      <c r="U54" s="18">
        <v>2.8770931221667e-11</v>
      </c>
      <c r="V54" s="18">
        <v>2.5785571623001e-11</v>
      </c>
      <c r="W54" s="18">
        <v>3.0387845656452e-11</v>
      </c>
      <c r="X54" s="18">
        <v>3.1875944614194e-11</v>
      </c>
      <c r="Y54" s="18">
        <v>2.4441375777233e-11</v>
      </c>
      <c r="Z54" s="18">
        <v>2.9486678028461e-11</v>
      </c>
      <c r="AA54" s="18">
        <v>2.9097408738623e-11</v>
      </c>
      <c r="AB54" s="17">
        <v>0.99999535920346</v>
      </c>
      <c r="AC54" s="17">
        <v>0.81480693644045</v>
      </c>
      <c r="AD54" s="17">
        <v>0.014684560154239</v>
      </c>
      <c r="AE54" s="18">
        <v>1.5828705204089e-12</v>
      </c>
      <c r="AF54" s="18">
        <v>1.337682685405e-12</v>
      </c>
      <c r="AG54" s="18">
        <v>6.4223672474433e-13</v>
      </c>
      <c r="AH54" s="18">
        <v>1.7456099210933e-12</v>
      </c>
      <c r="AI54" s="18">
        <v>-1.9552577566245e-12</v>
      </c>
      <c r="AJ54" s="18">
        <v>-1.9763024067057e-13</v>
      </c>
      <c r="AK54" s="18">
        <v>-5.6779991998898e-13</v>
      </c>
      <c r="AL54" s="18">
        <v>-2.4186841456047e-12</v>
      </c>
      <c r="AM54" s="18">
        <v>1.3404765517734e-12</v>
      </c>
      <c r="AN54" s="18">
        <v>-1.8011144199973e-12</v>
      </c>
      <c r="AO54" s="18">
        <v>-6.6519324085435e-13</v>
      </c>
      <c r="AP54" s="18">
        <v>1.7440722728389e-13</v>
      </c>
      <c r="AQ54" s="18">
        <v>-1.5248379988766e-12</v>
      </c>
      <c r="AR54" s="18">
        <v>-1.7798292137336e-12</v>
      </c>
      <c r="AS54" s="18">
        <v>8.9388400795858e-13</v>
      </c>
      <c r="AT54" s="18">
        <v>-1.0329586214064e-12</v>
      </c>
      <c r="AU54" s="18">
        <v>-1.0037234875424e-12</v>
      </c>
      <c r="AV54" s="18">
        <v>3.6884042444436e-13</v>
      </c>
      <c r="AW54" s="18">
        <v>-2.3969997166302e-13</v>
      </c>
      <c r="AX54" s="18">
        <v>-1.3433669287041e-12</v>
      </c>
      <c r="AY54" s="18">
        <v>-1.3101767291021e-12</v>
      </c>
      <c r="AZ54" s="18">
        <v>7.6414219213259e-13</v>
      </c>
      <c r="BA54" s="18">
        <v>1.2554683672503e-13</v>
      </c>
      <c r="BB54" s="18">
        <v>1.3719706578003e-12</v>
      </c>
      <c r="BC54" s="17">
        <v>13209168.302427</v>
      </c>
      <c r="BD54" s="17">
        <v>3326233.6972549</v>
      </c>
      <c r="BE54" s="17">
        <v>0.0045257639745509</v>
      </c>
      <c r="BF54" s="17">
        <v>0.0043564671456505</v>
      </c>
      <c r="BG54" s="17">
        <v>0.016237799571491</v>
      </c>
      <c r="BH54" s="17">
        <v>-0.0023071169519668</v>
      </c>
      <c r="BI54" s="17">
        <v>-0.0016391731959424</v>
      </c>
      <c r="BJ54" s="17">
        <v>70.004908413557</v>
      </c>
      <c r="BK54" s="17">
        <v>76.263314084524</v>
      </c>
      <c r="BL54" s="19"/>
      <c r="BM54" s="19"/>
    </row>
    <row r="55" spans="1:65">
      <c r="A55" s="17">
        <v>30957152.402799</v>
      </c>
      <c r="B55" s="17">
        <v>0.014988824797907</v>
      </c>
      <c r="C55" s="18">
        <f t="shared" si="1"/>
        <v>3.8819359802317e-10</v>
      </c>
      <c r="D55" s="18">
        <v>2.5988489915064e-11</v>
      </c>
      <c r="E55" s="18">
        <v>2.6594614947483e-11</v>
      </c>
      <c r="F55" s="18">
        <v>3.0881578430037e-11</v>
      </c>
      <c r="G55" s="18">
        <v>3.0664220058021e-11</v>
      </c>
      <c r="H55" s="18">
        <v>2.9251152461252e-11</v>
      </c>
      <c r="I55" s="18">
        <v>2.994468841696e-11</v>
      </c>
      <c r="J55" s="18">
        <v>2.5517504873595e-11</v>
      </c>
      <c r="K55" s="18">
        <v>3.1223362733031e-11</v>
      </c>
      <c r="L55" s="18">
        <v>2.9214847212058e-11</v>
      </c>
      <c r="M55" s="18">
        <v>2.6692058260792e-11</v>
      </c>
      <c r="N55" s="18">
        <v>2.8912129666365e-11</v>
      </c>
      <c r="O55" s="18">
        <v>2.9681256568453e-11</v>
      </c>
      <c r="P55" s="18">
        <v>2.4846024629916e-11</v>
      </c>
      <c r="Q55" s="18">
        <v>2.8300086701044e-11</v>
      </c>
      <c r="R55" s="18">
        <v>3.0550057338109e-11</v>
      </c>
      <c r="S55" s="18">
        <v>2.7408206713571e-11</v>
      </c>
      <c r="T55" s="18">
        <v>2.9995306855419e-11</v>
      </c>
      <c r="U55" s="18">
        <v>2.8334281866383e-11</v>
      </c>
      <c r="V55" s="18">
        <v>2.5314324159165e-11</v>
      </c>
      <c r="W55" s="18">
        <v>2.991756015582e-11</v>
      </c>
      <c r="X55" s="18">
        <v>3.1423145598857e-11</v>
      </c>
      <c r="Y55" s="18">
        <v>2.4038793732974e-11</v>
      </c>
      <c r="Z55" s="18">
        <v>2.9084609107781e-11</v>
      </c>
      <c r="AA55" s="18">
        <v>2.8694122272293e-11</v>
      </c>
      <c r="AB55" s="17">
        <v>0.99999784871732</v>
      </c>
      <c r="AC55" s="17">
        <v>0.81343291257184</v>
      </c>
      <c r="AD55" s="17">
        <v>0.015267529767175</v>
      </c>
      <c r="AE55" s="18">
        <v>1.5751904304358e-12</v>
      </c>
      <c r="AF55" s="18">
        <v>1.3298399865527e-12</v>
      </c>
      <c r="AG55" s="18">
        <v>5.9599353189633e-13</v>
      </c>
      <c r="AH55" s="18">
        <v>1.7346151029555e-12</v>
      </c>
      <c r="AI55" s="18">
        <v>-1.958690750146e-12</v>
      </c>
      <c r="AJ55" s="18">
        <v>-2.7280061244004e-13</v>
      </c>
      <c r="AK55" s="18">
        <v>-5.870531176646e-13</v>
      </c>
      <c r="AL55" s="18">
        <v>-2.4314671002446e-12</v>
      </c>
      <c r="AM55" s="18">
        <v>1.2839707471675e-12</v>
      </c>
      <c r="AN55" s="18">
        <v>-1.8153025109561e-12</v>
      </c>
      <c r="AO55" s="18">
        <v>-7.3530860765639e-13</v>
      </c>
      <c r="AP55" s="18">
        <v>1.4631660899636e-13</v>
      </c>
      <c r="AQ55" s="18">
        <v>-1.5449703969397e-12</v>
      </c>
      <c r="AR55" s="18">
        <v>-1.7876793722404e-12</v>
      </c>
      <c r="AS55" s="18">
        <v>8.2167892522941e-13</v>
      </c>
      <c r="AT55" s="18">
        <v>-1.0591081361574e-12</v>
      </c>
      <c r="AU55" s="18">
        <v>-1.004896743171e-12</v>
      </c>
      <c r="AV55" s="18">
        <v>3.6265226079797e-13</v>
      </c>
      <c r="AW55" s="18">
        <v>-2.3879105944688e-13</v>
      </c>
      <c r="AX55" s="18">
        <v>-1.3278665506107e-12</v>
      </c>
      <c r="AY55" s="18">
        <v>-1.2783196433101e-12</v>
      </c>
      <c r="AZ55" s="18">
        <v>7.658064416517e-13</v>
      </c>
      <c r="BA55" s="18">
        <v>8.0011733296169e-14</v>
      </c>
      <c r="BB55" s="18">
        <v>1.3648242691807e-12</v>
      </c>
      <c r="BC55" s="17">
        <v>13106055.384316</v>
      </c>
      <c r="BD55" s="17">
        <v>3306354.7603306</v>
      </c>
      <c r="BE55" s="17">
        <v>0.0047391759201488</v>
      </c>
      <c r="BF55" s="17">
        <v>0.0045625367349049</v>
      </c>
      <c r="BG55" s="17">
        <v>0.016850763062922</v>
      </c>
      <c r="BH55" s="17">
        <v>-0.0051534342724734</v>
      </c>
      <c r="BI55" s="17">
        <v>-0.0042914255431305</v>
      </c>
      <c r="BJ55" s="17">
        <v>70.001431521391</v>
      </c>
      <c r="BK55" s="17">
        <v>76.336705380772</v>
      </c>
      <c r="BL55" s="19"/>
      <c r="BM55" s="19"/>
    </row>
    <row r="56" spans="1:65">
      <c r="A56" s="17">
        <v>32267269.888905</v>
      </c>
      <c r="B56" s="17">
        <v>0.01548921778939</v>
      </c>
      <c r="C56" s="18">
        <f t="shared" si="1"/>
        <v>3.8194512842531e-10</v>
      </c>
      <c r="D56" s="18">
        <v>2.559777316123e-11</v>
      </c>
      <c r="E56" s="18">
        <v>2.6172182586711e-11</v>
      </c>
      <c r="F56" s="18">
        <v>3.0446624961823e-11</v>
      </c>
      <c r="G56" s="18">
        <v>3.0241976749935e-11</v>
      </c>
      <c r="H56" s="18">
        <v>2.8865371676025e-11</v>
      </c>
      <c r="I56" s="18">
        <v>2.9552829443337e-11</v>
      </c>
      <c r="J56" s="18">
        <v>2.5128536179532e-11</v>
      </c>
      <c r="K56" s="18">
        <v>3.0809596081042e-11</v>
      </c>
      <c r="L56" s="18">
        <v>2.8775499533547e-11</v>
      </c>
      <c r="M56" s="18">
        <v>2.6292347762286e-11</v>
      </c>
      <c r="N56" s="18">
        <v>2.8541127239147e-11</v>
      </c>
      <c r="O56" s="18">
        <v>2.9299351287727e-11</v>
      </c>
      <c r="P56" s="18">
        <v>2.449606448127e-11</v>
      </c>
      <c r="Q56" s="18">
        <v>2.7947113433517e-11</v>
      </c>
      <c r="R56" s="18">
        <v>3.0110165963032e-11</v>
      </c>
      <c r="S56" s="18">
        <v>2.6999883258011e-11</v>
      </c>
      <c r="T56" s="18">
        <v>2.9576314320568e-11</v>
      </c>
      <c r="U56" s="18">
        <v>2.7942974010537e-11</v>
      </c>
      <c r="V56" s="18">
        <v>2.4896766337466e-11</v>
      </c>
      <c r="W56" s="18">
        <v>2.9498100761272e-11</v>
      </c>
      <c r="X56" s="18">
        <v>3.1016028201484e-11</v>
      </c>
      <c r="Y56" s="18">
        <v>2.3680693167159e-11</v>
      </c>
      <c r="Z56" s="18">
        <v>2.8724316013879e-11</v>
      </c>
      <c r="AA56" s="18">
        <v>2.8331749434397e-11</v>
      </c>
      <c r="AB56" s="17">
        <v>0.99999782957876</v>
      </c>
      <c r="AC56" s="17">
        <v>0.81221264539199</v>
      </c>
      <c r="AD56" s="17">
        <v>0.01576794610163</v>
      </c>
      <c r="AE56" s="18">
        <v>1.5677017434747e-12</v>
      </c>
      <c r="AF56" s="18">
        <v>1.3222489812491e-12</v>
      </c>
      <c r="AG56" s="18">
        <v>5.5419058500959e-13</v>
      </c>
      <c r="AH56" s="18">
        <v>1.7238917928543e-12</v>
      </c>
      <c r="AI56" s="18">
        <v>-1.9630599045457e-12</v>
      </c>
      <c r="AJ56" s="18">
        <v>-3.4144675574911e-13</v>
      </c>
      <c r="AK56" s="18">
        <v>-6.0457451723422e-13</v>
      </c>
      <c r="AL56" s="18">
        <v>-2.443463976061e-12</v>
      </c>
      <c r="AM56" s="18">
        <v>1.2320038523704e-12</v>
      </c>
      <c r="AN56" s="18">
        <v>-1.8286294114695e-12</v>
      </c>
      <c r="AO56" s="18">
        <v>-7.9784667167184e-13</v>
      </c>
      <c r="AP56" s="18">
        <v>1.2071784603139e-13</v>
      </c>
      <c r="AQ56" s="18">
        <v>-1.5632011861852e-12</v>
      </c>
      <c r="AR56" s="18">
        <v>-1.7953375867582e-12</v>
      </c>
      <c r="AS56" s="18">
        <v>7.5511556359604e-13</v>
      </c>
      <c r="AT56" s="18">
        <v>-1.0830213876948e-12</v>
      </c>
      <c r="AU56" s="18">
        <v>-1.006400476859e-12</v>
      </c>
      <c r="AV56" s="18">
        <v>3.5686152463739e-13</v>
      </c>
      <c r="AW56" s="18">
        <v>-2.3795457387995e-13</v>
      </c>
      <c r="AX56" s="18">
        <v>-1.3134721799649e-12</v>
      </c>
      <c r="AY56" s="18">
        <v>-1.2494346084097e-12</v>
      </c>
      <c r="AZ56" s="18">
        <v>7.6680957451567e-13</v>
      </c>
      <c r="BA56" s="18">
        <v>3.9992349259488e-14</v>
      </c>
      <c r="BB56" s="18">
        <v>1.3571888697978e-12</v>
      </c>
      <c r="BC56" s="17">
        <v>13018311.04229</v>
      </c>
      <c r="BD56" s="17">
        <v>3289309.7855215</v>
      </c>
      <c r="BE56" s="17">
        <v>0.004923371177775</v>
      </c>
      <c r="BF56" s="17">
        <v>0.0047405007533428</v>
      </c>
      <c r="BG56" s="17">
        <v>0.017375555007766</v>
      </c>
      <c r="BH56" s="17">
        <v>-0.0032840487946716</v>
      </c>
      <c r="BI56" s="17">
        <v>-0.0023871533999298</v>
      </c>
      <c r="BJ56" s="17">
        <v>70.002680989506</v>
      </c>
      <c r="BK56" s="17">
        <v>76.399025625695</v>
      </c>
      <c r="BL56" s="19"/>
      <c r="BM56" s="19"/>
    </row>
    <row r="57" spans="1:65">
      <c r="A57" s="17">
        <v>33577387.375011</v>
      </c>
      <c r="B57" s="17">
        <v>0.015982389664785</v>
      </c>
      <c r="C57" s="18">
        <f t="shared" si="1"/>
        <v>3.76433320389328e-10</v>
      </c>
      <c r="D57" s="18">
        <v>2.5219925941275e-11</v>
      </c>
      <c r="E57" s="18">
        <v>2.5764865313105e-11</v>
      </c>
      <c r="F57" s="18">
        <v>3.0024024468891e-11</v>
      </c>
      <c r="G57" s="18">
        <v>2.9831310280514e-11</v>
      </c>
      <c r="H57" s="18">
        <v>2.8489688950791e-11</v>
      </c>
      <c r="I57" s="18">
        <v>2.917113347413e-11</v>
      </c>
      <c r="J57" s="18">
        <v>2.4753210349981e-11</v>
      </c>
      <c r="K57" s="18">
        <v>3.0406829497109e-11</v>
      </c>
      <c r="L57" s="18">
        <v>2.8350046071816e-11</v>
      </c>
      <c r="M57" s="18">
        <v>2.5907143818424e-11</v>
      </c>
      <c r="N57" s="18">
        <v>2.8179079416114e-11</v>
      </c>
      <c r="O57" s="18">
        <v>2.8927559402659e-11</v>
      </c>
      <c r="P57" s="18">
        <v>2.4157710767314e-11</v>
      </c>
      <c r="Q57" s="18">
        <v>2.7602927929928e-11</v>
      </c>
      <c r="R57" s="18">
        <v>2.968289269815e-11</v>
      </c>
      <c r="S57" s="18">
        <v>2.6605734382521e-11</v>
      </c>
      <c r="T57" s="18">
        <v>2.916923604546e-11</v>
      </c>
      <c r="U57" s="18">
        <v>2.7562883144614e-11</v>
      </c>
      <c r="V57" s="18">
        <v>2.4495100324221e-11</v>
      </c>
      <c r="W57" s="18">
        <v>2.9091525646401e-11</v>
      </c>
      <c r="X57" s="18">
        <v>3.061868310157e-11</v>
      </c>
      <c r="Y57" s="18">
        <v>2.3334703844917e-11</v>
      </c>
      <c r="Z57" s="18">
        <v>2.8372718389245e-11</v>
      </c>
      <c r="AA57" s="18">
        <v>2.7978423853067e-11</v>
      </c>
      <c r="AB57" s="17">
        <v>0.99999781019067</v>
      </c>
      <c r="AC57" s="17">
        <v>0.81100136391195</v>
      </c>
      <c r="AD57" s="17">
        <v>0.016261128343169</v>
      </c>
      <c r="AE57" s="18">
        <v>1.5600582253325e-12</v>
      </c>
      <c r="AF57" s="18">
        <v>1.3149263267621e-12</v>
      </c>
      <c r="AG57" s="18">
        <v>5.1445127323464e-13</v>
      </c>
      <c r="AH57" s="18">
        <v>1.7132528254538e-12</v>
      </c>
      <c r="AI57" s="18">
        <v>-1.9683174177908e-12</v>
      </c>
      <c r="AJ57" s="18">
        <v>-4.0762819498591e-13</v>
      </c>
      <c r="AK57" s="18">
        <v>-6.2185032502011e-13</v>
      </c>
      <c r="AL57" s="18">
        <v>-2.4562879356695e-12</v>
      </c>
      <c r="AM57" s="18">
        <v>1.1811494066331e-12</v>
      </c>
      <c r="AN57" s="18">
        <v>-1.8423065751717e-12</v>
      </c>
      <c r="AO57" s="18">
        <v>-8.5812824332688e-13</v>
      </c>
      <c r="AP57" s="18">
        <v>9.6797525705335e-14</v>
      </c>
      <c r="AQ57" s="18">
        <v>-1.5812790442046e-12</v>
      </c>
      <c r="AR57" s="18">
        <v>-1.8034325848599e-12</v>
      </c>
      <c r="AS57" s="18">
        <v>6.9042257618359e-13</v>
      </c>
      <c r="AT57" s="18">
        <v>-1.10658945986e-12</v>
      </c>
      <c r="AU57" s="18">
        <v>-1.008489867849e-12</v>
      </c>
      <c r="AV57" s="18">
        <v>3.5105692070562e-13</v>
      </c>
      <c r="AW57" s="18">
        <v>-2.3696507397729e-13</v>
      </c>
      <c r="AX57" s="18">
        <v>-1.2994283528396e-12</v>
      </c>
      <c r="AY57" s="18">
        <v>-1.2211185699504e-12</v>
      </c>
      <c r="AZ57" s="18">
        <v>7.6752992925855e-13</v>
      </c>
      <c r="BA57" s="18">
        <v>2.3602622005405e-15</v>
      </c>
      <c r="BB57" s="18">
        <v>1.3492397866086e-12</v>
      </c>
      <c r="BC57" s="17">
        <v>12932516.678646</v>
      </c>
      <c r="BD57" s="17">
        <v>3272548.5784633</v>
      </c>
      <c r="BE57" s="17">
        <v>0.005105739179218</v>
      </c>
      <c r="BF57" s="17">
        <v>0.0049167917782772</v>
      </c>
      <c r="BG57" s="17">
        <v>0.017891553621713</v>
      </c>
      <c r="BH57" s="17">
        <v>-0.006373955364729</v>
      </c>
      <c r="BI57" s="17">
        <v>-0.0053196435071412</v>
      </c>
      <c r="BJ57" s="17">
        <v>70.000340548221</v>
      </c>
      <c r="BK57" s="17">
        <v>76.461384048711</v>
      </c>
      <c r="BL57" s="19"/>
      <c r="BM57" s="19"/>
    </row>
    <row r="58" spans="1:65">
      <c r="A58" s="17">
        <v>34887504.861117</v>
      </c>
      <c r="B58" s="17">
        <v>0.01646860120201</v>
      </c>
      <c r="C58" s="18">
        <f t="shared" si="1"/>
        <v>3.71120561614776e-10</v>
      </c>
      <c r="D58" s="18">
        <v>2.4855594633907e-11</v>
      </c>
      <c r="E58" s="18">
        <v>2.5372398571068e-11</v>
      </c>
      <c r="F58" s="18">
        <v>2.96144733076e-11</v>
      </c>
      <c r="G58" s="18">
        <v>2.9432610083474e-11</v>
      </c>
      <c r="H58" s="18">
        <v>2.8125024248698e-11</v>
      </c>
      <c r="I58" s="18">
        <v>2.8801089100321e-11</v>
      </c>
      <c r="J58" s="18">
        <v>2.4391820969365e-11</v>
      </c>
      <c r="K58" s="18">
        <v>3.0016174655108e-11</v>
      </c>
      <c r="L58" s="18">
        <v>2.7939505737346e-11</v>
      </c>
      <c r="M58" s="18">
        <v>2.5536777280712e-11</v>
      </c>
      <c r="N58" s="18">
        <v>2.782702725291e-11</v>
      </c>
      <c r="O58" s="18">
        <v>2.8566996109521e-11</v>
      </c>
      <c r="P58" s="18">
        <v>2.3831072422977e-11</v>
      </c>
      <c r="Q58" s="18">
        <v>2.726841900446e-11</v>
      </c>
      <c r="R58" s="18">
        <v>2.9268719238388e-11</v>
      </c>
      <c r="S58" s="18">
        <v>2.6225591708324e-11</v>
      </c>
      <c r="T58" s="18">
        <v>2.8774559279776e-11</v>
      </c>
      <c r="U58" s="18">
        <v>2.7194658554436e-11</v>
      </c>
      <c r="V58" s="18">
        <v>2.4109503010691e-11</v>
      </c>
      <c r="W58" s="18">
        <v>2.8698795021798e-11</v>
      </c>
      <c r="X58" s="18">
        <v>3.0232311306699e-11</v>
      </c>
      <c r="Y58" s="18">
        <v>2.3000890660715e-11</v>
      </c>
      <c r="Z58" s="18">
        <v>2.8030809160907e-11</v>
      </c>
      <c r="AA58" s="18">
        <v>2.7634949338476e-11</v>
      </c>
      <c r="AB58" s="17">
        <v>0.99999779115164</v>
      </c>
      <c r="AC58" s="17">
        <v>0.80981138330436</v>
      </c>
      <c r="AD58" s="17">
        <v>0.016747357113428</v>
      </c>
      <c r="AE58" s="18">
        <v>1.5523745240576e-12</v>
      </c>
      <c r="AF58" s="18">
        <v>1.3079023923119e-12</v>
      </c>
      <c r="AG58" s="18">
        <v>4.7532287527848e-13</v>
      </c>
      <c r="AH58" s="18">
        <v>1.7023455522321e-12</v>
      </c>
      <c r="AI58" s="18">
        <v>-1.9746495124033e-12</v>
      </c>
      <c r="AJ58" s="18">
        <v>-4.7307970149773e-13</v>
      </c>
      <c r="AK58" s="18">
        <v>-6.3920427127806e-13</v>
      </c>
      <c r="AL58" s="18">
        <v>-2.4697698800233e-12</v>
      </c>
      <c r="AM58" s="18">
        <v>1.1307263966917e-12</v>
      </c>
      <c r="AN58" s="18">
        <v>-1.8562898426994e-12</v>
      </c>
      <c r="AO58" s="18">
        <v>-9.1727241735495e-13</v>
      </c>
      <c r="AP58" s="18">
        <v>7.3551174369154e-14</v>
      </c>
      <c r="AQ58" s="18">
        <v>-1.5990945275272e-12</v>
      </c>
      <c r="AR58" s="18">
        <v>-1.8121539241628e-12</v>
      </c>
      <c r="AS58" s="18">
        <v>6.2467038742066e-13</v>
      </c>
      <c r="AT58" s="18">
        <v>-1.1297997318287e-12</v>
      </c>
      <c r="AU58" s="18">
        <v>-1.0111294708964e-12</v>
      </c>
      <c r="AV58" s="18">
        <v>3.4517682712677e-13</v>
      </c>
      <c r="AW58" s="18">
        <v>-2.3604708393648e-13</v>
      </c>
      <c r="AX58" s="18">
        <v>-1.2855884404896e-12</v>
      </c>
      <c r="AY58" s="18">
        <v>-1.1936752700142e-12</v>
      </c>
      <c r="AZ58" s="18">
        <v>7.6789944768596e-13</v>
      </c>
      <c r="BA58" s="18">
        <v>-3.383757754926e-14</v>
      </c>
      <c r="BB58" s="18">
        <v>1.3408307416353e-12</v>
      </c>
      <c r="BC58" s="17">
        <v>12848596.797485</v>
      </c>
      <c r="BD58" s="17">
        <v>3256079.753188</v>
      </c>
      <c r="BE58" s="17">
        <v>0.0052863246044404</v>
      </c>
      <c r="BF58" s="17">
        <v>0.0050914439451508</v>
      </c>
      <c r="BG58" s="17">
        <v>0.018399113817352</v>
      </c>
      <c r="BH58" s="17">
        <v>-0.0051685320054059</v>
      </c>
      <c r="BI58" s="17">
        <v>-0.0040693854139115</v>
      </c>
      <c r="BJ58" s="17">
        <v>70.001092007441</v>
      </c>
      <c r="BK58" s="17">
        <v>76.521816508806</v>
      </c>
      <c r="BL58" s="19"/>
      <c r="BM58" s="19"/>
    </row>
    <row r="59" spans="1:65">
      <c r="A59" s="17">
        <v>36197622.347223</v>
      </c>
      <c r="B59" s="17">
        <v>0.016948117624567</v>
      </c>
      <c r="C59" s="18">
        <f t="shared" si="1"/>
        <v>3.66010245372914e-10</v>
      </c>
      <c r="D59" s="18">
        <v>2.450445125779e-11</v>
      </c>
      <c r="E59" s="18">
        <v>2.4995207795019e-11</v>
      </c>
      <c r="F59" s="18">
        <v>2.9218509649445e-11</v>
      </c>
      <c r="G59" s="18">
        <v>2.9046454733853e-11</v>
      </c>
      <c r="H59" s="18">
        <v>2.7771531478626e-11</v>
      </c>
      <c r="I59" s="18">
        <v>2.8442895499566e-11</v>
      </c>
      <c r="J59" s="18">
        <v>2.4044172896746e-11</v>
      </c>
      <c r="K59" s="18">
        <v>2.9637762469915e-11</v>
      </c>
      <c r="L59" s="18">
        <v>2.7543781099199e-11</v>
      </c>
      <c r="M59" s="18">
        <v>2.5180662692817e-11</v>
      </c>
      <c r="N59" s="18">
        <v>2.7486009456792e-11</v>
      </c>
      <c r="O59" s="18">
        <v>2.8217939670192e-11</v>
      </c>
      <c r="P59" s="18">
        <v>2.3516251526208e-11</v>
      </c>
      <c r="Q59" s="18">
        <v>2.6943898919541e-11</v>
      </c>
      <c r="R59" s="18">
        <v>2.8868886957598e-11</v>
      </c>
      <c r="S59" s="18">
        <v>2.585966222218e-11</v>
      </c>
      <c r="T59" s="18">
        <v>2.8392589524917e-11</v>
      </c>
      <c r="U59" s="18">
        <v>2.6838414062745e-11</v>
      </c>
      <c r="V59" s="18">
        <v>2.3739362534927e-11</v>
      </c>
      <c r="W59" s="18">
        <v>2.8319683065087e-11</v>
      </c>
      <c r="X59" s="18">
        <v>2.9857059067322e-11</v>
      </c>
      <c r="Y59" s="18">
        <v>2.2679395126743e-11</v>
      </c>
      <c r="Z59" s="18">
        <v>2.7699248623936e-11</v>
      </c>
      <c r="AA59" s="18">
        <v>2.7301796576473e-11</v>
      </c>
      <c r="AB59" s="17">
        <v>0.9999977719189</v>
      </c>
      <c r="AC59" s="17">
        <v>0.80863405845908</v>
      </c>
      <c r="AD59" s="17">
        <v>0.017226887688402</v>
      </c>
      <c r="AE59" s="18">
        <v>1.5446822039942e-12</v>
      </c>
      <c r="AF59" s="18">
        <v>1.3008464437371e-12</v>
      </c>
      <c r="AG59" s="18">
        <v>4.3910169368392e-13</v>
      </c>
      <c r="AH59" s="18">
        <v>1.6919980600011e-12</v>
      </c>
      <c r="AI59" s="18">
        <v>-1.9819548840828e-12</v>
      </c>
      <c r="AJ59" s="18">
        <v>-5.3493306231748e-13</v>
      </c>
      <c r="AK59" s="18">
        <v>-6.5640290903922e-13</v>
      </c>
      <c r="AL59" s="18">
        <v>-2.4837916428886e-12</v>
      </c>
      <c r="AM59" s="18">
        <v>1.0820696222156e-12</v>
      </c>
      <c r="AN59" s="18">
        <v>-1.870520202085e-12</v>
      </c>
      <c r="AO59" s="18">
        <v>-9.7351191295447e-13</v>
      </c>
      <c r="AP59" s="18">
        <v>5.3048139187846e-14</v>
      </c>
      <c r="AQ59" s="18">
        <v>-1.6169948237246e-12</v>
      </c>
      <c r="AR59" s="18">
        <v>-1.8213933363625e-12</v>
      </c>
      <c r="AS59" s="18">
        <v>5.6275858429036e-13</v>
      </c>
      <c r="AT59" s="18">
        <v>-1.1527519196548e-12</v>
      </c>
      <c r="AU59" s="18">
        <v>-1.0141199554256e-12</v>
      </c>
      <c r="AV59" s="18">
        <v>3.3954682727478e-13</v>
      </c>
      <c r="AW59" s="18">
        <v>-2.3478865098744e-13</v>
      </c>
      <c r="AX59" s="18">
        <v>-1.2722533608545e-12</v>
      </c>
      <c r="AY59" s="18">
        <v>-1.1668144051299e-12</v>
      </c>
      <c r="AZ59" s="18">
        <v>7.6778336702512e-13</v>
      </c>
      <c r="BA59" s="18">
        <v>-6.7366994745781e-14</v>
      </c>
      <c r="BB59" s="18">
        <v>1.3324730202314e-12</v>
      </c>
      <c r="BC59" s="17">
        <v>12766476.12851</v>
      </c>
      <c r="BD59" s="17">
        <v>3239906.0926983</v>
      </c>
      <c r="BE59" s="17">
        <v>0.0054651531151188</v>
      </c>
      <c r="BF59" s="17">
        <v>0.0052644756872048</v>
      </c>
      <c r="BG59" s="17">
        <v>0.018898566557005</v>
      </c>
      <c r="BH59" s="17">
        <v>-0.0044517102531157</v>
      </c>
      <c r="BI59" s="17">
        <v>-0.0032794846258067</v>
      </c>
      <c r="BJ59" s="17">
        <v>70.001335192086</v>
      </c>
      <c r="BK59" s="17">
        <v>76.581602541016</v>
      </c>
      <c r="BL59" s="19"/>
      <c r="BM59" s="19"/>
    </row>
    <row r="60" spans="1:65">
      <c r="A60" s="17">
        <v>37507739.83333</v>
      </c>
      <c r="B60" s="17">
        <v>0.017421183281322</v>
      </c>
      <c r="C60" s="18">
        <f t="shared" si="1"/>
        <v>3.61086438255785e-10</v>
      </c>
      <c r="D60" s="18">
        <v>2.4165128235256e-11</v>
      </c>
      <c r="E60" s="18">
        <v>2.4631304557796e-11</v>
      </c>
      <c r="F60" s="18">
        <v>2.8834551005376e-11</v>
      </c>
      <c r="G60" s="18">
        <v>2.8671575347218e-11</v>
      </c>
      <c r="H60" s="18">
        <v>2.7428156169444e-11</v>
      </c>
      <c r="I60" s="18">
        <v>2.8095164791347e-11</v>
      </c>
      <c r="J60" s="18">
        <v>2.3708836668173e-11</v>
      </c>
      <c r="K60" s="18">
        <v>2.9270239426437e-11</v>
      </c>
      <c r="L60" s="18">
        <v>2.7161069883242e-11</v>
      </c>
      <c r="M60" s="18">
        <v>2.4837235515294e-11</v>
      </c>
      <c r="N60" s="18">
        <v>2.7154467069948e-11</v>
      </c>
      <c r="O60" s="18">
        <v>2.787903183701e-11</v>
      </c>
      <c r="P60" s="18">
        <v>2.3212013119048e-11</v>
      </c>
      <c r="Q60" s="18">
        <v>2.6628424777731e-11</v>
      </c>
      <c r="R60" s="18">
        <v>2.8481439638253e-11</v>
      </c>
      <c r="S60" s="18">
        <v>2.5506321372848e-11</v>
      </c>
      <c r="T60" s="18">
        <v>2.8021971146124e-11</v>
      </c>
      <c r="U60" s="18">
        <v>2.64929283979e-11</v>
      </c>
      <c r="V60" s="18">
        <v>2.3382874266245e-11</v>
      </c>
      <c r="W60" s="18">
        <v>2.795266588542e-11</v>
      </c>
      <c r="X60" s="18">
        <v>2.9491645175932e-11</v>
      </c>
      <c r="Y60" s="18">
        <v>2.2368787641538e-11</v>
      </c>
      <c r="Z60" s="18">
        <v>2.7376748219262e-11</v>
      </c>
      <c r="AA60" s="18">
        <v>2.6977988641932e-11</v>
      </c>
      <c r="AB60" s="17">
        <v>0.99999775265461</v>
      </c>
      <c r="AC60" s="17">
        <v>0.8074669561764</v>
      </c>
      <c r="AD60" s="17">
        <v>0.017699965819984</v>
      </c>
      <c r="AE60" s="18">
        <v>1.5371124112475e-12</v>
      </c>
      <c r="AF60" s="18">
        <v>1.2940566681597e-12</v>
      </c>
      <c r="AG60" s="18">
        <v>4.0449357969535e-13</v>
      </c>
      <c r="AH60" s="18">
        <v>1.6817206648389e-12</v>
      </c>
      <c r="AI60" s="18">
        <v>-1.990021156592e-12</v>
      </c>
      <c r="AJ60" s="18">
        <v>-5.9516948646344e-13</v>
      </c>
      <c r="AK60" s="18">
        <v>-6.7339176505664e-13</v>
      </c>
      <c r="AL60" s="18">
        <v>-2.4985388331654e-12</v>
      </c>
      <c r="AM60" s="18">
        <v>1.0344858275328e-12</v>
      </c>
      <c r="AN60" s="18">
        <v>-1.8850367931033e-12</v>
      </c>
      <c r="AO60" s="18">
        <v>-1.027611939525e-12</v>
      </c>
      <c r="AP60" s="18">
        <v>3.3763192247897e-14</v>
      </c>
      <c r="AQ60" s="18">
        <v>-1.6346895896257e-12</v>
      </c>
      <c r="AR60" s="18">
        <v>-1.8310145644944e-12</v>
      </c>
      <c r="AS60" s="18">
        <v>5.0200234741071e-13</v>
      </c>
      <c r="AT60" s="18">
        <v>-1.1754137168615e-12</v>
      </c>
      <c r="AU60" s="18">
        <v>-1.017448108727e-12</v>
      </c>
      <c r="AV60" s="18">
        <v>3.3399578246758e-13</v>
      </c>
      <c r="AW60" s="18">
        <v>-2.3339433021981e-13</v>
      </c>
      <c r="AX60" s="18">
        <v>-1.2592253899486e-12</v>
      </c>
      <c r="AY60" s="18">
        <v>-1.1403973753546e-12</v>
      </c>
      <c r="AZ60" s="18">
        <v>7.6738558610481e-13</v>
      </c>
      <c r="BA60" s="18">
        <v>-9.8962555222256e-14</v>
      </c>
      <c r="BB60" s="18">
        <v>1.3239280701833e-12</v>
      </c>
      <c r="BC60" s="17">
        <v>12686085.673302</v>
      </c>
      <c r="BD60" s="17">
        <v>3224033.4780783</v>
      </c>
      <c r="BE60" s="17">
        <v>0.0056422492312862</v>
      </c>
      <c r="BF60" s="17">
        <v>0.0054359057707987</v>
      </c>
      <c r="BG60" s="17">
        <v>0.01939023037318</v>
      </c>
      <c r="BH60" s="17">
        <v>-0.0041745962708652</v>
      </c>
      <c r="BI60" s="17">
        <v>-0.0029182544291352</v>
      </c>
      <c r="BJ60" s="17">
        <v>70.001263104806</v>
      </c>
      <c r="BK60" s="17">
        <v>76.640953220028</v>
      </c>
      <c r="BL60" s="19"/>
      <c r="BM60" s="19"/>
    </row>
    <row r="61" spans="1:65">
      <c r="A61" s="17">
        <v>38817857.319436</v>
      </c>
      <c r="B61" s="17">
        <v>0.017888030091968</v>
      </c>
      <c r="C61" s="18">
        <f t="shared" si="1"/>
        <v>3.56339653196741e-10</v>
      </c>
      <c r="D61" s="18">
        <v>2.3837242121797e-11</v>
      </c>
      <c r="E61" s="18">
        <v>2.4280015515356e-11</v>
      </c>
      <c r="F61" s="18">
        <v>2.8462316735991e-11</v>
      </c>
      <c r="G61" s="18">
        <v>2.8307604376898e-11</v>
      </c>
      <c r="H61" s="18">
        <v>2.7094828137111e-11</v>
      </c>
      <c r="I61" s="18">
        <v>2.7757796306249e-11</v>
      </c>
      <c r="J61" s="18">
        <v>2.3385328990078e-11</v>
      </c>
      <c r="K61" s="18">
        <v>2.8913625678558e-11</v>
      </c>
      <c r="L61" s="18">
        <v>2.6791169157318e-11</v>
      </c>
      <c r="M61" s="18">
        <v>2.4506073270059e-11</v>
      </c>
      <c r="N61" s="18">
        <v>2.683225306612e-11</v>
      </c>
      <c r="O61" s="18">
        <v>2.7550098610071e-11</v>
      </c>
      <c r="P61" s="18">
        <v>2.2917815079546e-11</v>
      </c>
      <c r="Q61" s="18">
        <v>2.6321721086705e-11</v>
      </c>
      <c r="R61" s="18">
        <v>2.8106079987847e-11</v>
      </c>
      <c r="S61" s="18">
        <v>2.5164915973951e-11</v>
      </c>
      <c r="T61" s="18">
        <v>2.7662378388981e-11</v>
      </c>
      <c r="U61" s="18">
        <v>2.615801772989e-11</v>
      </c>
      <c r="V61" s="18">
        <v>2.3039517639286e-11</v>
      </c>
      <c r="W61" s="18">
        <v>2.7597518599168e-11</v>
      </c>
      <c r="X61" s="18">
        <v>2.913610218801e-11</v>
      </c>
      <c r="Y61" s="18">
        <v>2.2068463121907e-11</v>
      </c>
      <c r="Z61" s="18">
        <v>2.7063164233939e-11</v>
      </c>
      <c r="AA61" s="18">
        <v>2.6663226771511e-11</v>
      </c>
      <c r="AB61" s="17">
        <v>0.99999773331649</v>
      </c>
      <c r="AC61" s="17">
        <v>0.80631021458553</v>
      </c>
      <c r="AD61" s="17">
        <v>0.018166824517396</v>
      </c>
      <c r="AE61" s="18">
        <v>1.5296643486518e-12</v>
      </c>
      <c r="AF61" s="18">
        <v>1.2875242310477e-12</v>
      </c>
      <c r="AG61" s="18">
        <v>3.7162988784686e-13</v>
      </c>
      <c r="AH61" s="18">
        <v>1.6715457381732e-12</v>
      </c>
      <c r="AI61" s="18">
        <v>-1.9986457253548e-12</v>
      </c>
      <c r="AJ61" s="18">
        <v>-6.5380663615392e-13</v>
      </c>
      <c r="AK61" s="18">
        <v>-6.9028211713224e-13</v>
      </c>
      <c r="AL61" s="18">
        <v>-2.5139320607967e-12</v>
      </c>
      <c r="AM61" s="18">
        <v>9.8778431370616e-13</v>
      </c>
      <c r="AN61" s="18">
        <v>-1.8997418281656e-12</v>
      </c>
      <c r="AO61" s="18">
        <v>-1.0799925767479e-12</v>
      </c>
      <c r="AP61" s="18">
        <v>1.5562145671586e-14</v>
      </c>
      <c r="AQ61" s="18">
        <v>-1.6523159668935e-12</v>
      </c>
      <c r="AR61" s="18">
        <v>-1.8410759271816e-12</v>
      </c>
      <c r="AS61" s="18">
        <v>4.4248445291575e-13</v>
      </c>
      <c r="AT61" s="18">
        <v>-1.1978680278094e-12</v>
      </c>
      <c r="AU61" s="18">
        <v>-1.0213213553781e-12</v>
      </c>
      <c r="AV61" s="18">
        <v>3.2861345946188e-13</v>
      </c>
      <c r="AW61" s="18">
        <v>-2.3192320725703e-13</v>
      </c>
      <c r="AX61" s="18">
        <v>-1.2464471821221e-12</v>
      </c>
      <c r="AY61" s="18">
        <v>-1.1143846561121e-12</v>
      </c>
      <c r="AZ61" s="18">
        <v>7.6673552859028e-13</v>
      </c>
      <c r="BA61" s="18">
        <v>-1.2900041332807e-13</v>
      </c>
      <c r="BB61" s="18">
        <v>1.3152667238175e-12</v>
      </c>
      <c r="BC61" s="17">
        <v>12607360.158298</v>
      </c>
      <c r="BD61" s="17">
        <v>3208465.5746363</v>
      </c>
      <c r="BE61" s="17">
        <v>0.0058176391663959</v>
      </c>
      <c r="BF61" s="17">
        <v>0.0056057561411234</v>
      </c>
      <c r="BG61" s="17">
        <v>0.01987440480005</v>
      </c>
      <c r="BH61" s="17">
        <v>-0.0039894355175654</v>
      </c>
      <c r="BI61" s="17">
        <v>-0.0026465733839671</v>
      </c>
      <c r="BJ61" s="17">
        <v>70.001089228528</v>
      </c>
      <c r="BK61" s="17">
        <v>76.699896531495</v>
      </c>
      <c r="BL61" s="19"/>
      <c r="BM61" s="19"/>
    </row>
    <row r="62" spans="1:65">
      <c r="A62" s="17">
        <v>40127974.805542</v>
      </c>
      <c r="B62" s="17">
        <v>0.018348879706116</v>
      </c>
      <c r="C62" s="18">
        <f t="shared" si="1"/>
        <v>3.51762051140744e-10</v>
      </c>
      <c r="D62" s="18">
        <v>2.3520143554296e-11</v>
      </c>
      <c r="E62" s="18">
        <v>2.3940673505474e-11</v>
      </c>
      <c r="F62" s="18">
        <v>2.8101288838978e-11</v>
      </c>
      <c r="G62" s="18">
        <v>2.7954230961112e-11</v>
      </c>
      <c r="H62" s="18">
        <v>2.6771084485155e-11</v>
      </c>
      <c r="I62" s="18">
        <v>2.7430217028912e-11</v>
      </c>
      <c r="J62" s="18">
        <v>2.307300048966e-11</v>
      </c>
      <c r="K62" s="18">
        <v>2.8567491486414e-11</v>
      </c>
      <c r="L62" s="18">
        <v>2.6433321936291e-11</v>
      </c>
      <c r="M62" s="18">
        <v>2.4186355896836e-11</v>
      </c>
      <c r="N62" s="18">
        <v>2.6519261563579e-11</v>
      </c>
      <c r="O62" s="18">
        <v>2.7230582351857e-11</v>
      </c>
      <c r="P62" s="18">
        <v>2.2633236194527e-11</v>
      </c>
      <c r="Q62" s="18">
        <v>2.6023722223758e-11</v>
      </c>
      <c r="R62" s="18">
        <v>2.774229100745e-11</v>
      </c>
      <c r="S62" s="18">
        <v>2.4834864350706e-11</v>
      </c>
      <c r="T62" s="18">
        <v>2.7313411560297e-11</v>
      </c>
      <c r="U62" s="18">
        <v>2.5833214590742e-11</v>
      </c>
      <c r="V62" s="18">
        <v>2.2708353308963e-11</v>
      </c>
      <c r="W62" s="18">
        <v>2.7253606711604e-11</v>
      </c>
      <c r="X62" s="18">
        <v>2.8790039366102e-11</v>
      </c>
      <c r="Y62" s="18">
        <v>2.1778040285286e-11</v>
      </c>
      <c r="Z62" s="18">
        <v>2.6758411276094e-11</v>
      </c>
      <c r="AA62" s="18">
        <v>2.6357362169933e-11</v>
      </c>
      <c r="AB62" s="17">
        <v>0.99999771392643</v>
      </c>
      <c r="AC62" s="17">
        <v>0.80516193099083</v>
      </c>
      <c r="AD62" s="17">
        <v>0.018627685950479</v>
      </c>
      <c r="AE62" s="18">
        <v>1.5223385729536e-12</v>
      </c>
      <c r="AF62" s="18">
        <v>1.281249419946e-12</v>
      </c>
      <c r="AG62" s="18">
        <v>3.4044023870096e-13</v>
      </c>
      <c r="AH62" s="18">
        <v>1.6617158274572e-12</v>
      </c>
      <c r="AI62" s="18">
        <v>-2.0079576929867e-12</v>
      </c>
      <c r="AJ62" s="18">
        <v>-7.1084395485297e-13</v>
      </c>
      <c r="AK62" s="18">
        <v>-7.0706557182123e-13</v>
      </c>
      <c r="AL62" s="18">
        <v>-2.5298284997994e-12</v>
      </c>
      <c r="AM62" s="18">
        <v>9.4194976393499e-13</v>
      </c>
      <c r="AN62" s="18">
        <v>-1.9146752589651e-12</v>
      </c>
      <c r="AO62" s="18">
        <v>-1.1308630643735e-12</v>
      </c>
      <c r="AP62" s="18">
        <v>-1.4888324655993e-15</v>
      </c>
      <c r="AQ62" s="18">
        <v>-1.6698938651829e-12</v>
      </c>
      <c r="AR62" s="18">
        <v>-1.8516252574087e-12</v>
      </c>
      <c r="AS62" s="18">
        <v>3.8416043138417e-13</v>
      </c>
      <c r="AT62" s="18">
        <v>-1.220304031077e-12</v>
      </c>
      <c r="AU62" s="18">
        <v>-1.0255962583305e-12</v>
      </c>
      <c r="AV62" s="18">
        <v>3.2336176086911e-13</v>
      </c>
      <c r="AW62" s="18">
        <v>-2.303559063009e-13</v>
      </c>
      <c r="AX62" s="18">
        <v>-1.2340247490098e-12</v>
      </c>
      <c r="AY62" s="18">
        <v>-1.089096867112e-12</v>
      </c>
      <c r="AZ62" s="18">
        <v>7.6585071519494e-13</v>
      </c>
      <c r="BA62" s="18">
        <v>-1.5739498194203e-13</v>
      </c>
      <c r="BB62" s="18">
        <v>1.306482927592e-12</v>
      </c>
      <c r="BC62" s="17">
        <v>12530237.649169</v>
      </c>
      <c r="BD62" s="17">
        <v>3193204.5903923</v>
      </c>
      <c r="BE62" s="17">
        <v>0.0059913495554364</v>
      </c>
      <c r="BF62" s="17">
        <v>0.0057740482069195</v>
      </c>
      <c r="BG62" s="17">
        <v>0.020351374668493</v>
      </c>
      <c r="BH62" s="17">
        <v>-0.0038573678420779</v>
      </c>
      <c r="BI62" s="17">
        <v>-0.0024275645369097</v>
      </c>
      <c r="BJ62" s="17">
        <v>70.000838582739</v>
      </c>
      <c r="BK62" s="17">
        <v>76.758554461233</v>
      </c>
      <c r="BL62" s="19"/>
      <c r="BM62" s="19"/>
    </row>
    <row r="63" spans="1:65">
      <c r="A63" s="17">
        <v>41438092.291648</v>
      </c>
      <c r="B63" s="17">
        <v>0.018803944540585</v>
      </c>
      <c r="C63" s="18">
        <f t="shared" si="1"/>
        <v>3.47346584787267e-10</v>
      </c>
      <c r="D63" s="18">
        <v>2.3213298938865e-11</v>
      </c>
      <c r="E63" s="18">
        <v>2.3613071782764e-11</v>
      </c>
      <c r="F63" s="18">
        <v>2.7751388253185e-11</v>
      </c>
      <c r="G63" s="18">
        <v>2.7611465117441e-11</v>
      </c>
      <c r="H63" s="18">
        <v>2.6456605456376e-11</v>
      </c>
      <c r="I63" s="18">
        <v>2.7112132345568e-11</v>
      </c>
      <c r="J63" s="18">
        <v>2.2771270090396e-11</v>
      </c>
      <c r="K63" s="18">
        <v>2.8231529001471e-11</v>
      </c>
      <c r="L63" s="18">
        <v>2.6087169101125e-11</v>
      </c>
      <c r="M63" s="18">
        <v>2.3877597406437e-11</v>
      </c>
      <c r="N63" s="18">
        <v>2.6215256379143e-11</v>
      </c>
      <c r="O63" s="18">
        <v>2.6920155134727e-11</v>
      </c>
      <c r="P63" s="18">
        <v>2.23579494392e-11</v>
      </c>
      <c r="Q63" s="18">
        <v>2.5734222844874e-11</v>
      </c>
      <c r="R63" s="18">
        <v>2.7390048000696e-11</v>
      </c>
      <c r="S63" s="18">
        <v>2.4516053989104e-11</v>
      </c>
      <c r="T63" s="18">
        <v>2.6975029011559e-11</v>
      </c>
      <c r="U63" s="18">
        <v>2.551805091393e-11</v>
      </c>
      <c r="V63" s="18">
        <v>2.238878631045e-11</v>
      </c>
      <c r="W63" s="18">
        <v>2.6920569136119e-11</v>
      </c>
      <c r="X63" s="18">
        <v>2.8453253514226e-11</v>
      </c>
      <c r="Y63" s="18">
        <v>2.1497114106843e-11</v>
      </c>
      <c r="Z63" s="18">
        <v>2.646220265926e-11</v>
      </c>
      <c r="AA63" s="18">
        <v>2.6060258350524e-11</v>
      </c>
      <c r="AB63" s="17">
        <v>0.99999769446031</v>
      </c>
      <c r="AC63" s="17">
        <v>0.80402050789972</v>
      </c>
      <c r="AD63" s="17">
        <v>0.019082763229492</v>
      </c>
      <c r="AE63" s="18">
        <v>1.5151940419449e-12</v>
      </c>
      <c r="AF63" s="18">
        <v>1.2752789538984e-12</v>
      </c>
      <c r="AG63" s="18">
        <v>3.1078493260576e-13</v>
      </c>
      <c r="AH63" s="18">
        <v>1.652089294129e-12</v>
      </c>
      <c r="AI63" s="18">
        <v>-2.0179536118019e-12</v>
      </c>
      <c r="AJ63" s="18">
        <v>-7.6633396842083e-13</v>
      </c>
      <c r="AK63" s="18">
        <v>-7.2379453067491e-13</v>
      </c>
      <c r="AL63" s="18">
        <v>-2.5463308553333e-12</v>
      </c>
      <c r="AM63" s="18">
        <v>8.969378766018e-13</v>
      </c>
      <c r="AN63" s="18">
        <v>-1.9298218097767e-12</v>
      </c>
      <c r="AO63" s="18">
        <v>-1.1803243222603e-12</v>
      </c>
      <c r="AP63" s="18">
        <v>-1.7372180178437e-14</v>
      </c>
      <c r="AQ63" s="18">
        <v>-1.6874840674238e-12</v>
      </c>
      <c r="AR63" s="18">
        <v>-1.8626744994064e-12</v>
      </c>
      <c r="AS63" s="18">
        <v>3.2702919586312e-13</v>
      </c>
      <c r="AT63" s="18">
        <v>-1.2426579555953e-12</v>
      </c>
      <c r="AU63" s="18">
        <v>-1.0302996299142e-12</v>
      </c>
      <c r="AV63" s="18">
        <v>3.1808113013167e-13</v>
      </c>
      <c r="AW63" s="18">
        <v>-2.2868335431955e-13</v>
      </c>
      <c r="AX63" s="18">
        <v>-1.2219082218722e-12</v>
      </c>
      <c r="AY63" s="18">
        <v>-1.0645127516764e-12</v>
      </c>
      <c r="AZ63" s="18">
        <v>7.6476476489775e-13</v>
      </c>
      <c r="BA63" s="18">
        <v>-1.8430985056744e-13</v>
      </c>
      <c r="BB63" s="18">
        <v>1.2975456981831e-12</v>
      </c>
      <c r="BC63" s="17">
        <v>12454658.88179</v>
      </c>
      <c r="BD63" s="17">
        <v>3178251.5956145</v>
      </c>
      <c r="BE63" s="17">
        <v>0.006163409252856</v>
      </c>
      <c r="BF63" s="17">
        <v>0.0059408048600408</v>
      </c>
      <c r="BG63" s="17">
        <v>0.020821412253965</v>
      </c>
      <c r="BH63" s="17">
        <v>-0.0037296689800804</v>
      </c>
      <c r="BI63" s="17">
        <v>-0.0022126535054613</v>
      </c>
      <c r="BJ63" s="17">
        <v>70.000548132358</v>
      </c>
      <c r="BK63" s="17">
        <v>76.817039115609</v>
      </c>
      <c r="BL63" s="19"/>
      <c r="BM63" s="19"/>
    </row>
    <row r="64" spans="1:65">
      <c r="A64" s="17">
        <v>42748209.777754</v>
      </c>
      <c r="B64" s="17">
        <v>0.01925342600809</v>
      </c>
      <c r="C64" s="18">
        <f t="shared" si="1"/>
        <v>3.43084854810215e-10</v>
      </c>
      <c r="D64" s="18">
        <v>2.2916337506094e-11</v>
      </c>
      <c r="E64" s="18">
        <v>2.3296271003127e-11</v>
      </c>
      <c r="F64" s="18">
        <v>2.7411895808824e-11</v>
      </c>
      <c r="G64" s="18">
        <v>2.7278556409657e-11</v>
      </c>
      <c r="H64" s="18">
        <v>2.6151212262678e-11</v>
      </c>
      <c r="I64" s="18">
        <v>2.680329071979e-11</v>
      </c>
      <c r="J64" s="18">
        <v>2.2479741065852e-11</v>
      </c>
      <c r="K64" s="18">
        <v>2.7905358355512e-11</v>
      </c>
      <c r="L64" s="18">
        <v>2.575204414197e-11</v>
      </c>
      <c r="M64" s="18">
        <v>2.3579161252319e-11</v>
      </c>
      <c r="N64" s="18">
        <v>2.5919906342045e-11</v>
      </c>
      <c r="O64" s="18">
        <v>2.6618602854283e-11</v>
      </c>
      <c r="P64" s="18">
        <v>2.2091412601368e-11</v>
      </c>
      <c r="Q64" s="18">
        <v>2.5452839931969e-11</v>
      </c>
      <c r="R64" s="18">
        <v>2.7048576816336e-11</v>
      </c>
      <c r="S64" s="18">
        <v>2.4207548908007e-11</v>
      </c>
      <c r="T64" s="18">
        <v>2.6646472778288e-11</v>
      </c>
      <c r="U64" s="18">
        <v>2.5212322282763e-11</v>
      </c>
      <c r="V64" s="18">
        <v>2.2080096586492e-11</v>
      </c>
      <c r="W64" s="18">
        <v>2.659779238484e-11</v>
      </c>
      <c r="X64" s="18">
        <v>2.8125435825726e-11</v>
      </c>
      <c r="Y64" s="18">
        <v>2.1225110739808e-11</v>
      </c>
      <c r="Z64" s="18">
        <v>2.6174283883484e-11</v>
      </c>
      <c r="AA64" s="18">
        <v>2.5771468733221e-11</v>
      </c>
      <c r="AB64" s="17">
        <v>0.99999767491418</v>
      </c>
      <c r="AC64" s="17">
        <v>0.80288458088401</v>
      </c>
      <c r="AD64" s="17">
        <v>0.01953225758244</v>
      </c>
      <c r="AE64" s="18">
        <v>1.5081954012886e-12</v>
      </c>
      <c r="AF64" s="18">
        <v>1.2694767691894e-12</v>
      </c>
      <c r="AG64" s="18">
        <v>2.82609099584e-13</v>
      </c>
      <c r="AH64" s="18">
        <v>1.6425973904212e-12</v>
      </c>
      <c r="AI64" s="18">
        <v>-2.028495898234e-12</v>
      </c>
      <c r="AJ64" s="18">
        <v>-8.203660733527e-13</v>
      </c>
      <c r="AK64" s="18">
        <v>-7.4052360699183e-13</v>
      </c>
      <c r="AL64" s="18">
        <v>-2.5633788807198e-12</v>
      </c>
      <c r="AM64" s="18">
        <v>8.5265838954085e-13</v>
      </c>
      <c r="AN64" s="18">
        <v>-1.9451364902475e-12</v>
      </c>
      <c r="AO64" s="18">
        <v>-1.2284812772527e-12</v>
      </c>
      <c r="AP64" s="18">
        <v>-3.2264476409615e-14</v>
      </c>
      <c r="AQ64" s="18">
        <v>-1.7052048775765e-12</v>
      </c>
      <c r="AR64" s="18">
        <v>-1.8741990461089e-12</v>
      </c>
      <c r="AS64" s="18">
        <v>2.711946848e-13</v>
      </c>
      <c r="AT64" s="18">
        <v>-1.2649139391424e-12</v>
      </c>
      <c r="AU64" s="18">
        <v>-1.0353454725794e-12</v>
      </c>
      <c r="AV64" s="18">
        <v>3.1270147266157e-13</v>
      </c>
      <c r="AW64" s="18">
        <v>-2.2693734298742e-13</v>
      </c>
      <c r="AX64" s="18">
        <v>-1.2100703900259e-12</v>
      </c>
      <c r="AY64" s="18">
        <v>-1.0405970433967e-12</v>
      </c>
      <c r="AZ64" s="18">
        <v>7.6353121524523e-13</v>
      </c>
      <c r="BA64" s="18">
        <v>-2.0991488920642e-13</v>
      </c>
      <c r="BB64" s="18">
        <v>1.2886167266894e-12</v>
      </c>
      <c r="BC64" s="17">
        <v>12380568.243474</v>
      </c>
      <c r="BD64" s="17">
        <v>3163607.8846519</v>
      </c>
      <c r="BE64" s="17">
        <v>0.0063338429612351</v>
      </c>
      <c r="BF64" s="17">
        <v>0.0061060457133793</v>
      </c>
      <c r="BG64" s="17">
        <v>0.021284775488382</v>
      </c>
      <c r="BH64" s="17">
        <v>-0.0039933743920352</v>
      </c>
      <c r="BI64" s="17">
        <v>-0.0023723331827847</v>
      </c>
      <c r="BJ64" s="17">
        <v>69.999999892243</v>
      </c>
      <c r="BK64" s="17">
        <v>76.875535300966</v>
      </c>
      <c r="BL64" s="19"/>
      <c r="BM64" s="19"/>
    </row>
    <row r="65" spans="1:65">
      <c r="A65" s="17">
        <v>44058327.26386</v>
      </c>
      <c r="B65" s="17">
        <v>0.019697521320273</v>
      </c>
      <c r="C65" s="18">
        <f t="shared" si="1"/>
        <v>3.38973654571212e-10</v>
      </c>
      <c r="D65" s="18">
        <v>2.262908799373e-11</v>
      </c>
      <c r="E65" s="18">
        <v>2.2989864854037e-11</v>
      </c>
      <c r="F65" s="18">
        <v>2.7082478889351e-11</v>
      </c>
      <c r="G65" s="18">
        <v>2.6955339416183e-11</v>
      </c>
      <c r="H65" s="18">
        <v>2.5854801370987e-11</v>
      </c>
      <c r="I65" s="18">
        <v>2.6503677577244e-11</v>
      </c>
      <c r="J65" s="18">
        <v>2.2198130947814e-11</v>
      </c>
      <c r="K65" s="18">
        <v>2.7589022570314e-11</v>
      </c>
      <c r="L65" s="18">
        <v>2.5427853326599e-11</v>
      </c>
      <c r="M65" s="18">
        <v>2.3290863270746e-11</v>
      </c>
      <c r="N65" s="18">
        <v>2.5633039957359e-11</v>
      </c>
      <c r="O65" s="18">
        <v>2.6325877551525e-11</v>
      </c>
      <c r="P65" s="18">
        <v>2.1833403002118e-11</v>
      </c>
      <c r="Q65" s="18">
        <v>2.5179506112417e-11</v>
      </c>
      <c r="R65" s="18">
        <v>2.6717591821667e-11</v>
      </c>
      <c r="S65" s="18">
        <v>2.3909021317281e-11</v>
      </c>
      <c r="T65" s="18">
        <v>2.632752046095e-11</v>
      </c>
      <c r="U65" s="18">
        <v>2.4915835015135e-11</v>
      </c>
      <c r="V65" s="18">
        <v>2.1782028826777e-11</v>
      </c>
      <c r="W65" s="18">
        <v>2.6285181961566e-11</v>
      </c>
      <c r="X65" s="18">
        <v>2.7806684082001e-11</v>
      </c>
      <c r="Y65" s="18">
        <v>2.0961769750184e-11</v>
      </c>
      <c r="Z65" s="18">
        <v>2.5894464142427e-11</v>
      </c>
      <c r="AA65" s="18">
        <v>2.5490965044025e-11</v>
      </c>
      <c r="AB65" s="17">
        <v>0.99999765524813</v>
      </c>
      <c r="AC65" s="17">
        <v>0.80175185672943</v>
      </c>
      <c r="AD65" s="17">
        <v>0.019976368236142</v>
      </c>
      <c r="AE65" s="18">
        <v>1.5013360959186e-12</v>
      </c>
      <c r="AF65" s="18">
        <v>1.2638033608461e-12</v>
      </c>
      <c r="AG65" s="18">
        <v>2.5571143383778e-13</v>
      </c>
      <c r="AH65" s="18">
        <v>1.6334112157987e-12</v>
      </c>
      <c r="AI65" s="18">
        <v>-2.0396875725299e-12</v>
      </c>
      <c r="AJ65" s="18">
        <v>-8.7291859518993e-13</v>
      </c>
      <c r="AK65" s="18">
        <v>-7.57314837144e-13</v>
      </c>
      <c r="AL65" s="18">
        <v>-2.5811306438019e-12</v>
      </c>
      <c r="AM65" s="18">
        <v>8.0908939132296e-13</v>
      </c>
      <c r="AN65" s="18">
        <v>-1.9607385146002e-12</v>
      </c>
      <c r="AO65" s="18">
        <v>-1.2755331420215e-12</v>
      </c>
      <c r="AP65" s="18">
        <v>-4.6176663051878e-14</v>
      </c>
      <c r="AQ65" s="18">
        <v>-1.723088658923e-12</v>
      </c>
      <c r="AR65" s="18">
        <v>-1.8862342500301e-12</v>
      </c>
      <c r="AS65" s="18">
        <v>2.1648626081997e-13</v>
      </c>
      <c r="AT65" s="18">
        <v>-1.2872756850726e-12</v>
      </c>
      <c r="AU65" s="18">
        <v>-1.0407743698372e-12</v>
      </c>
      <c r="AV65" s="18">
        <v>3.0728289125994e-13</v>
      </c>
      <c r="AW65" s="18">
        <v>-2.2518279004758e-13</v>
      </c>
      <c r="AX65" s="18">
        <v>-1.1986373795073e-12</v>
      </c>
      <c r="AY65" s="18">
        <v>-1.0175529317281e-12</v>
      </c>
      <c r="AZ65" s="18">
        <v>7.6217518260688e-13</v>
      </c>
      <c r="BA65" s="18">
        <v>-2.3426731379565e-13</v>
      </c>
      <c r="BB65" s="18">
        <v>1.2797247259562e-12</v>
      </c>
      <c r="BC65" s="17">
        <v>12307911.570979</v>
      </c>
      <c r="BD65" s="17">
        <v>3149271.8451035</v>
      </c>
      <c r="BE65" s="17">
        <v>0.006502685443967</v>
      </c>
      <c r="BF65" s="17">
        <v>0.0062698014509911</v>
      </c>
      <c r="BG65" s="17">
        <v>0.021741713214176</v>
      </c>
      <c r="BH65" s="17">
        <v>-0.0035556587960981</v>
      </c>
      <c r="BI65" s="17">
        <v>-0.00185223566454</v>
      </c>
      <c r="BJ65" s="17">
        <v>69.999806903031</v>
      </c>
      <c r="BK65" s="17">
        <v>76.933758216761</v>
      </c>
      <c r="BL65" s="19"/>
      <c r="BM65" s="19"/>
    </row>
    <row r="66" spans="1:65">
      <c r="A66" s="17">
        <v>45368444.749967</v>
      </c>
      <c r="B66" s="17">
        <v>0.020136414637094</v>
      </c>
      <c r="C66" s="18">
        <f t="shared" si="1"/>
        <v>3.35003021847427e-10</v>
      </c>
      <c r="D66" s="18">
        <v>2.2350827901651e-11</v>
      </c>
      <c r="E66" s="18">
        <v>2.2693344049059e-11</v>
      </c>
      <c r="F66" s="18">
        <v>2.6762666497097e-11</v>
      </c>
      <c r="G66" s="18">
        <v>2.6641418227552e-11</v>
      </c>
      <c r="H66" s="18">
        <v>2.556685301391e-11</v>
      </c>
      <c r="I66" s="18">
        <v>2.6212734566094e-11</v>
      </c>
      <c r="J66" s="18">
        <v>2.1925746970554e-11</v>
      </c>
      <c r="K66" s="18">
        <v>2.7281900311625e-11</v>
      </c>
      <c r="L66" s="18">
        <v>2.5113828434461e-11</v>
      </c>
      <c r="M66" s="18">
        <v>2.3011928763942e-11</v>
      </c>
      <c r="N66" s="18">
        <v>2.5354238886796e-11</v>
      </c>
      <c r="O66" s="18">
        <v>2.6041397267801e-11</v>
      </c>
      <c r="P66" s="18">
        <v>2.1583388473589e-11</v>
      </c>
      <c r="Q66" s="18">
        <v>2.4913820426839e-11</v>
      </c>
      <c r="R66" s="18">
        <v>2.639663608891e-11</v>
      </c>
      <c r="S66" s="18">
        <v>2.3620026158512e-11</v>
      </c>
      <c r="T66" s="18">
        <v>2.6017744099614e-11</v>
      </c>
      <c r="U66" s="18">
        <v>2.4628072436494e-11</v>
      </c>
      <c r="V66" s="18">
        <v>2.14937590694e-11</v>
      </c>
      <c r="W66" s="18">
        <v>2.5982051657454e-11</v>
      </c>
      <c r="X66" s="18">
        <v>2.7496398414711e-11</v>
      </c>
      <c r="Y66" s="18">
        <v>2.070655456781e-11</v>
      </c>
      <c r="Z66" s="18">
        <v>2.5622339577171e-11</v>
      </c>
      <c r="AA66" s="18">
        <v>2.5218325398648e-11</v>
      </c>
      <c r="AB66" s="17">
        <v>0.99999763547423</v>
      </c>
      <c r="AC66" s="17">
        <v>0.80062254126388</v>
      </c>
      <c r="AD66" s="17">
        <v>0.020415277967935</v>
      </c>
      <c r="AE66" s="18">
        <v>1.4945717868726e-12</v>
      </c>
      <c r="AF66" s="18">
        <v>1.2583048426798e-12</v>
      </c>
      <c r="AG66" s="18">
        <v>2.3011870206791e-13</v>
      </c>
      <c r="AH66" s="18">
        <v>1.6244256685379e-12</v>
      </c>
      <c r="AI66" s="18">
        <v>-2.0512525869866e-12</v>
      </c>
      <c r="AJ66" s="18">
        <v>-9.2415307472314e-13</v>
      </c>
      <c r="AK66" s="18">
        <v>-7.7408527964883e-13</v>
      </c>
      <c r="AL66" s="18">
        <v>-2.5994906546851e-12</v>
      </c>
      <c r="AM66" s="18">
        <v>7.6614444885053e-13</v>
      </c>
      <c r="AN66" s="18">
        <v>-1.9765433871793e-12</v>
      </c>
      <c r="AO66" s="18">
        <v>-1.3214084667063e-12</v>
      </c>
      <c r="AP66" s="18">
        <v>-5.918634660294e-14</v>
      </c>
      <c r="AQ66" s="18">
        <v>-1.7411922626879e-12</v>
      </c>
      <c r="AR66" s="18">
        <v>-1.8986895016665e-12</v>
      </c>
      <c r="AS66" s="18">
        <v>1.6279294810666e-13</v>
      </c>
      <c r="AT66" s="18">
        <v>-1.30968243371e-12</v>
      </c>
      <c r="AU66" s="18">
        <v>-1.0466819052243e-12</v>
      </c>
      <c r="AV66" s="18">
        <v>3.0190247575606e-13</v>
      </c>
      <c r="AW66" s="18">
        <v>-2.2339684188144e-13</v>
      </c>
      <c r="AX66" s="18">
        <v>-1.1874518527047e-12</v>
      </c>
      <c r="AY66" s="18">
        <v>-9.9521556621134e-13</v>
      </c>
      <c r="AZ66" s="18">
        <v>7.606457372703e-13</v>
      </c>
      <c r="BA66" s="18">
        <v>-2.573754234644e-13</v>
      </c>
      <c r="BB66" s="18">
        <v>1.2710507583947e-12</v>
      </c>
      <c r="BC66" s="17">
        <v>12236638.537345</v>
      </c>
      <c r="BD66" s="17">
        <v>3135243.2446362</v>
      </c>
      <c r="BE66" s="17">
        <v>0.0066699583022567</v>
      </c>
      <c r="BF66" s="17">
        <v>0.0064320920653739</v>
      </c>
      <c r="BG66" s="17">
        <v>0.022192459548139</v>
      </c>
      <c r="BH66" s="17">
        <v>-0.0035165870808101</v>
      </c>
      <c r="BI66" s="17">
        <v>-0.0017211049305642</v>
      </c>
      <c r="BJ66" s="17">
        <v>69.999352174918</v>
      </c>
      <c r="BK66" s="17">
        <v>76.992143349656</v>
      </c>
      <c r="BL66" s="19"/>
      <c r="BM66" s="19"/>
    </row>
    <row r="67" spans="1:65">
      <c r="A67" s="17">
        <v>46678562.236073</v>
      </c>
      <c r="B67" s="17">
        <v>0.020570283012974</v>
      </c>
      <c r="C67" s="18">
        <f t="shared" si="1"/>
        <v>3.31167533050462e-10</v>
      </c>
      <c r="D67" s="18">
        <v>2.2081267467595e-11</v>
      </c>
      <c r="E67" s="18">
        <v>2.2406201962727e-11</v>
      </c>
      <c r="F67" s="18">
        <v>2.6452134319221e-11</v>
      </c>
      <c r="G67" s="18">
        <v>2.6336446463525e-11</v>
      </c>
      <c r="H67" s="18">
        <v>2.5287177345181e-11</v>
      </c>
      <c r="I67" s="18">
        <v>2.5930151040599e-11</v>
      </c>
      <c r="J67" s="18">
        <v>2.166229127401e-11</v>
      </c>
      <c r="K67" s="18">
        <v>2.6983879617103e-11</v>
      </c>
      <c r="L67" s="18">
        <v>2.480972502499e-11</v>
      </c>
      <c r="M67" s="18">
        <v>2.2742077114564e-11</v>
      </c>
      <c r="N67" s="18">
        <v>2.5083265600415e-11</v>
      </c>
      <c r="O67" s="18">
        <v>2.5764922067416e-11</v>
      </c>
      <c r="P67" s="18">
        <v>2.1341009956275e-11</v>
      </c>
      <c r="Q67" s="18">
        <v>2.465554290023e-11</v>
      </c>
      <c r="R67" s="18">
        <v>2.608531798583e-11</v>
      </c>
      <c r="S67" s="18">
        <v>2.3340123599434e-11</v>
      </c>
      <c r="T67" s="18">
        <v>2.5716811305713e-11</v>
      </c>
      <c r="U67" s="18">
        <v>2.4348810494274e-11</v>
      </c>
      <c r="V67" s="18">
        <v>2.1214961279732e-11</v>
      </c>
      <c r="W67" s="18">
        <v>2.5688212436055e-11</v>
      </c>
      <c r="X67" s="18">
        <v>2.719450064177e-11</v>
      </c>
      <c r="Y67" s="18">
        <v>2.0459079895305e-11</v>
      </c>
      <c r="Z67" s="18">
        <v>2.5357715814283e-11</v>
      </c>
      <c r="AA67" s="18">
        <v>2.4953250744536e-11</v>
      </c>
      <c r="AB67" s="17">
        <v>0.99999761556059</v>
      </c>
      <c r="AC67" s="17">
        <v>0.79949414258614</v>
      </c>
      <c r="AD67" s="17">
        <v>0.020849164820627</v>
      </c>
      <c r="AE67" s="18">
        <v>1.4879681635625e-12</v>
      </c>
      <c r="AF67" s="18">
        <v>1.2530409614722e-12</v>
      </c>
      <c r="AG67" s="18">
        <v>2.0587020534926e-13</v>
      </c>
      <c r="AH67" s="18">
        <v>1.6156377360104e-12</v>
      </c>
      <c r="AI67" s="18">
        <v>-2.0632258166593e-12</v>
      </c>
      <c r="AJ67" s="18">
        <v>-9.7425046573945e-13</v>
      </c>
      <c r="AK67" s="18">
        <v>-7.9082394189184e-13</v>
      </c>
      <c r="AL67" s="18">
        <v>-2.6183661758442e-12</v>
      </c>
      <c r="AM67" s="18">
        <v>7.2380187324383e-13</v>
      </c>
      <c r="AN67" s="18">
        <v>-1.992496187874e-12</v>
      </c>
      <c r="AO67" s="18">
        <v>-1.3662686536284e-12</v>
      </c>
      <c r="AP67" s="18">
        <v>-7.1507170226499e-14</v>
      </c>
      <c r="AQ67" s="18">
        <v>-1.7595373924182e-12</v>
      </c>
      <c r="AR67" s="18">
        <v>-1.9115607192432e-12</v>
      </c>
      <c r="AS67" s="18">
        <v>1.1034682223206e-13</v>
      </c>
      <c r="AT67" s="18">
        <v>-1.3320444087653e-12</v>
      </c>
      <c r="AU67" s="18">
        <v>-1.0530553099399e-12</v>
      </c>
      <c r="AV67" s="18">
        <v>2.9648531101935e-13</v>
      </c>
      <c r="AW67" s="18">
        <v>-2.2163269737044e-13</v>
      </c>
      <c r="AX67" s="18">
        <v>-1.1764953088759e-12</v>
      </c>
      <c r="AY67" s="18">
        <v>-9.7359458745867e-13</v>
      </c>
      <c r="AZ67" s="18">
        <v>7.5906129613426e-13</v>
      </c>
      <c r="BA67" s="18">
        <v>-2.7934625562407e-13</v>
      </c>
      <c r="BB67" s="18">
        <v>1.2626682712567e-12</v>
      </c>
      <c r="BC67" s="17">
        <v>12166700.937605</v>
      </c>
      <c r="BD67" s="17">
        <v>3121520.6677308</v>
      </c>
      <c r="BE67" s="17">
        <v>0.0068356901112423</v>
      </c>
      <c r="BF67" s="17">
        <v>0.0065929418376561</v>
      </c>
      <c r="BG67" s="17">
        <v>0.022637239036946</v>
      </c>
      <c r="BH67" s="17">
        <v>-0.0035015815234912</v>
      </c>
      <c r="BI67" s="17">
        <v>-0.0016109289959493</v>
      </c>
      <c r="BJ67" s="17">
        <v>69.998851136192</v>
      </c>
      <c r="BK67" s="17">
        <v>77.050610119195</v>
      </c>
      <c r="BL67" s="19"/>
      <c r="BM67" s="19"/>
    </row>
    <row r="68" spans="1:65">
      <c r="A68" s="17">
        <v>47988679.722179</v>
      </c>
      <c r="B68" s="17">
        <v>0.020999296348542</v>
      </c>
      <c r="C68" s="18">
        <f t="shared" si="1"/>
        <v>3.27461727759347e-10</v>
      </c>
      <c r="D68" s="18">
        <v>2.1819888567985e-11</v>
      </c>
      <c r="E68" s="18">
        <v>2.2128096649599e-11</v>
      </c>
      <c r="F68" s="18">
        <v>2.6150629001204e-11</v>
      </c>
      <c r="G68" s="18">
        <v>2.6040182378076e-11</v>
      </c>
      <c r="H68" s="18">
        <v>2.5015387647245e-11</v>
      </c>
      <c r="I68" s="18">
        <v>2.5655513191928e-11</v>
      </c>
      <c r="J68" s="18">
        <v>2.1407244961714e-11</v>
      </c>
      <c r="K68" s="18">
        <v>2.6694534468297e-11</v>
      </c>
      <c r="L68" s="18">
        <v>2.4515049333722e-11</v>
      </c>
      <c r="M68" s="18">
        <v>2.2480856597074e-11</v>
      </c>
      <c r="N68" s="18">
        <v>2.4819805409944e-11</v>
      </c>
      <c r="O68" s="18">
        <v>2.5496068072726e-11</v>
      </c>
      <c r="P68" s="18">
        <v>2.110587659472e-11</v>
      </c>
      <c r="Q68" s="18">
        <v>2.4404413338154e-11</v>
      </c>
      <c r="R68" s="18">
        <v>2.5783357843084e-11</v>
      </c>
      <c r="S68" s="18">
        <v>2.3068991995407e-11</v>
      </c>
      <c r="T68" s="18">
        <v>2.5424491577585e-11</v>
      </c>
      <c r="U68" s="18">
        <v>2.4077626746887e-11</v>
      </c>
      <c r="V68" s="18">
        <v>2.0945147446261e-11</v>
      </c>
      <c r="W68" s="18">
        <v>2.5403183964695e-11</v>
      </c>
      <c r="X68" s="18">
        <v>2.690067376864e-11</v>
      </c>
      <c r="Y68" s="18">
        <v>2.0219007971272e-11</v>
      </c>
      <c r="Z68" s="18">
        <v>2.5100275000642e-11</v>
      </c>
      <c r="AA68" s="18">
        <v>2.4695411266776e-11</v>
      </c>
      <c r="AB68" s="17">
        <v>0.99999759548965</v>
      </c>
      <c r="AC68" s="17">
        <v>0.79836585065152</v>
      </c>
      <c r="AD68" s="17">
        <v>0.021278198982416</v>
      </c>
      <c r="AE68" s="18">
        <v>1.4815357963863e-12</v>
      </c>
      <c r="AF68" s="18">
        <v>1.2479800489545e-12</v>
      </c>
      <c r="AG68" s="18">
        <v>1.828875036263e-13</v>
      </c>
      <c r="AH68" s="18">
        <v>1.6070635415241e-12</v>
      </c>
      <c r="AI68" s="18">
        <v>-2.0755952866567e-12</v>
      </c>
      <c r="AJ68" s="18">
        <v>-1.0233255287451e-12</v>
      </c>
      <c r="AK68" s="18">
        <v>-8.0756574626835e-13</v>
      </c>
      <c r="AL68" s="18">
        <v>-2.6377575042005e-12</v>
      </c>
      <c r="AM68" s="18">
        <v>6.8201344722138e-13</v>
      </c>
      <c r="AN68" s="18">
        <v>-2.0085113137434e-12</v>
      </c>
      <c r="AO68" s="18">
        <v>-1.4101766835459e-12</v>
      </c>
      <c r="AP68" s="18">
        <v>-8.311717295772e-14</v>
      </c>
      <c r="AQ68" s="18">
        <v>-1.7780488827763e-12</v>
      </c>
      <c r="AR68" s="18">
        <v>-1.9249812100372e-12</v>
      </c>
      <c r="AS68" s="18">
        <v>5.9065688462241e-14</v>
      </c>
      <c r="AT68" s="18">
        <v>-1.3543653634761e-12</v>
      </c>
      <c r="AU68" s="18">
        <v>-1.0598681817816e-12</v>
      </c>
      <c r="AV68" s="18">
        <v>2.9120195388773e-13</v>
      </c>
      <c r="AW68" s="18">
        <v>-2.1992843801926e-13</v>
      </c>
      <c r="AX68" s="18">
        <v>-1.1657379351996e-12</v>
      </c>
      <c r="AY68" s="18">
        <v>-9.5261554126396e-13</v>
      </c>
      <c r="AZ68" s="18">
        <v>7.5741195090721e-13</v>
      </c>
      <c r="BA68" s="18">
        <v>-3.0026535745702e-13</v>
      </c>
      <c r="BB68" s="18">
        <v>1.2543766725381e-12</v>
      </c>
      <c r="BC68" s="17">
        <v>12098053.020299</v>
      </c>
      <c r="BD68" s="17">
        <v>3108102.498615</v>
      </c>
      <c r="BE68" s="17">
        <v>0.0069999089486835</v>
      </c>
      <c r="BF68" s="17">
        <v>0.0067523731232388</v>
      </c>
      <c r="BG68" s="17">
        <v>0.02307626576101</v>
      </c>
      <c r="BH68" s="17">
        <v>-0.0034637882562011</v>
      </c>
      <c r="BI68" s="17">
        <v>-0.0014796141148098</v>
      </c>
      <c r="BJ68" s="17">
        <v>69.998332201682</v>
      </c>
      <c r="BK68" s="17">
        <v>77.109171777602</v>
      </c>
      <c r="BL68" s="19"/>
      <c r="BM68" s="19"/>
    </row>
    <row r="69" spans="1:65">
      <c r="A69" s="17">
        <v>49298797.208285</v>
      </c>
      <c r="B69" s="17">
        <v>0.021423617373746</v>
      </c>
      <c r="C69" s="18">
        <f t="shared" si="1"/>
        <v>3.23880132662902e-10</v>
      </c>
      <c r="D69" s="18">
        <v>2.1566426891062e-11</v>
      </c>
      <c r="E69" s="18">
        <v>2.1858686277478e-11</v>
      </c>
      <c r="F69" s="18">
        <v>2.5857847565917e-11</v>
      </c>
      <c r="G69" s="18">
        <v>2.5752360950883e-11</v>
      </c>
      <c r="H69" s="18">
        <v>2.4751289979843e-11</v>
      </c>
      <c r="I69" s="18">
        <v>2.5388693346624e-11</v>
      </c>
      <c r="J69" s="18">
        <v>2.1160282490342e-11</v>
      </c>
      <c r="K69" s="18">
        <v>2.6413641656636e-11</v>
      </c>
      <c r="L69" s="18">
        <v>2.4229588406527e-11</v>
      </c>
      <c r="M69" s="18">
        <v>2.222793780994e-11</v>
      </c>
      <c r="N69" s="18">
        <v>2.45637964499e-11</v>
      </c>
      <c r="O69" s="18">
        <v>2.5234658928452e-11</v>
      </c>
      <c r="P69" s="18">
        <v>2.0877824718561e-11</v>
      </c>
      <c r="Q69" s="18">
        <v>2.4160375869869e-11</v>
      </c>
      <c r="R69" s="18">
        <v>2.549047521023e-11</v>
      </c>
      <c r="S69" s="18">
        <v>2.2806310004814e-11</v>
      </c>
      <c r="T69" s="18">
        <v>2.5140545349449e-11</v>
      </c>
      <c r="U69" s="18">
        <v>2.3814254391555e-11</v>
      </c>
      <c r="V69" s="18">
        <v>2.0684006032268e-11</v>
      </c>
      <c r="W69" s="18">
        <v>2.5126724016948e-11</v>
      </c>
      <c r="X69" s="18">
        <v>2.6614695513411e-11</v>
      </c>
      <c r="Y69" s="18">
        <v>1.9986117660976e-11</v>
      </c>
      <c r="Z69" s="18">
        <v>2.4849998702029e-11</v>
      </c>
      <c r="AA69" s="18">
        <v>2.4444741884165e-11</v>
      </c>
      <c r="AB69" s="17">
        <v>0.99999757530154</v>
      </c>
      <c r="AC69" s="17">
        <v>0.79723742631541</v>
      </c>
      <c r="AD69" s="17">
        <v>0.021702543195955</v>
      </c>
      <c r="AE69" s="18">
        <v>1.4752227828367e-12</v>
      </c>
      <c r="AF69" s="18">
        <v>1.2431275011884e-12</v>
      </c>
      <c r="AG69" s="18">
        <v>1.6102334198996e-13</v>
      </c>
      <c r="AH69" s="18">
        <v>1.5988556244155e-12</v>
      </c>
      <c r="AI69" s="18">
        <v>-2.0882177708649e-12</v>
      </c>
      <c r="AJ69" s="18">
        <v>-1.0713143141619e-12</v>
      </c>
      <c r="AK69" s="18">
        <v>-8.2434923873022e-13</v>
      </c>
      <c r="AL69" s="18">
        <v>-2.6577042114317e-12</v>
      </c>
      <c r="AM69" s="18">
        <v>6.408699888875e-13</v>
      </c>
      <c r="AN69" s="18">
        <v>-2.0246239726907e-12</v>
      </c>
      <c r="AO69" s="18">
        <v>-1.4532641841316e-12</v>
      </c>
      <c r="AP69" s="18">
        <v>-9.4070883242051e-14</v>
      </c>
      <c r="AQ69" s="18">
        <v>-1.7966924933612e-12</v>
      </c>
      <c r="AR69" s="18">
        <v>-1.9388374651951e-12</v>
      </c>
      <c r="AS69" s="18">
        <v>8.7522870721445e-15</v>
      </c>
      <c r="AT69" s="18">
        <v>-1.3767058940531e-12</v>
      </c>
      <c r="AU69" s="18">
        <v>-1.0669479583654e-12</v>
      </c>
      <c r="AV69" s="18">
        <v>2.8608358750124e-13</v>
      </c>
      <c r="AW69" s="18">
        <v>-2.1819620074166e-13</v>
      </c>
      <c r="AX69" s="18">
        <v>-1.1552923870225e-12</v>
      </c>
      <c r="AY69" s="18">
        <v>-9.322658819928e-13</v>
      </c>
      <c r="AZ69" s="18">
        <v>7.5567929957077e-13</v>
      </c>
      <c r="BA69" s="18">
        <v>-3.203061437453e-13</v>
      </c>
      <c r="BB69" s="18">
        <v>1.2462387773664e-12</v>
      </c>
      <c r="BC69" s="17">
        <v>12030651.034435</v>
      </c>
      <c r="BD69" s="17">
        <v>3094986.2290972</v>
      </c>
      <c r="BE69" s="17">
        <v>0.0071626430601658</v>
      </c>
      <c r="BF69" s="17">
        <v>0.0069104091291595</v>
      </c>
      <c r="BG69" s="17">
        <v>0.023509743764134</v>
      </c>
      <c r="BH69" s="17">
        <v>-0.0034720592509241</v>
      </c>
      <c r="BI69" s="17">
        <v>-0.0013897487930515</v>
      </c>
      <c r="BJ69" s="17">
        <v>69.997755813595</v>
      </c>
      <c r="BK69" s="17">
        <v>77.167881178749</v>
      </c>
      <c r="BL69" s="19"/>
      <c r="BM69" s="19"/>
    </row>
    <row r="70" spans="1:65">
      <c r="A70" s="19"/>
      <c r="B70" s="19"/>
      <c r="C70" s="19"/>
      <c r="D70" s="1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19"/>
      <c r="AE70" s="19"/>
      <c r="AF70" s="19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19"/>
      <c r="BF70" s="19"/>
      <c r="BG70" s="19"/>
      <c r="BH70" s="19"/>
      <c r="BI70" s="19"/>
      <c r="BJ70" s="19"/>
      <c r="BK70" s="19"/>
      <c r="BL70" s="19"/>
      <c r="BM70" s="19"/>
    </row>
    <row r="71" spans="1:65">
      <c r="A71" s="19"/>
      <c r="B71" s="19"/>
      <c r="C71" s="19"/>
      <c r="D71" s="1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19"/>
      <c r="AE71" s="19"/>
      <c r="AF71" s="19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19"/>
      <c r="BF71" s="19"/>
      <c r="BG71" s="19"/>
      <c r="BH71" s="19"/>
      <c r="BI71" s="19"/>
      <c r="BJ71" s="19"/>
      <c r="BK71" s="19"/>
      <c r="BL71" s="19"/>
      <c r="BM71" s="19"/>
    </row>
    <row r="72" spans="1:65">
      <c r="A72" s="19"/>
      <c r="B72" s="19"/>
      <c r="C72" s="19"/>
      <c r="D72" s="1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19"/>
      <c r="AE72" s="19"/>
      <c r="AF72" s="19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19"/>
      <c r="BF72" s="19"/>
      <c r="BG72" s="19"/>
      <c r="BH72" s="19"/>
      <c r="BI72" s="19"/>
      <c r="BJ72" s="19"/>
      <c r="BK72" s="19"/>
      <c r="BL72" s="19"/>
      <c r="BM72" s="19"/>
    </row>
    <row r="73" spans="1:65">
      <c r="A73" s="19"/>
      <c r="B73" s="19"/>
      <c r="C73" s="19"/>
      <c r="D73" s="1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19"/>
      <c r="AE73" s="19"/>
      <c r="AF73" s="19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19"/>
      <c r="BF73" s="19"/>
      <c r="BG73" s="19"/>
      <c r="BH73" s="19"/>
      <c r="BI73" s="19"/>
      <c r="BJ73" s="19"/>
      <c r="BK73" s="19"/>
      <c r="BL73" s="19"/>
      <c r="BM73" s="19"/>
    </row>
    <row r="74" spans="1:65">
      <c r="A74" s="19"/>
      <c r="B74" s="19"/>
      <c r="C74" s="19"/>
      <c r="D74" s="1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19"/>
      <c r="AE74" s="19"/>
      <c r="AF74" s="19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19"/>
      <c r="BF74" s="19"/>
      <c r="BG74" s="19"/>
      <c r="BH74" s="19"/>
      <c r="BI74" s="19"/>
      <c r="BJ74" s="19"/>
      <c r="BK74" s="19"/>
      <c r="BL74" s="19"/>
      <c r="BM74" s="19"/>
    </row>
    <row r="75" spans="1:65">
      <c r="A75" s="19"/>
      <c r="B75" s="19"/>
      <c r="C75" s="19"/>
      <c r="D75" s="1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19"/>
      <c r="AE75" s="19"/>
      <c r="AF75" s="19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19"/>
      <c r="BF75" s="19"/>
      <c r="BG75" s="19"/>
      <c r="BH75" s="19"/>
      <c r="BI75" s="19"/>
      <c r="BJ75" s="19"/>
      <c r="BK75" s="19"/>
      <c r="BL75" s="19"/>
      <c r="BM75" s="19"/>
    </row>
    <row r="76" spans="1:65">
      <c r="A76" s="19"/>
      <c r="B76" s="19"/>
      <c r="C76" s="19"/>
      <c r="D76" s="1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19"/>
      <c r="AE76" s="19"/>
      <c r="AF76" s="19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19"/>
      <c r="BF76" s="19"/>
      <c r="BG76" s="19"/>
      <c r="BH76" s="19"/>
      <c r="BI76" s="19"/>
      <c r="BJ76" s="19"/>
      <c r="BK76" s="19"/>
      <c r="BL76" s="19"/>
      <c r="BM76" s="19"/>
    </row>
    <row r="77" spans="1:65">
      <c r="A77" s="19"/>
      <c r="B77" s="19"/>
      <c r="C77" s="19"/>
      <c r="D77" s="1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19"/>
      <c r="AE77" s="19"/>
      <c r="AF77" s="19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19"/>
      <c r="BF77" s="19"/>
      <c r="BG77" s="19"/>
      <c r="BH77" s="19"/>
      <c r="BI77" s="19"/>
      <c r="BJ77" s="19"/>
      <c r="BK77" s="19"/>
      <c r="BL77" s="19"/>
      <c r="BM77" s="19"/>
    </row>
    <row r="78" spans="1:65">
      <c r="A78" s="19"/>
      <c r="B78" s="19"/>
      <c r="C78" s="19"/>
      <c r="D78" s="1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19"/>
      <c r="AE78" s="19"/>
      <c r="AF78" s="19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19"/>
      <c r="BF78" s="19"/>
      <c r="BG78" s="19"/>
      <c r="BH78" s="19"/>
      <c r="BI78" s="19"/>
      <c r="BJ78" s="19"/>
      <c r="BK78" s="19"/>
      <c r="BL78" s="19"/>
      <c r="BM78" s="19"/>
    </row>
    <row r="79" spans="1:65">
      <c r="A79" s="19"/>
      <c r="B79" s="19"/>
      <c r="C79" s="19"/>
      <c r="D79" s="1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19"/>
      <c r="AE79" s="19"/>
      <c r="AF79" s="19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19"/>
      <c r="BF79" s="19"/>
      <c r="BG79" s="19"/>
      <c r="BH79" s="19"/>
      <c r="BI79" s="19"/>
      <c r="BJ79" s="19"/>
      <c r="BK79" s="19"/>
      <c r="BL79" s="19"/>
      <c r="BM79" s="19"/>
    </row>
    <row r="80" spans="1:65">
      <c r="A80" s="19"/>
      <c r="B80" s="19"/>
      <c r="C80" s="19"/>
      <c r="D80" s="1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19"/>
      <c r="AE80" s="19"/>
      <c r="AF80" s="19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19"/>
      <c r="BF80" s="19"/>
      <c r="BG80" s="19"/>
      <c r="BH80" s="19"/>
      <c r="BI80" s="19"/>
      <c r="BJ80" s="19"/>
      <c r="BK80" s="19"/>
      <c r="BL80" s="19"/>
      <c r="BM80" s="19"/>
    </row>
    <row r="81" spans="1:65">
      <c r="A81" s="19"/>
      <c r="B81" s="19"/>
      <c r="C81" s="19"/>
      <c r="D81" s="1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19"/>
      <c r="AE81" s="19"/>
      <c r="AF81" s="19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19"/>
      <c r="BF81" s="19"/>
      <c r="BG81" s="19"/>
      <c r="BH81" s="19"/>
      <c r="BI81" s="19"/>
      <c r="BJ81" s="19"/>
      <c r="BK81" s="19"/>
      <c r="BL81" s="19"/>
      <c r="BM81" s="19"/>
    </row>
    <row r="82" spans="1:65">
      <c r="A82" s="19"/>
      <c r="B82" s="19"/>
      <c r="C82" s="19"/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19"/>
      <c r="AE82" s="19"/>
      <c r="AF82" s="19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19"/>
      <c r="BF82" s="19"/>
      <c r="BG82" s="19"/>
      <c r="BH82" s="19"/>
      <c r="BI82" s="19"/>
      <c r="BJ82" s="19"/>
      <c r="BK82" s="19"/>
      <c r="BL82" s="19"/>
      <c r="BM82" s="19"/>
    </row>
    <row r="83" spans="6:56"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6:56"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6:56"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6:56"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6:56"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6:56"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6:56"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6:56"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6:56"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2:56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2:56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6:56"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6:56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6:56"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6:56"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6:56"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6:56"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6:56"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6:56"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6:56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6:56"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6:56"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6:56"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6:56"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6:56"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6:56"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6:56"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6:56"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6:56"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6:56"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6:56"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6:56"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6:56"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6:56"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6:56"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6:56"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6:56"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6:56"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6:56"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6:56"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6:56"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31" spans="2:5">
      <c r="B131" s="1"/>
      <c r="C131" s="1"/>
      <c r="D131" s="1"/>
      <c r="E131" s="1"/>
    </row>
    <row r="132" spans="2:5">
      <c r="B132" s="1"/>
      <c r="C132" s="1"/>
      <c r="D132" s="1"/>
      <c r="E132" s="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708"/>
  <sheetViews>
    <sheetView workbookViewId="0">
      <selection activeCell="C1" sqref="C1:C5"/>
    </sheetView>
  </sheetViews>
  <sheetFormatPr defaultColWidth="8.81333333333333" defaultRowHeight="15"/>
  <cols>
    <col min="2" max="5" width="11.8133333333333" customWidth="1"/>
    <col min="66" max="66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5.5944442827485e-14</v>
      </c>
      <c r="C3" s="17"/>
      <c r="D3" s="18">
        <v>5.8512528677061e-14</v>
      </c>
      <c r="E3" s="18">
        <v>6.1975072944557e-14</v>
      </c>
      <c r="F3" s="18">
        <v>6.1975072944557e-14</v>
      </c>
      <c r="G3" s="18">
        <v>6.1975072944557e-14</v>
      </c>
      <c r="H3" s="18">
        <v>5.8512528677061e-14</v>
      </c>
      <c r="I3" s="18">
        <v>5.8512528677061e-14</v>
      </c>
      <c r="J3" s="18">
        <v>5.8512528677061e-14</v>
      </c>
      <c r="K3" s="18">
        <v>6.121861785171e-14</v>
      </c>
      <c r="L3" s="18">
        <v>6.121861785171e-14</v>
      </c>
      <c r="M3" s="18">
        <v>6.121861785171e-14</v>
      </c>
      <c r="N3" s="18">
        <v>5.1352433100737e-14</v>
      </c>
      <c r="O3" s="18">
        <v>5.8512528677061e-14</v>
      </c>
      <c r="P3" s="18">
        <v>5.1352433100737e-14</v>
      </c>
      <c r="Q3" s="18">
        <v>5.1352433100737e-14</v>
      </c>
      <c r="R3" s="18">
        <v>6.1975072944557e-14</v>
      </c>
      <c r="S3" s="18">
        <v>6.1975072944557e-14</v>
      </c>
      <c r="T3" s="18">
        <v>6.1975072944557e-14</v>
      </c>
      <c r="U3" s="18">
        <v>5.8512528677061e-14</v>
      </c>
      <c r="V3" s="18">
        <v>6.121861785171e-14</v>
      </c>
      <c r="W3" s="18">
        <v>6.121861785171e-14</v>
      </c>
      <c r="X3" s="18">
        <v>6.121861785171e-14</v>
      </c>
      <c r="Y3" s="18">
        <v>5.1352433100737e-14</v>
      </c>
      <c r="Z3" s="18">
        <v>5.1352433100737e-14</v>
      </c>
      <c r="AA3" s="18">
        <v>5.1352433100737e-14</v>
      </c>
      <c r="AB3" s="17">
        <v>0.99999999999932</v>
      </c>
      <c r="AC3" s="17">
        <v>0.9999999901361</v>
      </c>
      <c r="AD3" s="18">
        <v>4.4728129361932e-7</v>
      </c>
      <c r="AE3" s="18">
        <v>6.9141866685135e-23</v>
      </c>
      <c r="AF3" s="18">
        <v>-6.7626691675818e-23</v>
      </c>
      <c r="AG3" s="18">
        <v>-1.6199550366676e-22</v>
      </c>
      <c r="AH3" s="18">
        <v>1.5788122449168e-22</v>
      </c>
      <c r="AI3" s="18">
        <v>1.5401437614871e-22</v>
      </c>
      <c r="AJ3" s="18">
        <v>1.4102350298333e-22</v>
      </c>
      <c r="AK3" s="18">
        <v>3.0032849972579e-22</v>
      </c>
      <c r="AL3" s="18">
        <v>2.0024497590376e-22</v>
      </c>
      <c r="AM3" s="18">
        <v>3.4037652675393e-22</v>
      </c>
      <c r="AN3" s="18">
        <v>3.0987719956823e-23</v>
      </c>
      <c r="AO3" s="18">
        <v>2.3002952139366e-22</v>
      </c>
      <c r="AP3" s="18">
        <v>-6.497233543589e-23</v>
      </c>
      <c r="AQ3" s="18">
        <v>1.9512873094901e-22</v>
      </c>
      <c r="AR3" s="18">
        <v>2.0746431735604e-22</v>
      </c>
      <c r="AS3" s="18">
        <v>1.6205282107197e-22</v>
      </c>
      <c r="AT3" s="18">
        <v>6.2145089328201e-23</v>
      </c>
      <c r="AU3" s="18">
        <v>3.68241853256e-22</v>
      </c>
      <c r="AV3" s="18">
        <v>-8.8590446528225e-23</v>
      </c>
      <c r="AW3" s="18">
        <v>1.8755715749099e-22</v>
      </c>
      <c r="AX3" s="18">
        <v>-7.0697336275841e-24</v>
      </c>
      <c r="AY3" s="18">
        <v>-1.218032683272e-22</v>
      </c>
      <c r="AZ3" s="18">
        <v>-3.7061626914563e-23</v>
      </c>
      <c r="BA3" s="18">
        <v>-8.1760086634637e-24</v>
      </c>
      <c r="BB3" s="18">
        <v>2.0491983824066e-23</v>
      </c>
      <c r="BC3" s="17">
        <v>15999999.999958</v>
      </c>
      <c r="BD3" s="17">
        <v>3999999.9999924</v>
      </c>
      <c r="BE3" s="18">
        <v>-1.3218040853198e-7</v>
      </c>
      <c r="BF3" s="18">
        <v>-1.2560755538397e-7</v>
      </c>
      <c r="BG3" s="18">
        <v>4.7717215096793e-7</v>
      </c>
      <c r="BH3" s="18">
        <v>-7.8057753518807e-10</v>
      </c>
      <c r="BI3" s="18">
        <v>-8.0543768717124e-10</v>
      </c>
      <c r="BJ3" s="17">
        <v>0.09394609352662</v>
      </c>
      <c r="BK3" s="17">
        <v>0.10049974280079</v>
      </c>
      <c r="BL3" s="17">
        <v>0.28447680524272</v>
      </c>
      <c r="BM3" s="19"/>
    </row>
    <row r="4" spans="1:65">
      <c r="A4" s="17">
        <v>0.44562546906687</v>
      </c>
      <c r="B4" s="18">
        <v>6.3198444234195e-13</v>
      </c>
      <c r="C4" s="18">
        <f>(B4-B3)/(A4-A3)</f>
        <v>1.89047603207369e-12</v>
      </c>
      <c r="D4" s="18">
        <v>1.850491790254e-13</v>
      </c>
      <c r="E4" s="18">
        <v>1.960003095058e-13</v>
      </c>
      <c r="F4" s="18">
        <v>1.960003095058e-13</v>
      </c>
      <c r="G4" s="18">
        <v>1.960003095058e-13</v>
      </c>
      <c r="H4" s="18">
        <v>1.850491790254e-13</v>
      </c>
      <c r="I4" s="18">
        <v>1.850491790254e-13</v>
      </c>
      <c r="J4" s="18">
        <v>1.850491790254e-13</v>
      </c>
      <c r="K4" s="18">
        <v>1.9360792809172e-13</v>
      </c>
      <c r="L4" s="18">
        <v>1.9360792809172e-13</v>
      </c>
      <c r="M4" s="18">
        <v>1.9360792809172e-13</v>
      </c>
      <c r="N4" s="18">
        <v>1.6240384115605e-13</v>
      </c>
      <c r="O4" s="18">
        <v>1.850491790254e-13</v>
      </c>
      <c r="P4" s="18">
        <v>1.6240384115605e-13</v>
      </c>
      <c r="Q4" s="18">
        <v>1.6240384115605e-13</v>
      </c>
      <c r="R4" s="18">
        <v>1.960003095058e-13</v>
      </c>
      <c r="S4" s="18">
        <v>1.960003095058e-13</v>
      </c>
      <c r="T4" s="18">
        <v>1.960003095058e-13</v>
      </c>
      <c r="U4" s="18">
        <v>1.850491790254e-13</v>
      </c>
      <c r="V4" s="18">
        <v>1.9360792809172e-13</v>
      </c>
      <c r="W4" s="18">
        <v>1.9360792809172e-13</v>
      </c>
      <c r="X4" s="18">
        <v>1.9360792809172e-13</v>
      </c>
      <c r="Y4" s="18">
        <v>1.6240384115605e-13</v>
      </c>
      <c r="Z4" s="18">
        <v>1.6240384115605e-13</v>
      </c>
      <c r="AA4" s="18">
        <v>1.6240384115605e-13</v>
      </c>
      <c r="AB4" s="17">
        <v>0.99999999999967</v>
      </c>
      <c r="AC4" s="17">
        <v>0.99999999495919</v>
      </c>
      <c r="AD4" s="18">
        <v>1.4144203109428e-6</v>
      </c>
      <c r="AE4" s="18">
        <v>1.5911010338436e-22</v>
      </c>
      <c r="AF4" s="18">
        <v>-9.4559401081562e-23</v>
      </c>
      <c r="AG4" s="18">
        <v>-2.3061394456136e-22</v>
      </c>
      <c r="AH4" s="18">
        <v>2.4880815581753e-22</v>
      </c>
      <c r="AI4" s="18">
        <v>1.2191148734482e-22</v>
      </c>
      <c r="AJ4" s="18">
        <v>8.8483292746043e-23</v>
      </c>
      <c r="AK4" s="18">
        <v>4.0600932631569e-22</v>
      </c>
      <c r="AL4" s="18">
        <v>1.915256664845e-22</v>
      </c>
      <c r="AM4" s="18">
        <v>4.4227564815179e-22</v>
      </c>
      <c r="AN4" s="18">
        <v>-4.3779365642998e-23</v>
      </c>
      <c r="AO4" s="18">
        <v>2.3491323573459e-22</v>
      </c>
      <c r="AP4" s="18">
        <v>-8.1510032335841e-23</v>
      </c>
      <c r="AQ4" s="18">
        <v>2.275510014581e-22</v>
      </c>
      <c r="AR4" s="18">
        <v>1.920780301496e-22</v>
      </c>
      <c r="AS4" s="18">
        <v>1.4724390642765e-22</v>
      </c>
      <c r="AT4" s="18">
        <v>8.2722071916567e-25</v>
      </c>
      <c r="AU4" s="18">
        <v>4.661576065905e-22</v>
      </c>
      <c r="AV4" s="18">
        <v>-1.6755397092997e-22</v>
      </c>
      <c r="AW4" s="18">
        <v>2.899288432249e-22</v>
      </c>
      <c r="AX4" s="18">
        <v>-6.4151973511469e-23</v>
      </c>
      <c r="AY4" s="18">
        <v>-1.6286778435216e-22</v>
      </c>
      <c r="AZ4" s="18">
        <v>-2.2955537031857e-23</v>
      </c>
      <c r="BA4" s="18">
        <v>1.3865400905249e-24</v>
      </c>
      <c r="BB4" s="18">
        <v>-5.8789170169805e-24</v>
      </c>
      <c r="BC4" s="17">
        <v>15999999.999615</v>
      </c>
      <c r="BD4" s="17">
        <v>3999999.9999143</v>
      </c>
      <c r="BE4" s="18">
        <v>-4.1799006767412e-7</v>
      </c>
      <c r="BF4" s="18">
        <v>-3.9720489687477e-7</v>
      </c>
      <c r="BG4" s="18">
        <v>1.5089411395701e-6</v>
      </c>
      <c r="BH4" s="18">
        <v>-7.8042381270867e-9</v>
      </c>
      <c r="BI4" s="18">
        <v>-8.0528313226425e-9</v>
      </c>
      <c r="BJ4" s="17">
        <v>0.29708360422524</v>
      </c>
      <c r="BK4" s="17">
        <v>0.31780788224802</v>
      </c>
      <c r="BL4" s="17">
        <v>2.844751093893</v>
      </c>
      <c r="BM4" s="19"/>
    </row>
    <row r="5" spans="1:65">
      <c r="A5" s="17">
        <v>1.4091914656322</v>
      </c>
      <c r="B5" s="18">
        <v>6.3937937552012e-12</v>
      </c>
      <c r="C5" s="18">
        <f>(B5-B4)/(A5-A4)</f>
        <v>5.97967272962875e-12</v>
      </c>
      <c r="D5" s="18">
        <v>5.8534499593919e-13</v>
      </c>
      <c r="E5" s="18">
        <v>6.1999114885353e-13</v>
      </c>
      <c r="F5" s="18">
        <v>6.1999114885353e-13</v>
      </c>
      <c r="G5" s="18">
        <v>6.1999114885353e-13</v>
      </c>
      <c r="H5" s="18">
        <v>5.8534499593919e-13</v>
      </c>
      <c r="I5" s="18">
        <v>5.8534499593919e-13</v>
      </c>
      <c r="J5" s="18">
        <v>5.8534499593919e-13</v>
      </c>
      <c r="K5" s="18">
        <v>6.1242354102885e-13</v>
      </c>
      <c r="L5" s="18">
        <v>6.1242354102885e-13</v>
      </c>
      <c r="M5" s="18">
        <v>6.1242354102885e-13</v>
      </c>
      <c r="N5" s="18">
        <v>5.137030080823e-13</v>
      </c>
      <c r="O5" s="18">
        <v>5.8534499593919e-13</v>
      </c>
      <c r="P5" s="18">
        <v>5.137030080823e-13</v>
      </c>
      <c r="Q5" s="18">
        <v>5.137030080823e-13</v>
      </c>
      <c r="R5" s="18">
        <v>6.1999114885353e-13</v>
      </c>
      <c r="S5" s="18">
        <v>6.1999114885353e-13</v>
      </c>
      <c r="T5" s="18">
        <v>6.1999114885353e-13</v>
      </c>
      <c r="U5" s="18">
        <v>5.8534499593919e-13</v>
      </c>
      <c r="V5" s="18">
        <v>6.1242354102885e-13</v>
      </c>
      <c r="W5" s="18">
        <v>6.1242354102885e-13</v>
      </c>
      <c r="X5" s="18">
        <v>6.1242354102885e-13</v>
      </c>
      <c r="Y5" s="18">
        <v>5.137030080823e-13</v>
      </c>
      <c r="Z5" s="18">
        <v>5.137030080823e-13</v>
      </c>
      <c r="AA5" s="18">
        <v>5.137030080823e-13</v>
      </c>
      <c r="AB5" s="17">
        <v>0.99999999999976</v>
      </c>
      <c r="AC5" s="17">
        <v>0.99999999600484</v>
      </c>
      <c r="AD5" s="18">
        <v>4.472716301373e-6</v>
      </c>
      <c r="AE5" s="18">
        <v>5.8550966097964e-22</v>
      </c>
      <c r="AF5" s="18">
        <v>-1.6990134718758e-22</v>
      </c>
      <c r="AG5" s="18">
        <v>-4.5194330909903e-22</v>
      </c>
      <c r="AH5" s="18">
        <v>5.9045588884746e-22</v>
      </c>
      <c r="AI5" s="18">
        <v>-2.811954160887e-22</v>
      </c>
      <c r="AJ5" s="18">
        <v>-4.1262538385884e-22</v>
      </c>
      <c r="AK5" s="18">
        <v>6.0759024418129e-22</v>
      </c>
      <c r="AL5" s="18">
        <v>-1.5176032404796e-22</v>
      </c>
      <c r="AM5" s="18">
        <v>5.7913033630736e-22</v>
      </c>
      <c r="AN5" s="18">
        <v>-5.3786166320744e-22</v>
      </c>
      <c r="AO5" s="18">
        <v>-5.8562258420214e-23</v>
      </c>
      <c r="AP5" s="18">
        <v>-1.240377333064e-22</v>
      </c>
      <c r="AQ5" s="18">
        <v>1.3683259325579e-22</v>
      </c>
      <c r="AR5" s="18">
        <v>-1.8040790377745e-22</v>
      </c>
      <c r="AS5" s="18">
        <v>-1.659761123595e-22</v>
      </c>
      <c r="AT5" s="18">
        <v>-4.6856952451516e-22</v>
      </c>
      <c r="AU5" s="18">
        <v>5.6000941978907e-22</v>
      </c>
      <c r="AV5" s="18">
        <v>-4.9991547161983e-22</v>
      </c>
      <c r="AW5" s="18">
        <v>6.4562366911308e-22</v>
      </c>
      <c r="AX5" s="18">
        <v>-3.504145090347e-22</v>
      </c>
      <c r="AY5" s="18">
        <v>-2.5830483014487e-22</v>
      </c>
      <c r="AZ5" s="18">
        <v>9.7227534089895e-23</v>
      </c>
      <c r="BA5" s="18">
        <v>4.7128899161235e-23</v>
      </c>
      <c r="BB5" s="18">
        <v>-1.693573189554e-22</v>
      </c>
      <c r="BC5" s="17">
        <v>15999999.996888</v>
      </c>
      <c r="BD5" s="17">
        <v>3999999.9991326</v>
      </c>
      <c r="BE5" s="18">
        <v>-1.3217898304669e-6</v>
      </c>
      <c r="BF5" s="18">
        <v>-1.2560615095178e-6</v>
      </c>
      <c r="BG5" s="18">
        <v>4.7715937278667e-6</v>
      </c>
      <c r="BH5" s="18">
        <v>-7.8040807040573e-8</v>
      </c>
      <c r="BI5" s="18">
        <v>-8.0527731879867e-8</v>
      </c>
      <c r="BJ5" s="17">
        <v>0.93946055889552</v>
      </c>
      <c r="BK5" s="17">
        <v>1.0049946760361</v>
      </c>
      <c r="BL5" s="17">
        <v>28.445815722901</v>
      </c>
      <c r="BM5" s="19"/>
    </row>
    <row r="6" spans="1:65">
      <c r="A6" s="17">
        <v>4.4562546906687</v>
      </c>
      <c r="B6" s="18">
        <v>6.4056425316221e-11</v>
      </c>
      <c r="C6" s="18">
        <f t="shared" ref="C6:C69" si="0">(B6-B5)/(A6-A5)</f>
        <v>1.89240023269714e-11</v>
      </c>
      <c r="D6" s="18">
        <v>1.8527110118895e-12</v>
      </c>
      <c r="E6" s="18">
        <v>1.9624279370324e-12</v>
      </c>
      <c r="F6" s="18">
        <v>1.9624279370324e-12</v>
      </c>
      <c r="G6" s="18">
        <v>1.9624279370324e-12</v>
      </c>
      <c r="H6" s="18">
        <v>1.8527110118895e-12</v>
      </c>
      <c r="I6" s="18">
        <v>1.8527110118895e-12</v>
      </c>
      <c r="J6" s="18">
        <v>1.8527110118895e-12</v>
      </c>
      <c r="K6" s="18">
        <v>1.9384750784336e-12</v>
      </c>
      <c r="L6" s="18">
        <v>1.9384750784336e-12</v>
      </c>
      <c r="M6" s="18">
        <v>1.9384750784336e-12</v>
      </c>
      <c r="N6" s="18">
        <v>1.625847534896e-12</v>
      </c>
      <c r="O6" s="18">
        <v>1.8527110118895e-12</v>
      </c>
      <c r="P6" s="18">
        <v>1.625847534896e-12</v>
      </c>
      <c r="Q6" s="18">
        <v>1.625847534896e-12</v>
      </c>
      <c r="R6" s="18">
        <v>1.9624279370324e-12</v>
      </c>
      <c r="S6" s="18">
        <v>1.9624279370324e-12</v>
      </c>
      <c r="T6" s="18">
        <v>1.9624279370324e-12</v>
      </c>
      <c r="U6" s="18">
        <v>1.8527110118895e-12</v>
      </c>
      <c r="V6" s="18">
        <v>1.9384750784336e-12</v>
      </c>
      <c r="W6" s="18">
        <v>1.9384750784336e-12</v>
      </c>
      <c r="X6" s="18">
        <v>1.9384750784336e-12</v>
      </c>
      <c r="Y6" s="18">
        <v>1.625847534896e-12</v>
      </c>
      <c r="Z6" s="18">
        <v>1.625847534896e-12</v>
      </c>
      <c r="AA6" s="18">
        <v>1.625847534896e-12</v>
      </c>
      <c r="AB6" s="17">
        <v>0.99999999999963</v>
      </c>
      <c r="AC6" s="17">
        <v>0.99999999258241</v>
      </c>
      <c r="AD6" s="18">
        <v>1.4143236335875e-5</v>
      </c>
      <c r="AE6" s="18">
        <v>4.7418586719406e-21</v>
      </c>
      <c r="AF6" s="18">
        <v>-4.6179817985801e-22</v>
      </c>
      <c r="AG6" s="18">
        <v>-1.7846768525687e-21</v>
      </c>
      <c r="AH6" s="18">
        <v>3.2031902243268e-21</v>
      </c>
      <c r="AI6" s="18">
        <v>-6.8808171027857e-21</v>
      </c>
      <c r="AJ6" s="18">
        <v>-8.0935362905191e-21</v>
      </c>
      <c r="AK6" s="18">
        <v>-5.3677221429639e-22</v>
      </c>
      <c r="AL6" s="18">
        <v>-6.8914989976162e-21</v>
      </c>
      <c r="AM6" s="18">
        <v>-1.7013447547652e-21</v>
      </c>
      <c r="AN6" s="18">
        <v>-6.9568007059142e-21</v>
      </c>
      <c r="AO6" s="18">
        <v>-6.3184971893809e-21</v>
      </c>
      <c r="AP6" s="18">
        <v>-3.4368645318178e-22</v>
      </c>
      <c r="AQ6" s="18">
        <v>-3.3428145099261e-21</v>
      </c>
      <c r="AR6" s="18">
        <v>-6.9645451809699e-21</v>
      </c>
      <c r="AS6" s="18">
        <v>-5.8004374464503e-21</v>
      </c>
      <c r="AT6" s="18">
        <v>-7.1635835384077e-21</v>
      </c>
      <c r="AU6" s="18">
        <v>-2.1598570855798e-21</v>
      </c>
      <c r="AV6" s="18">
        <v>-3.2776406958869e-21</v>
      </c>
      <c r="AW6" s="18">
        <v>2.8482488559261e-21</v>
      </c>
      <c r="AX6" s="18">
        <v>-3.159510847273e-21</v>
      </c>
      <c r="AY6" s="18">
        <v>-2.4233624763012e-22</v>
      </c>
      <c r="AZ6" s="18">
        <v>1.7291105181513e-21</v>
      </c>
      <c r="BA6" s="18">
        <v>3.7744915212112e-22</v>
      </c>
      <c r="BB6" s="18">
        <v>-2.0768252710785e-21</v>
      </c>
      <c r="BC6" s="17">
        <v>15999999.975218</v>
      </c>
      <c r="BD6" s="17">
        <v>3999999.9913106</v>
      </c>
      <c r="BE6" s="18">
        <v>-4.1797582640666e-6</v>
      </c>
      <c r="BF6" s="18">
        <v>-3.9719086673223e-6</v>
      </c>
      <c r="BG6" s="18">
        <v>1.5088132951354e-5</v>
      </c>
      <c r="BH6" s="18">
        <v>-7.8036794613198e-7</v>
      </c>
      <c r="BI6" s="18">
        <v>-8.0523037699761e-7</v>
      </c>
      <c r="BJ6" s="17">
        <v>2.9708322785739</v>
      </c>
      <c r="BK6" s="17">
        <v>3.1780513147577</v>
      </c>
      <c r="BL6" s="17">
        <v>107.40788497406</v>
      </c>
      <c r="BM6" s="19"/>
    </row>
    <row r="7" spans="1:65">
      <c r="A7" s="17">
        <v>14.091914656322</v>
      </c>
      <c r="B7" s="18">
        <v>6.4209450435166e-10</v>
      </c>
      <c r="C7" s="18">
        <f t="shared" si="0"/>
        <v>5.99894642500751e-11</v>
      </c>
      <c r="D7" s="18">
        <v>5.8757184776679e-12</v>
      </c>
      <c r="E7" s="18">
        <v>6.2242416007109e-12</v>
      </c>
      <c r="F7" s="18">
        <v>6.2242416007109e-12</v>
      </c>
      <c r="G7" s="18">
        <v>6.2242416007109e-12</v>
      </c>
      <c r="H7" s="18">
        <v>5.8757184776679e-12</v>
      </c>
      <c r="I7" s="18">
        <v>5.8757184776679e-12</v>
      </c>
      <c r="J7" s="18">
        <v>5.8757184776679e-12</v>
      </c>
      <c r="K7" s="18">
        <v>6.1482760261305e-12</v>
      </c>
      <c r="L7" s="18">
        <v>6.1482760261305e-12</v>
      </c>
      <c r="M7" s="18">
        <v>6.1482760261305e-12</v>
      </c>
      <c r="N7" s="18">
        <v>5.155186134079e-12</v>
      </c>
      <c r="O7" s="18">
        <v>5.8757184776679e-12</v>
      </c>
      <c r="P7" s="18">
        <v>5.155186134079e-12</v>
      </c>
      <c r="Q7" s="18">
        <v>5.155186134079e-12</v>
      </c>
      <c r="R7" s="18">
        <v>6.2242416007109e-12</v>
      </c>
      <c r="S7" s="18">
        <v>6.2242416007109e-12</v>
      </c>
      <c r="T7" s="18">
        <v>6.2242416007109e-12</v>
      </c>
      <c r="U7" s="18">
        <v>5.8757184776679e-12</v>
      </c>
      <c r="V7" s="18">
        <v>6.1482760261305e-12</v>
      </c>
      <c r="W7" s="18">
        <v>6.1482760261305e-12</v>
      </c>
      <c r="X7" s="18">
        <v>6.1482760261305e-12</v>
      </c>
      <c r="Y7" s="18">
        <v>5.155186134079e-12</v>
      </c>
      <c r="Z7" s="18">
        <v>5.155186134079e-12</v>
      </c>
      <c r="AA7" s="18">
        <v>5.155186134079e-12</v>
      </c>
      <c r="AB7" s="17">
        <v>0.99999999999743</v>
      </c>
      <c r="AC7" s="17">
        <v>0.9999999342977</v>
      </c>
      <c r="AD7" s="18">
        <v>4.4717499329513e-5</v>
      </c>
      <c r="AE7" s="18">
        <v>1.5564109345076e-19</v>
      </c>
      <c r="AF7" s="18">
        <v>-4.2549179265841e-21</v>
      </c>
      <c r="AG7" s="18">
        <v>-3.7186894848236e-20</v>
      </c>
      <c r="AH7" s="18">
        <v>8.7000723986146e-20</v>
      </c>
      <c r="AI7" s="18">
        <v>-3.4530126946637e-19</v>
      </c>
      <c r="AJ7" s="18">
        <v>-4.0235704777592e-19</v>
      </c>
      <c r="AK7" s="18">
        <v>-1.4782425017675e-19</v>
      </c>
      <c r="AL7" s="18">
        <v>-3.9428378682823e-19</v>
      </c>
      <c r="AM7" s="18">
        <v>-2.1498593996088e-19</v>
      </c>
      <c r="AN7" s="18">
        <v>-3.0511480574305e-19</v>
      </c>
      <c r="AO7" s="18">
        <v>-3.6132471783602e-19</v>
      </c>
      <c r="AP7" s="18">
        <v>-1.0522526328352e-20</v>
      </c>
      <c r="AQ7" s="18">
        <v>-2.2140672136479e-19</v>
      </c>
      <c r="AR7" s="18">
        <v>-3.6613523628567e-19</v>
      </c>
      <c r="AS7" s="18">
        <v>-3.0490781624688e-19</v>
      </c>
      <c r="AT7" s="18">
        <v>-3.4580898091085e-19</v>
      </c>
      <c r="AU7" s="18">
        <v>-2.0978075009771e-19</v>
      </c>
      <c r="AV7" s="18">
        <v>-8.7424340385266e-20</v>
      </c>
      <c r="AW7" s="18">
        <v>4.2872977337532e-20</v>
      </c>
      <c r="AX7" s="18">
        <v>-9.9334118878008e-20</v>
      </c>
      <c r="AY7" s="18">
        <v>3.2257794976678e-20</v>
      </c>
      <c r="AZ7" s="18">
        <v>7.1104791900234e-20</v>
      </c>
      <c r="BA7" s="18">
        <v>1.3410575761663e-21</v>
      </c>
      <c r="BB7" s="18">
        <v>-7.6646567393264e-20</v>
      </c>
      <c r="BC7" s="17">
        <v>15999999.802797</v>
      </c>
      <c r="BD7" s="17">
        <v>3999999.9129193</v>
      </c>
      <c r="BE7" s="18">
        <v>-1.3216474589208e-5</v>
      </c>
      <c r="BF7" s="18">
        <v>-1.2559212478705e-5</v>
      </c>
      <c r="BG7" s="18">
        <v>4.7703158413603e-5</v>
      </c>
      <c r="BH7" s="18">
        <v>-7.8023908342696e-6</v>
      </c>
      <c r="BI7" s="18">
        <v>-8.0508288108925e-6</v>
      </c>
      <c r="BJ7" s="17">
        <v>9.3945679539215</v>
      </c>
      <c r="BK7" s="17">
        <v>10.049671762659</v>
      </c>
      <c r="BL7" s="17">
        <v>107.36660072967</v>
      </c>
      <c r="BM7" s="19"/>
    </row>
    <row r="8" spans="1:65">
      <c r="A8" s="17">
        <v>44.562546906687</v>
      </c>
      <c r="B8" s="18">
        <v>6.4675009126432e-9</v>
      </c>
      <c r="C8" s="18">
        <f t="shared" si="0"/>
        <v>1.9118101522891e-10</v>
      </c>
      <c r="D8" s="18">
        <v>1.8751590316386e-11</v>
      </c>
      <c r="E8" s="18">
        <v>1.9869599136109e-11</v>
      </c>
      <c r="F8" s="18">
        <v>1.9869599136113e-11</v>
      </c>
      <c r="G8" s="18">
        <v>1.9869599136115e-11</v>
      </c>
      <c r="H8" s="18">
        <v>1.8751590316403e-11</v>
      </c>
      <c r="I8" s="18">
        <v>1.8751590316397e-11</v>
      </c>
      <c r="J8" s="18">
        <v>1.8751590316384e-11</v>
      </c>
      <c r="K8" s="18">
        <v>1.9627158818905e-11</v>
      </c>
      <c r="L8" s="18">
        <v>1.9627158818885e-11</v>
      </c>
      <c r="M8" s="18">
        <v>1.9627158818882e-11</v>
      </c>
      <c r="N8" s="18">
        <v>1.6441438458897e-11</v>
      </c>
      <c r="O8" s="18">
        <v>1.8751590316397e-11</v>
      </c>
      <c r="P8" s="18">
        <v>1.6441438458889e-11</v>
      </c>
      <c r="Q8" s="18">
        <v>1.6441438458904e-11</v>
      </c>
      <c r="R8" s="18">
        <v>1.9869599136114e-11</v>
      </c>
      <c r="S8" s="18">
        <v>1.9869599136114e-11</v>
      </c>
      <c r="T8" s="18">
        <v>1.9869599136116e-11</v>
      </c>
      <c r="U8" s="18">
        <v>1.8751590316392e-11</v>
      </c>
      <c r="V8" s="18">
        <v>1.9627158818877e-11</v>
      </c>
      <c r="W8" s="18">
        <v>1.9627158818892e-11</v>
      </c>
      <c r="X8" s="18">
        <v>1.9627158818893e-11</v>
      </c>
      <c r="Y8" s="18">
        <v>1.6441438458887e-11</v>
      </c>
      <c r="Z8" s="18">
        <v>1.6441438458899e-11</v>
      </c>
      <c r="AA8" s="18">
        <v>1.6441438458895e-11</v>
      </c>
      <c r="AB8" s="17">
        <v>0.99999999973441</v>
      </c>
      <c r="AC8" s="17">
        <v>0.99999134377405</v>
      </c>
      <c r="AD8" s="17">
        <v>0.00014133597374078</v>
      </c>
      <c r="AE8" s="18">
        <v>6.333028780652e-17</v>
      </c>
      <c r="AF8" s="18">
        <v>-5.9612429909731e-18</v>
      </c>
      <c r="AG8" s="18">
        <v>-1.7624280940925e-17</v>
      </c>
      <c r="AH8" s="18">
        <v>3.7340526387157e-17</v>
      </c>
      <c r="AI8" s="18">
        <v>-1.8843375317618e-16</v>
      </c>
      <c r="AJ8" s="18">
        <v>-2.2846904036254e-16</v>
      </c>
      <c r="AK8" s="18">
        <v>-9.9153461012051e-17</v>
      </c>
      <c r="AL8" s="18">
        <v>-2.4665279098102e-16</v>
      </c>
      <c r="AM8" s="18">
        <v>-1.5130162678232e-16</v>
      </c>
      <c r="AN8" s="18">
        <v>-1.5294855991461e-16</v>
      </c>
      <c r="AO8" s="18">
        <v>-2.0949380043152e-16</v>
      </c>
      <c r="AP8" s="18">
        <v>-8.3754984257341e-18</v>
      </c>
      <c r="AQ8" s="18">
        <v>-1.2803779389937e-16</v>
      </c>
      <c r="AR8" s="18">
        <v>-1.9734802908753e-16</v>
      </c>
      <c r="AS8" s="18">
        <v>-1.6808818850422e-16</v>
      </c>
      <c r="AT8" s="18">
        <v>-2.0036768893005e-16</v>
      </c>
      <c r="AU8" s="18">
        <v>-1.1643284883023e-16</v>
      </c>
      <c r="AV8" s="18">
        <v>-2.9829611775069e-17</v>
      </c>
      <c r="AW8" s="18">
        <v>1.4778714305775e-18</v>
      </c>
      <c r="AX8" s="18">
        <v>-3.6052775967173e-17</v>
      </c>
      <c r="AY8" s="18">
        <v>3.2513941631224e-17</v>
      </c>
      <c r="AZ8" s="18">
        <v>3.1204325436301e-17</v>
      </c>
      <c r="BA8" s="18">
        <v>-7.9137557831345e-18</v>
      </c>
      <c r="BB8" s="18">
        <v>-2.8614826158664e-17</v>
      </c>
      <c r="BC8" s="17">
        <v>15999998.425941</v>
      </c>
      <c r="BD8" s="17">
        <v>3999999.123556</v>
      </c>
      <c r="BE8" s="18">
        <v>-4.1783343232297e-5</v>
      </c>
      <c r="BF8" s="18">
        <v>-3.9705082490511e-5</v>
      </c>
      <c r="BG8" s="17">
        <v>0.00015075385888446</v>
      </c>
      <c r="BH8" s="18">
        <v>-7.7982843503902e-5</v>
      </c>
      <c r="BI8" s="18">
        <v>-8.0461399930452e-5</v>
      </c>
      <c r="BJ8" s="17">
        <v>29.707946490294</v>
      </c>
      <c r="BK8" s="17">
        <v>31.777768888509</v>
      </c>
      <c r="BL8" s="17">
        <v>106.94256832292</v>
      </c>
      <c r="BM8" s="19"/>
    </row>
    <row r="9" spans="1:65">
      <c r="A9" s="17">
        <v>140.91914656322</v>
      </c>
      <c r="B9" s="18">
        <v>6.6621778026508e-8</v>
      </c>
      <c r="C9" s="18">
        <f t="shared" si="0"/>
        <v>6.24288085385819e-10</v>
      </c>
      <c r="D9" s="18">
        <v>6.0402594740459e-11</v>
      </c>
      <c r="E9" s="18">
        <v>6.4057304066031e-11</v>
      </c>
      <c r="F9" s="18">
        <v>6.4057304151234e-11</v>
      </c>
      <c r="G9" s="18">
        <v>6.4057304343952e-11</v>
      </c>
      <c r="H9" s="18">
        <v>6.0402595996744e-11</v>
      </c>
      <c r="I9" s="18">
        <v>6.0402595450166e-11</v>
      </c>
      <c r="J9" s="18">
        <v>6.0402594741229e-11</v>
      </c>
      <c r="K9" s="18">
        <v>6.326194402964e-11</v>
      </c>
      <c r="L9" s="18">
        <v>6.3261942039859e-11</v>
      </c>
      <c r="M9" s="18">
        <v>6.3261941013623e-11</v>
      </c>
      <c r="N9" s="18">
        <v>5.2901940933503e-11</v>
      </c>
      <c r="O9" s="18">
        <v>6.0402595351098e-11</v>
      </c>
      <c r="P9" s="18">
        <v>5.2901940173322e-11</v>
      </c>
      <c r="Q9" s="18">
        <v>5.290194085034e-11</v>
      </c>
      <c r="R9" s="18">
        <v>6.405730453754e-11</v>
      </c>
      <c r="S9" s="18">
        <v>6.4057304631304e-11</v>
      </c>
      <c r="T9" s="18">
        <v>6.4057304506982e-11</v>
      </c>
      <c r="U9" s="18">
        <v>6.0402595276788e-11</v>
      </c>
      <c r="V9" s="18">
        <v>6.3261940938366e-11</v>
      </c>
      <c r="W9" s="18">
        <v>6.3261941741359e-11</v>
      </c>
      <c r="X9" s="18">
        <v>6.3261942850678e-11</v>
      </c>
      <c r="Y9" s="18">
        <v>5.2901940077332e-11</v>
      </c>
      <c r="Z9" s="18">
        <v>5.2901940431135e-11</v>
      </c>
      <c r="AA9" s="18">
        <v>5.2901940548747e-11</v>
      </c>
      <c r="AB9" s="17">
        <v>0.99999851902687</v>
      </c>
      <c r="AC9" s="17">
        <v>0.96128401359638</v>
      </c>
      <c r="AD9" s="17">
        <v>0.00044621928884481</v>
      </c>
      <c r="AE9" s="18">
        <v>1.1906053561591e-12</v>
      </c>
      <c r="AF9" s="18">
        <v>-5.6224840728906e-13</v>
      </c>
      <c r="AG9" s="18">
        <v>-5.3584991685999e-13</v>
      </c>
      <c r="AH9" s="18">
        <v>5.2565407186418e-13</v>
      </c>
      <c r="AI9" s="18">
        <v>-4.384587517428e-12</v>
      </c>
      <c r="AJ9" s="18">
        <v>-5.2913282187825e-12</v>
      </c>
      <c r="AK9" s="18">
        <v>-2.0452580379242e-12</v>
      </c>
      <c r="AL9" s="18">
        <v>-7.7222960283543e-12</v>
      </c>
      <c r="AM9" s="18">
        <v>-4.8703451633615e-12</v>
      </c>
      <c r="AN9" s="18">
        <v>-2.2903624884471e-12</v>
      </c>
      <c r="AO9" s="18">
        <v>-5.4481809768726e-12</v>
      </c>
      <c r="AP9" s="18">
        <v>-2.5182015811079e-13</v>
      </c>
      <c r="AQ9" s="18">
        <v>-3.147738302129e-12</v>
      </c>
      <c r="AR9" s="18">
        <v>-4.0153398134353e-12</v>
      </c>
      <c r="AS9" s="18">
        <v>-4.0195858413453e-12</v>
      </c>
      <c r="AT9" s="18">
        <v>-5.1578096165951e-12</v>
      </c>
      <c r="AU9" s="18">
        <v>-2.2905115353653e-12</v>
      </c>
      <c r="AV9" s="18">
        <v>-5.9731565026954e-13</v>
      </c>
      <c r="AW9" s="18">
        <v>-6.9215498561982e-13</v>
      </c>
      <c r="AX9" s="18">
        <v>-5.6572706818294e-13</v>
      </c>
      <c r="AY9" s="18">
        <v>2.0155323052697e-12</v>
      </c>
      <c r="AZ9" s="18">
        <v>9.2645912143474e-13</v>
      </c>
      <c r="BA9" s="18">
        <v>-5.5485365850693e-13</v>
      </c>
      <c r="BB9" s="18">
        <v>1.3724102862414e-13</v>
      </c>
      <c r="BC9" s="17">
        <v>15999987.223796</v>
      </c>
      <c r="BD9" s="17">
        <v>3999991.7985806</v>
      </c>
      <c r="BE9" s="17">
        <v>-0.00013202294762773</v>
      </c>
      <c r="BF9" s="17">
        <v>-0.00012545317253009</v>
      </c>
      <c r="BG9" s="17">
        <v>0.00047576711755745</v>
      </c>
      <c r="BH9" s="17">
        <v>-0.00077847561393764</v>
      </c>
      <c r="BI9" s="17">
        <v>-0.00080309338846454</v>
      </c>
      <c r="BJ9" s="17">
        <v>93.941918629046</v>
      </c>
      <c r="BK9" s="17">
        <v>100.46942313533</v>
      </c>
      <c r="BL9" s="17">
        <v>103.5024874483</v>
      </c>
      <c r="BM9" s="19"/>
    </row>
    <row r="10" spans="1:65">
      <c r="A10" s="17">
        <v>445.62546906687</v>
      </c>
      <c r="B10" s="18">
        <v>5.2102479108156e-7</v>
      </c>
      <c r="C10" s="18">
        <f t="shared" si="0"/>
        <v>1.4912818655071e-9</v>
      </c>
      <c r="D10" s="18">
        <v>7.3511039254285e-11</v>
      </c>
      <c r="E10" s="18">
        <v>7.7988772286979e-11</v>
      </c>
      <c r="F10" s="18">
        <v>7.7988684059879e-11</v>
      </c>
      <c r="G10" s="18">
        <v>7.7989040564772e-11</v>
      </c>
      <c r="H10" s="18">
        <v>7.3512704733327e-11</v>
      </c>
      <c r="I10" s="18">
        <v>7.3512605797185e-11</v>
      </c>
      <c r="J10" s="18">
        <v>7.3511080324561e-11</v>
      </c>
      <c r="K10" s="18">
        <v>7.7041625276322e-11</v>
      </c>
      <c r="L10" s="18">
        <v>7.7039338160484e-11</v>
      </c>
      <c r="M10" s="18">
        <v>7.703820920479e-11</v>
      </c>
      <c r="N10" s="18">
        <v>6.428552021505e-11</v>
      </c>
      <c r="O10" s="18">
        <v>7.3511653438837e-11</v>
      </c>
      <c r="P10" s="18">
        <v>6.4284564806409e-11</v>
      </c>
      <c r="Q10" s="18">
        <v>6.4285542270114e-11</v>
      </c>
      <c r="R10" s="18">
        <v>7.7989636901288e-11</v>
      </c>
      <c r="S10" s="18">
        <v>7.7990065474505e-11</v>
      </c>
      <c r="T10" s="18">
        <v>7.7989323699736e-11</v>
      </c>
      <c r="U10" s="18">
        <v>7.3511316780042e-11</v>
      </c>
      <c r="V10" s="18">
        <v>7.7037756018538e-11</v>
      </c>
      <c r="W10" s="18">
        <v>7.7038576465067e-11</v>
      </c>
      <c r="X10" s="18">
        <v>7.7039424885302e-11</v>
      </c>
      <c r="Y10" s="18">
        <v>6.4284196087323e-11</v>
      </c>
      <c r="Z10" s="18">
        <v>6.4284611577967e-11</v>
      </c>
      <c r="AA10" s="18">
        <v>6.4284627935867e-11</v>
      </c>
      <c r="AB10" s="17">
        <v>0.99857268241247</v>
      </c>
      <c r="AC10" s="17">
        <v>0.77140173723484</v>
      </c>
      <c r="AD10" s="17">
        <v>0.00047527687762162</v>
      </c>
      <c r="AE10" s="18">
        <v>1.4901259959393e-11</v>
      </c>
      <c r="AF10" s="18">
        <v>-5.3884780663821e-12</v>
      </c>
      <c r="AG10" s="18">
        <v>-6.2473597730353e-12</v>
      </c>
      <c r="AH10" s="18">
        <v>8.7419953973494e-12</v>
      </c>
      <c r="AI10" s="18">
        <v>-6.1036662575486e-11</v>
      </c>
      <c r="AJ10" s="18">
        <v>-7.6968476549155e-11</v>
      </c>
      <c r="AK10" s="18">
        <v>-3.0204104753187e-11</v>
      </c>
      <c r="AL10" s="18">
        <v>-1.000275810138e-10</v>
      </c>
      <c r="AM10" s="18">
        <v>-6.338992591462e-11</v>
      </c>
      <c r="AN10" s="18">
        <v>-3.9209529165571e-11</v>
      </c>
      <c r="AO10" s="18">
        <v>-7.234212755277e-11</v>
      </c>
      <c r="AP10" s="18">
        <v>-3.6913705900299e-12</v>
      </c>
      <c r="AQ10" s="18">
        <v>-4.1429516323342e-11</v>
      </c>
      <c r="AR10" s="18">
        <v>-5.8764605372992e-11</v>
      </c>
      <c r="AS10" s="18">
        <v>-5.5014459573089e-11</v>
      </c>
      <c r="AT10" s="18">
        <v>-7.3483486665824e-11</v>
      </c>
      <c r="AU10" s="18">
        <v>-3.1123172737427e-11</v>
      </c>
      <c r="AV10" s="18">
        <v>-6.8028959228366e-12</v>
      </c>
      <c r="AW10" s="18">
        <v>-5.0281230274217e-12</v>
      </c>
      <c r="AX10" s="18">
        <v>-6.6573178228183e-12</v>
      </c>
      <c r="AY10" s="18">
        <v>2.0224909876975e-11</v>
      </c>
      <c r="AZ10" s="18">
        <v>9.7646238908144e-12</v>
      </c>
      <c r="BA10" s="18">
        <v>-5.6439687397974e-12</v>
      </c>
      <c r="BB10" s="18">
        <v>-1.7816079489086e-12</v>
      </c>
      <c r="BC10" s="17">
        <v>15999924.786344</v>
      </c>
      <c r="BD10" s="17">
        <v>4000052.2922763</v>
      </c>
      <c r="BE10" s="17">
        <v>-0.0001405412356311</v>
      </c>
      <c r="BF10" s="17">
        <v>-0.00013354777264745</v>
      </c>
      <c r="BG10" s="17">
        <v>0.00050679152830368</v>
      </c>
      <c r="BH10" s="17">
        <v>-0.00087860856224642</v>
      </c>
      <c r="BI10" s="17">
        <v>-0.00090664604091177</v>
      </c>
      <c r="BJ10" s="17">
        <v>99.99527509543</v>
      </c>
      <c r="BK10" s="17">
        <v>106.93584401215</v>
      </c>
      <c r="BL10" s="17">
        <v>106.81946287991</v>
      </c>
      <c r="BM10" s="19"/>
    </row>
    <row r="11" spans="1:65">
      <c r="A11" s="17">
        <v>1409.1914656322</v>
      </c>
      <c r="B11" s="18">
        <v>1.9629429033345e-6</v>
      </c>
      <c r="C11" s="18">
        <f t="shared" si="0"/>
        <v>1.49643939013281e-9</v>
      </c>
      <c r="D11" s="18">
        <v>7.3500245641724e-11</v>
      </c>
      <c r="E11" s="18">
        <v>7.7977444315766e-11</v>
      </c>
      <c r="F11" s="18">
        <v>7.7977089726695e-11</v>
      </c>
      <c r="G11" s="18">
        <v>7.7978652288104e-11</v>
      </c>
      <c r="H11" s="18">
        <v>7.35075112019e-11</v>
      </c>
      <c r="I11" s="18">
        <v>7.3507064927601e-11</v>
      </c>
      <c r="J11" s="18">
        <v>7.3500450785117e-11</v>
      </c>
      <c r="K11" s="18">
        <v>7.7039395655394e-11</v>
      </c>
      <c r="L11" s="18">
        <v>7.7029864098106e-11</v>
      </c>
      <c r="M11" s="18">
        <v>7.7025277021141e-11</v>
      </c>
      <c r="N11" s="18">
        <v>6.4286429360955e-11</v>
      </c>
      <c r="O11" s="18">
        <v>7.3502898715428e-11</v>
      </c>
      <c r="P11" s="18">
        <v>6.4282362820549e-11</v>
      </c>
      <c r="Q11" s="18">
        <v>6.4286682523774e-11</v>
      </c>
      <c r="R11" s="18">
        <v>7.7981191628492e-11</v>
      </c>
      <c r="S11" s="18">
        <v>7.798308056506e-11</v>
      </c>
      <c r="T11" s="18">
        <v>7.7979915165078e-11</v>
      </c>
      <c r="U11" s="18">
        <v>7.3501412953074e-11</v>
      </c>
      <c r="V11" s="18">
        <v>7.7023182972327e-11</v>
      </c>
      <c r="W11" s="18">
        <v>7.7026767588498e-11</v>
      </c>
      <c r="X11" s="18">
        <v>7.7029871984416e-11</v>
      </c>
      <c r="Y11" s="18">
        <v>6.4280676283233e-11</v>
      </c>
      <c r="Z11" s="18">
        <v>6.4282590107891e-11</v>
      </c>
      <c r="AA11" s="18">
        <v>6.4282592163975e-11</v>
      </c>
      <c r="AB11" s="17">
        <v>0.99905279714888</v>
      </c>
      <c r="AC11" s="17">
        <v>0.77145780185078</v>
      </c>
      <c r="AD11" s="17">
        <v>0.00047679192742194</v>
      </c>
      <c r="AE11" s="18">
        <v>1.4127199845049e-11</v>
      </c>
      <c r="AF11" s="18">
        <v>-4.6082076637595e-12</v>
      </c>
      <c r="AG11" s="18">
        <v>-5.4061116056376e-12</v>
      </c>
      <c r="AH11" s="18">
        <v>8.4530362395673e-12</v>
      </c>
      <c r="AI11" s="18">
        <v>-5.8500335822223e-11</v>
      </c>
      <c r="AJ11" s="18">
        <v>-7.3409260356223e-11</v>
      </c>
      <c r="AK11" s="18">
        <v>-2.9428026158219e-11</v>
      </c>
      <c r="AL11" s="18">
        <v>-9.2440436280591e-11</v>
      </c>
      <c r="AM11" s="18">
        <v>-5.8289930786357e-11</v>
      </c>
      <c r="AN11" s="18">
        <v>-3.8647010265184e-11</v>
      </c>
      <c r="AO11" s="18">
        <v>-6.8086484963399e-11</v>
      </c>
      <c r="AP11" s="18">
        <v>-3.234130935667e-12</v>
      </c>
      <c r="AQ11" s="18">
        <v>-3.9265372491314e-11</v>
      </c>
      <c r="AR11" s="18">
        <v>-5.6466948004253e-11</v>
      </c>
      <c r="AS11" s="18">
        <v>-5.1673945570803e-11</v>
      </c>
      <c r="AT11" s="18">
        <v>-6.9770265396653e-11</v>
      </c>
      <c r="AU11" s="18">
        <v>-3.0194714519865e-11</v>
      </c>
      <c r="AV11" s="18">
        <v>-6.2219315513586e-12</v>
      </c>
      <c r="AW11" s="18">
        <v>-3.9776848927965e-12</v>
      </c>
      <c r="AX11" s="18">
        <v>-6.5270933084471e-12</v>
      </c>
      <c r="AY11" s="18">
        <v>1.6462725786837e-11</v>
      </c>
      <c r="AZ11" s="18">
        <v>8.4444403374872e-12</v>
      </c>
      <c r="BA11" s="18">
        <v>-4.9082188195441e-12</v>
      </c>
      <c r="BB11" s="18">
        <v>-2.6072099993927e-12</v>
      </c>
      <c r="BC11" s="17">
        <v>15999725.841626</v>
      </c>
      <c r="BD11" s="17">
        <v>4000240.5478226</v>
      </c>
      <c r="BE11" s="17">
        <v>-0.00014062872400111</v>
      </c>
      <c r="BF11" s="17">
        <v>-0.00013362976702671</v>
      </c>
      <c r="BG11" s="17">
        <v>0.00050865218025815</v>
      </c>
      <c r="BH11" s="17">
        <v>-0.00088082669755618</v>
      </c>
      <c r="BI11" s="17">
        <v>-0.00090929264846872</v>
      </c>
      <c r="BJ11" s="17">
        <v>99.99524824384</v>
      </c>
      <c r="BK11" s="17">
        <v>106.92226564561</v>
      </c>
      <c r="BL11" s="17">
        <v>106.66563181916</v>
      </c>
      <c r="BM11" s="19"/>
    </row>
    <row r="12" spans="1:65">
      <c r="A12" s="17">
        <v>4456.2546906687</v>
      </c>
      <c r="B12" s="18">
        <v>6.3779362158741e-6</v>
      </c>
      <c r="C12" s="18">
        <f t="shared" si="0"/>
        <v>1.44893393621221e-9</v>
      </c>
      <c r="D12" s="18">
        <v>7.3466276351378e-11</v>
      </c>
      <c r="E12" s="18">
        <v>7.7939251701874e-11</v>
      </c>
      <c r="F12" s="18">
        <v>7.7938403394069e-11</v>
      </c>
      <c r="G12" s="18">
        <v>7.7943492805582e-11</v>
      </c>
      <c r="H12" s="18">
        <v>7.3490078249497e-11</v>
      </c>
      <c r="I12" s="18">
        <v>7.3488443119328e-11</v>
      </c>
      <c r="J12" s="18">
        <v>7.3467101649982e-11</v>
      </c>
      <c r="K12" s="18">
        <v>7.7026284041608e-11</v>
      </c>
      <c r="L12" s="18">
        <v>7.6997206652289e-11</v>
      </c>
      <c r="M12" s="18">
        <v>7.6984120795593e-11</v>
      </c>
      <c r="N12" s="18">
        <v>6.4285663152902e-11</v>
      </c>
      <c r="O12" s="18">
        <v>7.3474811702449e-11</v>
      </c>
      <c r="P12" s="18">
        <v>6.4273069599936e-11</v>
      </c>
      <c r="Q12" s="18">
        <v>6.4287575853573e-11</v>
      </c>
      <c r="R12" s="18">
        <v>7.7951501800902e-11</v>
      </c>
      <c r="S12" s="18">
        <v>7.7957567172924e-11</v>
      </c>
      <c r="T12" s="18">
        <v>7.7947785292179e-11</v>
      </c>
      <c r="U12" s="18">
        <v>7.346984258046e-11</v>
      </c>
      <c r="V12" s="18">
        <v>7.6976493856174e-11</v>
      </c>
      <c r="W12" s="18">
        <v>7.698839215781e-11</v>
      </c>
      <c r="X12" s="18">
        <v>7.6995762584508e-11</v>
      </c>
      <c r="Y12" s="18">
        <v>6.426703210913e-11</v>
      </c>
      <c r="Z12" s="18">
        <v>6.4274001072768e-11</v>
      </c>
      <c r="AA12" s="18">
        <v>6.4273543534413e-11</v>
      </c>
      <c r="AB12" s="17">
        <v>0.99949185490314</v>
      </c>
      <c r="AC12" s="17">
        <v>0.77190795422359</v>
      </c>
      <c r="AD12" s="17">
        <v>0.00048139431606615</v>
      </c>
      <c r="AE12" s="18">
        <v>1.2557825051405e-11</v>
      </c>
      <c r="AF12" s="18">
        <v>-3.1411787808263e-12</v>
      </c>
      <c r="AG12" s="18">
        <v>-4.3398627933886e-12</v>
      </c>
      <c r="AH12" s="18">
        <v>7.7182833463552e-12</v>
      </c>
      <c r="AI12" s="18">
        <v>-5.3243062950602e-11</v>
      </c>
      <c r="AJ12" s="18">
        <v>-6.6255656447307e-11</v>
      </c>
      <c r="AK12" s="18">
        <v>-2.75417590701e-11</v>
      </c>
      <c r="AL12" s="18">
        <v>-8.0041126020087e-11</v>
      </c>
      <c r="AM12" s="18">
        <v>-5.0114747394708e-11</v>
      </c>
      <c r="AN12" s="18">
        <v>-3.7016420837528e-11</v>
      </c>
      <c r="AO12" s="18">
        <v>-5.9956009464846e-11</v>
      </c>
      <c r="AP12" s="18">
        <v>-2.4940473146254e-12</v>
      </c>
      <c r="AQ12" s="18">
        <v>-3.5327977408236e-11</v>
      </c>
      <c r="AR12" s="18">
        <v>-5.1970509748057e-11</v>
      </c>
      <c r="AS12" s="18">
        <v>-4.6309922890847e-11</v>
      </c>
      <c r="AT12" s="18">
        <v>-6.2009653007822e-11</v>
      </c>
      <c r="AU12" s="18">
        <v>-2.820224796828e-11</v>
      </c>
      <c r="AV12" s="18">
        <v>-5.2080467875676e-12</v>
      </c>
      <c r="AW12" s="18">
        <v>-2.4181905174951e-12</v>
      </c>
      <c r="AX12" s="18">
        <v>-6.0295327369109e-12</v>
      </c>
      <c r="AY12" s="18">
        <v>1.1784778117185e-11</v>
      </c>
      <c r="AZ12" s="18">
        <v>6.3788000841454e-12</v>
      </c>
      <c r="BA12" s="18">
        <v>-3.5823622530077e-12</v>
      </c>
      <c r="BB12" s="18">
        <v>-3.5890656011737e-12</v>
      </c>
      <c r="BC12" s="17">
        <v>15999096.231051</v>
      </c>
      <c r="BD12" s="17">
        <v>4000749.7594647</v>
      </c>
      <c r="BE12" s="17">
        <v>-0.00014082939935176</v>
      </c>
      <c r="BF12" s="17">
        <v>-0.00013380210478129</v>
      </c>
      <c r="BG12" s="17">
        <v>0.00051437207292168</v>
      </c>
      <c r="BH12" s="17">
        <v>-0.00088709593325275</v>
      </c>
      <c r="BI12" s="17">
        <v>-0.00091670891013058</v>
      </c>
      <c r="BJ12" s="17">
        <v>99.995190540949</v>
      </c>
      <c r="BK12" s="17">
        <v>106.87927163453</v>
      </c>
      <c r="BL12" s="17">
        <v>106.47444933305</v>
      </c>
      <c r="BM12" s="19"/>
    </row>
    <row r="13" spans="1:65">
      <c r="A13" s="17">
        <v>14091.914656322</v>
      </c>
      <c r="B13" s="18">
        <v>1.9641285331505e-5</v>
      </c>
      <c r="C13" s="18">
        <f t="shared" si="0"/>
        <v>1.37648579992534e-9</v>
      </c>
      <c r="D13" s="18">
        <v>7.3355347171662e-11</v>
      </c>
      <c r="E13" s="18">
        <v>7.7809824553603e-11</v>
      </c>
      <c r="F13" s="18">
        <v>7.7809472264416e-11</v>
      </c>
      <c r="G13" s="18">
        <v>7.7824018051496e-11</v>
      </c>
      <c r="H13" s="18">
        <v>7.3425367693326e-11</v>
      </c>
      <c r="I13" s="18">
        <v>7.3418829998845e-11</v>
      </c>
      <c r="J13" s="18">
        <v>7.3358540606721e-11</v>
      </c>
      <c r="K13" s="18">
        <v>7.696148171558e-11</v>
      </c>
      <c r="L13" s="18">
        <v>7.688260520832e-11</v>
      </c>
      <c r="M13" s="18">
        <v>7.6852127940785e-11</v>
      </c>
      <c r="N13" s="18">
        <v>6.426576823767e-11</v>
      </c>
      <c r="O13" s="18">
        <v>7.3379550715877e-11</v>
      </c>
      <c r="P13" s="18">
        <v>6.4232010909257e-11</v>
      </c>
      <c r="Q13" s="18">
        <v>6.4276478495131e-11</v>
      </c>
      <c r="R13" s="18">
        <v>7.7846254099422e-11</v>
      </c>
      <c r="S13" s="18">
        <v>7.7862160244224e-11</v>
      </c>
      <c r="T13" s="18">
        <v>7.7837278455031e-11</v>
      </c>
      <c r="U13" s="18">
        <v>7.3365159392164e-11</v>
      </c>
      <c r="V13" s="18">
        <v>7.6826202124685e-11</v>
      </c>
      <c r="W13" s="18">
        <v>7.6862211642716e-11</v>
      </c>
      <c r="X13" s="18">
        <v>7.687549340252e-11</v>
      </c>
      <c r="Y13" s="18">
        <v>6.4212181230804e-11</v>
      </c>
      <c r="Z13" s="18">
        <v>6.4235959988583e-11</v>
      </c>
      <c r="AA13" s="18">
        <v>6.4232398262307e-11</v>
      </c>
      <c r="AB13" s="17">
        <v>0.99978901580483</v>
      </c>
      <c r="AC13" s="17">
        <v>0.77424731658814</v>
      </c>
      <c r="AD13" s="17">
        <v>0.00049506510885764</v>
      </c>
      <c r="AE13" s="18">
        <v>1.0275955976764e-11</v>
      </c>
      <c r="AF13" s="18">
        <v>-1.3557662212333e-12</v>
      </c>
      <c r="AG13" s="18">
        <v>-3.2393952566483e-12</v>
      </c>
      <c r="AH13" s="18">
        <v>6.3487003536666e-12</v>
      </c>
      <c r="AI13" s="18">
        <v>-4.5111074693047e-11</v>
      </c>
      <c r="AJ13" s="18">
        <v>-5.4912600422632e-11</v>
      </c>
      <c r="AK13" s="18">
        <v>-2.4031562267406e-11</v>
      </c>
      <c r="AL13" s="18">
        <v>-6.4261202980187e-11</v>
      </c>
      <c r="AM13" s="18">
        <v>-3.9647615638535e-11</v>
      </c>
      <c r="AN13" s="18">
        <v>-3.3301924284743e-11</v>
      </c>
      <c r="AO13" s="18">
        <v>-4.8578884103158e-11</v>
      </c>
      <c r="AP13" s="18">
        <v>-1.3812894307309e-12</v>
      </c>
      <c r="AQ13" s="18">
        <v>-2.9695238571383e-11</v>
      </c>
      <c r="AR13" s="18">
        <v>-4.5043084444454e-11</v>
      </c>
      <c r="AS13" s="18">
        <v>-3.8860973848157e-11</v>
      </c>
      <c r="AT13" s="18">
        <v>-5.0178516193821e-11</v>
      </c>
      <c r="AU13" s="18">
        <v>-2.5003818840794e-11</v>
      </c>
      <c r="AV13" s="18">
        <v>-4.01820299589e-12</v>
      </c>
      <c r="AW13" s="18">
        <v>-1.046870673359e-12</v>
      </c>
      <c r="AX13" s="18">
        <v>-5.2229327590085e-12</v>
      </c>
      <c r="AY13" s="18">
        <v>7.4880269722607e-12</v>
      </c>
      <c r="AZ13" s="18">
        <v>4.3160567717337e-12</v>
      </c>
      <c r="BA13" s="18">
        <v>-1.9663364565715e-12</v>
      </c>
      <c r="BB13" s="18">
        <v>-4.1595714563088e-12</v>
      </c>
      <c r="BC13" s="17">
        <v>15997111.795785</v>
      </c>
      <c r="BD13" s="17">
        <v>4001939.9136396</v>
      </c>
      <c r="BE13" s="17">
        <v>-0.00014108834839912</v>
      </c>
      <c r="BF13" s="17">
        <v>-0.00013394477131734</v>
      </c>
      <c r="BG13" s="17">
        <v>0.00053166879547184</v>
      </c>
      <c r="BH13" s="17">
        <v>-0.00090152263779291</v>
      </c>
      <c r="BI13" s="17">
        <v>-0.00093348887050938</v>
      </c>
      <c r="BJ13" s="17">
        <v>99.995091252947</v>
      </c>
      <c r="BK13" s="17">
        <v>106.74296998705</v>
      </c>
      <c r="BL13" s="17">
        <v>106.23847792087</v>
      </c>
      <c r="BM13" s="19"/>
    </row>
    <row r="14" spans="1:65">
      <c r="A14" s="17">
        <v>44562.546906687</v>
      </c>
      <c r="B14" s="18">
        <v>5.897622035907e-5</v>
      </c>
      <c r="C14" s="18">
        <f t="shared" si="0"/>
        <v>1.29091299138021e-9</v>
      </c>
      <c r="D14" s="18">
        <v>7.2988390236735e-11</v>
      </c>
      <c r="E14" s="18">
        <v>7.7392132276758e-11</v>
      </c>
      <c r="F14" s="18">
        <v>7.74016433485e-11</v>
      </c>
      <c r="G14" s="18">
        <v>7.7439658510432e-11</v>
      </c>
      <c r="H14" s="18">
        <v>7.3180993816956e-11</v>
      </c>
      <c r="I14" s="18">
        <v>7.3151905493295e-11</v>
      </c>
      <c r="J14" s="18">
        <v>7.3000195083603e-11</v>
      </c>
      <c r="K14" s="18">
        <v>7.6694057839975e-11</v>
      </c>
      <c r="L14" s="18">
        <v>7.6491289284174e-11</v>
      </c>
      <c r="M14" s="18">
        <v>7.643316468039e-11</v>
      </c>
      <c r="N14" s="18">
        <v>6.4140539121505e-11</v>
      </c>
      <c r="O14" s="18">
        <v>7.3051961538028e-11</v>
      </c>
      <c r="P14" s="18">
        <v>6.4057849370104e-11</v>
      </c>
      <c r="Q14" s="18">
        <v>6.4187577575174e-11</v>
      </c>
      <c r="R14" s="18">
        <v>7.7494605233717e-11</v>
      </c>
      <c r="S14" s="18">
        <v>7.7526778167031e-11</v>
      </c>
      <c r="T14" s="18">
        <v>7.7477609622002e-11</v>
      </c>
      <c r="U14" s="18">
        <v>7.3016725813874e-11</v>
      </c>
      <c r="V14" s="18">
        <v>7.6351199622845e-11</v>
      </c>
      <c r="W14" s="18">
        <v>7.645474563486e-11</v>
      </c>
      <c r="X14" s="18">
        <v>7.647507379032e-11</v>
      </c>
      <c r="Y14" s="18">
        <v>6.399809815101e-11</v>
      </c>
      <c r="Z14" s="18">
        <v>6.4075467910547e-11</v>
      </c>
      <c r="AA14" s="18">
        <v>6.4058495493096e-11</v>
      </c>
      <c r="AB14" s="17">
        <v>0.999931073694</v>
      </c>
      <c r="AC14" s="17">
        <v>0.78182022164756</v>
      </c>
      <c r="AD14" s="17">
        <v>0.0005350809974493</v>
      </c>
      <c r="AE14" s="18">
        <v>7.8113621655033e-12</v>
      </c>
      <c r="AF14" s="18">
        <v>2.0504595496137e-13</v>
      </c>
      <c r="AG14" s="18">
        <v>-2.1609082630059e-12</v>
      </c>
      <c r="AH14" s="18">
        <v>4.7855172319025e-12</v>
      </c>
      <c r="AI14" s="18">
        <v>-3.5526976603841e-11</v>
      </c>
      <c r="AJ14" s="18">
        <v>-4.106340907553e-11</v>
      </c>
      <c r="AK14" s="18">
        <v>-1.9308442760571e-11</v>
      </c>
      <c r="AL14" s="18">
        <v>-4.8392823005362e-11</v>
      </c>
      <c r="AM14" s="18">
        <v>-2.8543404287511e-11</v>
      </c>
      <c r="AN14" s="18">
        <v>-2.7203063280064e-11</v>
      </c>
      <c r="AO14" s="18">
        <v>-3.6473738930396e-11</v>
      </c>
      <c r="AP14" s="18">
        <v>3.1370917721703e-14</v>
      </c>
      <c r="AQ14" s="18">
        <v>-2.3387867423586e-11</v>
      </c>
      <c r="AR14" s="18">
        <v>-3.6727752485521e-11</v>
      </c>
      <c r="AS14" s="18">
        <v>-3.0415703596921e-11</v>
      </c>
      <c r="AT14" s="18">
        <v>-3.6991747517499e-11</v>
      </c>
      <c r="AU14" s="18">
        <v>-2.1259910330799e-11</v>
      </c>
      <c r="AV14" s="18">
        <v>-2.8629310042219e-12</v>
      </c>
      <c r="AW14" s="18">
        <v>-4.6410980775905e-13</v>
      </c>
      <c r="AX14" s="18">
        <v>-4.4678620238113e-12</v>
      </c>
      <c r="AY14" s="18">
        <v>4.4522017591359e-12</v>
      </c>
      <c r="AZ14" s="18">
        <v>2.8577650954774e-12</v>
      </c>
      <c r="BA14" s="18">
        <v>-5.6783289952751e-13</v>
      </c>
      <c r="BB14" s="18">
        <v>-4.0346722467137e-12</v>
      </c>
      <c r="BC14" s="17">
        <v>15990907.993094</v>
      </c>
      <c r="BD14" s="17">
        <v>4004105.6003421</v>
      </c>
      <c r="BE14" s="17">
        <v>-0.00014044563550828</v>
      </c>
      <c r="BF14" s="17">
        <v>-0.00013290879475889</v>
      </c>
      <c r="BG14" s="17">
        <v>0.00058326440468506</v>
      </c>
      <c r="BH14" s="17">
        <v>-0.00095322141113489</v>
      </c>
      <c r="BI14" s="17">
        <v>-0.00098887454456469</v>
      </c>
      <c r="BJ14" s="17">
        <v>99.994945299964</v>
      </c>
      <c r="BK14" s="17">
        <v>106.31938936986</v>
      </c>
      <c r="BL14" s="17">
        <v>105.94977946278</v>
      </c>
      <c r="BM14" s="19"/>
    </row>
    <row r="15" spans="1:65">
      <c r="A15" s="17">
        <v>140919.14656322</v>
      </c>
      <c r="B15" s="17">
        <v>0.00017552844365274</v>
      </c>
      <c r="C15" s="18">
        <f t="shared" si="0"/>
        <v>1.20959253137953e-9</v>
      </c>
      <c r="D15" s="18">
        <v>7.1851392078276e-11</v>
      </c>
      <c r="E15" s="18">
        <v>7.6159842400677e-11</v>
      </c>
      <c r="F15" s="18">
        <v>7.6231753056127e-11</v>
      </c>
      <c r="G15" s="18">
        <v>7.6327274329382e-11</v>
      </c>
      <c r="H15" s="18">
        <v>7.2360418204249e-11</v>
      </c>
      <c r="I15" s="18">
        <v>7.2238939491306e-11</v>
      </c>
      <c r="J15" s="18">
        <v>7.189324338212e-11</v>
      </c>
      <c r="K15" s="18">
        <v>7.5788594017159e-11</v>
      </c>
      <c r="L15" s="18">
        <v>7.5274145795385e-11</v>
      </c>
      <c r="M15" s="18">
        <v>7.5186926158834e-11</v>
      </c>
      <c r="N15" s="18">
        <v>6.3608839598697e-11</v>
      </c>
      <c r="O15" s="18">
        <v>7.2022752134615e-11</v>
      </c>
      <c r="P15" s="18">
        <v>6.3417318727242e-11</v>
      </c>
      <c r="Q15" s="18">
        <v>6.3790648898075e-11</v>
      </c>
      <c r="R15" s="18">
        <v>7.6439359391703e-11</v>
      </c>
      <c r="S15" s="18">
        <v>7.6482569016351e-11</v>
      </c>
      <c r="T15" s="18">
        <v>7.6427119476923e-11</v>
      </c>
      <c r="U15" s="18">
        <v>7.1945840935127e-11</v>
      </c>
      <c r="V15" s="18">
        <v>7.494707888684e-11</v>
      </c>
      <c r="W15" s="18">
        <v>7.5244426996971e-11</v>
      </c>
      <c r="X15" s="18">
        <v>7.527918312924e-11</v>
      </c>
      <c r="Y15" s="18">
        <v>6.324678419561e-11</v>
      </c>
      <c r="Z15" s="18">
        <v>6.3498459699797e-11</v>
      </c>
      <c r="AA15" s="18">
        <v>6.3435121903626e-11</v>
      </c>
      <c r="AB15" s="17">
        <v>0.99998016547163</v>
      </c>
      <c r="AC15" s="17">
        <v>0.79323167494062</v>
      </c>
      <c r="AD15" s="17">
        <v>0.00065247300204535</v>
      </c>
      <c r="AE15" s="18">
        <v>5.9052820408228e-12</v>
      </c>
      <c r="AF15" s="18">
        <v>1.4330367048048e-12</v>
      </c>
      <c r="AG15" s="18">
        <v>-8.9783146150441e-13</v>
      </c>
      <c r="AH15" s="18">
        <v>3.9247796877065e-12</v>
      </c>
      <c r="AI15" s="18">
        <v>-2.7017467202772e-11</v>
      </c>
      <c r="AJ15" s="18">
        <v>-2.8297815848249e-11</v>
      </c>
      <c r="AK15" s="18">
        <v>-1.4796567383606e-11</v>
      </c>
      <c r="AL15" s="18">
        <v>-3.5978029714357e-11</v>
      </c>
      <c r="AM15" s="18">
        <v>-1.890353954431e-11</v>
      </c>
      <c r="AN15" s="18">
        <v>-2.0439229365897e-11</v>
      </c>
      <c r="AO15" s="18">
        <v>-2.596014589579e-11</v>
      </c>
      <c r="AP15" s="18">
        <v>1.721853584933e-12</v>
      </c>
      <c r="AQ15" s="18">
        <v>-1.8175237211295e-11</v>
      </c>
      <c r="AR15" s="18">
        <v>-2.9707637206425e-11</v>
      </c>
      <c r="AS15" s="18">
        <v>-2.2731980528182e-11</v>
      </c>
      <c r="AT15" s="18">
        <v>-2.6099182848253e-11</v>
      </c>
      <c r="AU15" s="18">
        <v>-1.8382966155265e-11</v>
      </c>
      <c r="AV15" s="18">
        <v>-1.6884142220459e-12</v>
      </c>
      <c r="AW15" s="18">
        <v>-5.6931002402227e-13</v>
      </c>
      <c r="AX15" s="18">
        <v>-4.1686159896599e-12</v>
      </c>
      <c r="AY15" s="18">
        <v>2.671776663494e-12</v>
      </c>
      <c r="AZ15" s="18">
        <v>1.9794444120453e-12</v>
      </c>
      <c r="BA15" s="18">
        <v>7.3761518443282e-13</v>
      </c>
      <c r="BB15" s="18">
        <v>-3.5791155447081e-12</v>
      </c>
      <c r="BC15" s="17">
        <v>15971701.872318</v>
      </c>
      <c r="BD15" s="17">
        <v>4006410.1404815</v>
      </c>
      <c r="BE15" s="17">
        <v>-0.00013383322479921</v>
      </c>
      <c r="BF15" s="17">
        <v>-0.00012516998354298</v>
      </c>
      <c r="BG15" s="17">
        <v>0.00073578931815906</v>
      </c>
      <c r="BH15" s="17">
        <v>-0.0019600548572827</v>
      </c>
      <c r="BI15" s="17">
        <v>-0.0019790983379323</v>
      </c>
      <c r="BJ15" s="17">
        <v>99.994624449209</v>
      </c>
      <c r="BK15" s="17">
        <v>105.11717207125</v>
      </c>
      <c r="BL15" s="17">
        <v>105.60051513546</v>
      </c>
      <c r="BM15" s="19"/>
    </row>
    <row r="16" spans="1:65">
      <c r="A16" s="17">
        <v>445625.46906687</v>
      </c>
      <c r="B16" s="17">
        <v>0.00052304465752111</v>
      </c>
      <c r="C16" s="18">
        <f t="shared" si="0"/>
        <v>1.14049557952381e-9</v>
      </c>
      <c r="D16" s="18">
        <v>6.8889920406722e-11</v>
      </c>
      <c r="E16" s="18">
        <v>7.3129168705627e-11</v>
      </c>
      <c r="F16" s="18">
        <v>7.3575254837656e-11</v>
      </c>
      <c r="G16" s="18">
        <v>7.3792346497228e-11</v>
      </c>
      <c r="H16" s="18">
        <v>7.0241714065253e-11</v>
      </c>
      <c r="I16" s="18">
        <v>6.9842213273362e-11</v>
      </c>
      <c r="J16" s="18">
        <v>6.903885791994e-11</v>
      </c>
      <c r="K16" s="18">
        <v>7.3654675417271e-11</v>
      </c>
      <c r="L16" s="18">
        <v>7.2342803539961e-11</v>
      </c>
      <c r="M16" s="18">
        <v>7.2205402728845e-11</v>
      </c>
      <c r="N16" s="18">
        <v>6.2065351798786e-11</v>
      </c>
      <c r="O16" s="18">
        <v>6.9477072906087e-11</v>
      </c>
      <c r="P16" s="18">
        <v>6.1611364911807e-11</v>
      </c>
      <c r="Q16" s="18">
        <v>6.2740213648551e-11</v>
      </c>
      <c r="R16" s="18">
        <v>7.3921579864677e-11</v>
      </c>
      <c r="S16" s="18">
        <v>7.3924369283531e-11</v>
      </c>
      <c r="T16" s="18">
        <v>7.402008011511e-11</v>
      </c>
      <c r="U16" s="18">
        <v>6.926063208222e-11</v>
      </c>
      <c r="V16" s="18">
        <v>7.1521281034208e-11</v>
      </c>
      <c r="W16" s="18">
        <v>7.2500065626803e-11</v>
      </c>
      <c r="X16" s="18">
        <v>7.2547793295793e-11</v>
      </c>
      <c r="Y16" s="18">
        <v>6.1093512916223e-11</v>
      </c>
      <c r="Z16" s="18">
        <v>6.202844759427e-11</v>
      </c>
      <c r="AA16" s="18">
        <v>6.178529076285e-11</v>
      </c>
      <c r="AB16" s="17">
        <v>0.99999351053876</v>
      </c>
      <c r="AC16" s="17">
        <v>0.78074841061532</v>
      </c>
      <c r="AD16" s="17">
        <v>0.0010021954170739</v>
      </c>
      <c r="AE16" s="18">
        <v>5.5737128081678e-12</v>
      </c>
      <c r="AF16" s="18">
        <v>2.8919721695425e-12</v>
      </c>
      <c r="AG16" s="18">
        <v>1.6279069145526e-12</v>
      </c>
      <c r="AH16" s="18">
        <v>4.2658006426596e-12</v>
      </c>
      <c r="AI16" s="18">
        <v>-2.2178768033338e-11</v>
      </c>
      <c r="AJ16" s="18">
        <v>-1.9286936383574e-11</v>
      </c>
      <c r="AK16" s="18">
        <v>-1.2105607412176e-11</v>
      </c>
      <c r="AL16" s="18">
        <v>-3.0228828230139e-11</v>
      </c>
      <c r="AM16" s="18">
        <v>-1.0976487283437e-11</v>
      </c>
      <c r="AN16" s="18">
        <v>-1.6154751558175e-11</v>
      </c>
      <c r="AO16" s="18">
        <v>-1.822757191354e-11</v>
      </c>
      <c r="AP16" s="18">
        <v>4.3213122869873e-12</v>
      </c>
      <c r="AQ16" s="18">
        <v>-1.5995557999195e-11</v>
      </c>
      <c r="AR16" s="18">
        <v>-2.67326498654e-11</v>
      </c>
      <c r="AS16" s="18">
        <v>-1.6351223511861e-11</v>
      </c>
      <c r="AT16" s="18">
        <v>-1.9572960417154e-11</v>
      </c>
      <c r="AU16" s="18">
        <v>-1.7785475046303e-11</v>
      </c>
      <c r="AV16" s="18">
        <v>-1.2903107993915e-13</v>
      </c>
      <c r="AW16" s="18">
        <v>-9.3508189054018e-13</v>
      </c>
      <c r="AX16" s="18">
        <v>-5.2238300654694e-12</v>
      </c>
      <c r="AY16" s="18">
        <v>1.3603545211673e-12</v>
      </c>
      <c r="AZ16" s="18">
        <v>1.8154287470436e-12</v>
      </c>
      <c r="BA16" s="18">
        <v>3.2314261169867e-12</v>
      </c>
      <c r="BB16" s="18">
        <v>-2.4622842667424e-12</v>
      </c>
      <c r="BC16" s="17">
        <v>15912608.840196</v>
      </c>
      <c r="BD16" s="17">
        <v>4007757.7091613</v>
      </c>
      <c r="BE16" s="17">
        <v>-0.00010191621991587</v>
      </c>
      <c r="BF16" s="18">
        <v>-9.0662246920183e-5</v>
      </c>
      <c r="BG16" s="17">
        <v>0.0011836243794125</v>
      </c>
      <c r="BH16" s="17">
        <v>0.00052011369652598</v>
      </c>
      <c r="BI16" s="17">
        <v>0.00038452644686053</v>
      </c>
      <c r="BJ16" s="17">
        <v>99.994673927791</v>
      </c>
      <c r="BK16" s="17">
        <v>102.57466754937</v>
      </c>
      <c r="BL16" s="17">
        <v>105.18400571748</v>
      </c>
      <c r="BM16" s="19"/>
    </row>
    <row r="17" spans="1:65">
      <c r="A17" s="17">
        <v>499999.99999999</v>
      </c>
      <c r="B17" s="17">
        <v>0.00058349195889637</v>
      </c>
      <c r="C17" s="18">
        <f t="shared" si="0"/>
        <v>1.1116840980129e-9</v>
      </c>
      <c r="D17" s="18">
        <v>6.8046018064053e-11</v>
      </c>
      <c r="E17" s="18">
        <v>7.2269669085103e-11</v>
      </c>
      <c r="F17" s="18">
        <v>7.2913750165522e-11</v>
      </c>
      <c r="G17" s="18">
        <v>7.3143003587647e-11</v>
      </c>
      <c r="H17" s="18">
        <v>6.9685453876994e-11</v>
      </c>
      <c r="I17" s="18">
        <v>6.9212077913129e-11</v>
      </c>
      <c r="J17" s="18">
        <v>6.8236775182751e-11</v>
      </c>
      <c r="K17" s="18">
        <v>7.316450523665e-11</v>
      </c>
      <c r="L17" s="18">
        <v>7.1610012154854e-11</v>
      </c>
      <c r="M17" s="18">
        <v>7.1423528958488e-11</v>
      </c>
      <c r="N17" s="18">
        <v>6.1656714989181e-11</v>
      </c>
      <c r="O17" s="18">
        <v>6.8827742185926e-11</v>
      </c>
      <c r="P17" s="18">
        <v>6.1094038664533e-11</v>
      </c>
      <c r="Q17" s="18">
        <v>6.2503688085985e-11</v>
      </c>
      <c r="R17" s="18">
        <v>7.3261944662299e-11</v>
      </c>
      <c r="S17" s="18">
        <v>7.3217677181262e-11</v>
      </c>
      <c r="T17" s="18">
        <v>7.3401557905447e-11</v>
      </c>
      <c r="U17" s="18">
        <v>6.8538409146619e-11</v>
      </c>
      <c r="V17" s="18">
        <v>7.0585039912757e-11</v>
      </c>
      <c r="W17" s="18">
        <v>7.1863631082155e-11</v>
      </c>
      <c r="X17" s="18">
        <v>7.1890824239498e-11</v>
      </c>
      <c r="Y17" s="18">
        <v>6.0445025753699e-11</v>
      </c>
      <c r="Z17" s="18">
        <v>6.1686005881951e-11</v>
      </c>
      <c r="AA17" s="18">
        <v>6.1356951679895e-11</v>
      </c>
      <c r="AB17" s="17">
        <v>0.9999479551664</v>
      </c>
      <c r="AC17" s="17">
        <v>0.76990932892453</v>
      </c>
      <c r="AD17" s="17">
        <v>0.0010631019513772</v>
      </c>
      <c r="AE17" s="18">
        <v>5.8077964161622e-12</v>
      </c>
      <c r="AF17" s="18">
        <v>3.3428702879985e-12</v>
      </c>
      <c r="AG17" s="18">
        <v>2.5246716959685e-12</v>
      </c>
      <c r="AH17" s="18">
        <v>4.5344659161196e-12</v>
      </c>
      <c r="AI17" s="18">
        <v>-2.1725206967065e-11</v>
      </c>
      <c r="AJ17" s="18">
        <v>-1.7597215305184e-11</v>
      </c>
      <c r="AK17" s="18">
        <v>-1.1796212775961e-11</v>
      </c>
      <c r="AL17" s="18">
        <v>-3.0075649269008e-11</v>
      </c>
      <c r="AM17" s="18">
        <v>-8.9565593379413e-12</v>
      </c>
      <c r="AN17" s="18">
        <v>-1.5907352227761e-11</v>
      </c>
      <c r="AO17" s="18">
        <v>-1.6759779994849e-11</v>
      </c>
      <c r="AP17" s="18">
        <v>5.0519838102556e-12</v>
      </c>
      <c r="AQ17" s="18">
        <v>-1.6018162202462e-11</v>
      </c>
      <c r="AR17" s="18">
        <v>-2.6621162261668e-11</v>
      </c>
      <c r="AS17" s="18">
        <v>-1.4766900710331e-11</v>
      </c>
      <c r="AT17" s="18">
        <v>-1.8743027504766e-11</v>
      </c>
      <c r="AU17" s="18">
        <v>-1.7898971083634e-11</v>
      </c>
      <c r="AV17" s="18">
        <v>3.3522330032455e-13</v>
      </c>
      <c r="AW17" s="18">
        <v>-9.3830622557014e-13</v>
      </c>
      <c r="AX17" s="18">
        <v>-5.8176125614353e-12</v>
      </c>
      <c r="AY17" s="18">
        <v>9.9707310408978e-13</v>
      </c>
      <c r="AZ17" s="18">
        <v>1.8521308992203e-12</v>
      </c>
      <c r="BA17" s="18">
        <v>4.0225937918681e-12</v>
      </c>
      <c r="BB17" s="18">
        <v>-1.895791260331e-12</v>
      </c>
      <c r="BC17" s="17">
        <v>15902184.805992</v>
      </c>
      <c r="BD17" s="17">
        <v>4008551.1567107</v>
      </c>
      <c r="BE17" s="18">
        <v>-9.571704470549e-5</v>
      </c>
      <c r="BF17" s="18">
        <v>-8.4123554334293e-5</v>
      </c>
      <c r="BG17" s="17">
        <v>0.0012607076342572</v>
      </c>
      <c r="BH17" s="17">
        <v>-0.00059100729290315</v>
      </c>
      <c r="BI17" s="17">
        <v>-0.00063686386235134</v>
      </c>
      <c r="BJ17" s="17">
        <v>99.995133507566</v>
      </c>
      <c r="BK17" s="17">
        <v>102.28490177738</v>
      </c>
      <c r="BL17" s="17">
        <v>104.696167787</v>
      </c>
      <c r="BM17" s="19"/>
    </row>
    <row r="18" spans="1:65">
      <c r="A18" s="17">
        <v>561009.22715098</v>
      </c>
      <c r="B18" s="17">
        <v>0.0006511028428542</v>
      </c>
      <c r="C18" s="18">
        <f t="shared" si="0"/>
        <v>1.10820751409458e-9</v>
      </c>
      <c r="D18" s="18">
        <v>6.7577462319972e-11</v>
      </c>
      <c r="E18" s="18">
        <v>7.1790072735503e-11</v>
      </c>
      <c r="F18" s="18">
        <v>7.2574122118847e-11</v>
      </c>
      <c r="G18" s="18">
        <v>7.2800859589013e-11</v>
      </c>
      <c r="H18" s="18">
        <v>6.9395065670717e-11</v>
      </c>
      <c r="I18" s="18">
        <v>6.8886230621704e-11</v>
      </c>
      <c r="J18" s="18">
        <v>6.7794408931495e-11</v>
      </c>
      <c r="K18" s="18">
        <v>7.2925260864657e-11</v>
      </c>
      <c r="L18" s="18">
        <v>7.1231762710177e-11</v>
      </c>
      <c r="M18" s="18">
        <v>7.1000082906443e-11</v>
      </c>
      <c r="N18" s="18">
        <v>6.1452537214509e-11</v>
      </c>
      <c r="O18" s="18">
        <v>6.8493236065137e-11</v>
      </c>
      <c r="P18" s="18">
        <v>6.0810553782426e-11</v>
      </c>
      <c r="Q18" s="18">
        <v>6.239864525257e-11</v>
      </c>
      <c r="R18" s="18">
        <v>7.2915922624561e-11</v>
      </c>
      <c r="S18" s="18">
        <v>7.2828701087205e-11</v>
      </c>
      <c r="T18" s="18">
        <v>7.3075609357896e-11</v>
      </c>
      <c r="U18" s="18">
        <v>6.8150794802142e-11</v>
      </c>
      <c r="V18" s="18">
        <v>7.0066003532243e-11</v>
      </c>
      <c r="W18" s="18">
        <v>7.1548737343163e-11</v>
      </c>
      <c r="X18" s="18">
        <v>7.1555568684917e-11</v>
      </c>
      <c r="Y18" s="18">
        <v>6.0078987908598e-11</v>
      </c>
      <c r="Z18" s="18">
        <v>6.1527850865619e-11</v>
      </c>
      <c r="AA18" s="18">
        <v>6.1138302370458e-11</v>
      </c>
      <c r="AB18" s="17">
        <v>0.99995122137472</v>
      </c>
      <c r="AC18" s="17">
        <v>0.76258349232989</v>
      </c>
      <c r="AD18" s="17">
        <v>0.0011313204722871</v>
      </c>
      <c r="AE18" s="18">
        <v>5.970641610697e-12</v>
      </c>
      <c r="AF18" s="18">
        <v>3.6093745665081e-12</v>
      </c>
      <c r="AG18" s="18">
        <v>3.0558252060528e-12</v>
      </c>
      <c r="AH18" s="18">
        <v>4.7345907538759e-12</v>
      </c>
      <c r="AI18" s="18">
        <v>-2.1552128184398e-11</v>
      </c>
      <c r="AJ18" s="18">
        <v>-1.6584717554363e-11</v>
      </c>
      <c r="AK18" s="18">
        <v>-1.1635941718033e-11</v>
      </c>
      <c r="AL18" s="18">
        <v>-3.0127260179174e-11</v>
      </c>
      <c r="AM18" s="18">
        <v>-7.6957396641993e-12</v>
      </c>
      <c r="AN18" s="18">
        <v>-1.588511777626e-11</v>
      </c>
      <c r="AO18" s="18">
        <v>-1.5911138365592e-11</v>
      </c>
      <c r="AP18" s="18">
        <v>5.4662533359225e-12</v>
      </c>
      <c r="AQ18" s="18">
        <v>-1.6091984365473e-11</v>
      </c>
      <c r="AR18" s="18">
        <v>-2.660962811447e-11</v>
      </c>
      <c r="AS18" s="18">
        <v>-1.3775419369575e-11</v>
      </c>
      <c r="AT18" s="18">
        <v>-1.8355588504593e-11</v>
      </c>
      <c r="AU18" s="18">
        <v>-1.7967400229743e-11</v>
      </c>
      <c r="AV18" s="18">
        <v>6.0379239633121e-13</v>
      </c>
      <c r="AW18" s="18">
        <v>-9.159471815744e-13</v>
      </c>
      <c r="AX18" s="18">
        <v>-6.2022958330866e-12</v>
      </c>
      <c r="AY18" s="18">
        <v>7.6201775683741e-13</v>
      </c>
      <c r="AZ18" s="18">
        <v>1.8605537992722e-12</v>
      </c>
      <c r="BA18" s="18">
        <v>4.4567426083792e-12</v>
      </c>
      <c r="BB18" s="18">
        <v>-1.5240402467093e-12</v>
      </c>
      <c r="BC18" s="17">
        <v>15890501.464166</v>
      </c>
      <c r="BD18" s="17">
        <v>4009787.201589</v>
      </c>
      <c r="BE18" s="18">
        <v>-8.8745120120492e-5</v>
      </c>
      <c r="BF18" s="18">
        <v>-7.6805822001254e-5</v>
      </c>
      <c r="BG18" s="17">
        <v>0.001346738523577</v>
      </c>
      <c r="BH18" s="17">
        <v>-0.00055414937863724</v>
      </c>
      <c r="BI18" s="17">
        <v>-0.00059904398045688</v>
      </c>
      <c r="BJ18" s="17">
        <v>99.995030135661</v>
      </c>
      <c r="BK18" s="17">
        <v>102.00087915912</v>
      </c>
      <c r="BL18" s="17">
        <v>104.1376403726</v>
      </c>
      <c r="BM18" s="19"/>
    </row>
    <row r="19" spans="1:65">
      <c r="A19" s="17">
        <v>629462.70589708</v>
      </c>
      <c r="B19" s="17">
        <v>0.00072679670612947</v>
      </c>
      <c r="C19" s="18">
        <f t="shared" si="0"/>
        <v>1.10577087770843e-9</v>
      </c>
      <c r="D19" s="18">
        <v>6.7096919394508e-11</v>
      </c>
      <c r="E19" s="18">
        <v>7.1295248538034e-11</v>
      </c>
      <c r="F19" s="18">
        <v>7.2248444598802e-11</v>
      </c>
      <c r="G19" s="18">
        <v>7.2465305032139e-11</v>
      </c>
      <c r="H19" s="18">
        <v>6.9114236579934e-11</v>
      </c>
      <c r="I19" s="18">
        <v>6.8575516861995e-11</v>
      </c>
      <c r="J19" s="18">
        <v>6.7343080743047e-11</v>
      </c>
      <c r="K19" s="18">
        <v>7.2705547549062e-11</v>
      </c>
      <c r="L19" s="18">
        <v>7.0865694024318e-11</v>
      </c>
      <c r="M19" s="18">
        <v>7.0570333404236e-11</v>
      </c>
      <c r="N19" s="18">
        <v>6.1265169411042e-11</v>
      </c>
      <c r="O19" s="18">
        <v>6.8172442274126e-11</v>
      </c>
      <c r="P19" s="18">
        <v>6.0522847214115e-11</v>
      </c>
      <c r="Q19" s="18">
        <v>6.2314389401649e-11</v>
      </c>
      <c r="R19" s="18">
        <v>7.2579623069912e-11</v>
      </c>
      <c r="S19" s="18">
        <v>7.2432300462935e-11</v>
      </c>
      <c r="T19" s="18">
        <v>7.2755986652366e-11</v>
      </c>
      <c r="U19" s="18">
        <v>6.7764659661577e-11</v>
      </c>
      <c r="V19" s="18">
        <v>6.9529137727142e-11</v>
      </c>
      <c r="W19" s="18">
        <v>7.1254281119187e-11</v>
      </c>
      <c r="X19" s="18">
        <v>7.1233368041308e-11</v>
      </c>
      <c r="Y19" s="18">
        <v>5.9698299478505e-11</v>
      </c>
      <c r="Z19" s="18">
        <v>6.1393640477492e-11</v>
      </c>
      <c r="AA19" s="18">
        <v>6.0930969093647e-11</v>
      </c>
      <c r="AB19" s="17">
        <v>0.99995400943684</v>
      </c>
      <c r="AC19" s="17">
        <v>0.75404427469202</v>
      </c>
      <c r="AD19" s="17">
        <v>0.0012077924407637</v>
      </c>
      <c r="AE19" s="18">
        <v>6.1560206020719e-12</v>
      </c>
      <c r="AF19" s="18">
        <v>3.894224485171e-12</v>
      </c>
      <c r="AG19" s="18">
        <v>3.632949121981e-12</v>
      </c>
      <c r="AH19" s="18">
        <v>4.9921343547457e-12</v>
      </c>
      <c r="AI19" s="18">
        <v>-2.1416299086471e-11</v>
      </c>
      <c r="AJ19" s="18">
        <v>-1.5408105962191e-11</v>
      </c>
      <c r="AK19" s="18">
        <v>-1.1462980546653e-11</v>
      </c>
      <c r="AL19" s="18">
        <v>-3.024870760817e-11</v>
      </c>
      <c r="AM19" s="18">
        <v>-6.2347111492834e-12</v>
      </c>
      <c r="AN19" s="18">
        <v>-1.5935262611602e-11</v>
      </c>
      <c r="AO19" s="18">
        <v>-1.4953686403206e-11</v>
      </c>
      <c r="AP19" s="18">
        <v>5.9112202857579e-12</v>
      </c>
      <c r="AQ19" s="18">
        <v>-1.6201214375676e-11</v>
      </c>
      <c r="AR19" s="18">
        <v>-2.6620095147793e-11</v>
      </c>
      <c r="AS19" s="18">
        <v>-1.2625837578413e-11</v>
      </c>
      <c r="AT19" s="18">
        <v>-1.7994710817869e-11</v>
      </c>
      <c r="AU19" s="18">
        <v>-1.8033218752259e-11</v>
      </c>
      <c r="AV19" s="18">
        <v>8.9247220931205e-13</v>
      </c>
      <c r="AW19" s="18">
        <v>-8.713143712596e-13</v>
      </c>
      <c r="AX19" s="18">
        <v>-6.6401728952385e-12</v>
      </c>
      <c r="AY19" s="18">
        <v>4.815535237982e-13</v>
      </c>
      <c r="AZ19" s="18">
        <v>1.8538314087823e-12</v>
      </c>
      <c r="BA19" s="18">
        <v>4.9031695983557e-12</v>
      </c>
      <c r="BB19" s="18">
        <v>-1.0979607452927e-12</v>
      </c>
      <c r="BC19" s="17">
        <v>15877398.369668</v>
      </c>
      <c r="BD19" s="17">
        <v>4011655.3776472</v>
      </c>
      <c r="BE19" s="18">
        <v>-8.095247053674e-5</v>
      </c>
      <c r="BF19" s="18">
        <v>-6.8667637184647e-5</v>
      </c>
      <c r="BG19" s="17">
        <v>0.0014428286534212</v>
      </c>
      <c r="BH19" s="17">
        <v>-0.00051816533960686</v>
      </c>
      <c r="BI19" s="17">
        <v>-0.0005618981321362</v>
      </c>
      <c r="BJ19" s="17">
        <v>99.994887092785</v>
      </c>
      <c r="BK19" s="17">
        <v>101.72972108667</v>
      </c>
      <c r="BL19" s="17">
        <v>103.51726151547</v>
      </c>
      <c r="BM19" s="19"/>
    </row>
    <row r="20" spans="1:65">
      <c r="A20" s="17">
        <v>706268.77231137</v>
      </c>
      <c r="B20" s="17">
        <v>0.00081164082999662</v>
      </c>
      <c r="C20" s="18">
        <f t="shared" si="0"/>
        <v>1.10465393982687e-9</v>
      </c>
      <c r="D20" s="18">
        <v>6.6609226851836e-11</v>
      </c>
      <c r="E20" s="18">
        <v>7.0790136749533e-11</v>
      </c>
      <c r="F20" s="18">
        <v>7.1947058728906e-11</v>
      </c>
      <c r="G20" s="18">
        <v>7.2145124174679e-11</v>
      </c>
      <c r="H20" s="18">
        <v>6.8850860544618e-11</v>
      </c>
      <c r="I20" s="18">
        <v>6.8291623087302e-11</v>
      </c>
      <c r="J20" s="18">
        <v>6.6887692865472e-11</v>
      </c>
      <c r="K20" s="18">
        <v>7.2516947117933e-11</v>
      </c>
      <c r="L20" s="18">
        <v>7.0524571423413e-11</v>
      </c>
      <c r="M20" s="18">
        <v>7.0140770452862e-11</v>
      </c>
      <c r="N20" s="18">
        <v>6.110493493699e-11</v>
      </c>
      <c r="O20" s="18">
        <v>6.7874582336353e-11</v>
      </c>
      <c r="P20" s="18">
        <v>6.023442129773e-11</v>
      </c>
      <c r="Q20" s="18">
        <v>6.2258153139816e-11</v>
      </c>
      <c r="R20" s="18">
        <v>7.2263991236042e-11</v>
      </c>
      <c r="S20" s="18">
        <v>7.2033782179457e-11</v>
      </c>
      <c r="T20" s="18">
        <v>7.2450993196676e-11</v>
      </c>
      <c r="U20" s="18">
        <v>6.7387042331101e-11</v>
      </c>
      <c r="V20" s="18">
        <v>6.8979387649057e-11</v>
      </c>
      <c r="W20" s="18">
        <v>7.0992414814753e-11</v>
      </c>
      <c r="X20" s="18">
        <v>7.0935619045903e-11</v>
      </c>
      <c r="Y20" s="18">
        <v>5.9305497519467e-11</v>
      </c>
      <c r="Z20" s="18">
        <v>6.1292902895161e-11</v>
      </c>
      <c r="AA20" s="18">
        <v>6.074227656921e-11</v>
      </c>
      <c r="AB20" s="17">
        <v>0.99995641205799</v>
      </c>
      <c r="AC20" s="17">
        <v>0.74439142828278</v>
      </c>
      <c r="AD20" s="17">
        <v>0.0012936076659929</v>
      </c>
      <c r="AE20" s="18">
        <v>6.3589332504879e-12</v>
      </c>
      <c r="AF20" s="18">
        <v>4.1921323974954e-12</v>
      </c>
      <c r="AG20" s="18">
        <v>4.2324553161091e-12</v>
      </c>
      <c r="AH20" s="18">
        <v>5.3217206312673e-12</v>
      </c>
      <c r="AI20" s="18">
        <v>-2.1332710335468e-11</v>
      </c>
      <c r="AJ20" s="18">
        <v>-1.4062602728582e-11</v>
      </c>
      <c r="AK20" s="18">
        <v>-1.1278189056955e-11</v>
      </c>
      <c r="AL20" s="18">
        <v>-3.0433380428462e-11</v>
      </c>
      <c r="AM20" s="18">
        <v>-4.5780277408297e-12</v>
      </c>
      <c r="AN20" s="18">
        <v>-1.6064051962828e-11</v>
      </c>
      <c r="AO20" s="18">
        <v>-1.389237415781e-11</v>
      </c>
      <c r="AP20" s="18">
        <v>6.3686194697911e-12</v>
      </c>
      <c r="AQ20" s="18">
        <v>-1.6342629682177e-11</v>
      </c>
      <c r="AR20" s="18">
        <v>-2.6648889130481e-11</v>
      </c>
      <c r="AS20" s="18">
        <v>-1.1334926312556e-11</v>
      </c>
      <c r="AT20" s="18">
        <v>-1.7674665856043e-11</v>
      </c>
      <c r="AU20" s="18">
        <v>-1.8093470386235e-11</v>
      </c>
      <c r="AV20" s="18">
        <v>1.196418079277e-12</v>
      </c>
      <c r="AW20" s="18">
        <v>-8.0497225215365e-13</v>
      </c>
      <c r="AX20" s="18">
        <v>-7.1150248895799e-12</v>
      </c>
      <c r="AY20" s="18">
        <v>1.4313548543419e-13</v>
      </c>
      <c r="AZ20" s="18">
        <v>1.8326798328349e-12</v>
      </c>
      <c r="BA20" s="18">
        <v>5.3325703344636e-12</v>
      </c>
      <c r="BB20" s="18">
        <v>-6.1885045852158e-13</v>
      </c>
      <c r="BC20" s="17">
        <v>15862693.112529</v>
      </c>
      <c r="BD20" s="17">
        <v>4014400.4220993</v>
      </c>
      <c r="BE20" s="18">
        <v>-7.2287939802099e-5</v>
      </c>
      <c r="BF20" s="18">
        <v>-5.9666216812081e-5</v>
      </c>
      <c r="BG20" s="17">
        <v>0.0015502648695859</v>
      </c>
      <c r="BH20" s="17">
        <v>-0.00048424698336823</v>
      </c>
      <c r="BI20" s="17">
        <v>-0.00052673837831373</v>
      </c>
      <c r="BJ20" s="17">
        <v>99.994699062027</v>
      </c>
      <c r="BK20" s="17">
        <v>101.47726802563</v>
      </c>
      <c r="BL20" s="17">
        <v>102.85621145198</v>
      </c>
      <c r="BM20" s="19"/>
    </row>
    <row r="21" spans="1:65">
      <c r="A21" s="17">
        <v>792446.59623055</v>
      </c>
      <c r="B21" s="17">
        <v>0.00090687801219322</v>
      </c>
      <c r="C21" s="18">
        <f t="shared" si="0"/>
        <v>1.10512400830539e-9</v>
      </c>
      <c r="D21" s="18">
        <v>6.6119363591079e-11</v>
      </c>
      <c r="E21" s="18">
        <v>7.0282087911353e-11</v>
      </c>
      <c r="F21" s="18">
        <v>7.1683045082703e-11</v>
      </c>
      <c r="G21" s="18">
        <v>7.1852581210902e-11</v>
      </c>
      <c r="H21" s="18">
        <v>6.861361308927e-11</v>
      </c>
      <c r="I21" s="18">
        <v>6.8048013710812e-11</v>
      </c>
      <c r="J21" s="18">
        <v>6.6433215376631e-11</v>
      </c>
      <c r="K21" s="18">
        <v>7.2373218613411e-11</v>
      </c>
      <c r="L21" s="18">
        <v>7.0223341132156e-11</v>
      </c>
      <c r="M21" s="18">
        <v>6.9719261164787e-11</v>
      </c>
      <c r="N21" s="18">
        <v>6.0982823726846e-11</v>
      </c>
      <c r="O21" s="18">
        <v>6.760924284654e-11</v>
      </c>
      <c r="P21" s="18">
        <v>5.9948052733992e-11</v>
      </c>
      <c r="Q21" s="18">
        <v>6.2236961910051e-11</v>
      </c>
      <c r="R21" s="18">
        <v>7.1983301112167e-11</v>
      </c>
      <c r="S21" s="18">
        <v>7.1641171655616e-11</v>
      </c>
      <c r="T21" s="18">
        <v>7.2171913740908e-11</v>
      </c>
      <c r="U21" s="18">
        <v>6.7025665636815e-11</v>
      </c>
      <c r="V21" s="18">
        <v>6.8422725167462e-11</v>
      </c>
      <c r="W21" s="18">
        <v>7.0776712110074e-11</v>
      </c>
      <c r="X21" s="18">
        <v>7.0676067913295e-11</v>
      </c>
      <c r="Y21" s="18">
        <v>5.8902324976267e-11</v>
      </c>
      <c r="Z21" s="18">
        <v>6.1234988069851e-11</v>
      </c>
      <c r="AA21" s="18">
        <v>6.0579760567789e-11</v>
      </c>
      <c r="AB21" s="17">
        <v>0.99995854341704</v>
      </c>
      <c r="AC21" s="17">
        <v>0.73386294966693</v>
      </c>
      <c r="AD21" s="17">
        <v>0.0013900205651019</v>
      </c>
      <c r="AE21" s="18">
        <v>6.5785497564354e-12</v>
      </c>
      <c r="AF21" s="18">
        <v>4.499076499375e-12</v>
      </c>
      <c r="AG21" s="18">
        <v>4.8144670798487e-12</v>
      </c>
      <c r="AH21" s="18">
        <v>5.7350217136831e-12</v>
      </c>
      <c r="AI21" s="18">
        <v>-2.1326159904831e-11</v>
      </c>
      <c r="AJ21" s="18">
        <v>-1.2610421133487e-11</v>
      </c>
      <c r="AK21" s="18">
        <v>-1.1092986209548e-11</v>
      </c>
      <c r="AL21" s="18">
        <v>-3.0679322119318e-11</v>
      </c>
      <c r="AM21" s="18">
        <v>-2.7832120746788e-12</v>
      </c>
      <c r="AN21" s="18">
        <v>-1.6275094758014e-11</v>
      </c>
      <c r="AO21" s="18">
        <v>-1.2778321223079e-11</v>
      </c>
      <c r="AP21" s="18">
        <v>6.7985204485212e-12</v>
      </c>
      <c r="AQ21" s="18">
        <v>-1.6513315316908e-11</v>
      </c>
      <c r="AR21" s="18">
        <v>-2.6698390042511e-11</v>
      </c>
      <c r="AS21" s="18">
        <v>-9.9678731578533e-12</v>
      </c>
      <c r="AT21" s="18">
        <v>-1.7414553758447e-11</v>
      </c>
      <c r="AU21" s="18">
        <v>-1.8151369696292e-11</v>
      </c>
      <c r="AV21" s="18">
        <v>1.510198409189e-12</v>
      </c>
      <c r="AW21" s="18">
        <v>-7.2342182009565e-13</v>
      </c>
      <c r="AX21" s="18">
        <v>-7.5967280609059e-12</v>
      </c>
      <c r="AY21" s="18">
        <v>-2.6296458843047e-13</v>
      </c>
      <c r="AZ21" s="18">
        <v>1.8080247338438e-12</v>
      </c>
      <c r="BA21" s="18">
        <v>5.7060337007127e-12</v>
      </c>
      <c r="BB21" s="18">
        <v>-9.0553520213543e-14</v>
      </c>
      <c r="BC21" s="17">
        <v>15846179.64399</v>
      </c>
      <c r="BD21" s="17">
        <v>4018323.174851</v>
      </c>
      <c r="BE21" s="18">
        <v>-6.2703380699812e-5</v>
      </c>
      <c r="BF21" s="18">
        <v>-4.9766357879633e-5</v>
      </c>
      <c r="BG21" s="17">
        <v>0.0016705278325495</v>
      </c>
      <c r="BH21" s="17">
        <v>-0.00045293937872129</v>
      </c>
      <c r="BI21" s="17">
        <v>-0.00049449233747897</v>
      </c>
      <c r="BJ21" s="17">
        <v>99.994462143886</v>
      </c>
      <c r="BK21" s="17">
        <v>101.24920061171</v>
      </c>
      <c r="BL21" s="17">
        <v>102.19105155452</v>
      </c>
      <c r="BM21" s="19"/>
    </row>
    <row r="22" spans="1:65">
      <c r="A22" s="17">
        <v>889139.70501945</v>
      </c>
      <c r="B22" s="17">
        <v>0.0010139522763172</v>
      </c>
      <c r="C22" s="18">
        <f t="shared" si="0"/>
        <v>1.10736189440081e-9</v>
      </c>
      <c r="D22" s="18">
        <v>6.5632580096586e-11</v>
      </c>
      <c r="E22" s="18">
        <v>6.9776389496866e-11</v>
      </c>
      <c r="F22" s="18">
        <v>7.1467412618329e-11</v>
      </c>
      <c r="G22" s="18">
        <v>7.1599095052492e-11</v>
      </c>
      <c r="H22" s="18">
        <v>6.8411961256218e-11</v>
      </c>
      <c r="I22" s="18">
        <v>6.7859055819694e-11</v>
      </c>
      <c r="J22" s="18">
        <v>6.5984896423575e-11</v>
      </c>
      <c r="K22" s="18">
        <v>7.2286081146518e-11</v>
      </c>
      <c r="L22" s="18">
        <v>6.9974238316728e-11</v>
      </c>
      <c r="M22" s="18">
        <v>6.9310734196653e-11</v>
      </c>
      <c r="N22" s="18">
        <v>6.0911973598304e-11</v>
      </c>
      <c r="O22" s="18">
        <v>6.7385917303296e-11</v>
      </c>
      <c r="P22" s="18">
        <v>5.9668207781517e-11</v>
      </c>
      <c r="Q22" s="18">
        <v>6.2259741016758e-11</v>
      </c>
      <c r="R22" s="18">
        <v>7.1750194762094e-11</v>
      </c>
      <c r="S22" s="18">
        <v>7.1260800758799e-11</v>
      </c>
      <c r="T22" s="18">
        <v>7.1928324186275e-11</v>
      </c>
      <c r="U22" s="18">
        <v>6.6689174484279e-11</v>
      </c>
      <c r="V22" s="18">
        <v>6.7861953263371e-11</v>
      </c>
      <c r="W22" s="18">
        <v>7.0617533355749e-11</v>
      </c>
      <c r="X22" s="18">
        <v>7.0466825953352e-11</v>
      </c>
      <c r="Y22" s="18">
        <v>5.8492004330498e-11</v>
      </c>
      <c r="Z22" s="18">
        <v>6.1230887462055e-11</v>
      </c>
      <c r="AA22" s="18">
        <v>6.0453551530955e-11</v>
      </c>
      <c r="AB22" s="17">
        <v>0.99996052872296</v>
      </c>
      <c r="AC22" s="17">
        <v>0.72281456224425</v>
      </c>
      <c r="AD22" s="17">
        <v>0.0014984678214113</v>
      </c>
      <c r="AE22" s="18">
        <v>6.8231354379648e-12</v>
      </c>
      <c r="AF22" s="18">
        <v>4.8162001177955e-12</v>
      </c>
      <c r="AG22" s="18">
        <v>5.3278818601758e-12</v>
      </c>
      <c r="AH22" s="18">
        <v>6.2375848496062e-12</v>
      </c>
      <c r="AI22" s="18">
        <v>-2.1427414577452e-11</v>
      </c>
      <c r="AJ22" s="18">
        <v>-1.1205566245731e-11</v>
      </c>
      <c r="AK22" s="18">
        <v>-1.0931745003084e-11</v>
      </c>
      <c r="AL22" s="18">
        <v>-3.0992067456164e-11</v>
      </c>
      <c r="AM22" s="18">
        <v>-9.7865345887051e-13</v>
      </c>
      <c r="AN22" s="18">
        <v>-1.6568969580305e-11</v>
      </c>
      <c r="AO22" s="18">
        <v>-1.1727418738618e-11</v>
      </c>
      <c r="AP22" s="18">
        <v>7.1402553166891e-12</v>
      </c>
      <c r="AQ22" s="18">
        <v>-1.6710091819276e-11</v>
      </c>
      <c r="AR22" s="18">
        <v>-2.6780402234287e-11</v>
      </c>
      <c r="AS22" s="18">
        <v>-8.6438778158692e-12</v>
      </c>
      <c r="AT22" s="18">
        <v>-1.7232506656685e-11</v>
      </c>
      <c r="AU22" s="18">
        <v>-1.8218541795033e-11</v>
      </c>
      <c r="AV22" s="18">
        <v>1.8305210484249e-12</v>
      </c>
      <c r="AW22" s="18">
        <v>-6.4107241747558e-13</v>
      </c>
      <c r="AX22" s="18">
        <v>-8.0395292718891e-12</v>
      </c>
      <c r="AY22" s="18">
        <v>-7.410337818812e-13</v>
      </c>
      <c r="AZ22" s="18">
        <v>1.803939745487e-12</v>
      </c>
      <c r="BA22" s="18">
        <v>5.9798952294866e-12</v>
      </c>
      <c r="BB22" s="18">
        <v>4.8028208200465e-13</v>
      </c>
      <c r="BC22" s="17">
        <v>15827627.572211</v>
      </c>
      <c r="BD22" s="17">
        <v>4023770.660455</v>
      </c>
      <c r="BE22" s="18">
        <v>-5.215207699511e-5</v>
      </c>
      <c r="BF22" s="18">
        <v>-3.8933932602249e-5</v>
      </c>
      <c r="BG22" s="17">
        <v>0.0018053134793407</v>
      </c>
      <c r="BH22" s="17">
        <v>-0.0004243961195487</v>
      </c>
      <c r="BI22" s="17">
        <v>-0.00046572174062408</v>
      </c>
      <c r="BJ22" s="17">
        <v>99.994174200798</v>
      </c>
      <c r="BK22" s="17">
        <v>101.0505817364</v>
      </c>
      <c r="BL22" s="17">
        <v>101.57689185642</v>
      </c>
      <c r="BM22" s="19"/>
    </row>
    <row r="23" spans="1:65">
      <c r="A23" s="17">
        <v>997631.15748443</v>
      </c>
      <c r="B23" s="17">
        <v>0.0011345264479276</v>
      </c>
      <c r="C23" s="18">
        <f t="shared" si="0"/>
        <v>1.11137024042811e-9</v>
      </c>
      <c r="D23" s="18">
        <v>6.5154618265808e-11</v>
      </c>
      <c r="E23" s="18">
        <v>6.927880365273e-11</v>
      </c>
      <c r="F23" s="18">
        <v>7.1311433016479e-11</v>
      </c>
      <c r="G23" s="18">
        <v>7.1397980021353e-11</v>
      </c>
      <c r="H23" s="18">
        <v>6.8256621740778e-11</v>
      </c>
      <c r="I23" s="18">
        <v>6.7739044815726e-11</v>
      </c>
      <c r="J23" s="18">
        <v>6.5548586061326e-11</v>
      </c>
      <c r="K23" s="18">
        <v>7.2266050667323e-11</v>
      </c>
      <c r="L23" s="18">
        <v>6.9787113792457e-11</v>
      </c>
      <c r="M23" s="18">
        <v>6.8918445974067e-11</v>
      </c>
      <c r="N23" s="18">
        <v>6.0909493778035e-11</v>
      </c>
      <c r="O23" s="18">
        <v>6.7214121477122e-11</v>
      </c>
      <c r="P23" s="18">
        <v>5.9403949619429e-11</v>
      </c>
      <c r="Q23" s="18">
        <v>6.2339920310556e-11</v>
      </c>
      <c r="R23" s="18">
        <v>7.1577385541099e-11</v>
      </c>
      <c r="S23" s="18">
        <v>7.0899945383693e-11</v>
      </c>
      <c r="T23" s="18">
        <v>7.1730648765913e-11</v>
      </c>
      <c r="U23" s="18">
        <v>6.6387805801524e-11</v>
      </c>
      <c r="V23" s="18">
        <v>6.7298218993235e-11</v>
      </c>
      <c r="W23" s="18">
        <v>7.0522795138741e-11</v>
      </c>
      <c r="X23" s="18">
        <v>7.0319577522569e-11</v>
      </c>
      <c r="Y23" s="18">
        <v>5.8081999996181e-11</v>
      </c>
      <c r="Z23" s="18">
        <v>6.1295641164411e-11</v>
      </c>
      <c r="AA23" s="18">
        <v>6.0379350402817e-11</v>
      </c>
      <c r="AB23" s="17">
        <v>0.99996249240753</v>
      </c>
      <c r="AC23" s="17">
        <v>0.71163965010328</v>
      </c>
      <c r="AD23" s="17">
        <v>0.0016205811539776</v>
      </c>
      <c r="AE23" s="18">
        <v>7.1085770613352e-12</v>
      </c>
      <c r="AF23" s="18">
        <v>5.147075406364e-12</v>
      </c>
      <c r="AG23" s="18">
        <v>5.7219263863085e-12</v>
      </c>
      <c r="AH23" s="18">
        <v>6.8227028031971e-12</v>
      </c>
      <c r="AI23" s="18">
        <v>-2.1660508826815e-11</v>
      </c>
      <c r="AJ23" s="18">
        <v>-1.0063790847747e-11</v>
      </c>
      <c r="AK23" s="18">
        <v>-1.0825302844672e-11</v>
      </c>
      <c r="AL23" s="18">
        <v>-3.138494182765e-11</v>
      </c>
      <c r="AM23" s="18">
        <v>6.5676595583765e-13</v>
      </c>
      <c r="AN23" s="18">
        <v>-1.69392694011e-11</v>
      </c>
      <c r="AO23" s="18">
        <v>-1.089930917694e-11</v>
      </c>
      <c r="AP23" s="18">
        <v>7.3280820497523e-12</v>
      </c>
      <c r="AQ23" s="18">
        <v>-1.6931023827634e-11</v>
      </c>
      <c r="AR23" s="18">
        <v>-2.6912696028636e-11</v>
      </c>
      <c r="AS23" s="18">
        <v>-7.508059979938e-12</v>
      </c>
      <c r="AT23" s="18">
        <v>-1.7141355226712e-11</v>
      </c>
      <c r="AU23" s="18">
        <v>-1.8310994054128e-11</v>
      </c>
      <c r="AV23" s="18">
        <v>2.1557072382934e-12</v>
      </c>
      <c r="AW23" s="18">
        <v>-5.7935355128318e-13</v>
      </c>
      <c r="AX23" s="18">
        <v>-8.3978446149042e-12</v>
      </c>
      <c r="AY23" s="18">
        <v>-1.2870957246714e-12</v>
      </c>
      <c r="AZ23" s="18">
        <v>1.8510442349345e-12</v>
      </c>
      <c r="BA23" s="18">
        <v>6.1182442372107e-12</v>
      </c>
      <c r="BB23" s="18">
        <v>1.0861912878637e-12</v>
      </c>
      <c r="BC23" s="17">
        <v>15806781.806205</v>
      </c>
      <c r="BD23" s="17">
        <v>4031114.2590774</v>
      </c>
      <c r="BE23" s="18">
        <v>-4.0578891565778e-5</v>
      </c>
      <c r="BF23" s="18">
        <v>-2.71264209449e-5</v>
      </c>
      <c r="BG23" s="17">
        <v>0.0019565484563461</v>
      </c>
      <c r="BH23" s="17">
        <v>-0.00039791051503913</v>
      </c>
      <c r="BI23" s="17">
        <v>-0.00043967451364233</v>
      </c>
      <c r="BJ23" s="17">
        <v>99.993834945654</v>
      </c>
      <c r="BK23" s="17">
        <v>100.88544532121</v>
      </c>
      <c r="BL23" s="17">
        <v>101.0785882367</v>
      </c>
      <c r="BM23" s="19"/>
    </row>
    <row r="24" spans="1:65">
      <c r="A24" s="17">
        <v>1119360.5692842</v>
      </c>
      <c r="B24" s="17">
        <v>0.0012704874173412</v>
      </c>
      <c r="C24" s="18">
        <f t="shared" si="0"/>
        <v>1.11691141362976e-9</v>
      </c>
      <c r="D24" s="18">
        <v>6.469158118592e-11</v>
      </c>
      <c r="E24" s="18">
        <v>6.8793347354842e-11</v>
      </c>
      <c r="F24" s="18">
        <v>7.1224505616085e-11</v>
      </c>
      <c r="G24" s="18">
        <v>7.1262254084466e-11</v>
      </c>
      <c r="H24" s="18">
        <v>6.8159059096589e-11</v>
      </c>
      <c r="I24" s="18">
        <v>6.7700600754006e-11</v>
      </c>
      <c r="J24" s="18">
        <v>6.5130615282636e-11</v>
      </c>
      <c r="K24" s="18">
        <v>7.2323626198497e-11</v>
      </c>
      <c r="L24" s="18">
        <v>6.9669828993693e-11</v>
      </c>
      <c r="M24" s="18">
        <v>6.8546274488232e-11</v>
      </c>
      <c r="N24" s="18">
        <v>6.0985007148399e-11</v>
      </c>
      <c r="O24" s="18">
        <v>6.710300926575e-11</v>
      </c>
      <c r="P24" s="18">
        <v>5.9158261516268e-11</v>
      </c>
      <c r="Q24" s="18">
        <v>6.2484286667494e-11</v>
      </c>
      <c r="R24" s="18">
        <v>7.1474830521026e-11</v>
      </c>
      <c r="S24" s="18">
        <v>7.0564342068645e-11</v>
      </c>
      <c r="T24" s="18">
        <v>7.1587538613953e-11</v>
      </c>
      <c r="U24" s="18">
        <v>6.6133275258762e-11</v>
      </c>
      <c r="V24" s="18">
        <v>6.6732959750921e-11</v>
      </c>
      <c r="W24" s="18">
        <v>7.0499276915739e-11</v>
      </c>
      <c r="X24" s="18">
        <v>7.0247399371664e-11</v>
      </c>
      <c r="Y24" s="18">
        <v>5.767366718796e-11</v>
      </c>
      <c r="Z24" s="18">
        <v>6.1437028142739e-11</v>
      </c>
      <c r="AA24" s="18">
        <v>6.0367811793794e-11</v>
      </c>
      <c r="AB24" s="17">
        <v>0.999964518073</v>
      </c>
      <c r="AC24" s="17">
        <v>0.7006643049491</v>
      </c>
      <c r="AD24" s="17">
        <v>0.0017581977911485</v>
      </c>
      <c r="AE24" s="18">
        <v>7.4453309486314e-12</v>
      </c>
      <c r="AF24" s="18">
        <v>5.4926471351798e-12</v>
      </c>
      <c r="AG24" s="18">
        <v>5.9635456385966e-12</v>
      </c>
      <c r="AH24" s="18">
        <v>7.4753697487122e-12</v>
      </c>
      <c r="AI24" s="18">
        <v>-2.2023915783557e-11</v>
      </c>
      <c r="AJ24" s="18">
        <v>-9.3577326209724e-12</v>
      </c>
      <c r="AK24" s="18">
        <v>-1.0796619012014e-11</v>
      </c>
      <c r="AL24" s="18">
        <v>-3.1868131277061e-11</v>
      </c>
      <c r="AM24" s="18">
        <v>1.9552347655989e-12</v>
      </c>
      <c r="AN24" s="18">
        <v>-1.7372505387065e-11</v>
      </c>
      <c r="AO24" s="18">
        <v>-1.0424572166928e-11</v>
      </c>
      <c r="AP24" s="18">
        <v>7.3239344835679e-12</v>
      </c>
      <c r="AQ24" s="18">
        <v>-1.7174005184415e-11</v>
      </c>
      <c r="AR24" s="18">
        <v>-2.7106530699412e-11</v>
      </c>
      <c r="AS24" s="18">
        <v>-6.6624793040107e-12</v>
      </c>
      <c r="AT24" s="18">
        <v>-1.7148746574913e-11</v>
      </c>
      <c r="AU24" s="18">
        <v>-1.843460018565e-11</v>
      </c>
      <c r="AV24" s="18">
        <v>2.484651751258e-12</v>
      </c>
      <c r="AW24" s="18">
        <v>-5.5938709074862e-13</v>
      </c>
      <c r="AX24" s="18">
        <v>-8.6454964962734e-12</v>
      </c>
      <c r="AY24" s="18">
        <v>-1.8888398483332e-12</v>
      </c>
      <c r="AZ24" s="18">
        <v>1.9697238381086e-12</v>
      </c>
      <c r="BA24" s="18">
        <v>6.107989108e-12</v>
      </c>
      <c r="BB24" s="18">
        <v>1.7188213490784e-12</v>
      </c>
      <c r="BC24" s="17">
        <v>15783361.244508</v>
      </c>
      <c r="BD24" s="17">
        <v>4040724.6485209</v>
      </c>
      <c r="BE24" s="18">
        <v>-2.7906687981852e-5</v>
      </c>
      <c r="BF24" s="18">
        <v>-1.4278448630373e-5</v>
      </c>
      <c r="BG24" s="17">
        <v>0.0021264015709069</v>
      </c>
      <c r="BH24" s="17">
        <v>-0.00037104162323847</v>
      </c>
      <c r="BI24" s="17">
        <v>-0.00041382138583337</v>
      </c>
      <c r="BJ24" s="17">
        <v>99.993443375727</v>
      </c>
      <c r="BK24" s="17">
        <v>100.75647883849</v>
      </c>
      <c r="BL24" s="17">
        <v>100.74948078633</v>
      </c>
      <c r="BM24" s="19"/>
    </row>
    <row r="25" spans="1:65">
      <c r="A25" s="17">
        <v>1255943.2157548</v>
      </c>
      <c r="B25" s="17">
        <v>0.0014239462198258</v>
      </c>
      <c r="C25" s="18">
        <f t="shared" si="0"/>
        <v>1.12356003086844e-9</v>
      </c>
      <c r="D25" s="18">
        <v>6.4248632820238e-11</v>
      </c>
      <c r="E25" s="18">
        <v>6.8320913745023e-11</v>
      </c>
      <c r="F25" s="18">
        <v>7.1212719768003e-11</v>
      </c>
      <c r="G25" s="18">
        <v>7.1202943916387e-11</v>
      </c>
      <c r="H25" s="18">
        <v>6.8129829221023e-11</v>
      </c>
      <c r="I25" s="18">
        <v>6.7753171739806e-11</v>
      </c>
      <c r="J25" s="18">
        <v>6.4736296260743e-11</v>
      </c>
      <c r="K25" s="18">
        <v>7.2465067130493e-11</v>
      </c>
      <c r="L25" s="18">
        <v>6.9624353144371e-11</v>
      </c>
      <c r="M25" s="18">
        <v>6.8194868722703e-11</v>
      </c>
      <c r="N25" s="18">
        <v>6.1149450752665e-11</v>
      </c>
      <c r="O25" s="18">
        <v>6.7060425280103e-11</v>
      </c>
      <c r="P25" s="18">
        <v>5.8937240616984e-11</v>
      </c>
      <c r="Q25" s="18">
        <v>6.270176825258e-11</v>
      </c>
      <c r="R25" s="18">
        <v>7.1448263748133e-11</v>
      </c>
      <c r="S25" s="18">
        <v>7.0256713739022e-11</v>
      </c>
      <c r="T25" s="18">
        <v>7.1504382561505e-11</v>
      </c>
      <c r="U25" s="18">
        <v>6.5937156050146e-11</v>
      </c>
      <c r="V25" s="18">
        <v>6.6164427675418e-11</v>
      </c>
      <c r="W25" s="18">
        <v>7.0548925326097e-11</v>
      </c>
      <c r="X25" s="18">
        <v>7.0260816398988e-11</v>
      </c>
      <c r="Y25" s="18">
        <v>5.7271500282757e-11</v>
      </c>
      <c r="Z25" s="18">
        <v>6.1664620564458e-11</v>
      </c>
      <c r="AA25" s="18">
        <v>6.0433617314594e-11</v>
      </c>
      <c r="AB25" s="17">
        <v>0.99996662154796</v>
      </c>
      <c r="AC25" s="17">
        <v>0.69009805916959</v>
      </c>
      <c r="AD25" s="17">
        <v>0.0019133765279422</v>
      </c>
      <c r="AE25" s="18">
        <v>7.8313863802678e-12</v>
      </c>
      <c r="AF25" s="18">
        <v>5.8500585926346e-12</v>
      </c>
      <c r="AG25" s="18">
        <v>6.0444206564095e-12</v>
      </c>
      <c r="AH25" s="18">
        <v>8.1782382768852e-12</v>
      </c>
      <c r="AI25" s="18">
        <v>-2.2487966487467e-11</v>
      </c>
      <c r="AJ25" s="18">
        <v>-9.1236356912958e-12</v>
      </c>
      <c r="AK25" s="18">
        <v>-1.0845137487525e-11</v>
      </c>
      <c r="AL25" s="18">
        <v>-3.2432267143588e-11</v>
      </c>
      <c r="AM25" s="18">
        <v>2.8472318260145e-12</v>
      </c>
      <c r="AN25" s="18">
        <v>-1.7848774755202e-11</v>
      </c>
      <c r="AO25" s="18">
        <v>-1.0332701213386e-11</v>
      </c>
      <c r="AP25" s="18">
        <v>7.1368656875528e-12</v>
      </c>
      <c r="AQ25" s="18">
        <v>-1.7429877163294e-11</v>
      </c>
      <c r="AR25" s="18">
        <v>-2.7353904827283e-11</v>
      </c>
      <c r="AS25" s="18">
        <v>-6.1121412279758e-12</v>
      </c>
      <c r="AT25" s="18">
        <v>-1.7248249540979e-11</v>
      </c>
      <c r="AU25" s="18">
        <v>-1.8571646732219e-11</v>
      </c>
      <c r="AV25" s="18">
        <v>2.8132820691497e-12</v>
      </c>
      <c r="AW25" s="18">
        <v>-5.9163747178784e-13</v>
      </c>
      <c r="AX25" s="18">
        <v>-8.7898729409902e-12</v>
      </c>
      <c r="AY25" s="18">
        <v>-2.5348594057114e-12</v>
      </c>
      <c r="AZ25" s="18">
        <v>2.1595652951094e-12</v>
      </c>
      <c r="BA25" s="18">
        <v>5.9583030945464e-12</v>
      </c>
      <c r="BB25" s="18">
        <v>2.3666761247084e-12</v>
      </c>
      <c r="BC25" s="17">
        <v>15757055.605961</v>
      </c>
      <c r="BD25" s="17">
        <v>4052960.340491</v>
      </c>
      <c r="BE25" s="18">
        <v>-1.4024337927305e-5</v>
      </c>
      <c r="BF25" s="18">
        <v>-2.885242473975e-7</v>
      </c>
      <c r="BG25" s="17">
        <v>0.0023173007634417</v>
      </c>
      <c r="BH25" s="17">
        <v>-0.00034176724291052</v>
      </c>
      <c r="BI25" s="17">
        <v>-0.00038648833153536</v>
      </c>
      <c r="BJ25" s="17">
        <v>99.992998676946</v>
      </c>
      <c r="BK25" s="17">
        <v>100.66498465227</v>
      </c>
      <c r="BL25" s="17">
        <v>100.61265537796</v>
      </c>
      <c r="BM25" s="19"/>
    </row>
    <row r="26" spans="1:65">
      <c r="A26" s="17">
        <v>1409191.4656322</v>
      </c>
      <c r="B26" s="17">
        <v>0.0015972486412436</v>
      </c>
      <c r="C26" s="18">
        <f t="shared" si="0"/>
        <v>1.13086068882642e-9</v>
      </c>
      <c r="D26" s="18">
        <v>6.3829184820127e-11</v>
      </c>
      <c r="E26" s="18">
        <v>6.7857199776856e-11</v>
      </c>
      <c r="F26" s="18">
        <v>7.1275874335609e-11</v>
      </c>
      <c r="G26" s="18">
        <v>7.122588230175e-11</v>
      </c>
      <c r="H26" s="18">
        <v>6.8176981378035e-11</v>
      </c>
      <c r="I26" s="18">
        <v>6.7903021152906e-11</v>
      </c>
      <c r="J26" s="18">
        <v>6.4368648795825e-11</v>
      </c>
      <c r="K26" s="18">
        <v>7.2696901577658e-11</v>
      </c>
      <c r="L26" s="18">
        <v>6.965209492526e-11</v>
      </c>
      <c r="M26" s="18">
        <v>6.7866210395239e-11</v>
      </c>
      <c r="N26" s="18">
        <v>6.1408237134313e-11</v>
      </c>
      <c r="O26" s="18">
        <v>6.7092023447633e-11</v>
      </c>
      <c r="P26" s="18">
        <v>5.8741860910063e-11</v>
      </c>
      <c r="Q26" s="18">
        <v>6.2994995342821e-11</v>
      </c>
      <c r="R26" s="18">
        <v>7.1497024348656e-11</v>
      </c>
      <c r="S26" s="18">
        <v>6.9974020311821e-11</v>
      </c>
      <c r="T26" s="18">
        <v>7.1480193862425e-11</v>
      </c>
      <c r="U26" s="18">
        <v>6.580909952202e-11</v>
      </c>
      <c r="V26" s="18">
        <v>6.5592638950734e-11</v>
      </c>
      <c r="W26" s="18">
        <v>7.0674019692397e-11</v>
      </c>
      <c r="X26" s="18">
        <v>7.0372134488763e-11</v>
      </c>
      <c r="Y26" s="18">
        <v>5.6875491554684e-11</v>
      </c>
      <c r="Z26" s="18">
        <v>6.1982193769163e-11</v>
      </c>
      <c r="AA26" s="18">
        <v>6.058691979058e-11</v>
      </c>
      <c r="AB26" s="17">
        <v>0.99996877267129</v>
      </c>
      <c r="AC26" s="17">
        <v>0.68006676900577</v>
      </c>
      <c r="AD26" s="17">
        <v>0.0020884230812541</v>
      </c>
      <c r="AE26" s="18">
        <v>8.2548886807914e-12</v>
      </c>
      <c r="AF26" s="18">
        <v>6.2144734595207e-12</v>
      </c>
      <c r="AG26" s="18">
        <v>5.9806674533545e-12</v>
      </c>
      <c r="AH26" s="18">
        <v>8.9150661054307e-12</v>
      </c>
      <c r="AI26" s="18">
        <v>-2.3007134161354e-11</v>
      </c>
      <c r="AJ26" s="18">
        <v>-9.2747565156644e-12</v>
      </c>
      <c r="AK26" s="18">
        <v>-1.0948353618228e-11</v>
      </c>
      <c r="AL26" s="18">
        <v>-3.3042805283035e-11</v>
      </c>
      <c r="AM26" s="18">
        <v>3.3858315221082e-12</v>
      </c>
      <c r="AN26" s="18">
        <v>-1.8343411387975e-11</v>
      </c>
      <c r="AO26" s="18">
        <v>-1.0546692721303e-11</v>
      </c>
      <c r="AP26" s="18">
        <v>6.8097448123329e-12</v>
      </c>
      <c r="AQ26" s="18">
        <v>-1.7683567559277e-11</v>
      </c>
      <c r="AR26" s="18">
        <v>-2.7632139285057e-11</v>
      </c>
      <c r="AS26" s="18">
        <v>-5.7860777321834e-12</v>
      </c>
      <c r="AT26" s="18">
        <v>-1.7413033179151e-11</v>
      </c>
      <c r="AU26" s="18">
        <v>-1.8684598458997e-11</v>
      </c>
      <c r="AV26" s="18">
        <v>3.136036178786e-12</v>
      </c>
      <c r="AW26" s="18">
        <v>-6.7086529728713e-13</v>
      </c>
      <c r="AX26" s="18">
        <v>-8.8570483115091e-12</v>
      </c>
      <c r="AY26" s="18">
        <v>-3.2177952153753e-12</v>
      </c>
      <c r="AZ26" s="18">
        <v>2.4016784745781e-12</v>
      </c>
      <c r="BA26" s="18">
        <v>5.6936865804927e-12</v>
      </c>
      <c r="BB26" s="18">
        <v>3.0165452748747e-12</v>
      </c>
      <c r="BC26" s="17">
        <v>15727521.515013</v>
      </c>
      <c r="BD26" s="17">
        <v>4068174.9719026</v>
      </c>
      <c r="BE26" s="18">
        <v>1.2200916566245e-6</v>
      </c>
      <c r="BF26" s="18">
        <v>1.4988334394581e-5</v>
      </c>
      <c r="BG26" s="17">
        <v>0.0025319614785103</v>
      </c>
      <c r="BH26" s="17">
        <v>-0.00030384206197839</v>
      </c>
      <c r="BI26" s="17">
        <v>-0.00035244167424369</v>
      </c>
      <c r="BJ26" s="17">
        <v>99.992499996106</v>
      </c>
      <c r="BK26" s="17">
        <v>100.61101383972</v>
      </c>
      <c r="BL26" s="17">
        <v>100.65862727217</v>
      </c>
      <c r="BM26" s="19"/>
    </row>
    <row r="27" spans="1:65">
      <c r="A27" s="17">
        <v>1581138.8300842</v>
      </c>
      <c r="B27" s="17">
        <v>0.0017930056215656</v>
      </c>
      <c r="C27" s="18">
        <f t="shared" si="0"/>
        <v>1.13847037403499e-9</v>
      </c>
      <c r="D27" s="18">
        <v>6.3434538061492e-11</v>
      </c>
      <c r="E27" s="18">
        <v>6.7405128186207e-11</v>
      </c>
      <c r="F27" s="18">
        <v>7.1419947237248e-11</v>
      </c>
      <c r="G27" s="18">
        <v>7.1343679714432e-11</v>
      </c>
      <c r="H27" s="18">
        <v>6.83048590533e-11</v>
      </c>
      <c r="I27" s="18">
        <v>6.8153593070242e-11</v>
      </c>
      <c r="J27" s="18">
        <v>6.402800643467e-11</v>
      </c>
      <c r="K27" s="18">
        <v>7.3019531903285e-11</v>
      </c>
      <c r="L27" s="18">
        <v>6.9749189612935e-11</v>
      </c>
      <c r="M27" s="18">
        <v>6.7557184840882e-11</v>
      </c>
      <c r="N27" s="18">
        <v>6.1765868977474e-11</v>
      </c>
      <c r="O27" s="18">
        <v>6.7200668856298e-11</v>
      </c>
      <c r="P27" s="18">
        <v>5.8572070732933e-11</v>
      </c>
      <c r="Q27" s="18">
        <v>6.3364450622811e-11</v>
      </c>
      <c r="R27" s="18">
        <v>7.1627155519235e-11</v>
      </c>
      <c r="S27" s="18">
        <v>6.9720233744464e-11</v>
      </c>
      <c r="T27" s="18">
        <v>7.1520416058979e-11</v>
      </c>
      <c r="U27" s="18">
        <v>6.5755731558069e-11</v>
      </c>
      <c r="V27" s="18">
        <v>6.5013363098446e-11</v>
      </c>
      <c r="W27" s="18">
        <v>7.0871472804041e-11</v>
      </c>
      <c r="X27" s="18">
        <v>7.058844128443e-11</v>
      </c>
      <c r="Y27" s="18">
        <v>5.6485482809404e-11</v>
      </c>
      <c r="Z27" s="18">
        <v>6.2391988882752e-11</v>
      </c>
      <c r="AA27" s="18">
        <v>6.0836866750782e-11</v>
      </c>
      <c r="AB27" s="17">
        <v>0.99997092939154</v>
      </c>
      <c r="AC27" s="17">
        <v>0.6706706032921</v>
      </c>
      <c r="AD27" s="17">
        <v>0.0022859190510991</v>
      </c>
      <c r="AE27" s="18">
        <v>8.701058040602e-12</v>
      </c>
      <c r="AF27" s="18">
        <v>6.5828124156754e-12</v>
      </c>
      <c r="AG27" s="18">
        <v>5.8007882854733e-12</v>
      </c>
      <c r="AH27" s="18">
        <v>9.6701714483162e-12</v>
      </c>
      <c r="AI27" s="18">
        <v>-2.3543065353667e-11</v>
      </c>
      <c r="AJ27" s="18">
        <v>-9.6838020260889e-12</v>
      </c>
      <c r="AK27" s="18">
        <v>-1.1081029019181e-11</v>
      </c>
      <c r="AL27" s="18">
        <v>-3.3655085000936e-11</v>
      </c>
      <c r="AM27" s="18">
        <v>3.6729179154579e-12</v>
      </c>
      <c r="AN27" s="18">
        <v>-1.8833425238947e-11</v>
      </c>
      <c r="AO27" s="18">
        <v>-1.0960820165157e-11</v>
      </c>
      <c r="AP27" s="18">
        <v>6.3937069554005e-12</v>
      </c>
      <c r="AQ27" s="18">
        <v>-1.7921522712145e-11</v>
      </c>
      <c r="AR27" s="18">
        <v>-2.7915338959104e-11</v>
      </c>
      <c r="AS27" s="18">
        <v>-5.6038665079205e-12</v>
      </c>
      <c r="AT27" s="18">
        <v>-1.7607287500059e-11</v>
      </c>
      <c r="AU27" s="18">
        <v>-1.8738672293965e-11</v>
      </c>
      <c r="AV27" s="18">
        <v>3.4448471244859e-12</v>
      </c>
      <c r="AW27" s="18">
        <v>-7.8367106068631e-13</v>
      </c>
      <c r="AX27" s="18">
        <v>-8.8720533403906e-12</v>
      </c>
      <c r="AY27" s="18">
        <v>-3.9233775570482e-12</v>
      </c>
      <c r="AZ27" s="18">
        <v>2.6740937681305e-12</v>
      </c>
      <c r="BA27" s="18">
        <v>5.341950469702e-12</v>
      </c>
      <c r="BB27" s="18">
        <v>3.6547433480756e-12</v>
      </c>
      <c r="BC27" s="17">
        <v>15694378.526787</v>
      </c>
      <c r="BD27" s="17">
        <v>4086726.1978595</v>
      </c>
      <c r="BE27" s="18">
        <v>1.80305550906e-5</v>
      </c>
      <c r="BF27" s="18">
        <v>3.1751903335619e-5</v>
      </c>
      <c r="BG27" s="17">
        <v>0.0027734197990819</v>
      </c>
      <c r="BH27" s="17">
        <v>-0.00025153276015681</v>
      </c>
      <c r="BI27" s="17">
        <v>-0.00030619381846031</v>
      </c>
      <c r="BJ27" s="17">
        <v>99.991945514929</v>
      </c>
      <c r="BK27" s="17">
        <v>100.59360155949</v>
      </c>
      <c r="BL27" s="17">
        <v>100.85564335844</v>
      </c>
      <c r="BM27" s="19"/>
    </row>
    <row r="28" spans="1:65">
      <c r="A28" s="17">
        <v>1774066.9461679</v>
      </c>
      <c r="B28" s="17">
        <v>0.0020141325105779</v>
      </c>
      <c r="C28" s="18">
        <f t="shared" si="0"/>
        <v>1.14616207062513e-9</v>
      </c>
      <c r="D28" s="18">
        <v>6.3064617613826e-11</v>
      </c>
      <c r="E28" s="18">
        <v>6.6958088373015e-11</v>
      </c>
      <c r="F28" s="18">
        <v>7.1639728920958e-11</v>
      </c>
      <c r="G28" s="18">
        <v>7.1557688584156e-11</v>
      </c>
      <c r="H28" s="18">
        <v>6.8514715635003e-11</v>
      </c>
      <c r="I28" s="18">
        <v>6.8505914813589e-11</v>
      </c>
      <c r="J28" s="18">
        <v>6.3712995224907e-11</v>
      </c>
      <c r="K28" s="18">
        <v>7.3434524769158e-11</v>
      </c>
      <c r="L28" s="18">
        <v>6.9914020201193e-11</v>
      </c>
      <c r="M28" s="18">
        <v>6.7266769561213e-11</v>
      </c>
      <c r="N28" s="18">
        <v>6.2224870032796e-11</v>
      </c>
      <c r="O28" s="18">
        <v>6.7386699029043e-11</v>
      </c>
      <c r="P28" s="18">
        <v>5.8426086773868e-11</v>
      </c>
      <c r="Q28" s="18">
        <v>6.3807833783473e-11</v>
      </c>
      <c r="R28" s="18">
        <v>7.1833890276719e-11</v>
      </c>
      <c r="S28" s="18">
        <v>6.9489475896963e-11</v>
      </c>
      <c r="T28" s="18">
        <v>7.1619616234718e-11</v>
      </c>
      <c r="U28" s="18">
        <v>6.5781029968462e-11</v>
      </c>
      <c r="V28" s="18">
        <v>6.4425637541746e-11</v>
      </c>
      <c r="W28" s="18">
        <v>7.114000129875e-11</v>
      </c>
      <c r="X28" s="18">
        <v>7.0917921134812e-11</v>
      </c>
      <c r="Y28" s="18">
        <v>5.6100512712626e-11</v>
      </c>
      <c r="Z28" s="18">
        <v>6.2893949117507e-11</v>
      </c>
      <c r="AA28" s="18">
        <v>6.1189922445846e-11</v>
      </c>
      <c r="AB28" s="17">
        <v>0.99997305538649</v>
      </c>
      <c r="AC28" s="17">
        <v>0.66200161182451</v>
      </c>
      <c r="AD28" s="17">
        <v>0.0025087566460433</v>
      </c>
      <c r="AE28" s="18">
        <v>9.1582201251687e-12</v>
      </c>
      <c r="AF28" s="18">
        <v>6.9502872118775e-12</v>
      </c>
      <c r="AG28" s="18">
        <v>5.5355918724322e-12</v>
      </c>
      <c r="AH28" s="18">
        <v>1.0428017845169e-11</v>
      </c>
      <c r="AI28" s="18">
        <v>-2.4065449769862e-11</v>
      </c>
      <c r="AJ28" s="18">
        <v>-1.0253276171808e-11</v>
      </c>
      <c r="AK28" s="18">
        <v>-1.1221549628299e-11</v>
      </c>
      <c r="AL28" s="18">
        <v>-3.4229244055209e-11</v>
      </c>
      <c r="AM28" s="18">
        <v>3.7858071718448e-12</v>
      </c>
      <c r="AN28" s="18">
        <v>-1.9303617910953e-11</v>
      </c>
      <c r="AO28" s="18">
        <v>-1.1490074042698e-11</v>
      </c>
      <c r="AP28" s="18">
        <v>5.9265843376526e-12</v>
      </c>
      <c r="AQ28" s="18">
        <v>-1.814233301896e-11</v>
      </c>
      <c r="AR28" s="18">
        <v>-2.8185001532068e-11</v>
      </c>
      <c r="AS28" s="18">
        <v>-5.5092563763545e-12</v>
      </c>
      <c r="AT28" s="18">
        <v>-1.7807987272468e-11</v>
      </c>
      <c r="AU28" s="18">
        <v>-1.8720289935541e-11</v>
      </c>
      <c r="AV28" s="18">
        <v>3.7317500927017e-12</v>
      </c>
      <c r="AW28" s="18">
        <v>-9.1951123316237e-13</v>
      </c>
      <c r="AX28" s="18">
        <v>-8.8475949119819e-12</v>
      </c>
      <c r="AY28" s="18">
        <v>-4.6300346512493e-12</v>
      </c>
      <c r="AZ28" s="18">
        <v>2.9573035278967e-12</v>
      </c>
      <c r="BA28" s="18">
        <v>4.926581369718e-12</v>
      </c>
      <c r="BB28" s="18">
        <v>4.2699896049385e-12</v>
      </c>
      <c r="BC28" s="17">
        <v>15657207.747785</v>
      </c>
      <c r="BD28" s="17">
        <v>4108969.6891841</v>
      </c>
      <c r="BE28" s="18">
        <v>3.6669754304866e-5</v>
      </c>
      <c r="BF28" s="18">
        <v>5.026533292514e-5</v>
      </c>
      <c r="BG28" s="17">
        <v>0.0030450694779425</v>
      </c>
      <c r="BH28" s="17">
        <v>-0.00017987362811694</v>
      </c>
      <c r="BI28" s="17">
        <v>-0.00024286364819264</v>
      </c>
      <c r="BJ28" s="17">
        <v>99.991338694222</v>
      </c>
      <c r="BK28" s="17">
        <v>100.61107904796</v>
      </c>
      <c r="BL28" s="17">
        <v>101.09899765371</v>
      </c>
      <c r="BM28" s="19"/>
    </row>
    <row r="29" spans="1:65">
      <c r="A29" s="17">
        <v>1990535.8527675</v>
      </c>
      <c r="B29" s="17">
        <v>0.0022638867318149</v>
      </c>
      <c r="C29" s="18">
        <f t="shared" si="0"/>
        <v>1.15376487625988e-9</v>
      </c>
      <c r="D29" s="18">
        <v>6.2714713062804e-11</v>
      </c>
      <c r="E29" s="18">
        <v>6.6516998538551e-11</v>
      </c>
      <c r="F29" s="18">
        <v>7.1935198523714e-11</v>
      </c>
      <c r="G29" s="18">
        <v>7.1874236545065e-11</v>
      </c>
      <c r="H29" s="18">
        <v>6.8801057718697e-11</v>
      </c>
      <c r="I29" s="18">
        <v>6.8954437926949e-11</v>
      </c>
      <c r="J29" s="18">
        <v>6.3417400503389e-11</v>
      </c>
      <c r="K29" s="18">
        <v>7.3937310385831e-11</v>
      </c>
      <c r="L29" s="18">
        <v>7.0140040337094e-11</v>
      </c>
      <c r="M29" s="18">
        <v>6.6989686681264e-11</v>
      </c>
      <c r="N29" s="18">
        <v>6.2785832064993e-11</v>
      </c>
      <c r="O29" s="18">
        <v>6.7644235945065e-11</v>
      </c>
      <c r="P29" s="18">
        <v>5.8301586530794e-11</v>
      </c>
      <c r="Q29" s="18">
        <v>6.4320707457498e-11</v>
      </c>
      <c r="R29" s="18">
        <v>7.2117948747646e-11</v>
      </c>
      <c r="S29" s="18">
        <v>6.9283212493082e-11</v>
      </c>
      <c r="T29" s="18">
        <v>7.1778238741345e-11</v>
      </c>
      <c r="U29" s="18">
        <v>6.5882474055562e-11</v>
      </c>
      <c r="V29" s="18">
        <v>6.3825043596169e-11</v>
      </c>
      <c r="W29" s="18">
        <v>7.1472971877517e-11</v>
      </c>
      <c r="X29" s="18">
        <v>7.1362003830722e-11</v>
      </c>
      <c r="Y29" s="18">
        <v>5.5719752256051e-11</v>
      </c>
      <c r="Z29" s="18">
        <v>6.3485822938398e-11</v>
      </c>
      <c r="AA29" s="18">
        <v>6.1649800650191e-11</v>
      </c>
      <c r="AB29" s="17">
        <v>0.99997512693467</v>
      </c>
      <c r="AC29" s="17">
        <v>0.65413663590688</v>
      </c>
      <c r="AD29" s="17">
        <v>0.0027601700269159</v>
      </c>
      <c r="AE29" s="18">
        <v>9.6139120211996e-12</v>
      </c>
      <c r="AF29" s="18">
        <v>7.3137692741983e-12</v>
      </c>
      <c r="AG29" s="18">
        <v>5.2078651351216e-12</v>
      </c>
      <c r="AH29" s="18">
        <v>1.1173803930208e-11</v>
      </c>
      <c r="AI29" s="18">
        <v>-2.4557101731129e-11</v>
      </c>
      <c r="AJ29" s="18">
        <v>-1.0921937654049e-11</v>
      </c>
      <c r="AK29" s="18">
        <v>-1.1362555575996e-11</v>
      </c>
      <c r="AL29" s="18">
        <v>-3.4740256639645e-11</v>
      </c>
      <c r="AM29" s="18">
        <v>3.7717741368255e-12</v>
      </c>
      <c r="AN29" s="18">
        <v>-1.9745832565738e-11</v>
      </c>
      <c r="AO29" s="18">
        <v>-1.2080981377925e-11</v>
      </c>
      <c r="AP29" s="18">
        <v>5.4299558216249e-12</v>
      </c>
      <c r="AQ29" s="18">
        <v>-1.8353933869995e-11</v>
      </c>
      <c r="AR29" s="18">
        <v>-2.8435846574159e-11</v>
      </c>
      <c r="AS29" s="18">
        <v>-5.4813461664123e-12</v>
      </c>
      <c r="AT29" s="18">
        <v>-1.8008538178614e-11</v>
      </c>
      <c r="AU29" s="18">
        <v>-1.8634583403249e-11</v>
      </c>
      <c r="AV29" s="18">
        <v>3.9875520742805e-12</v>
      </c>
      <c r="AW29" s="18">
        <v>-1.0703105957439e-12</v>
      </c>
      <c r="AX29" s="18">
        <v>-8.794130525524e-12</v>
      </c>
      <c r="AY29" s="18">
        <v>-5.3087186526303e-12</v>
      </c>
      <c r="AZ29" s="18">
        <v>3.2366813180593e-12</v>
      </c>
      <c r="BA29" s="18">
        <v>4.4627610275896e-12</v>
      </c>
      <c r="BB29" s="18">
        <v>4.8540770205406e-12</v>
      </c>
      <c r="BC29" s="17">
        <v>15615551.419154</v>
      </c>
      <c r="BD29" s="17">
        <v>4135239.3586858</v>
      </c>
      <c r="BE29" s="18">
        <v>5.7474644490825e-5</v>
      </c>
      <c r="BF29" s="18">
        <v>7.0867992044097e-5</v>
      </c>
      <c r="BG29" s="17">
        <v>0.0033506939091936</v>
      </c>
      <c r="BH29" s="18">
        <v>-8.05051583349e-5</v>
      </c>
      <c r="BI29" s="17">
        <v>-0.000154452086799</v>
      </c>
      <c r="BJ29" s="17">
        <v>99.990681445993</v>
      </c>
      <c r="BK29" s="17">
        <v>100.66147515106</v>
      </c>
      <c r="BL29" s="17">
        <v>101.28863003551</v>
      </c>
      <c r="BM29" s="19"/>
    </row>
    <row r="30" spans="1:65">
      <c r="A30" s="17">
        <v>2233417.9607548</v>
      </c>
      <c r="B30" s="17">
        <v>0.0025459009858967</v>
      </c>
      <c r="C30" s="18">
        <f t="shared" si="0"/>
        <v>1.16111580395435e-9</v>
      </c>
      <c r="D30" s="18">
        <v>6.2381685144291e-11</v>
      </c>
      <c r="E30" s="18">
        <v>6.6076394429022e-11</v>
      </c>
      <c r="F30" s="18">
        <v>7.2296782244614e-11</v>
      </c>
      <c r="G30" s="18">
        <v>7.2289429913077e-11</v>
      </c>
      <c r="H30" s="18">
        <v>6.9157432497603e-11</v>
      </c>
      <c r="I30" s="18">
        <v>6.9492898851137e-11</v>
      </c>
      <c r="J30" s="18">
        <v>6.3136637394125e-11</v>
      </c>
      <c r="K30" s="18">
        <v>7.4518716982291e-11</v>
      </c>
      <c r="L30" s="18">
        <v>7.041760496853e-11</v>
      </c>
      <c r="M30" s="18">
        <v>6.6719251782171e-11</v>
      </c>
      <c r="N30" s="18">
        <v>6.3446092517249e-11</v>
      </c>
      <c r="O30" s="18">
        <v>6.7967144188691e-11</v>
      </c>
      <c r="P30" s="18">
        <v>5.8195839277397e-11</v>
      </c>
      <c r="Q30" s="18">
        <v>6.489638873816e-11</v>
      </c>
      <c r="R30" s="18">
        <v>7.2471129594164e-11</v>
      </c>
      <c r="S30" s="18">
        <v>6.9096311959177e-11</v>
      </c>
      <c r="T30" s="18">
        <v>7.1988352604498e-11</v>
      </c>
      <c r="U30" s="18">
        <v>6.6056446610079e-11</v>
      </c>
      <c r="V30" s="18">
        <v>6.3206583551081e-11</v>
      </c>
      <c r="W30" s="18">
        <v>7.1860028395489e-11</v>
      </c>
      <c r="X30" s="18">
        <v>7.1916691206979e-11</v>
      </c>
      <c r="Y30" s="18">
        <v>5.534230029945e-11</v>
      </c>
      <c r="Z30" s="18">
        <v>6.4162286125117e-11</v>
      </c>
      <c r="AA30" s="18">
        <v>6.2216785136513e-11</v>
      </c>
      <c r="AB30" s="17">
        <v>0.99997712722534</v>
      </c>
      <c r="AC30" s="17">
        <v>0.64712105935889</v>
      </c>
      <c r="AD30" s="17">
        <v>0.0030437664575198</v>
      </c>
      <c r="AE30" s="18">
        <v>1.0055965077053e-11</v>
      </c>
      <c r="AF30" s="18">
        <v>7.6690520529503e-12</v>
      </c>
      <c r="AG30" s="18">
        <v>4.8362274418703e-12</v>
      </c>
      <c r="AH30" s="18">
        <v>1.1885745916643e-11</v>
      </c>
      <c r="AI30" s="18">
        <v>-2.5012573275593e-11</v>
      </c>
      <c r="AJ30" s="18">
        <v>-1.1657797562598e-11</v>
      </c>
      <c r="AK30" s="18">
        <v>-1.1505657135188e-11</v>
      </c>
      <c r="AL30" s="18">
        <v>-3.5182384945344e-11</v>
      </c>
      <c r="AM30" s="18">
        <v>3.65613502089e-12</v>
      </c>
      <c r="AN30" s="18">
        <v>-2.0165071827007e-11</v>
      </c>
      <c r="AO30" s="18">
        <v>-1.271642900965e-11</v>
      </c>
      <c r="AP30" s="18">
        <v>4.912069539608e-12</v>
      </c>
      <c r="AQ30" s="18">
        <v>-1.8566331457056e-11</v>
      </c>
      <c r="AR30" s="18">
        <v>-2.8669473703124e-11</v>
      </c>
      <c r="AS30" s="18">
        <v>-5.5200869215883e-12</v>
      </c>
      <c r="AT30" s="18">
        <v>-1.8217088116517e-11</v>
      </c>
      <c r="AU30" s="18">
        <v>-1.850016481903e-11</v>
      </c>
      <c r="AV30" s="18">
        <v>4.2039373544664e-12</v>
      </c>
      <c r="AW30" s="18">
        <v>-1.2290015842805e-12</v>
      </c>
      <c r="AX30" s="18">
        <v>-8.7178616598829e-12</v>
      </c>
      <c r="AY30" s="18">
        <v>-5.9325036376202e-12</v>
      </c>
      <c r="AZ30" s="18">
        <v>3.5018032535299e-12</v>
      </c>
      <c r="BA30" s="18">
        <v>3.9521912111123e-12</v>
      </c>
      <c r="BB30" s="18">
        <v>5.396960760562e-12</v>
      </c>
      <c r="BC30" s="17">
        <v>15568913.747752</v>
      </c>
      <c r="BD30" s="17">
        <v>4165820.6813185</v>
      </c>
      <c r="BE30" s="18">
        <v>8.0868913247437e-5</v>
      </c>
      <c r="BF30" s="18">
        <v>9.3991573281406e-5</v>
      </c>
      <c r="BG30" s="17">
        <v>0.0036944955093412</v>
      </c>
      <c r="BH30" s="17">
        <v>-0.00037241618117444</v>
      </c>
      <c r="BI30" s="17">
        <v>-0.00042762060400593</v>
      </c>
      <c r="BJ30" s="17">
        <v>99.989628662984</v>
      </c>
      <c r="BK30" s="17">
        <v>100.74292818626</v>
      </c>
      <c r="BL30" s="17">
        <v>101.73419039839</v>
      </c>
      <c r="BM30" s="19"/>
    </row>
    <row r="31" spans="1:65">
      <c r="A31" s="17">
        <v>2505936.1681364</v>
      </c>
      <c r="B31" s="17">
        <v>0.0028642193527242</v>
      </c>
      <c r="C31" s="18">
        <f t="shared" si="0"/>
        <v>1.16806275032393e-9</v>
      </c>
      <c r="D31" s="18">
        <v>6.2059997638764e-11</v>
      </c>
      <c r="E31" s="18">
        <v>6.5630510016871e-11</v>
      </c>
      <c r="F31" s="18">
        <v>7.2711564615143e-11</v>
      </c>
      <c r="G31" s="18">
        <v>7.2793737090471e-11</v>
      </c>
      <c r="H31" s="18">
        <v>6.9572761648517e-11</v>
      </c>
      <c r="I31" s="18">
        <v>7.0110374137997e-11</v>
      </c>
      <c r="J31" s="18">
        <v>6.2864165438302e-11</v>
      </c>
      <c r="K31" s="18">
        <v>7.5169328896362e-11</v>
      </c>
      <c r="L31" s="18">
        <v>7.0738490865959e-11</v>
      </c>
      <c r="M31" s="18">
        <v>6.6452221550347e-11</v>
      </c>
      <c r="N31" s="18">
        <v>6.4198787249431e-11</v>
      </c>
      <c r="O31" s="18">
        <v>6.8345240151918e-11</v>
      </c>
      <c r="P31" s="18">
        <v>5.8105361479935e-11</v>
      </c>
      <c r="Q31" s="18">
        <v>6.552462192672e-11</v>
      </c>
      <c r="R31" s="18">
        <v>7.2882934524234e-11</v>
      </c>
      <c r="S31" s="18">
        <v>6.892302742907e-11</v>
      </c>
      <c r="T31" s="18">
        <v>7.2239187449869e-11</v>
      </c>
      <c r="U31" s="18">
        <v>6.6294252157514e-11</v>
      </c>
      <c r="V31" s="18">
        <v>6.2569036470883e-11</v>
      </c>
      <c r="W31" s="18">
        <v>7.2291719488354e-11</v>
      </c>
      <c r="X31" s="18">
        <v>7.2576252521392e-11</v>
      </c>
      <c r="Y31" s="18">
        <v>5.4966230162965e-11</v>
      </c>
      <c r="Z31" s="18">
        <v>6.4914041493634e-11</v>
      </c>
      <c r="AA31" s="18">
        <v>6.2885908772983e-11</v>
      </c>
      <c r="AB31" s="17">
        <v>0.99997904955119</v>
      </c>
      <c r="AC31" s="17">
        <v>0.64095248921591</v>
      </c>
      <c r="AD31" s="17">
        <v>0.0033635702109253</v>
      </c>
      <c r="AE31" s="18">
        <v>1.047359279788e-11</v>
      </c>
      <c r="AF31" s="18">
        <v>8.0132035933995e-12</v>
      </c>
      <c r="AG31" s="18">
        <v>4.4462989546334e-12</v>
      </c>
      <c r="AH31" s="18">
        <v>1.2546468815758e-11</v>
      </c>
      <c r="AI31" s="18">
        <v>-2.5429607799323e-11</v>
      </c>
      <c r="AJ31" s="18">
        <v>-1.2443928777412e-11</v>
      </c>
      <c r="AK31" s="18">
        <v>-1.1653584640133e-11</v>
      </c>
      <c r="AL31" s="18">
        <v>-3.5566817685164e-11</v>
      </c>
      <c r="AM31" s="18">
        <v>3.4543175146604e-12</v>
      </c>
      <c r="AN31" s="18">
        <v>-2.0570335126591e-11</v>
      </c>
      <c r="AO31" s="18">
        <v>-1.3387860811554e-11</v>
      </c>
      <c r="AP31" s="18">
        <v>4.3779081649169e-12</v>
      </c>
      <c r="AQ31" s="18">
        <v>-1.8788589553979e-11</v>
      </c>
      <c r="AR31" s="18">
        <v>-2.8897234455406e-11</v>
      </c>
      <c r="AS31" s="18">
        <v>-5.6163395932841e-12</v>
      </c>
      <c r="AT31" s="18">
        <v>-1.8446696296225e-11</v>
      </c>
      <c r="AU31" s="18">
        <v>-1.8343527200536e-11</v>
      </c>
      <c r="AV31" s="18">
        <v>4.3732601098101e-12</v>
      </c>
      <c r="AW31" s="18">
        <v>-1.3867312645945e-12</v>
      </c>
      <c r="AX31" s="18">
        <v>-8.6203989441909e-12</v>
      </c>
      <c r="AY31" s="18">
        <v>-6.4724425229901e-12</v>
      </c>
      <c r="AZ31" s="18">
        <v>3.7474902452487e-12</v>
      </c>
      <c r="BA31" s="18">
        <v>3.4094642477778e-12</v>
      </c>
      <c r="BB31" s="18">
        <v>5.8900079843547e-12</v>
      </c>
      <c r="BC31" s="17">
        <v>15516762.568862</v>
      </c>
      <c r="BD31" s="17">
        <v>4200925.0148385</v>
      </c>
      <c r="BE31" s="17">
        <v>0.00010738411862178</v>
      </c>
      <c r="BF31" s="17">
        <v>0.00012017419433047</v>
      </c>
      <c r="BG31" s="17">
        <v>0.0040811376046238</v>
      </c>
      <c r="BH31" s="17">
        <v>0.0004384373967765</v>
      </c>
      <c r="BI31" s="17">
        <v>0.0003445310302663</v>
      </c>
      <c r="BJ31" s="17">
        <v>99.989253815798</v>
      </c>
      <c r="BK31" s="17">
        <v>100.85336244641</v>
      </c>
      <c r="BL31" s="17">
        <v>102.14646296049</v>
      </c>
      <c r="BM31" s="19"/>
    </row>
    <row r="32" spans="1:65">
      <c r="A32" s="17">
        <v>2731797.9952676</v>
      </c>
      <c r="B32" s="17">
        <v>0.0031293116605007</v>
      </c>
      <c r="C32" s="18">
        <f t="shared" si="0"/>
        <v>1.17369239035914e-9</v>
      </c>
      <c r="D32" s="18">
        <v>6.1821345077397e-11</v>
      </c>
      <c r="E32" s="18">
        <v>6.5289594468299e-11</v>
      </c>
      <c r="F32" s="18">
        <v>7.3047993405149e-11</v>
      </c>
      <c r="G32" s="18">
        <v>7.3221721755509e-11</v>
      </c>
      <c r="H32" s="18">
        <v>6.9912352228548e-11</v>
      </c>
      <c r="I32" s="18">
        <v>7.0615082634074e-11</v>
      </c>
      <c r="J32" s="18">
        <v>6.2659640103479e-11</v>
      </c>
      <c r="K32" s="18">
        <v>7.5693415825128e-11</v>
      </c>
      <c r="L32" s="18">
        <v>7.0999929580571e-11</v>
      </c>
      <c r="M32" s="18">
        <v>6.6251339079323e-11</v>
      </c>
      <c r="N32" s="18">
        <v>6.4814818392795e-11</v>
      </c>
      <c r="O32" s="18">
        <v>6.8655605017912e-11</v>
      </c>
      <c r="P32" s="18">
        <v>5.8043247273277e-11</v>
      </c>
      <c r="Q32" s="18">
        <v>6.6020008465069e-11</v>
      </c>
      <c r="R32" s="18">
        <v>7.3222146142506e-11</v>
      </c>
      <c r="S32" s="18">
        <v>6.8798963605348e-11</v>
      </c>
      <c r="T32" s="18">
        <v>7.2446301585958e-11</v>
      </c>
      <c r="U32" s="18">
        <v>6.6505146303372e-11</v>
      </c>
      <c r="V32" s="18">
        <v>6.20772751469e-11</v>
      </c>
      <c r="W32" s="18">
        <v>7.263618840278e-11</v>
      </c>
      <c r="X32" s="18">
        <v>7.3131388290873e-11</v>
      </c>
      <c r="Y32" s="18">
        <v>5.4681917627738e-11</v>
      </c>
      <c r="Z32" s="18">
        <v>6.5516951899131e-11</v>
      </c>
      <c r="AA32" s="18">
        <v>6.3446426609297e-11</v>
      </c>
      <c r="AB32" s="17">
        <v>0.99998041819206</v>
      </c>
      <c r="AC32" s="17">
        <v>0.63686633798845</v>
      </c>
      <c r="AD32" s="17">
        <v>0.0036296981033506</v>
      </c>
      <c r="AE32" s="18">
        <v>1.0765436667881e-11</v>
      </c>
      <c r="AF32" s="18">
        <v>8.2610165744852e-12</v>
      </c>
      <c r="AG32" s="18">
        <v>4.1542472575577e-12</v>
      </c>
      <c r="AH32" s="18">
        <v>1.3000364921472e-11</v>
      </c>
      <c r="AI32" s="18">
        <v>-2.571308830328e-11</v>
      </c>
      <c r="AJ32" s="18">
        <v>-1.3059923755923e-11</v>
      </c>
      <c r="AK32" s="18">
        <v>-1.1771307106159e-11</v>
      </c>
      <c r="AL32" s="18">
        <v>-3.5818937099979e-11</v>
      </c>
      <c r="AM32" s="18">
        <v>3.2578912944495e-12</v>
      </c>
      <c r="AN32" s="18">
        <v>-2.0874588065919e-11</v>
      </c>
      <c r="AO32" s="18">
        <v>-1.3915654192722e-11</v>
      </c>
      <c r="AP32" s="18">
        <v>3.969888079212e-12</v>
      </c>
      <c r="AQ32" s="18">
        <v>-1.8968887312362e-11</v>
      </c>
      <c r="AR32" s="18">
        <v>-2.9069215435417e-11</v>
      </c>
      <c r="AS32" s="18">
        <v>-5.7240414207593e-12</v>
      </c>
      <c r="AT32" s="18">
        <v>-1.8637550530462e-11</v>
      </c>
      <c r="AU32" s="18">
        <v>-1.8225532082038e-11</v>
      </c>
      <c r="AV32" s="18">
        <v>4.4698937538481e-12</v>
      </c>
      <c r="AW32" s="18">
        <v>-1.4965847995364e-12</v>
      </c>
      <c r="AX32" s="18">
        <v>-8.534823191139e-12</v>
      </c>
      <c r="AY32" s="18">
        <v>-6.8083862100723e-12</v>
      </c>
      <c r="AZ32" s="18">
        <v>3.9177710527622e-12</v>
      </c>
      <c r="BA32" s="18">
        <v>2.9872555991361e-12</v>
      </c>
      <c r="BB32" s="18">
        <v>6.2266463140907e-12</v>
      </c>
      <c r="BC32" s="17">
        <v>15473719.112547</v>
      </c>
      <c r="BD32" s="17">
        <v>4230276.4041238</v>
      </c>
      <c r="BE32" s="17">
        <v>0.00012968958914554</v>
      </c>
      <c r="BF32" s="17">
        <v>0.00014218574906782</v>
      </c>
      <c r="BG32" s="17">
        <v>0.0044021200449813</v>
      </c>
      <c r="BH32" s="17">
        <v>0.00052553658366541</v>
      </c>
      <c r="BI32" s="17">
        <v>0.00040672811924861</v>
      </c>
      <c r="BJ32" s="17">
        <v>99.988661584372</v>
      </c>
      <c r="BK32" s="17">
        <v>100.9547794652</v>
      </c>
      <c r="BL32" s="17">
        <v>102.46158435664</v>
      </c>
      <c r="BM32" s="19"/>
    </row>
    <row r="33" spans="1:65">
      <c r="A33" s="17">
        <v>3065127.7641154</v>
      </c>
      <c r="B33" s="17">
        <v>0.0035222484323273</v>
      </c>
      <c r="C33" s="18">
        <f t="shared" si="0"/>
        <v>1.17882292117154e-9</v>
      </c>
      <c r="D33" s="18">
        <v>6.1499439828508e-11</v>
      </c>
      <c r="E33" s="18">
        <v>6.4818576704203e-11</v>
      </c>
      <c r="F33" s="18">
        <v>7.3512778774662e-11</v>
      </c>
      <c r="G33" s="18">
        <v>7.3840587305032e-11</v>
      </c>
      <c r="H33" s="18">
        <v>7.0387244197446e-11</v>
      </c>
      <c r="I33" s="18">
        <v>7.1328978728003e-11</v>
      </c>
      <c r="J33" s="18">
        <v>6.2378856219672e-11</v>
      </c>
      <c r="K33" s="18">
        <v>7.642172134933e-11</v>
      </c>
      <c r="L33" s="18">
        <v>7.1360046828678e-11</v>
      </c>
      <c r="M33" s="18">
        <v>6.5974999878592e-11</v>
      </c>
      <c r="N33" s="18">
        <v>6.5688576451599e-11</v>
      </c>
      <c r="O33" s="18">
        <v>6.9091826748766e-11</v>
      </c>
      <c r="P33" s="18">
        <v>5.795953799465e-11</v>
      </c>
      <c r="Q33" s="18">
        <v>6.6696721849191e-11</v>
      </c>
      <c r="R33" s="18">
        <v>7.3699835144094e-11</v>
      </c>
      <c r="S33" s="18">
        <v>6.8632945541453e-11</v>
      </c>
      <c r="T33" s="18">
        <v>7.2733307817935e-11</v>
      </c>
      <c r="U33" s="18">
        <v>6.6815579382631e-11</v>
      </c>
      <c r="V33" s="18">
        <v>6.1397045540668e-11</v>
      </c>
      <c r="W33" s="18">
        <v>7.3105725940164e-11</v>
      </c>
      <c r="X33" s="18">
        <v>7.3932973730134e-11</v>
      </c>
      <c r="Y33" s="18">
        <v>5.4292515026468e-11</v>
      </c>
      <c r="Z33" s="18">
        <v>6.6355213641481e-11</v>
      </c>
      <c r="AA33" s="18">
        <v>6.4255649888126e-11</v>
      </c>
      <c r="AB33" s="17">
        <v>0.9999821443365</v>
      </c>
      <c r="AC33" s="17">
        <v>0.63200396321378</v>
      </c>
      <c r="AD33" s="17">
        <v>0.0040239033278521</v>
      </c>
      <c r="AE33" s="18">
        <v>1.1118644338258e-11</v>
      </c>
      <c r="AF33" s="18">
        <v>8.5755200280985e-12</v>
      </c>
      <c r="AG33" s="18">
        <v>3.7537540646031e-12</v>
      </c>
      <c r="AH33" s="18">
        <v>1.3537092800633e-11</v>
      </c>
      <c r="AI33" s="18">
        <v>-2.6073880940165e-11</v>
      </c>
      <c r="AJ33" s="18">
        <v>-1.3937155177671e-11</v>
      </c>
      <c r="AK33" s="18">
        <v>-1.1949108317988e-11</v>
      </c>
      <c r="AL33" s="18">
        <v>-3.6135093128358e-11</v>
      </c>
      <c r="AM33" s="18">
        <v>2.9251044516423e-12</v>
      </c>
      <c r="AN33" s="18">
        <v>-2.1299662540568e-11</v>
      </c>
      <c r="AO33" s="18">
        <v>-1.4675559349069e-11</v>
      </c>
      <c r="AP33" s="18">
        <v>3.4091776946674e-12</v>
      </c>
      <c r="AQ33" s="18">
        <v>-1.9240865366313e-11</v>
      </c>
      <c r="AR33" s="18">
        <v>-2.9326110319622e-11</v>
      </c>
      <c r="AS33" s="18">
        <v>-5.9402152829823e-12</v>
      </c>
      <c r="AT33" s="18">
        <v>-1.8933371495873e-11</v>
      </c>
      <c r="AU33" s="18">
        <v>-1.8091875818658e-11</v>
      </c>
      <c r="AV33" s="18">
        <v>4.5521300110697e-12</v>
      </c>
      <c r="AW33" s="18">
        <v>-1.6325948442955e-12</v>
      </c>
      <c r="AX33" s="18">
        <v>-8.4214784476455e-12</v>
      </c>
      <c r="AY33" s="18">
        <v>-7.1653244962511e-12</v>
      </c>
      <c r="AZ33" s="18">
        <v>4.124906850654e-12</v>
      </c>
      <c r="BA33" s="18">
        <v>2.3977595031743e-12</v>
      </c>
      <c r="BB33" s="18">
        <v>6.6244967031669e-12</v>
      </c>
      <c r="BC33" s="17">
        <v>15410547.334807</v>
      </c>
      <c r="BD33" s="17">
        <v>4273502.4610394</v>
      </c>
      <c r="BE33" s="17">
        <v>0.00016327805686693</v>
      </c>
      <c r="BF33" s="17">
        <v>0.00017531971174845</v>
      </c>
      <c r="BG33" s="17">
        <v>0.0048764154575203</v>
      </c>
      <c r="BH33" s="17">
        <v>-0.00076153411412795</v>
      </c>
      <c r="BI33" s="17">
        <v>-0.00082095105996048</v>
      </c>
      <c r="BJ33" s="17">
        <v>99.986974791209</v>
      </c>
      <c r="BK33" s="17">
        <v>101.11467418012</v>
      </c>
      <c r="BL33" s="17">
        <v>102.6811431328</v>
      </c>
      <c r="BM33" s="19"/>
    </row>
    <row r="34" spans="1:65">
      <c r="A34" s="17">
        <v>3439129.9161308</v>
      </c>
      <c r="B34" s="17">
        <v>0.0039650599487063</v>
      </c>
      <c r="C34" s="18">
        <f t="shared" si="0"/>
        <v>1.18398119901932e-9</v>
      </c>
      <c r="D34" s="18">
        <v>6.1169993397653e-11</v>
      </c>
      <c r="E34" s="18">
        <v>6.4322251111453e-11</v>
      </c>
      <c r="F34" s="18">
        <v>7.3974261916376e-11</v>
      </c>
      <c r="G34" s="18">
        <v>7.4488672675488e-11</v>
      </c>
      <c r="H34" s="18">
        <v>7.087029959071e-11</v>
      </c>
      <c r="I34" s="18">
        <v>7.2073922021477e-11</v>
      </c>
      <c r="J34" s="18">
        <v>6.2084743456973e-11</v>
      </c>
      <c r="K34" s="18">
        <v>7.7161029235184e-11</v>
      </c>
      <c r="L34" s="18">
        <v>7.1716168820092e-11</v>
      </c>
      <c r="M34" s="18">
        <v>6.5684683888995e-11</v>
      </c>
      <c r="N34" s="18">
        <v>6.6603570758202e-11</v>
      </c>
      <c r="O34" s="18">
        <v>6.9540035975826e-11</v>
      </c>
      <c r="P34" s="18">
        <v>5.7869752886135e-11</v>
      </c>
      <c r="Q34" s="18">
        <v>6.7374294735331e-11</v>
      </c>
      <c r="R34" s="18">
        <v>7.4188584638e-11</v>
      </c>
      <c r="S34" s="18">
        <v>6.8457900349661e-11</v>
      </c>
      <c r="T34" s="18">
        <v>7.301467389722e-11</v>
      </c>
      <c r="U34" s="18">
        <v>6.7143688400124e-11</v>
      </c>
      <c r="V34" s="18">
        <v>6.0686510061659e-11</v>
      </c>
      <c r="W34" s="18">
        <v>7.3567416440254e-11</v>
      </c>
      <c r="X34" s="18">
        <v>7.4779677813614e-11</v>
      </c>
      <c r="Y34" s="18">
        <v>5.3888071642561e-11</v>
      </c>
      <c r="Z34" s="18">
        <v>6.7212934264022e-11</v>
      </c>
      <c r="AA34" s="18">
        <v>6.5115395650189e-11</v>
      </c>
      <c r="AB34" s="17">
        <v>0.99998375142851</v>
      </c>
      <c r="AC34" s="17">
        <v>0.62772013254057</v>
      </c>
      <c r="AD34" s="17">
        <v>0.0044678498638394</v>
      </c>
      <c r="AE34" s="18">
        <v>1.1429420369786e-11</v>
      </c>
      <c r="AF34" s="18">
        <v>8.8639268013034e-12</v>
      </c>
      <c r="AG34" s="18">
        <v>3.3603267512315e-12</v>
      </c>
      <c r="AH34" s="18">
        <v>1.4000113594475e-11</v>
      </c>
      <c r="AI34" s="18">
        <v>-2.6422669253131e-11</v>
      </c>
      <c r="AJ34" s="18">
        <v>-1.4857876426291e-11</v>
      </c>
      <c r="AK34" s="18">
        <v>-1.216079867697e-11</v>
      </c>
      <c r="AL34" s="18">
        <v>-3.6434508810407e-11</v>
      </c>
      <c r="AM34" s="18">
        <v>2.5224627785014e-12</v>
      </c>
      <c r="AN34" s="18">
        <v>-2.1752207506959e-11</v>
      </c>
      <c r="AO34" s="18">
        <v>-1.5486521431096e-11</v>
      </c>
      <c r="AP34" s="18">
        <v>2.8563722107053e-12</v>
      </c>
      <c r="AQ34" s="18">
        <v>-1.9558797423209e-11</v>
      </c>
      <c r="AR34" s="18">
        <v>-2.9616038580428e-11</v>
      </c>
      <c r="AS34" s="18">
        <v>-6.2266590309478e-12</v>
      </c>
      <c r="AT34" s="18">
        <v>-1.9288799449265e-11</v>
      </c>
      <c r="AU34" s="18">
        <v>-1.7992753467372e-11</v>
      </c>
      <c r="AV34" s="18">
        <v>4.5837859281574e-12</v>
      </c>
      <c r="AW34" s="18">
        <v>-1.7451069075472e-12</v>
      </c>
      <c r="AX34" s="18">
        <v>-8.3076235951825e-12</v>
      </c>
      <c r="AY34" s="18">
        <v>-7.4083808833791e-12</v>
      </c>
      <c r="AZ34" s="18">
        <v>4.3098828417047e-12</v>
      </c>
      <c r="BA34" s="18">
        <v>1.7963964629905e-12</v>
      </c>
      <c r="BB34" s="18">
        <v>6.9714900095506e-12</v>
      </c>
      <c r="BC34" s="17">
        <v>15340249.235726</v>
      </c>
      <c r="BD34" s="17">
        <v>4321292.9619385</v>
      </c>
      <c r="BE34" s="17">
        <v>0.00020204173722751</v>
      </c>
      <c r="BF34" s="17">
        <v>0.00021354110800832</v>
      </c>
      <c r="BG34" s="17">
        <v>0.0054090174399905</v>
      </c>
      <c r="BH34" s="17">
        <v>-0.0010563143755231</v>
      </c>
      <c r="BI34" s="17">
        <v>-0.0011188736228917</v>
      </c>
      <c r="BJ34" s="17">
        <v>99.985763632225</v>
      </c>
      <c r="BK34" s="17">
        <v>101.3013301577</v>
      </c>
      <c r="BL34" s="17">
        <v>102.91524260775</v>
      </c>
      <c r="BM34" s="19"/>
    </row>
    <row r="35" spans="1:65">
      <c r="A35" s="17">
        <v>3858767.2326407</v>
      </c>
      <c r="B35" s="17">
        <v>0.0044637071381063</v>
      </c>
      <c r="C35" s="18">
        <f t="shared" si="0"/>
        <v>1.18828133195403e-9</v>
      </c>
      <c r="D35" s="18">
        <v>6.0823840266042e-11</v>
      </c>
      <c r="E35" s="18">
        <v>6.3793141762885e-11</v>
      </c>
      <c r="F35" s="18">
        <v>7.440687982108e-11</v>
      </c>
      <c r="G35" s="18">
        <v>7.5133928087734e-11</v>
      </c>
      <c r="H35" s="18">
        <v>7.1335413716829e-11</v>
      </c>
      <c r="I35" s="18">
        <v>7.2825734551781e-11</v>
      </c>
      <c r="J35" s="18">
        <v>6.1768199974769e-11</v>
      </c>
      <c r="K35" s="18">
        <v>7.7884710294005e-11</v>
      </c>
      <c r="L35" s="18">
        <v>7.2048481715462e-11</v>
      </c>
      <c r="M35" s="18">
        <v>6.5376741959883e-11</v>
      </c>
      <c r="N35" s="18">
        <v>6.7534700176298e-11</v>
      </c>
      <c r="O35" s="18">
        <v>6.9979398177288e-11</v>
      </c>
      <c r="P35" s="18">
        <v>5.7766896908741e-11</v>
      </c>
      <c r="Q35" s="18">
        <v>6.8030187197095e-11</v>
      </c>
      <c r="R35" s="18">
        <v>7.4666496965957e-11</v>
      </c>
      <c r="S35" s="18">
        <v>6.8264718853065e-11</v>
      </c>
      <c r="T35" s="18">
        <v>7.3269327789094e-11</v>
      </c>
      <c r="U35" s="18">
        <v>6.7464881722438e-11</v>
      </c>
      <c r="V35" s="18">
        <v>5.9944209173899e-11</v>
      </c>
      <c r="W35" s="18">
        <v>7.3998360028374e-11</v>
      </c>
      <c r="X35" s="18">
        <v>7.5639865947025e-11</v>
      </c>
      <c r="Y35" s="18">
        <v>5.3463345490971e-11</v>
      </c>
      <c r="Z35" s="18">
        <v>6.8064310708047e-11</v>
      </c>
      <c r="AA35" s="18">
        <v>6.5997539899271e-11</v>
      </c>
      <c r="AB35" s="17">
        <v>0.9999852332888</v>
      </c>
      <c r="AC35" s="17">
        <v>0.6238687750736</v>
      </c>
      <c r="AD35" s="17">
        <v>0.0049674937163321</v>
      </c>
      <c r="AE35" s="18">
        <v>1.1694978566415e-11</v>
      </c>
      <c r="AF35" s="18">
        <v>9.1144029813962e-12</v>
      </c>
      <c r="AG35" s="18">
        <v>2.9743003911329e-12</v>
      </c>
      <c r="AH35" s="18">
        <v>1.4387084050145e-11</v>
      </c>
      <c r="AI35" s="18">
        <v>-2.6772143678032e-11</v>
      </c>
      <c r="AJ35" s="18">
        <v>-1.5830295866699e-11</v>
      </c>
      <c r="AK35" s="18">
        <v>-1.2417600267124e-11</v>
      </c>
      <c r="AL35" s="18">
        <v>-3.6739419068564e-11</v>
      </c>
      <c r="AM35" s="18">
        <v>2.0474035748188e-12</v>
      </c>
      <c r="AN35" s="18">
        <v>-2.22444238004e-11</v>
      </c>
      <c r="AO35" s="18">
        <v>-1.6358937917817e-11</v>
      </c>
      <c r="AP35" s="18">
        <v>2.3243739313818e-12</v>
      </c>
      <c r="AQ35" s="18">
        <v>-1.9934177595105e-11</v>
      </c>
      <c r="AR35" s="18">
        <v>-2.9953205082009e-11</v>
      </c>
      <c r="AS35" s="18">
        <v>-6.5989931368799e-12</v>
      </c>
      <c r="AT35" s="18">
        <v>-1.9717438310086e-11</v>
      </c>
      <c r="AU35" s="18">
        <v>-1.7938700531624e-11</v>
      </c>
      <c r="AV35" s="18">
        <v>4.5639252003131e-12</v>
      </c>
      <c r="AW35" s="18">
        <v>-1.8303420452012e-12</v>
      </c>
      <c r="AX35" s="18">
        <v>-8.2042899589049e-12</v>
      </c>
      <c r="AY35" s="18">
        <v>-7.5470604504549e-12</v>
      </c>
      <c r="AZ35" s="18">
        <v>4.4761019917244e-12</v>
      </c>
      <c r="BA35" s="18">
        <v>1.1848102707392e-12</v>
      </c>
      <c r="BB35" s="18">
        <v>7.2652600806436e-12</v>
      </c>
      <c r="BC35" s="17">
        <v>15262205.959289</v>
      </c>
      <c r="BD35" s="17">
        <v>4373423.9185751</v>
      </c>
      <c r="BE35" s="17">
        <v>0.00024695355144765</v>
      </c>
      <c r="BF35" s="17">
        <v>0.00025780711823609</v>
      </c>
      <c r="BG35" s="17">
        <v>0.0060066202904964</v>
      </c>
      <c r="BH35" s="17">
        <v>-0.0013122147660288</v>
      </c>
      <c r="BI35" s="17">
        <v>-0.0013624244736824</v>
      </c>
      <c r="BJ35" s="17">
        <v>99.984353403757</v>
      </c>
      <c r="BK35" s="17">
        <v>101.5151267107</v>
      </c>
      <c r="BL35" s="17">
        <v>103.16327091695</v>
      </c>
      <c r="BM35" s="19"/>
    </row>
    <row r="36" spans="1:65">
      <c r="A36" s="17">
        <v>4206560.6955071</v>
      </c>
      <c r="B36" s="17">
        <v>0.004878022464431</v>
      </c>
      <c r="C36" s="18">
        <f t="shared" si="0"/>
        <v>1.19126829731085e-9</v>
      </c>
      <c r="D36" s="18">
        <v>6.0540965645141e-11</v>
      </c>
      <c r="E36" s="18">
        <v>6.3358972661815e-11</v>
      </c>
      <c r="F36" s="18">
        <v>7.470366409812e-11</v>
      </c>
      <c r="G36" s="18">
        <v>7.5605879260615e-11</v>
      </c>
      <c r="H36" s="18">
        <v>7.1664451870018e-11</v>
      </c>
      <c r="I36" s="18">
        <v>7.3392978990513e-11</v>
      </c>
      <c r="J36" s="18">
        <v>6.1504777492972e-11</v>
      </c>
      <c r="K36" s="18">
        <v>7.8411849292993e-11</v>
      </c>
      <c r="L36" s="18">
        <v>7.2273367785089e-11</v>
      </c>
      <c r="M36" s="18">
        <v>6.5124498423193e-11</v>
      </c>
      <c r="N36" s="18">
        <v>6.8245563158101e-11</v>
      </c>
      <c r="O36" s="18">
        <v>7.0298218777439e-11</v>
      </c>
      <c r="P36" s="18">
        <v>5.7674838901541e-11</v>
      </c>
      <c r="Q36" s="18">
        <v>6.8506983282742e-11</v>
      </c>
      <c r="R36" s="18">
        <v>7.5012583603795e-11</v>
      </c>
      <c r="S36" s="18">
        <v>6.8097649168105e-11</v>
      </c>
      <c r="T36" s="18">
        <v>7.3433603920199e-11</v>
      </c>
      <c r="U36" s="18">
        <v>6.7691780695197e-11</v>
      </c>
      <c r="V36" s="18">
        <v>5.9349176943426e-11</v>
      </c>
      <c r="W36" s="18">
        <v>7.4293112182553e-11</v>
      </c>
      <c r="X36" s="18">
        <v>7.628742860902e-11</v>
      </c>
      <c r="Y36" s="18">
        <v>5.3119862464074e-11</v>
      </c>
      <c r="Z36" s="18">
        <v>6.8698939298749e-11</v>
      </c>
      <c r="AA36" s="18">
        <v>6.6672456803873e-11</v>
      </c>
      <c r="AB36" s="17">
        <v>0.99998279491974</v>
      </c>
      <c r="AC36" s="17">
        <v>0.62109645740472</v>
      </c>
      <c r="AD36" s="17">
        <v>0.0053824693963788</v>
      </c>
      <c r="AE36" s="18">
        <v>1.1871433877961e-11</v>
      </c>
      <c r="AF36" s="18">
        <v>9.2800654990349e-12</v>
      </c>
      <c r="AG36" s="18">
        <v>2.6917391065677e-12</v>
      </c>
      <c r="AH36" s="18">
        <v>1.463981273406e-11</v>
      </c>
      <c r="AI36" s="18">
        <v>-2.7053706205497e-11</v>
      </c>
      <c r="AJ36" s="18">
        <v>-1.6612959352755e-11</v>
      </c>
      <c r="AK36" s="18">
        <v>-1.2651224766259e-11</v>
      </c>
      <c r="AL36" s="18">
        <v>-3.6988309445221e-11</v>
      </c>
      <c r="AM36" s="18">
        <v>1.6294043884478e-12</v>
      </c>
      <c r="AN36" s="18">
        <v>-2.2654580215389e-11</v>
      </c>
      <c r="AO36" s="18">
        <v>-1.7072092994259e-11</v>
      </c>
      <c r="AP36" s="18">
        <v>1.9408338481345e-12</v>
      </c>
      <c r="AQ36" s="18">
        <v>-2.0269726864601e-11</v>
      </c>
      <c r="AR36" s="18">
        <v>-3.02490791126e-11</v>
      </c>
      <c r="AS36" s="18">
        <v>-6.9465061251962e-12</v>
      </c>
      <c r="AT36" s="18">
        <v>-2.0103230822454e-11</v>
      </c>
      <c r="AU36" s="18">
        <v>-1.7931895198662e-11</v>
      </c>
      <c r="AV36" s="18">
        <v>4.5168279209344e-12</v>
      </c>
      <c r="AW36" s="18">
        <v>-1.8736371076261e-12</v>
      </c>
      <c r="AX36" s="18">
        <v>-8.131844000328e-12</v>
      </c>
      <c r="AY36" s="18">
        <v>-7.5874882175678e-12</v>
      </c>
      <c r="AZ36" s="18">
        <v>4.591925682915e-12</v>
      </c>
      <c r="BA36" s="18">
        <v>7.1287569688579e-13</v>
      </c>
      <c r="BB36" s="18">
        <v>7.4627814259325e-12</v>
      </c>
      <c r="BC36" s="17">
        <v>15198261.611007</v>
      </c>
      <c r="BD36" s="17">
        <v>4415130.3265187</v>
      </c>
      <c r="BE36" s="17">
        <v>0.0002852999527073</v>
      </c>
      <c r="BF36" s="17">
        <v>0.00029559535828112</v>
      </c>
      <c r="BG36" s="17">
        <v>0.0065015654254708</v>
      </c>
      <c r="BH36" s="17">
        <v>-0.00073627573133613</v>
      </c>
      <c r="BI36" s="17">
        <v>-0.00080025377368652</v>
      </c>
      <c r="BJ36" s="17">
        <v>99.983723839196</v>
      </c>
      <c r="BK36" s="17">
        <v>101.69313571434</v>
      </c>
      <c r="BL36" s="17">
        <v>103.32560375191</v>
      </c>
      <c r="BM36" s="19"/>
    </row>
    <row r="37" spans="1:65">
      <c r="A37" s="17">
        <v>4409475.2907706</v>
      </c>
      <c r="B37" s="17">
        <v>0.0051200599020543</v>
      </c>
      <c r="C37" s="18">
        <f t="shared" si="0"/>
        <v>1.19280447672577e-9</v>
      </c>
      <c r="D37" s="18">
        <v>6.0355836505899e-11</v>
      </c>
      <c r="E37" s="18">
        <v>6.3075399946183e-11</v>
      </c>
      <c r="F37" s="18">
        <v>7.4865282706331e-11</v>
      </c>
      <c r="G37" s="18">
        <v>7.5878842976061e-11</v>
      </c>
      <c r="H37" s="18">
        <v>7.1849637928302e-11</v>
      </c>
      <c r="I37" s="18">
        <v>7.3733642781141e-11</v>
      </c>
      <c r="J37" s="18">
        <v>6.1330540231718e-11</v>
      </c>
      <c r="K37" s="18">
        <v>7.871815046372e-11</v>
      </c>
      <c r="L37" s="18">
        <v>7.2392639155049e-11</v>
      </c>
      <c r="M37" s="18">
        <v>6.495918236284e-11</v>
      </c>
      <c r="N37" s="18">
        <v>6.8677496311669e-11</v>
      </c>
      <c r="O37" s="18">
        <v>7.0482616492216e-11</v>
      </c>
      <c r="P37" s="18">
        <v>5.7610259665627e-11</v>
      </c>
      <c r="Q37" s="18">
        <v>6.8785371865336e-11</v>
      </c>
      <c r="R37" s="18">
        <v>7.5211870340698e-11</v>
      </c>
      <c r="S37" s="18">
        <v>6.7983294936972e-11</v>
      </c>
      <c r="T37" s="18">
        <v>7.3515809777144e-11</v>
      </c>
      <c r="U37" s="18">
        <v>6.7817237304927e-11</v>
      </c>
      <c r="V37" s="18">
        <v>5.896763536279e-11</v>
      </c>
      <c r="W37" s="18">
        <v>7.4452405878189e-11</v>
      </c>
      <c r="X37" s="18">
        <v>7.667296705753e-11</v>
      </c>
      <c r="Y37" s="18">
        <v>5.2898035858368e-11</v>
      </c>
      <c r="Z37" s="18">
        <v>6.9077792676861e-11</v>
      </c>
      <c r="AA37" s="18">
        <v>6.7081451170785e-11</v>
      </c>
      <c r="AB37" s="17">
        <v>0.99988383876242</v>
      </c>
      <c r="AC37" s="17">
        <v>0.61941668077846</v>
      </c>
      <c r="AD37" s="17">
        <v>0.0056248347642622</v>
      </c>
      <c r="AE37" s="18">
        <v>1.1970411925876e-11</v>
      </c>
      <c r="AF37" s="18">
        <v>9.3694486948727e-12</v>
      </c>
      <c r="AG37" s="18">
        <v>2.5179062946727e-12</v>
      </c>
      <c r="AH37" s="18">
        <v>1.4775021475923e-11</v>
      </c>
      <c r="AI37" s="18">
        <v>-2.7236167474076e-11</v>
      </c>
      <c r="AJ37" s="18">
        <v>-1.7121163027005e-11</v>
      </c>
      <c r="AK37" s="18">
        <v>-1.2813661356832e-11</v>
      </c>
      <c r="AL37" s="18">
        <v>-3.7150800282529e-11</v>
      </c>
      <c r="AM37" s="18">
        <v>1.3439790425315e-12</v>
      </c>
      <c r="AN37" s="18">
        <v>-2.2924046830232e-11</v>
      </c>
      <c r="AO37" s="18">
        <v>-1.7538469719789e-11</v>
      </c>
      <c r="AP37" s="18">
        <v>1.7146968657624e-12</v>
      </c>
      <c r="AQ37" s="18">
        <v>-2.0499093085169e-11</v>
      </c>
      <c r="AR37" s="18">
        <v>-3.0453832795603e-11</v>
      </c>
      <c r="AS37" s="18">
        <v>-7.1959361593044e-12</v>
      </c>
      <c r="AT37" s="18">
        <v>-2.036889189345e-11</v>
      </c>
      <c r="AU37" s="18">
        <v>-1.7944952984099e-11</v>
      </c>
      <c r="AV37" s="18">
        <v>4.4735181007286e-12</v>
      </c>
      <c r="AW37" s="18">
        <v>-1.8935287455257e-12</v>
      </c>
      <c r="AX37" s="18">
        <v>-8.0907504484084e-12</v>
      </c>
      <c r="AY37" s="18">
        <v>-7.590148687249e-12</v>
      </c>
      <c r="AZ37" s="18">
        <v>4.6590602559132e-12</v>
      </c>
      <c r="BA37" s="18">
        <v>4.2335332307363e-13</v>
      </c>
      <c r="BB37" s="18">
        <v>7.5691092929858e-12</v>
      </c>
      <c r="BC37" s="17">
        <v>15161288.105807</v>
      </c>
      <c r="BD37" s="17">
        <v>4438758.3776333</v>
      </c>
      <c r="BE37" s="17">
        <v>0.00030812917079841</v>
      </c>
      <c r="BF37" s="17">
        <v>0.00031809156793612</v>
      </c>
      <c r="BG37" s="17">
        <v>0.0067900726310168</v>
      </c>
      <c r="BH37" s="17">
        <v>-0.0016185615138925</v>
      </c>
      <c r="BI37" s="17">
        <v>-0.0016522866982794</v>
      </c>
      <c r="BJ37" s="17">
        <v>99.982784430313</v>
      </c>
      <c r="BK37" s="17">
        <v>101.79733062981</v>
      </c>
      <c r="BL37" s="17">
        <v>103.51758723709</v>
      </c>
      <c r="BM37" s="19"/>
    </row>
    <row r="38" spans="1:65">
      <c r="A38" s="17">
        <v>4595655.9191352</v>
      </c>
      <c r="B38" s="17">
        <v>0.005342284574023</v>
      </c>
      <c r="C38" s="18">
        <f t="shared" si="0"/>
        <v>1.19359717453265e-9</v>
      </c>
      <c r="D38" s="18">
        <v>6.0223437995689e-11</v>
      </c>
      <c r="E38" s="18">
        <v>6.2873621102848e-11</v>
      </c>
      <c r="F38" s="18">
        <v>7.496363997773e-11</v>
      </c>
      <c r="G38" s="18">
        <v>7.6054093432767e-11</v>
      </c>
      <c r="H38" s="18">
        <v>7.1965967440675e-11</v>
      </c>
      <c r="I38" s="18">
        <v>7.3959870650825e-11</v>
      </c>
      <c r="J38" s="18">
        <v>6.1205083247229e-11</v>
      </c>
      <c r="K38" s="18">
        <v>7.891582802152e-11</v>
      </c>
      <c r="L38" s="18">
        <v>7.2462937078354e-11</v>
      </c>
      <c r="M38" s="18">
        <v>6.4840793861e-11</v>
      </c>
      <c r="N38" s="18">
        <v>6.8966752375364e-11</v>
      </c>
      <c r="O38" s="18">
        <v>7.0601154409386e-11</v>
      </c>
      <c r="P38" s="18">
        <v>5.7561384166314e-11</v>
      </c>
      <c r="Q38" s="18">
        <v>6.8966304945522e-11</v>
      </c>
      <c r="R38" s="18">
        <v>7.5339468339856e-11</v>
      </c>
      <c r="S38" s="18">
        <v>6.7898794501536e-11</v>
      </c>
      <c r="T38" s="18">
        <v>7.3561369684343e-11</v>
      </c>
      <c r="U38" s="18">
        <v>6.7894247821142e-11</v>
      </c>
      <c r="V38" s="18">
        <v>5.8699494787458e-11</v>
      </c>
      <c r="W38" s="18">
        <v>7.4548635090932e-11</v>
      </c>
      <c r="X38" s="18">
        <v>7.6926584464115e-11</v>
      </c>
      <c r="Y38" s="18">
        <v>5.2740971800891e-11</v>
      </c>
      <c r="Z38" s="18">
        <v>6.9328080454748e-11</v>
      </c>
      <c r="AA38" s="18">
        <v>6.7354471574452e-11</v>
      </c>
      <c r="AB38" s="17">
        <v>0.99996884823451</v>
      </c>
      <c r="AC38" s="17">
        <v>0.61826871517871</v>
      </c>
      <c r="AD38" s="17">
        <v>0.0058473299146112</v>
      </c>
      <c r="AE38" s="18">
        <v>1.2033201805368e-11</v>
      </c>
      <c r="AF38" s="18">
        <v>9.4254003488924e-12</v>
      </c>
      <c r="AG38" s="18">
        <v>2.3977963130039e-12</v>
      </c>
      <c r="AH38" s="18">
        <v>1.4858041551984e-11</v>
      </c>
      <c r="AI38" s="18">
        <v>-2.7367651894494e-11</v>
      </c>
      <c r="AJ38" s="18">
        <v>-1.7483862112569e-11</v>
      </c>
      <c r="AK38" s="18">
        <v>-1.2935217138115e-11</v>
      </c>
      <c r="AL38" s="18">
        <v>-3.7274388865024e-11</v>
      </c>
      <c r="AM38" s="18">
        <v>1.1325706360709e-12</v>
      </c>
      <c r="AN38" s="18">
        <v>-2.3118699956155e-11</v>
      </c>
      <c r="AO38" s="18">
        <v>-1.7874666675942e-11</v>
      </c>
      <c r="AP38" s="18">
        <v>1.5619054199526e-12</v>
      </c>
      <c r="AQ38" s="18">
        <v>-2.066903435017e-11</v>
      </c>
      <c r="AR38" s="18">
        <v>-3.060748751403e-11</v>
      </c>
      <c r="AS38" s="18">
        <v>-7.387668281049e-12</v>
      </c>
      <c r="AT38" s="18">
        <v>-2.0565761970366e-11</v>
      </c>
      <c r="AU38" s="18">
        <v>-1.7963741817925e-11</v>
      </c>
      <c r="AV38" s="18">
        <v>4.4365260517817e-12</v>
      </c>
      <c r="AW38" s="18">
        <v>-1.9033520565505e-12</v>
      </c>
      <c r="AX38" s="18">
        <v>-8.068300565159e-12</v>
      </c>
      <c r="AY38" s="18">
        <v>-7.5804822594941e-12</v>
      </c>
      <c r="AZ38" s="18">
        <v>4.7035765966435e-12</v>
      </c>
      <c r="BA38" s="18">
        <v>2.2100117512699e-13</v>
      </c>
      <c r="BB38" s="18">
        <v>7.6350511830104e-12</v>
      </c>
      <c r="BC38" s="17">
        <v>15127587.57284</v>
      </c>
      <c r="BD38" s="17">
        <v>4459964.3204401</v>
      </c>
      <c r="BE38" s="17">
        <v>0.00032936399255408</v>
      </c>
      <c r="BF38" s="17">
        <v>0.00033901543313915</v>
      </c>
      <c r="BG38" s="17">
        <v>0.0070545679565485</v>
      </c>
      <c r="BH38" s="17">
        <v>-0.0013983026367673</v>
      </c>
      <c r="BI38" s="17">
        <v>-0.0014503276513076</v>
      </c>
      <c r="BJ38" s="17">
        <v>99.982313728198</v>
      </c>
      <c r="BK38" s="17">
        <v>101.89224189291</v>
      </c>
      <c r="BL38" s="17">
        <v>103.7333101317</v>
      </c>
      <c r="BM38" s="19"/>
    </row>
    <row r="39" spans="1:65">
      <c r="A39" s="17">
        <v>4805956.1234992</v>
      </c>
      <c r="B39" s="17">
        <v>0.0055934282272778</v>
      </c>
      <c r="C39" s="18">
        <f t="shared" si="0"/>
        <v>1.1942149747991e-9</v>
      </c>
      <c r="D39" s="18">
        <v>6.0050170126307e-11</v>
      </c>
      <c r="E39" s="18">
        <v>6.2609976874885e-11</v>
      </c>
      <c r="F39" s="18">
        <v>7.5075157540689e-11</v>
      </c>
      <c r="G39" s="18">
        <v>7.6262599401666e-11</v>
      </c>
      <c r="H39" s="18">
        <v>7.2101828753428e-11</v>
      </c>
      <c r="I39" s="18">
        <v>7.423941259272e-11</v>
      </c>
      <c r="J39" s="18">
        <v>6.1040486182652e-11</v>
      </c>
      <c r="K39" s="18">
        <v>7.9154893676989e-11</v>
      </c>
      <c r="L39" s="18">
        <v>7.2541229793849e-11</v>
      </c>
      <c r="M39" s="18">
        <v>6.4687186303482e-11</v>
      </c>
      <c r="N39" s="18">
        <v>6.9328538091081e-11</v>
      </c>
      <c r="O39" s="18">
        <v>7.0743453180116e-11</v>
      </c>
      <c r="P39" s="18">
        <v>5.7496795639586e-11</v>
      </c>
      <c r="Q39" s="18">
        <v>6.9186855784782e-11</v>
      </c>
      <c r="R39" s="18">
        <v>7.5492221388349e-11</v>
      </c>
      <c r="S39" s="18">
        <v>6.7786035083661e-11</v>
      </c>
      <c r="T39" s="18">
        <v>7.3607165474372e-11</v>
      </c>
      <c r="U39" s="18">
        <v>6.7982008130399e-11</v>
      </c>
      <c r="V39" s="18">
        <v>5.8353678672133e-11</v>
      </c>
      <c r="W39" s="18">
        <v>7.4658302652751e-11</v>
      </c>
      <c r="X39" s="18">
        <v>7.723747484696e-11</v>
      </c>
      <c r="Y39" s="18">
        <v>5.2538212769899e-11</v>
      </c>
      <c r="Z39" s="18">
        <v>6.9637459880868e-11</v>
      </c>
      <c r="AA39" s="18">
        <v>6.7694045547246e-11</v>
      </c>
      <c r="AB39" s="17">
        <v>0.99989097931848</v>
      </c>
      <c r="AC39" s="17">
        <v>0.61683002061839</v>
      </c>
      <c r="AD39" s="17">
        <v>0.0060987489301693</v>
      </c>
      <c r="AE39" s="18">
        <v>1.2108625075322e-11</v>
      </c>
      <c r="AF39" s="18">
        <v>9.4885032171183e-12</v>
      </c>
      <c r="AG39" s="18">
        <v>2.2531601864789e-12</v>
      </c>
      <c r="AH39" s="18">
        <v>1.4956581245285e-11</v>
      </c>
      <c r="AI39" s="18">
        <v>-2.7535560235028e-11</v>
      </c>
      <c r="AJ39" s="18">
        <v>-1.7945818242022e-11</v>
      </c>
      <c r="AK39" s="18">
        <v>-1.3097276086155e-11</v>
      </c>
      <c r="AL39" s="18">
        <v>-3.7425552802409e-11</v>
      </c>
      <c r="AM39" s="18">
        <v>8.5651473570528e-13</v>
      </c>
      <c r="AN39" s="18">
        <v>-2.3368402640207e-11</v>
      </c>
      <c r="AO39" s="18">
        <v>-1.8300584314145e-11</v>
      </c>
      <c r="AP39" s="18">
        <v>1.3819608861772e-12</v>
      </c>
      <c r="AQ39" s="18">
        <v>-2.0892298308719e-11</v>
      </c>
      <c r="AR39" s="18">
        <v>-3.0804090525572e-11</v>
      </c>
      <c r="AS39" s="18">
        <v>-7.6364354336388e-12</v>
      </c>
      <c r="AT39" s="18">
        <v>-2.0826048804131e-11</v>
      </c>
      <c r="AU39" s="18">
        <v>-1.79914921486e-11</v>
      </c>
      <c r="AV39" s="18">
        <v>4.385874433009e-12</v>
      </c>
      <c r="AW39" s="18">
        <v>-1.9106767289898e-12</v>
      </c>
      <c r="AX39" s="18">
        <v>-8.0380204714779e-12</v>
      </c>
      <c r="AY39" s="18">
        <v>-7.5555074423955e-12</v>
      </c>
      <c r="AZ39" s="18">
        <v>4.7574333736784e-12</v>
      </c>
      <c r="BA39" s="18">
        <v>-2.717417352875e-14</v>
      </c>
      <c r="BB39" s="18">
        <v>7.7153264108311e-12</v>
      </c>
      <c r="BC39" s="17">
        <v>15089777.861137</v>
      </c>
      <c r="BD39" s="17">
        <v>4483377.1083057</v>
      </c>
      <c r="BE39" s="17">
        <v>0.00035365493227664</v>
      </c>
      <c r="BF39" s="17">
        <v>0.00036294971123039</v>
      </c>
      <c r="BG39" s="17">
        <v>0.0073530454787267</v>
      </c>
      <c r="BH39" s="17">
        <v>-0.0019597869697328</v>
      </c>
      <c r="BI39" s="17">
        <v>-0.0019785895407455</v>
      </c>
      <c r="BJ39" s="17">
        <v>99.981447775968</v>
      </c>
      <c r="BK39" s="17">
        <v>101.99946011619</v>
      </c>
      <c r="BL39" s="17">
        <v>103.9190996766</v>
      </c>
      <c r="BM39" s="19"/>
    </row>
    <row r="40" spans="1:65">
      <c r="A40" s="17">
        <v>5008877.3039033</v>
      </c>
      <c r="B40" s="17">
        <v>0.0058358469216575</v>
      </c>
      <c r="C40" s="18">
        <f t="shared" si="0"/>
        <v>1.19464460977875e-9</v>
      </c>
      <c r="D40" s="18">
        <v>5.9907452770832e-11</v>
      </c>
      <c r="E40" s="18">
        <v>6.2394630010807e-11</v>
      </c>
      <c r="F40" s="18">
        <v>7.5147369915728e-11</v>
      </c>
      <c r="G40" s="18">
        <v>7.641005047819e-11</v>
      </c>
      <c r="H40" s="18">
        <v>7.2194885372416e-11</v>
      </c>
      <c r="I40" s="18">
        <v>7.4447740675315e-11</v>
      </c>
      <c r="J40" s="18">
        <v>6.0904161252377e-11</v>
      </c>
      <c r="K40" s="18">
        <v>7.9326868612614e-11</v>
      </c>
      <c r="L40" s="18">
        <v>7.258846873024e-11</v>
      </c>
      <c r="M40" s="18">
        <v>6.4560679449953e-11</v>
      </c>
      <c r="N40" s="18">
        <v>6.9600972996814e-11</v>
      </c>
      <c r="O40" s="18">
        <v>7.0844545939401e-11</v>
      </c>
      <c r="P40" s="18">
        <v>5.743966405222e-11</v>
      </c>
      <c r="Q40" s="18">
        <v>6.9346982883471e-11</v>
      </c>
      <c r="R40" s="18">
        <v>7.5599650847238e-11</v>
      </c>
      <c r="S40" s="18">
        <v>6.768969456341e-11</v>
      </c>
      <c r="T40" s="18">
        <v>7.3629750362451e-11</v>
      </c>
      <c r="U40" s="18">
        <v>6.8038923853454e-11</v>
      </c>
      <c r="V40" s="18">
        <v>5.8075460839898e-11</v>
      </c>
      <c r="W40" s="18">
        <v>7.4728708355898e-11</v>
      </c>
      <c r="X40" s="18">
        <v>7.7466284806623e-11</v>
      </c>
      <c r="Y40" s="18">
        <v>5.2372841939771e-11</v>
      </c>
      <c r="Z40" s="18">
        <v>6.9866961018705e-11</v>
      </c>
      <c r="AA40" s="18">
        <v>6.794823362522e-11</v>
      </c>
      <c r="AB40" s="17">
        <v>0.99997097030889</v>
      </c>
      <c r="AC40" s="17">
        <v>0.61567224674854</v>
      </c>
      <c r="AD40" s="17">
        <v>0.0063414062753397</v>
      </c>
      <c r="AE40" s="18">
        <v>1.2164255628436e-11</v>
      </c>
      <c r="AF40" s="18">
        <v>9.5340713910391e-12</v>
      </c>
      <c r="AG40" s="18">
        <v>2.1351157176895e-12</v>
      </c>
      <c r="AH40" s="18">
        <v>1.5023632004117e-11</v>
      </c>
      <c r="AI40" s="18">
        <v>-2.7678740929445e-11</v>
      </c>
      <c r="AJ40" s="18">
        <v>-1.8331948788782e-11</v>
      </c>
      <c r="AK40" s="18">
        <v>-1.3235376477399e-11</v>
      </c>
      <c r="AL40" s="18">
        <v>-3.7564407132877e-11</v>
      </c>
      <c r="AM40" s="18">
        <v>6.1873900771644e-13</v>
      </c>
      <c r="AN40" s="18">
        <v>-2.3577547829582e-11</v>
      </c>
      <c r="AO40" s="18">
        <v>-1.8662673765528e-11</v>
      </c>
      <c r="AP40" s="18">
        <v>1.2368587471349e-12</v>
      </c>
      <c r="AQ40" s="18">
        <v>-2.1082010588701e-11</v>
      </c>
      <c r="AR40" s="18">
        <v>-3.0977562279534e-11</v>
      </c>
      <c r="AS40" s="18">
        <v>-7.8613897869168e-12</v>
      </c>
      <c r="AT40" s="18">
        <v>-2.1046994579257e-11</v>
      </c>
      <c r="AU40" s="18">
        <v>-1.802650145654e-11</v>
      </c>
      <c r="AV40" s="18">
        <v>4.3374002263573e-12</v>
      </c>
      <c r="AW40" s="18">
        <v>-1.9162370945399e-12</v>
      </c>
      <c r="AX40" s="18">
        <v>-8.0239907429887e-12</v>
      </c>
      <c r="AY40" s="18">
        <v>-7.5306240760647e-12</v>
      </c>
      <c r="AZ40" s="18">
        <v>4.7987355557989e-12</v>
      </c>
      <c r="BA40" s="18">
        <v>-2.2991850190984e-13</v>
      </c>
      <c r="BB40" s="18">
        <v>7.768597247707e-12</v>
      </c>
      <c r="BC40" s="17">
        <v>15053563.501126</v>
      </c>
      <c r="BD40" s="17">
        <v>4505408.8580834</v>
      </c>
      <c r="BE40" s="17">
        <v>0.00037740038945579</v>
      </c>
      <c r="BF40" s="17">
        <v>0.00038634435052424</v>
      </c>
      <c r="BG40" s="17">
        <v>0.0076407200267639</v>
      </c>
      <c r="BH40" s="17">
        <v>-0.001707310663753</v>
      </c>
      <c r="BI40" s="17">
        <v>-0.0017440321983127</v>
      </c>
      <c r="BJ40" s="17">
        <v>99.980949390404</v>
      </c>
      <c r="BK40" s="17">
        <v>102.10211315828</v>
      </c>
      <c r="BL40" s="17">
        <v>104.10066067805</v>
      </c>
      <c r="BM40" s="19"/>
    </row>
    <row r="41" spans="1:65">
      <c r="A41" s="17">
        <v>5238086.7876375</v>
      </c>
      <c r="B41" s="17">
        <v>0.0061097336410495</v>
      </c>
      <c r="C41" s="18">
        <f t="shared" si="0"/>
        <v>1.19491879188389e-9</v>
      </c>
      <c r="D41" s="18">
        <v>5.9718486415535e-11</v>
      </c>
      <c r="E41" s="18">
        <v>6.2111502297002e-11</v>
      </c>
      <c r="F41" s="18">
        <v>7.5220809075733e-11</v>
      </c>
      <c r="G41" s="18">
        <v>7.6576512523483e-11</v>
      </c>
      <c r="H41" s="18">
        <v>7.2296255550052e-11</v>
      </c>
      <c r="I41" s="18">
        <v>7.4698559960708e-11</v>
      </c>
      <c r="J41" s="18">
        <v>6.0723335244059e-11</v>
      </c>
      <c r="K41" s="18">
        <v>7.9527702867278e-11</v>
      </c>
      <c r="L41" s="18">
        <v>7.2632603719188e-11</v>
      </c>
      <c r="M41" s="18">
        <v>6.4394571612711e-11</v>
      </c>
      <c r="N41" s="18">
        <v>6.9934683029968e-11</v>
      </c>
      <c r="O41" s="18">
        <v>7.095998279466e-11</v>
      </c>
      <c r="P41" s="18">
        <v>5.7361453658819e-11</v>
      </c>
      <c r="Q41" s="18">
        <v>6.9536083970077e-11</v>
      </c>
      <c r="R41" s="18">
        <v>7.5721693128212e-11</v>
      </c>
      <c r="S41" s="18">
        <v>6.7558812634162e-11</v>
      </c>
      <c r="T41" s="18">
        <v>7.364191240744e-11</v>
      </c>
      <c r="U41" s="18">
        <v>6.8096234423418e-11</v>
      </c>
      <c r="V41" s="18">
        <v>5.7715385956451e-11</v>
      </c>
      <c r="W41" s="18">
        <v>7.4800756989617e-11</v>
      </c>
      <c r="X41" s="18">
        <v>7.7738775575748e-11</v>
      </c>
      <c r="Y41" s="18">
        <v>5.2157141458936e-11</v>
      </c>
      <c r="Z41" s="18">
        <v>7.0143980374258e-11</v>
      </c>
      <c r="AA41" s="18">
        <v>6.825666592217e-11</v>
      </c>
      <c r="AB41" s="17">
        <v>0.99989775459518</v>
      </c>
      <c r="AC41" s="17">
        <v>0.61416921178025</v>
      </c>
      <c r="AD41" s="17">
        <v>0.0066155347268055</v>
      </c>
      <c r="AE41" s="18">
        <v>1.2231224009932e-11</v>
      </c>
      <c r="AF41" s="18">
        <v>9.5837969971093e-12</v>
      </c>
      <c r="AG41" s="18">
        <v>1.9896404272145e-12</v>
      </c>
      <c r="AH41" s="18">
        <v>1.5100122188805e-11</v>
      </c>
      <c r="AI41" s="18">
        <v>-2.7867598710719e-11</v>
      </c>
      <c r="AJ41" s="18">
        <v>-1.8832674834921e-11</v>
      </c>
      <c r="AK41" s="18">
        <v>-1.3421995825476e-11</v>
      </c>
      <c r="AL41" s="18">
        <v>-3.7740068838103e-11</v>
      </c>
      <c r="AM41" s="18">
        <v>3.0426375979889e-13</v>
      </c>
      <c r="AN41" s="18">
        <v>-2.3851339885084e-11</v>
      </c>
      <c r="AO41" s="18">
        <v>-1.9128716613092e-11</v>
      </c>
      <c r="AP41" s="18">
        <v>1.0628490957592e-12</v>
      </c>
      <c r="AQ41" s="18">
        <v>-2.1332777130378e-11</v>
      </c>
      <c r="AR41" s="18">
        <v>-3.1206165161394e-11</v>
      </c>
      <c r="AS41" s="18">
        <v>-8.1587282140082e-12</v>
      </c>
      <c r="AT41" s="18">
        <v>-2.1342774540942e-11</v>
      </c>
      <c r="AU41" s="18">
        <v>-1.8079639712896e-11</v>
      </c>
      <c r="AV41" s="18">
        <v>4.2715870542866e-12</v>
      </c>
      <c r="AW41" s="18">
        <v>-1.9188620652197e-12</v>
      </c>
      <c r="AX41" s="18">
        <v>-8.0030890372927e-12</v>
      </c>
      <c r="AY41" s="18">
        <v>-7.4898728419396e-12</v>
      </c>
      <c r="AZ41" s="18">
        <v>4.8510031944683e-12</v>
      </c>
      <c r="BA41" s="18">
        <v>-4.8113302954337e-13</v>
      </c>
      <c r="BB41" s="18">
        <v>7.830477194737e-12</v>
      </c>
      <c r="BC41" s="17">
        <v>15012974.383854</v>
      </c>
      <c r="BD41" s="17">
        <v>4529647.9814352</v>
      </c>
      <c r="BE41" s="17">
        <v>0.00040455193786094</v>
      </c>
      <c r="BF41" s="17">
        <v>0.00041309492101584</v>
      </c>
      <c r="BG41" s="17">
        <v>0.0079652418960792</v>
      </c>
      <c r="BH41" s="17">
        <v>-0.002397951188415</v>
      </c>
      <c r="BI41" s="17">
        <v>-0.0023961007053196</v>
      </c>
      <c r="BJ41" s="17">
        <v>99.97994671564</v>
      </c>
      <c r="BK41" s="17">
        <v>102.21774674145</v>
      </c>
      <c r="BL41" s="17">
        <v>104.30045904826</v>
      </c>
      <c r="BM41" s="19"/>
    </row>
    <row r="42" spans="1:65">
      <c r="A42" s="17">
        <v>5459253.7576831</v>
      </c>
      <c r="B42" s="17">
        <v>0.0063740237756853</v>
      </c>
      <c r="C42" s="18">
        <f t="shared" si="0"/>
        <v>1.19498013008592e-9</v>
      </c>
      <c r="D42" s="18">
        <v>5.9566341091453e-11</v>
      </c>
      <c r="E42" s="18">
        <v>6.188356457695e-11</v>
      </c>
      <c r="F42" s="18">
        <v>7.5265162693932e-11</v>
      </c>
      <c r="G42" s="18">
        <v>7.6691787551087e-11</v>
      </c>
      <c r="H42" s="18">
        <v>7.2364334486884e-11</v>
      </c>
      <c r="I42" s="18">
        <v>7.4887359252653e-11</v>
      </c>
      <c r="J42" s="18">
        <v>6.0577500556071e-11</v>
      </c>
      <c r="K42" s="18">
        <v>7.9672231443463e-11</v>
      </c>
      <c r="L42" s="18">
        <v>7.2656223879e-11</v>
      </c>
      <c r="M42" s="18">
        <v>6.4261995418027e-11</v>
      </c>
      <c r="N42" s="18">
        <v>7.0189363314241e-11</v>
      </c>
      <c r="O42" s="18">
        <v>7.1042843602418e-11</v>
      </c>
      <c r="P42" s="18">
        <v>5.7298403478456e-11</v>
      </c>
      <c r="Q42" s="18">
        <v>6.9675501443269e-11</v>
      </c>
      <c r="R42" s="18">
        <v>7.5808050154806e-11</v>
      </c>
      <c r="S42" s="18">
        <v>6.7451345556289e-11</v>
      </c>
      <c r="T42" s="18">
        <v>7.3639690290702e-11</v>
      </c>
      <c r="U42" s="18">
        <v>6.81311431101e-11</v>
      </c>
      <c r="V42" s="18">
        <v>5.7429327287356e-11</v>
      </c>
      <c r="W42" s="18">
        <v>7.4844588098485e-11</v>
      </c>
      <c r="X42" s="18">
        <v>7.7939148214531e-11</v>
      </c>
      <c r="Y42" s="18">
        <v>5.1985914237942e-11</v>
      </c>
      <c r="Z42" s="18">
        <v>7.0351888318409e-11</v>
      </c>
      <c r="AA42" s="18">
        <v>6.8489310879416e-11</v>
      </c>
      <c r="AB42" s="17">
        <v>0.99997294432485</v>
      </c>
      <c r="AC42" s="17">
        <v>0.61304559984086</v>
      </c>
      <c r="AD42" s="17">
        <v>0.0068800339717296</v>
      </c>
      <c r="AE42" s="18">
        <v>1.2278227892075e-11</v>
      </c>
      <c r="AF42" s="18">
        <v>9.6173533228882e-12</v>
      </c>
      <c r="AG42" s="18">
        <v>1.883675780197e-12</v>
      </c>
      <c r="AH42" s="18">
        <v>1.5154046104214e-11</v>
      </c>
      <c r="AI42" s="18">
        <v>-2.8010180904527e-11</v>
      </c>
      <c r="AJ42" s="18">
        <v>-1.9222450223808e-11</v>
      </c>
      <c r="AK42" s="18">
        <v>-1.3571865255004e-11</v>
      </c>
      <c r="AL42" s="18">
        <v>-3.7878468942252e-11</v>
      </c>
      <c r="AM42" s="18">
        <v>5.3604647764565e-14</v>
      </c>
      <c r="AN42" s="18">
        <v>-2.4063079911335e-11</v>
      </c>
      <c r="AO42" s="18">
        <v>-1.9492999099889e-11</v>
      </c>
      <c r="AP42" s="18">
        <v>9.3633205577585e-13</v>
      </c>
      <c r="AQ42" s="18">
        <v>-2.1536256285561e-11</v>
      </c>
      <c r="AR42" s="18">
        <v>-3.1387277344942e-11</v>
      </c>
      <c r="AS42" s="18">
        <v>-8.3989756261131e-12</v>
      </c>
      <c r="AT42" s="18">
        <v>-2.1580529301353e-11</v>
      </c>
      <c r="AU42" s="18">
        <v>-1.8122414089073e-11</v>
      </c>
      <c r="AV42" s="18">
        <v>4.2188513414151e-12</v>
      </c>
      <c r="AW42" s="18">
        <v>-1.9143321685552e-12</v>
      </c>
      <c r="AX42" s="18">
        <v>-7.9939970760863e-12</v>
      </c>
      <c r="AY42" s="18">
        <v>-7.4445126990622e-12</v>
      </c>
      <c r="AZ42" s="18">
        <v>4.8878927146721e-12</v>
      </c>
      <c r="BA42" s="18">
        <v>-6.7123696611283e-13</v>
      </c>
      <c r="BB42" s="18">
        <v>7.8771284223654e-12</v>
      </c>
      <c r="BC42" s="17">
        <v>14974139.232434</v>
      </c>
      <c r="BD42" s="17">
        <v>4552374.6958408</v>
      </c>
      <c r="BE42" s="17">
        <v>0.00043108045719856</v>
      </c>
      <c r="BF42" s="17">
        <v>0.00043923243339706</v>
      </c>
      <c r="BG42" s="17">
        <v>0.0082779018039405</v>
      </c>
      <c r="BH42" s="17">
        <v>-0.0020471126507762</v>
      </c>
      <c r="BI42" s="17">
        <v>-0.0020618006579001</v>
      </c>
      <c r="BJ42" s="17">
        <v>99.979475950474</v>
      </c>
      <c r="BK42" s="17">
        <v>102.32814372505</v>
      </c>
      <c r="BL42" s="17">
        <v>104.50399700489</v>
      </c>
      <c r="BM42" s="19"/>
    </row>
    <row r="43" spans="1:65">
      <c r="A43" s="17">
        <v>5666123.2860594</v>
      </c>
      <c r="B43" s="17">
        <v>0.0066212099123882</v>
      </c>
      <c r="C43" s="18">
        <f t="shared" si="0"/>
        <v>1.1948890619273e-9</v>
      </c>
      <c r="D43" s="18">
        <v>5.9395774920622e-11</v>
      </c>
      <c r="E43" s="18">
        <v>6.1632450710042e-11</v>
      </c>
      <c r="F43" s="18">
        <v>7.5291851164814e-11</v>
      </c>
      <c r="G43" s="18">
        <v>7.6790367460462e-11</v>
      </c>
      <c r="H43" s="18">
        <v>7.2417311376346e-11</v>
      </c>
      <c r="I43" s="18">
        <v>7.5068195863021e-11</v>
      </c>
      <c r="J43" s="18">
        <v>6.0413469405391e-11</v>
      </c>
      <c r="K43" s="18">
        <v>7.9803582197522e-11</v>
      </c>
      <c r="L43" s="18">
        <v>7.2661804858302e-11</v>
      </c>
      <c r="M43" s="18">
        <v>6.4113312553811e-11</v>
      </c>
      <c r="N43" s="18">
        <v>7.0439266112896e-11</v>
      </c>
      <c r="O43" s="18">
        <v>7.1114316424616e-11</v>
      </c>
      <c r="P43" s="18">
        <v>5.7222153268166e-11</v>
      </c>
      <c r="Q43" s="18">
        <v>6.9804859797695e-11</v>
      </c>
      <c r="R43" s="18">
        <v>7.5880951729274e-11</v>
      </c>
      <c r="S43" s="18">
        <v>6.7326938781668e-11</v>
      </c>
      <c r="T43" s="18">
        <v>7.3619596205122e-11</v>
      </c>
      <c r="U43" s="18">
        <v>6.8150433195494e-11</v>
      </c>
      <c r="V43" s="18">
        <v>5.7119145541644e-11</v>
      </c>
      <c r="W43" s="18">
        <v>7.4870666736835e-11</v>
      </c>
      <c r="X43" s="18">
        <v>7.8127715807117e-11</v>
      </c>
      <c r="Y43" s="18">
        <v>5.1796756834751e-11</v>
      </c>
      <c r="Z43" s="18">
        <v>7.0552032931869e-11</v>
      </c>
      <c r="AA43" s="18">
        <v>6.871482862598e-11</v>
      </c>
      <c r="AB43" s="17">
        <v>0.99993685020172</v>
      </c>
      <c r="AC43" s="17">
        <v>0.61174158813216</v>
      </c>
      <c r="AD43" s="17">
        <v>0.0071273930742087</v>
      </c>
      <c r="AE43" s="18">
        <v>1.2327215887108e-11</v>
      </c>
      <c r="AF43" s="18">
        <v>9.6482399936371e-12</v>
      </c>
      <c r="AG43" s="18">
        <v>1.7581457090478e-12</v>
      </c>
      <c r="AH43" s="18">
        <v>1.5198059047057e-11</v>
      </c>
      <c r="AI43" s="18">
        <v>-2.8185260339469e-11</v>
      </c>
      <c r="AJ43" s="18">
        <v>-1.9674343448193e-11</v>
      </c>
      <c r="AK43" s="18">
        <v>-1.374451336139e-11</v>
      </c>
      <c r="AL43" s="18">
        <v>-3.8051558301176e-11</v>
      </c>
      <c r="AM43" s="18">
        <v>-2.3803897152107e-13</v>
      </c>
      <c r="AN43" s="18">
        <v>-2.4311778267182e-11</v>
      </c>
      <c r="AO43" s="18">
        <v>-1.9919732401384e-11</v>
      </c>
      <c r="AP43" s="18">
        <v>7.9367072750422e-13</v>
      </c>
      <c r="AQ43" s="18">
        <v>-2.1767905444048e-11</v>
      </c>
      <c r="AR43" s="18">
        <v>-3.1607210551387e-11</v>
      </c>
      <c r="AS43" s="18">
        <v>-8.6920598927982e-12</v>
      </c>
      <c r="AT43" s="18">
        <v>-2.185398701993e-11</v>
      </c>
      <c r="AU43" s="18">
        <v>-1.8189543131516e-11</v>
      </c>
      <c r="AV43" s="18">
        <v>4.1508235485654e-12</v>
      </c>
      <c r="AW43" s="18">
        <v>-1.9145073555585e-12</v>
      </c>
      <c r="AX43" s="18">
        <v>-7.9943367248804e-12</v>
      </c>
      <c r="AY43" s="18">
        <v>-7.406078020018e-12</v>
      </c>
      <c r="AZ43" s="18">
        <v>4.927815509303e-12</v>
      </c>
      <c r="BA43" s="18">
        <v>-8.852837567441e-13</v>
      </c>
      <c r="BB43" s="18">
        <v>7.9114859463347e-12</v>
      </c>
      <c r="BC43" s="17">
        <v>14938108.365463</v>
      </c>
      <c r="BD43" s="17">
        <v>4573058.8246466</v>
      </c>
      <c r="BE43" s="17">
        <v>0.00045616590417036</v>
      </c>
      <c r="BF43" s="17">
        <v>0.00046395005251823</v>
      </c>
      <c r="BG43" s="17">
        <v>0.0085698977693887</v>
      </c>
      <c r="BH43" s="17">
        <v>-0.00098624155255319</v>
      </c>
      <c r="BI43" s="17">
        <v>-0.0010339282470029</v>
      </c>
      <c r="BJ43" s="17">
        <v>99.978206730565</v>
      </c>
      <c r="BK43" s="17">
        <v>102.42890901527</v>
      </c>
      <c r="BL43" s="17">
        <v>104.64175656993</v>
      </c>
      <c r="BM43" s="19"/>
    </row>
    <row r="44" spans="1:65">
      <c r="A44" s="17">
        <v>5861241.4267791</v>
      </c>
      <c r="B44" s="17">
        <v>0.0068543010634728</v>
      </c>
      <c r="C44" s="18">
        <f t="shared" si="0"/>
        <v>1.19461547872912e-9</v>
      </c>
      <c r="D44" s="18">
        <v>5.9246626017756e-11</v>
      </c>
      <c r="E44" s="18">
        <v>6.1412706959773e-11</v>
      </c>
      <c r="F44" s="18">
        <v>7.5304509073405e-11</v>
      </c>
      <c r="G44" s="18">
        <v>7.6861833313025e-11</v>
      </c>
      <c r="H44" s="18">
        <v>7.2453483755928e-11</v>
      </c>
      <c r="I44" s="18">
        <v>7.5216709425306e-11</v>
      </c>
      <c r="J44" s="18">
        <v>6.0270266548905e-11</v>
      </c>
      <c r="K44" s="18">
        <v>7.9906229691271e-11</v>
      </c>
      <c r="L44" s="18">
        <v>7.2658564256397e-11</v>
      </c>
      <c r="M44" s="18">
        <v>6.3984823347031e-11</v>
      </c>
      <c r="N44" s="18">
        <v>7.0648921879532e-11</v>
      </c>
      <c r="O44" s="18">
        <v>7.1169238731921e-11</v>
      </c>
      <c r="P44" s="18">
        <v>5.715684578721e-11</v>
      </c>
      <c r="Q44" s="18">
        <v>6.9909906172377e-11</v>
      </c>
      <c r="R44" s="18">
        <v>7.5936529137472e-11</v>
      </c>
      <c r="S44" s="18">
        <v>6.7217023613869e-11</v>
      </c>
      <c r="T44" s="18">
        <v>7.3592727323529e-11</v>
      </c>
      <c r="U44" s="18">
        <v>6.8158645044592e-11</v>
      </c>
      <c r="V44" s="18">
        <v>5.6850697821518e-11</v>
      </c>
      <c r="W44" s="18">
        <v>7.4883876768422e-11</v>
      </c>
      <c r="X44" s="18">
        <v>7.8278483814708e-11</v>
      </c>
      <c r="Y44" s="18">
        <v>5.1634004605422e-11</v>
      </c>
      <c r="Z44" s="18">
        <v>7.0717586580782e-11</v>
      </c>
      <c r="AA44" s="18">
        <v>6.890118446055e-11</v>
      </c>
      <c r="AB44" s="17">
        <v>0.99990601234888</v>
      </c>
      <c r="AC44" s="17">
        <v>0.61066601787092</v>
      </c>
      <c r="AD44" s="17">
        <v>0.0073606351962104</v>
      </c>
      <c r="AE44" s="18">
        <v>1.2366373771103e-11</v>
      </c>
      <c r="AF44" s="18">
        <v>9.6695032332575e-12</v>
      </c>
      <c r="AG44" s="18">
        <v>1.6674156352898e-12</v>
      </c>
      <c r="AH44" s="18">
        <v>1.5240045704686e-11</v>
      </c>
      <c r="AI44" s="18">
        <v>-2.8323474196561e-11</v>
      </c>
      <c r="AJ44" s="18">
        <v>-2.0040444339025e-11</v>
      </c>
      <c r="AK44" s="18">
        <v>-1.3894006201491e-11</v>
      </c>
      <c r="AL44" s="18">
        <v>-3.8177963682057e-11</v>
      </c>
      <c r="AM44" s="18">
        <v>-4.8400323951994e-13</v>
      </c>
      <c r="AN44" s="18">
        <v>-2.4514418989709e-11</v>
      </c>
      <c r="AO44" s="18">
        <v>-2.0259593561571e-11</v>
      </c>
      <c r="AP44" s="18">
        <v>6.9186666850735e-13</v>
      </c>
      <c r="AQ44" s="18">
        <v>-2.1967609037714e-11</v>
      </c>
      <c r="AR44" s="18">
        <v>-3.177719274232e-11</v>
      </c>
      <c r="AS44" s="18">
        <v>-8.9265264184144e-12</v>
      </c>
      <c r="AT44" s="18">
        <v>-2.2089872697598e-11</v>
      </c>
      <c r="AU44" s="18">
        <v>-1.8237153428784e-11</v>
      </c>
      <c r="AV44" s="18">
        <v>4.0995230246021e-12</v>
      </c>
      <c r="AW44" s="18">
        <v>-1.9036945252629e-12</v>
      </c>
      <c r="AX44" s="18">
        <v>-7.9799206216463e-12</v>
      </c>
      <c r="AY44" s="18">
        <v>-7.3500107713006e-12</v>
      </c>
      <c r="AZ44" s="18">
        <v>4.9615595198916e-12</v>
      </c>
      <c r="BA44" s="18">
        <v>-1.0478109574431e-12</v>
      </c>
      <c r="BB44" s="18">
        <v>7.9522004818171e-12</v>
      </c>
      <c r="BC44" s="17">
        <v>14904391.330848</v>
      </c>
      <c r="BD44" s="17">
        <v>4592053.5720924</v>
      </c>
      <c r="BE44" s="17">
        <v>0.00048005709449693</v>
      </c>
      <c r="BF44" s="17">
        <v>0.00048749212070425</v>
      </c>
      <c r="BG44" s="17">
        <v>0.0088448751823691</v>
      </c>
      <c r="BH44" s="17">
        <v>-0.0012490874121829</v>
      </c>
      <c r="BI44" s="17">
        <v>-0.0012803355919537</v>
      </c>
      <c r="BJ44" s="17">
        <v>99.977424656595</v>
      </c>
      <c r="BK44" s="17">
        <v>102.52481099254</v>
      </c>
      <c r="BL44" s="17">
        <v>104.78328999176</v>
      </c>
      <c r="BM44" s="19"/>
    </row>
    <row r="45" spans="1:65">
      <c r="A45" s="17">
        <v>6037306.7931634</v>
      </c>
      <c r="B45" s="17">
        <v>0.0070645736431659</v>
      </c>
      <c r="C45" s="18">
        <f t="shared" si="0"/>
        <v>1.1942870083497e-9</v>
      </c>
      <c r="D45" s="18">
        <v>5.9114651082987e-11</v>
      </c>
      <c r="E45" s="18">
        <v>6.1219026320305e-11</v>
      </c>
      <c r="F45" s="18">
        <v>7.5306296753801e-11</v>
      </c>
      <c r="G45" s="18">
        <v>7.6912058646659e-11</v>
      </c>
      <c r="H45" s="18">
        <v>7.2476448099912e-11</v>
      </c>
      <c r="I45" s="18">
        <v>7.5338358654002e-11</v>
      </c>
      <c r="J45" s="18">
        <v>6.0143385218323e-11</v>
      </c>
      <c r="K45" s="18">
        <v>7.998536186629e-11</v>
      </c>
      <c r="L45" s="18">
        <v>7.2647450380669e-11</v>
      </c>
      <c r="M45" s="18">
        <v>6.387153487327e-11</v>
      </c>
      <c r="N45" s="18">
        <v>7.0823686787318e-11</v>
      </c>
      <c r="O45" s="18">
        <v>7.1210868482618e-11</v>
      </c>
      <c r="P45" s="18">
        <v>5.7098787160176e-11</v>
      </c>
      <c r="Q45" s="18">
        <v>6.9993552463261e-11</v>
      </c>
      <c r="R45" s="18">
        <v>7.5977514032091e-11</v>
      </c>
      <c r="S45" s="18">
        <v>6.7118450938112e-11</v>
      </c>
      <c r="T45" s="18">
        <v>7.3561170248077e-11</v>
      </c>
      <c r="U45" s="18">
        <v>6.8158129053957e-11</v>
      </c>
      <c r="V45" s="18">
        <v>5.6616195861683e-11</v>
      </c>
      <c r="W45" s="18">
        <v>7.4886179858318e-11</v>
      </c>
      <c r="X45" s="18">
        <v>7.839793208391e-11</v>
      </c>
      <c r="Y45" s="18">
        <v>5.1491949622553e-11</v>
      </c>
      <c r="Z45" s="18">
        <v>7.0852983506442e-11</v>
      </c>
      <c r="AA45" s="18">
        <v>6.9053752758889e-11</v>
      </c>
      <c r="AB45" s="17">
        <v>0.99988695425083</v>
      </c>
      <c r="AC45" s="17">
        <v>0.60976479132997</v>
      </c>
      <c r="AD45" s="17">
        <v>0.0075710366951438</v>
      </c>
      <c r="AE45" s="18">
        <v>1.2397619674124e-11</v>
      </c>
      <c r="AF45" s="18">
        <v>9.6845612081353e-12</v>
      </c>
      <c r="AG45" s="18">
        <v>1.5937915868225e-12</v>
      </c>
      <c r="AH45" s="18">
        <v>1.5269528410579e-11</v>
      </c>
      <c r="AI45" s="18">
        <v>-2.8441715455114e-11</v>
      </c>
      <c r="AJ45" s="18">
        <v>-2.0358487321447e-11</v>
      </c>
      <c r="AK45" s="18">
        <v>-1.4024211709797e-11</v>
      </c>
      <c r="AL45" s="18">
        <v>-3.8289956155521e-11</v>
      </c>
      <c r="AM45" s="18">
        <v>-6.9745322371538e-13</v>
      </c>
      <c r="AN45" s="18">
        <v>-2.4688030709941e-11</v>
      </c>
      <c r="AO45" s="18">
        <v>-2.0555338395041e-11</v>
      </c>
      <c r="AP45" s="18">
        <v>6.0913905504979e-13</v>
      </c>
      <c r="AQ45" s="18">
        <v>-2.2136822205584e-11</v>
      </c>
      <c r="AR45" s="18">
        <v>-3.1932805068467e-11</v>
      </c>
      <c r="AS45" s="18">
        <v>-9.1348726864911e-12</v>
      </c>
      <c r="AT45" s="18">
        <v>-2.2295150868259e-11</v>
      </c>
      <c r="AU45" s="18">
        <v>-1.8281536556268e-11</v>
      </c>
      <c r="AV45" s="18">
        <v>4.0533447714196e-12</v>
      </c>
      <c r="AW45" s="18">
        <v>-1.8928290560606e-12</v>
      </c>
      <c r="AX45" s="18">
        <v>-7.9745713014101e-12</v>
      </c>
      <c r="AY45" s="18">
        <v>-7.2996497384166e-12</v>
      </c>
      <c r="AZ45" s="18">
        <v>4.990834284226e-12</v>
      </c>
      <c r="BA45" s="18">
        <v>-1.1835823416239e-12</v>
      </c>
      <c r="BB45" s="18">
        <v>7.9799364714654e-12</v>
      </c>
      <c r="BC45" s="17">
        <v>14874189.498888</v>
      </c>
      <c r="BD45" s="17">
        <v>4608780.7666176</v>
      </c>
      <c r="BE45" s="17">
        <v>0.00050178666159627</v>
      </c>
      <c r="BF45" s="17">
        <v>0.00050890655057463</v>
      </c>
      <c r="BG45" s="17">
        <v>0.0090926353411796</v>
      </c>
      <c r="BH45" s="17">
        <v>-0.0037032459311463</v>
      </c>
      <c r="BI45" s="17">
        <v>-0.0036392932648764</v>
      </c>
      <c r="BJ45" s="17">
        <v>99.977061119932</v>
      </c>
      <c r="BK45" s="17">
        <v>102.61308828557</v>
      </c>
      <c r="BL45" s="17">
        <v>104.97915602876</v>
      </c>
      <c r="BM45" s="19"/>
    </row>
    <row r="46" spans="1:65">
      <c r="A46" s="17">
        <v>6249437.4745775</v>
      </c>
      <c r="B46" s="17">
        <v>0.0073178231988421</v>
      </c>
      <c r="C46" s="18">
        <f t="shared" si="0"/>
        <v>1.19383746843217e-9</v>
      </c>
      <c r="D46" s="18">
        <v>5.8984771319105e-11</v>
      </c>
      <c r="E46" s="18">
        <v>6.1030978326993e-11</v>
      </c>
      <c r="F46" s="18">
        <v>7.5296516771483e-11</v>
      </c>
      <c r="G46" s="18">
        <v>7.6945847516103e-11</v>
      </c>
      <c r="H46" s="18">
        <v>7.2487441691702e-11</v>
      </c>
      <c r="I46" s="18">
        <v>7.5442047539481e-11</v>
      </c>
      <c r="J46" s="18">
        <v>6.0018348928909e-11</v>
      </c>
      <c r="K46" s="18">
        <v>8.0047424090631e-11</v>
      </c>
      <c r="L46" s="18">
        <v>7.2625876241052e-11</v>
      </c>
      <c r="M46" s="18">
        <v>6.3760183918665e-11</v>
      </c>
      <c r="N46" s="18">
        <v>7.0977115532293e-11</v>
      </c>
      <c r="O46" s="18">
        <v>7.1240864548543e-11</v>
      </c>
      <c r="P46" s="18">
        <v>5.7038645093126e-11</v>
      </c>
      <c r="Q46" s="18">
        <v>7.0062790483323e-11</v>
      </c>
      <c r="R46" s="18">
        <v>7.6005624262279e-11</v>
      </c>
      <c r="S46" s="18">
        <v>6.701959615435e-11</v>
      </c>
      <c r="T46" s="18">
        <v>7.352130480389e-11</v>
      </c>
      <c r="U46" s="18">
        <v>6.8147510583622e-11</v>
      </c>
      <c r="V46" s="18">
        <v>5.6390974358821e-11</v>
      </c>
      <c r="W46" s="18">
        <v>7.4876810739905e-11</v>
      </c>
      <c r="X46" s="18">
        <v>7.8496717929158e-11</v>
      </c>
      <c r="Y46" s="18">
        <v>5.1353482466949e-11</v>
      </c>
      <c r="Z46" s="18">
        <v>7.0969517076455e-11</v>
      </c>
      <c r="AA46" s="18">
        <v>6.9185840979811e-11</v>
      </c>
      <c r="AB46" s="17">
        <v>0.99998450050736</v>
      </c>
      <c r="AC46" s="17">
        <v>0.60885410865454</v>
      </c>
      <c r="AD46" s="17">
        <v>0.0078244250526718</v>
      </c>
      <c r="AE46" s="18">
        <v>1.2426374888282e-11</v>
      </c>
      <c r="AF46" s="18">
        <v>9.696608342652e-12</v>
      </c>
      <c r="AG46" s="18">
        <v>1.5162969847669e-12</v>
      </c>
      <c r="AH46" s="18">
        <v>1.5291731451329e-11</v>
      </c>
      <c r="AI46" s="18">
        <v>-2.8564365632569e-11</v>
      </c>
      <c r="AJ46" s="18">
        <v>-2.0676946010744e-11</v>
      </c>
      <c r="AK46" s="18">
        <v>-1.4154075081187e-11</v>
      </c>
      <c r="AL46" s="18">
        <v>-3.8409700608953e-11</v>
      </c>
      <c r="AM46" s="18">
        <v>-9.1412768683003e-13</v>
      </c>
      <c r="AN46" s="18">
        <v>-2.4864497218226e-11</v>
      </c>
      <c r="AO46" s="18">
        <v>-2.0856559663018e-11</v>
      </c>
      <c r="AP46" s="18">
        <v>5.2563707051235e-13</v>
      </c>
      <c r="AQ46" s="18">
        <v>-2.2313356825548e-11</v>
      </c>
      <c r="AR46" s="18">
        <v>-3.2088426722507e-11</v>
      </c>
      <c r="AS46" s="18">
        <v>-9.3529910958904e-12</v>
      </c>
      <c r="AT46" s="18">
        <v>-2.2501012681983e-11</v>
      </c>
      <c r="AU46" s="18">
        <v>-1.8333091452055e-11</v>
      </c>
      <c r="AV46" s="18">
        <v>4.0038199287943e-12</v>
      </c>
      <c r="AW46" s="18">
        <v>-1.8845618393776e-12</v>
      </c>
      <c r="AX46" s="18">
        <v>-7.9753219172775e-12</v>
      </c>
      <c r="AY46" s="18">
        <v>-7.2554035903083e-12</v>
      </c>
      <c r="AZ46" s="18">
        <v>5.0147131793548e-12</v>
      </c>
      <c r="BA46" s="18">
        <v>-1.3203549972095e-12</v>
      </c>
      <c r="BB46" s="18">
        <v>8.0024863147886e-12</v>
      </c>
      <c r="BC46" s="17">
        <v>14838077.405851</v>
      </c>
      <c r="BD46" s="17">
        <v>4628427.5934519</v>
      </c>
      <c r="BE46" s="17">
        <v>0.00052819991867741</v>
      </c>
      <c r="BF46" s="17">
        <v>0.00053493510069523</v>
      </c>
      <c r="BG46" s="17">
        <v>0.0093906522991085</v>
      </c>
      <c r="BH46" s="17">
        <v>-0.0023485944405919</v>
      </c>
      <c r="BI46" s="17">
        <v>-0.0023633421934709</v>
      </c>
      <c r="BJ46" s="17">
        <v>99.977271477047</v>
      </c>
      <c r="BK46" s="17">
        <v>102.71533557473</v>
      </c>
      <c r="BL46" s="17">
        <v>105.13727432644</v>
      </c>
      <c r="BM46" s="19"/>
    </row>
    <row r="47" spans="1:65">
      <c r="A47" s="17">
        <v>6438701.1415306</v>
      </c>
      <c r="B47" s="17">
        <v>0.0075436664190213</v>
      </c>
      <c r="C47" s="18">
        <f t="shared" si="0"/>
        <v>1.19327298162919e-9</v>
      </c>
      <c r="D47" s="18">
        <v>5.8829659561382e-11</v>
      </c>
      <c r="E47" s="18">
        <v>6.0808588218521e-11</v>
      </c>
      <c r="F47" s="18">
        <v>7.5273702950845e-11</v>
      </c>
      <c r="G47" s="18">
        <v>7.6969979103912e-11</v>
      </c>
      <c r="H47" s="18">
        <v>7.2488998301045e-11</v>
      </c>
      <c r="I47" s="18">
        <v>7.5550573054196e-11</v>
      </c>
      <c r="J47" s="18">
        <v>5.9868857404653e-11</v>
      </c>
      <c r="K47" s="18">
        <v>8.0106739877269e-11</v>
      </c>
      <c r="L47" s="18">
        <v>7.2589942094628e-11</v>
      </c>
      <c r="M47" s="18">
        <v>6.3627857231657e-11</v>
      </c>
      <c r="N47" s="18">
        <v>7.1143871676484e-11</v>
      </c>
      <c r="O47" s="18">
        <v>7.1266334599038e-11</v>
      </c>
      <c r="P47" s="18">
        <v>5.696563138697e-11</v>
      </c>
      <c r="Q47" s="18">
        <v>7.013346323737e-11</v>
      </c>
      <c r="R47" s="18">
        <v>7.6027713916413e-11</v>
      </c>
      <c r="S47" s="18">
        <v>6.6899626861225e-11</v>
      </c>
      <c r="T47" s="18">
        <v>7.3464695555813e-11</v>
      </c>
      <c r="U47" s="18">
        <v>6.8124892194945e-11</v>
      </c>
      <c r="V47" s="18">
        <v>5.612767103723e-11</v>
      </c>
      <c r="W47" s="18">
        <v>7.4854644672497e-11</v>
      </c>
      <c r="X47" s="18">
        <v>7.859645524072e-11</v>
      </c>
      <c r="Y47" s="18">
        <v>5.1190899639781e-11</v>
      </c>
      <c r="Z47" s="18">
        <v>7.1093707275775e-11</v>
      </c>
      <c r="AA47" s="18">
        <v>6.932650625755e-11</v>
      </c>
      <c r="AB47" s="17">
        <v>0.99997633796386</v>
      </c>
      <c r="AC47" s="17">
        <v>0.60776609998925</v>
      </c>
      <c r="AD47" s="17">
        <v>0.0080503784685454</v>
      </c>
      <c r="AE47" s="18">
        <v>1.2456077905237e-11</v>
      </c>
      <c r="AF47" s="18">
        <v>9.7069718775576e-12</v>
      </c>
      <c r="AG47" s="18">
        <v>1.4287319392341e-12</v>
      </c>
      <c r="AH47" s="18">
        <v>1.5312741478853e-11</v>
      </c>
      <c r="AI47" s="18">
        <v>-2.8713018996431e-11</v>
      </c>
      <c r="AJ47" s="18">
        <v>-2.1056733867774e-11</v>
      </c>
      <c r="AK47" s="18">
        <v>-1.4312204541052e-11</v>
      </c>
      <c r="AL47" s="18">
        <v>-3.8556076107799e-11</v>
      </c>
      <c r="AM47" s="18">
        <v>-1.174831723428e-12</v>
      </c>
      <c r="AN47" s="18">
        <v>-2.5075211744494e-11</v>
      </c>
      <c r="AO47" s="18">
        <v>-2.1217246921396e-11</v>
      </c>
      <c r="AP47" s="18">
        <v>4.3025413191139e-13</v>
      </c>
      <c r="AQ47" s="18">
        <v>-2.2521327079942e-11</v>
      </c>
      <c r="AR47" s="18">
        <v>-3.2278413936559e-11</v>
      </c>
      <c r="AS47" s="18">
        <v>-9.6174142441345e-12</v>
      </c>
      <c r="AT47" s="18">
        <v>-2.2749055939689e-11</v>
      </c>
      <c r="AU47" s="18">
        <v>-1.8399931391726e-11</v>
      </c>
      <c r="AV47" s="18">
        <v>3.9439217984141e-12</v>
      </c>
      <c r="AW47" s="18">
        <v>-1.8753436556606e-12</v>
      </c>
      <c r="AX47" s="18">
        <v>-7.9773140326534e-12</v>
      </c>
      <c r="AY47" s="18">
        <v>-7.2042921694952e-12</v>
      </c>
      <c r="AZ47" s="18">
        <v>5.0438408753389e-12</v>
      </c>
      <c r="BA47" s="18">
        <v>-1.4772225468509e-12</v>
      </c>
      <c r="BB47" s="18">
        <v>8.0253270528876e-12</v>
      </c>
      <c r="BC47" s="17">
        <v>14806118.84205</v>
      </c>
      <c r="BD47" s="17">
        <v>4645496.4974452</v>
      </c>
      <c r="BE47" s="17">
        <v>0.00055195222872391</v>
      </c>
      <c r="BF47" s="17">
        <v>0.0005583442308435</v>
      </c>
      <c r="BG47" s="17">
        <v>0.0096560712865135</v>
      </c>
      <c r="BH47" s="17">
        <v>-0.0014957964958075</v>
      </c>
      <c r="BI47" s="17">
        <v>-0.0015110248304637</v>
      </c>
      <c r="BJ47" s="17">
        <v>99.975215672289</v>
      </c>
      <c r="BK47" s="17">
        <v>102.80347743608</v>
      </c>
      <c r="BL47" s="17">
        <v>105.25194845487</v>
      </c>
      <c r="BM47" s="19"/>
    </row>
    <row r="48" spans="1:65">
      <c r="A48" s="17">
        <v>6622685.9789967</v>
      </c>
      <c r="B48" s="17">
        <v>0.0077630986370846</v>
      </c>
      <c r="C48" s="18">
        <f t="shared" si="0"/>
        <v>1.19266468414133e-9</v>
      </c>
      <c r="D48" s="18">
        <v>5.8687605975357e-11</v>
      </c>
      <c r="E48" s="18">
        <v>6.0606497660835e-11</v>
      </c>
      <c r="F48" s="18">
        <v>7.5243946907266e-11</v>
      </c>
      <c r="G48" s="18">
        <v>7.6979228124595e-11</v>
      </c>
      <c r="H48" s="18">
        <v>7.2481436324519e-11</v>
      </c>
      <c r="I48" s="18">
        <v>7.5639281352106e-11</v>
      </c>
      <c r="J48" s="18">
        <v>5.9732028455021e-11</v>
      </c>
      <c r="K48" s="18">
        <v>8.0149748670215e-11</v>
      </c>
      <c r="L48" s="18">
        <v>7.254970622426e-11</v>
      </c>
      <c r="M48" s="18">
        <v>6.3507814866573e-11</v>
      </c>
      <c r="N48" s="18">
        <v>7.1285111034821e-11</v>
      </c>
      <c r="O48" s="18">
        <v>7.1282080437063e-11</v>
      </c>
      <c r="P48" s="18">
        <v>5.6898181311998e-11</v>
      </c>
      <c r="Q48" s="18">
        <v>7.0189214993167e-11</v>
      </c>
      <c r="R48" s="18">
        <v>7.6040018777812e-11</v>
      </c>
      <c r="S48" s="18">
        <v>6.6789076906628e-11</v>
      </c>
      <c r="T48" s="18">
        <v>7.3405309362834e-11</v>
      </c>
      <c r="U48" s="18">
        <v>6.8096252011947e-11</v>
      </c>
      <c r="V48" s="18">
        <v>5.5890548841749e-11</v>
      </c>
      <c r="W48" s="18">
        <v>7.4826029536762e-11</v>
      </c>
      <c r="X48" s="18">
        <v>7.8674072314877e-11</v>
      </c>
      <c r="Y48" s="18">
        <v>5.1043769163405e-11</v>
      </c>
      <c r="Z48" s="18">
        <v>7.1196391652735e-11</v>
      </c>
      <c r="AA48" s="18">
        <v>6.9442618538512e-11</v>
      </c>
      <c r="AB48" s="17">
        <v>0.99997108065014</v>
      </c>
      <c r="AC48" s="17">
        <v>0.60679892004964</v>
      </c>
      <c r="AD48" s="17">
        <v>0.0082699134203332</v>
      </c>
      <c r="AE48" s="18">
        <v>1.2483546455944e-11</v>
      </c>
      <c r="AF48" s="18">
        <v>9.7141603292628e-12</v>
      </c>
      <c r="AG48" s="18">
        <v>1.3560198865828e-12</v>
      </c>
      <c r="AH48" s="18">
        <v>1.532975817188e-11</v>
      </c>
      <c r="AI48" s="18">
        <v>-2.8844446219153e-11</v>
      </c>
      <c r="AJ48" s="18">
        <v>-2.1391377369917e-11</v>
      </c>
      <c r="AK48" s="18">
        <v>-1.445335249013e-11</v>
      </c>
      <c r="AL48" s="18">
        <v>-3.8682510498484e-11</v>
      </c>
      <c r="AM48" s="18">
        <v>-1.408249905575e-12</v>
      </c>
      <c r="AN48" s="18">
        <v>-2.5261364039983e-11</v>
      </c>
      <c r="AO48" s="18">
        <v>-2.1532576203783e-11</v>
      </c>
      <c r="AP48" s="18">
        <v>3.5427337830997e-13</v>
      </c>
      <c r="AQ48" s="18">
        <v>-2.2710213848922e-11</v>
      </c>
      <c r="AR48" s="18">
        <v>-3.2446018875498e-11</v>
      </c>
      <c r="AS48" s="18">
        <v>-9.8508597901762e-12</v>
      </c>
      <c r="AT48" s="18">
        <v>-2.2972363138897e-11</v>
      </c>
      <c r="AU48" s="18">
        <v>-1.8459470161278e-11</v>
      </c>
      <c r="AV48" s="18">
        <v>3.8917002255686e-12</v>
      </c>
      <c r="AW48" s="18">
        <v>-1.8619930569637e-12</v>
      </c>
      <c r="AX48" s="18">
        <v>-7.9757469314745e-12</v>
      </c>
      <c r="AY48" s="18">
        <v>-7.1493907560137e-12</v>
      </c>
      <c r="AZ48" s="18">
        <v>5.0687667056556e-12</v>
      </c>
      <c r="BA48" s="18">
        <v>-1.6087133124125e-12</v>
      </c>
      <c r="BB48" s="18">
        <v>8.0459007273776e-12</v>
      </c>
      <c r="BC48" s="17">
        <v>14775285.933127</v>
      </c>
      <c r="BD48" s="17">
        <v>4661683.9386239</v>
      </c>
      <c r="BE48" s="17">
        <v>0.00057520040762775</v>
      </c>
      <c r="BF48" s="17">
        <v>0.00058125763259545</v>
      </c>
      <c r="BG48" s="17">
        <v>0.0099136573485455</v>
      </c>
      <c r="BH48" s="17">
        <v>-0.0015874667901348</v>
      </c>
      <c r="BI48" s="17">
        <v>-0.0015968897156353</v>
      </c>
      <c r="BJ48" s="17">
        <v>99.974420550513</v>
      </c>
      <c r="BK48" s="17">
        <v>102.89049464578</v>
      </c>
      <c r="BL48" s="17">
        <v>105.39880777844</v>
      </c>
      <c r="BM48" s="19"/>
    </row>
    <row r="49" spans="1:65">
      <c r="A49" s="17">
        <v>6792768.8074057</v>
      </c>
      <c r="B49" s="17">
        <v>0.0079658377930003</v>
      </c>
      <c r="C49" s="18">
        <f t="shared" si="0"/>
        <v>1.19200249556158e-9</v>
      </c>
      <c r="D49" s="18">
        <v>5.8560366061468e-11</v>
      </c>
      <c r="E49" s="18">
        <v>6.0426965946581e-11</v>
      </c>
      <c r="F49" s="18">
        <v>7.5209306528715e-11</v>
      </c>
      <c r="G49" s="18">
        <v>7.6976277185012e-11</v>
      </c>
      <c r="H49" s="18">
        <v>7.2466799411929e-11</v>
      </c>
      <c r="I49" s="18">
        <v>7.5708301857854e-11</v>
      </c>
      <c r="J49" s="18">
        <v>5.9609446352791e-11</v>
      </c>
      <c r="K49" s="18">
        <v>8.0178062257747e-11</v>
      </c>
      <c r="L49" s="18">
        <v>7.2506595189934e-11</v>
      </c>
      <c r="M49" s="18">
        <v>6.3400831749289e-11</v>
      </c>
      <c r="N49" s="18">
        <v>7.13999650326e-11</v>
      </c>
      <c r="O49" s="18">
        <v>7.1289104044144e-11</v>
      </c>
      <c r="P49" s="18">
        <v>5.6836875074003e-11</v>
      </c>
      <c r="Q49" s="18">
        <v>7.0230877213935e-11</v>
      </c>
      <c r="R49" s="18">
        <v>7.6042884089553e-11</v>
      </c>
      <c r="S49" s="18">
        <v>6.6688917497254e-11</v>
      </c>
      <c r="T49" s="18">
        <v>7.3345685525059e-11</v>
      </c>
      <c r="U49" s="18">
        <v>6.8063676301531e-11</v>
      </c>
      <c r="V49" s="18">
        <v>5.5681974537358e-11</v>
      </c>
      <c r="W49" s="18">
        <v>7.4792881312371e-11</v>
      </c>
      <c r="X49" s="18">
        <v>7.8730893161449e-11</v>
      </c>
      <c r="Y49" s="18">
        <v>5.0913708209575e-11</v>
      </c>
      <c r="Z49" s="18">
        <v>7.1277733472687e-11</v>
      </c>
      <c r="AA49" s="18">
        <v>6.9534636619648e-11</v>
      </c>
      <c r="AB49" s="17">
        <v>0.9999716161293</v>
      </c>
      <c r="AC49" s="17">
        <v>0.60594736273263</v>
      </c>
      <c r="AD49" s="17">
        <v>0.0084727416219295</v>
      </c>
      <c r="AE49" s="18">
        <v>1.2505619951149e-11</v>
      </c>
      <c r="AF49" s="18">
        <v>9.7179138293445e-12</v>
      </c>
      <c r="AG49" s="18">
        <v>1.2927488419041e-12</v>
      </c>
      <c r="AH49" s="18">
        <v>1.5341359173873e-11</v>
      </c>
      <c r="AI49" s="18">
        <v>-2.8959894562818e-11</v>
      </c>
      <c r="AJ49" s="18">
        <v>-2.1685695403998e-11</v>
      </c>
      <c r="AK49" s="18">
        <v>-1.4579040174727e-11</v>
      </c>
      <c r="AL49" s="18">
        <v>-3.8793467743835e-11</v>
      </c>
      <c r="AM49" s="18">
        <v>-1.6161621001617e-12</v>
      </c>
      <c r="AN49" s="18">
        <v>-2.5425615569833e-11</v>
      </c>
      <c r="AO49" s="18">
        <v>-2.1810907320307e-11</v>
      </c>
      <c r="AP49" s="18">
        <v>2.9071864619496e-13</v>
      </c>
      <c r="AQ49" s="18">
        <v>-2.2875301702466e-11</v>
      </c>
      <c r="AR49" s="18">
        <v>-3.2595717976316e-11</v>
      </c>
      <c r="AS49" s="18">
        <v>-1.0060407475778e-11</v>
      </c>
      <c r="AT49" s="18">
        <v>-2.3171122278167e-11</v>
      </c>
      <c r="AU49" s="18">
        <v>-1.8513715952484e-11</v>
      </c>
      <c r="AV49" s="18">
        <v>3.8453699215846e-12</v>
      </c>
      <c r="AW49" s="18">
        <v>-1.8492261383106e-12</v>
      </c>
      <c r="AX49" s="18">
        <v>-7.9747388761605e-12</v>
      </c>
      <c r="AY49" s="18">
        <v>-7.1007195746415e-12</v>
      </c>
      <c r="AZ49" s="18">
        <v>5.0911381671129e-12</v>
      </c>
      <c r="BA49" s="18">
        <v>-1.7213967417903e-12</v>
      </c>
      <c r="BB49" s="18">
        <v>8.0607987261068e-12</v>
      </c>
      <c r="BC49" s="17">
        <v>14746990.210595</v>
      </c>
      <c r="BD49" s="17">
        <v>4676299.5340148</v>
      </c>
      <c r="BE49" s="17">
        <v>0.00059682582839527</v>
      </c>
      <c r="BF49" s="17">
        <v>0.00060257306921889</v>
      </c>
      <c r="BG49" s="17">
        <v>0.010151384897275</v>
      </c>
      <c r="BH49" s="17">
        <v>-0.0017261699822488</v>
      </c>
      <c r="BI49" s="17">
        <v>-0.0017221780840249</v>
      </c>
      <c r="BJ49" s="17">
        <v>99.973767438156</v>
      </c>
      <c r="BK49" s="17">
        <v>102.97034197057</v>
      </c>
      <c r="BL49" s="17">
        <v>105.52156874195</v>
      </c>
      <c r="BM49" s="19"/>
    </row>
    <row r="50" spans="1:65">
      <c r="A50" s="17">
        <v>7017132.9948967</v>
      </c>
      <c r="B50" s="17">
        <v>0.0082331102451231</v>
      </c>
      <c r="C50" s="18">
        <f t="shared" si="0"/>
        <v>1.1912438215369e-9</v>
      </c>
      <c r="D50" s="18">
        <v>5.8386110115109e-11</v>
      </c>
      <c r="E50" s="18">
        <v>6.0182758244214e-11</v>
      </c>
      <c r="F50" s="18">
        <v>7.5151064889803e-11</v>
      </c>
      <c r="G50" s="18">
        <v>7.6956779115675e-11</v>
      </c>
      <c r="H50" s="18">
        <v>7.2436310529146e-11</v>
      </c>
      <c r="I50" s="18">
        <v>7.5789224096756e-11</v>
      </c>
      <c r="J50" s="18">
        <v>5.9441476317086e-11</v>
      </c>
      <c r="K50" s="18">
        <v>8.020255231624e-11</v>
      </c>
      <c r="L50" s="18">
        <v>7.2437725221282e-11</v>
      </c>
      <c r="M50" s="18">
        <v>6.3254582721547e-11</v>
      </c>
      <c r="N50" s="18">
        <v>7.1542213476752e-11</v>
      </c>
      <c r="O50" s="18">
        <v>7.1289454419839e-11</v>
      </c>
      <c r="P50" s="18">
        <v>5.6751719155822e-11</v>
      </c>
      <c r="Q50" s="18">
        <v>7.0277100629678e-11</v>
      </c>
      <c r="R50" s="18">
        <v>7.6036048266976e-11</v>
      </c>
      <c r="S50" s="18">
        <v>6.6549924465754e-11</v>
      </c>
      <c r="T50" s="18">
        <v>7.3255074578426e-11</v>
      </c>
      <c r="U50" s="18">
        <v>6.8009824685199e-11</v>
      </c>
      <c r="V50" s="18">
        <v>5.5400883588814e-11</v>
      </c>
      <c r="W50" s="18">
        <v>7.4736850509025e-11</v>
      </c>
      <c r="X50" s="18">
        <v>7.8791237176664e-11</v>
      </c>
      <c r="Y50" s="18">
        <v>5.0737800440474e-11</v>
      </c>
      <c r="Z50" s="18">
        <v>7.1375411463676e-11</v>
      </c>
      <c r="AA50" s="18">
        <v>6.9644847816287e-11</v>
      </c>
      <c r="AB50" s="17">
        <v>0.9999570226228</v>
      </c>
      <c r="AC50" s="17">
        <v>0.60480085328318</v>
      </c>
      <c r="AD50" s="17">
        <v>0.0087401237877094</v>
      </c>
      <c r="AE50" s="18">
        <v>1.2533310800527e-11</v>
      </c>
      <c r="AF50" s="18">
        <v>9.7204203696101e-12</v>
      </c>
      <c r="AG50" s="18">
        <v>1.2109651964763e-12</v>
      </c>
      <c r="AH50" s="18">
        <v>1.5353520772749e-11</v>
      </c>
      <c r="AI50" s="18">
        <v>-2.9115307927131e-11</v>
      </c>
      <c r="AJ50" s="18">
        <v>-2.2081191193352e-11</v>
      </c>
      <c r="AK50" s="18">
        <v>-1.475034137577e-11</v>
      </c>
      <c r="AL50" s="18">
        <v>-3.8943633605033e-11</v>
      </c>
      <c r="AM50" s="18">
        <v>-1.8997658279064e-12</v>
      </c>
      <c r="AN50" s="18">
        <v>-2.5646872918419e-11</v>
      </c>
      <c r="AO50" s="18">
        <v>-2.2185110521677e-11</v>
      </c>
      <c r="AP50" s="18">
        <v>2.103645941302e-13</v>
      </c>
      <c r="AQ50" s="18">
        <v>-2.3101648660603e-11</v>
      </c>
      <c r="AR50" s="18">
        <v>-3.2798028698771e-11</v>
      </c>
      <c r="AS50" s="18">
        <v>-1.0347150632096e-11</v>
      </c>
      <c r="AT50" s="18">
        <v>-2.3441597546286e-11</v>
      </c>
      <c r="AU50" s="18">
        <v>-1.858837277869e-11</v>
      </c>
      <c r="AV50" s="18">
        <v>3.7826376493043e-12</v>
      </c>
      <c r="AW50" s="18">
        <v>-1.8300260208925e-12</v>
      </c>
      <c r="AX50" s="18">
        <v>-7.9740524648317e-12</v>
      </c>
      <c r="AY50" s="18">
        <v>-7.031000388883e-12</v>
      </c>
      <c r="AZ50" s="18">
        <v>5.1192186441134e-12</v>
      </c>
      <c r="BA50" s="18">
        <v>-1.8669266216202e-12</v>
      </c>
      <c r="BB50" s="18">
        <v>8.0790141867384e-12</v>
      </c>
      <c r="BC50" s="17">
        <v>14709958.534673</v>
      </c>
      <c r="BD50" s="17">
        <v>4695094.7724805</v>
      </c>
      <c r="BE50" s="17">
        <v>0.00062553485805952</v>
      </c>
      <c r="BF50" s="17">
        <v>0.00063087232577919</v>
      </c>
      <c r="BG50" s="17">
        <v>0.010464405210668</v>
      </c>
      <c r="BH50" s="17">
        <v>-0.001994134239928</v>
      </c>
      <c r="BI50" s="17">
        <v>-0.0019631491213349</v>
      </c>
      <c r="BJ50" s="17">
        <v>99.972899843408</v>
      </c>
      <c r="BK50" s="17">
        <v>103.07468879897</v>
      </c>
      <c r="BL50" s="17">
        <v>105.64226325629</v>
      </c>
      <c r="BM50" s="19"/>
    </row>
    <row r="51" spans="1:65">
      <c r="A51" s="17">
        <v>7224479.7335503</v>
      </c>
      <c r="B51" s="17">
        <v>0.0084799107490646</v>
      </c>
      <c r="C51" s="18">
        <f t="shared" si="0"/>
        <v>1.19027916978146e-9</v>
      </c>
      <c r="D51" s="18">
        <v>5.8228647068584e-11</v>
      </c>
      <c r="E51" s="18">
        <v>5.9964313215655e-11</v>
      </c>
      <c r="F51" s="18">
        <v>7.5088044096227e-11</v>
      </c>
      <c r="G51" s="18">
        <v>7.6923941953353e-11</v>
      </c>
      <c r="H51" s="18">
        <v>7.2398433140151e-11</v>
      </c>
      <c r="I51" s="18">
        <v>7.5847923828976e-11</v>
      </c>
      <c r="J51" s="18">
        <v>5.9289625956383e-11</v>
      </c>
      <c r="K51" s="18">
        <v>8.0210860162084e-11</v>
      </c>
      <c r="L51" s="18">
        <v>7.2365874096934e-11</v>
      </c>
      <c r="M51" s="18">
        <v>6.3122795380122e-11</v>
      </c>
      <c r="N51" s="18">
        <v>7.1654620422338e-11</v>
      </c>
      <c r="O51" s="18">
        <v>7.128025027991e-11</v>
      </c>
      <c r="P51" s="18">
        <v>5.667316937239e-11</v>
      </c>
      <c r="Q51" s="18">
        <v>7.0307769057215e-11</v>
      </c>
      <c r="R51" s="18">
        <v>7.6018795284459e-11</v>
      </c>
      <c r="S51" s="18">
        <v>6.6422559721036e-11</v>
      </c>
      <c r="T51" s="18">
        <v>7.3164754264331e-11</v>
      </c>
      <c r="U51" s="18">
        <v>6.7951939308947e-11</v>
      </c>
      <c r="V51" s="18">
        <v>5.5152065051531e-11</v>
      </c>
      <c r="W51" s="18">
        <v>7.4676197689107e-11</v>
      </c>
      <c r="X51" s="18">
        <v>7.8828351396756e-11</v>
      </c>
      <c r="Y51" s="18">
        <v>5.0581004857763e-11</v>
      </c>
      <c r="Z51" s="18">
        <v>7.1449396747122e-11</v>
      </c>
      <c r="AA51" s="18">
        <v>6.9727956066998e-11</v>
      </c>
      <c r="AB51" s="17">
        <v>0.99994769377</v>
      </c>
      <c r="AC51" s="17">
        <v>0.60376168977213</v>
      </c>
      <c r="AD51" s="17">
        <v>0.0089870183886142</v>
      </c>
      <c r="AE51" s="18">
        <v>1.2555067883334e-11</v>
      </c>
      <c r="AF51" s="18">
        <v>9.7191633449681e-12</v>
      </c>
      <c r="AG51" s="18">
        <v>1.1380757289133e-12</v>
      </c>
      <c r="AH51" s="18">
        <v>1.5359119368314e-11</v>
      </c>
      <c r="AI51" s="18">
        <v>-2.9259536450356e-11</v>
      </c>
      <c r="AJ51" s="18">
        <v>-2.2436613129656e-11</v>
      </c>
      <c r="AK51" s="18">
        <v>-1.4906330877846e-11</v>
      </c>
      <c r="AL51" s="18">
        <v>-3.9081023039726e-11</v>
      </c>
      <c r="AM51" s="18">
        <v>-2.1568973400745e-12</v>
      </c>
      <c r="AN51" s="18">
        <v>-2.5847387081682e-11</v>
      </c>
      <c r="AO51" s="18">
        <v>-2.2523908546952e-11</v>
      </c>
      <c r="AP51" s="18">
        <v>1.4099100308279e-13</v>
      </c>
      <c r="AQ51" s="18">
        <v>-2.3306128073353e-11</v>
      </c>
      <c r="AR51" s="18">
        <v>-3.2981768345529e-11</v>
      </c>
      <c r="AS51" s="18">
        <v>-1.0609777918656e-11</v>
      </c>
      <c r="AT51" s="18">
        <v>-2.3686364689481e-11</v>
      </c>
      <c r="AU51" s="18">
        <v>-1.8659941681803e-11</v>
      </c>
      <c r="AV51" s="18">
        <v>3.7248469234303e-12</v>
      </c>
      <c r="AW51" s="18">
        <v>-1.8135491100273e-12</v>
      </c>
      <c r="AX51" s="18">
        <v>-7.9758602649943e-12</v>
      </c>
      <c r="AY51" s="18">
        <v>-6.9719709622856e-12</v>
      </c>
      <c r="AZ51" s="18">
        <v>5.1427856597121e-12</v>
      </c>
      <c r="BA51" s="18">
        <v>-1.9945452878197e-12</v>
      </c>
      <c r="BB51" s="18">
        <v>8.0914971812407e-12</v>
      </c>
      <c r="BC51" s="17">
        <v>14676042.887468</v>
      </c>
      <c r="BD51" s="17">
        <v>4711974.5740513</v>
      </c>
      <c r="BE51" s="17">
        <v>0.0006522446238495</v>
      </c>
      <c r="BF51" s="17">
        <v>0.00065720244223734</v>
      </c>
      <c r="BG51" s="17">
        <v>0.010753068899378</v>
      </c>
      <c r="BH51" s="17">
        <v>-0.0019895949489197</v>
      </c>
      <c r="BI51" s="17">
        <v>-0.0019509911395738</v>
      </c>
      <c r="BJ51" s="17">
        <v>99.972022452135</v>
      </c>
      <c r="BK51" s="17">
        <v>103.16969572873</v>
      </c>
      <c r="BL51" s="17">
        <v>105.76139453453</v>
      </c>
      <c r="BM51" s="19"/>
    </row>
    <row r="52" spans="1:65">
      <c r="A52" s="17">
        <v>7410062.2768988</v>
      </c>
      <c r="B52" s="17">
        <v>0.0087006304454381</v>
      </c>
      <c r="C52" s="18">
        <f t="shared" si="0"/>
        <v>1.18933436513485e-9</v>
      </c>
      <c r="D52" s="18">
        <v>5.8090971197192e-11</v>
      </c>
      <c r="E52" s="18">
        <v>5.9773961409861e-11</v>
      </c>
      <c r="F52" s="18">
        <v>7.5025389084761e-11</v>
      </c>
      <c r="G52" s="18">
        <v>7.6884383460195e-11</v>
      </c>
      <c r="H52" s="18">
        <v>7.235857699236e-11</v>
      </c>
      <c r="I52" s="18">
        <v>7.5890335947879e-11</v>
      </c>
      <c r="J52" s="18">
        <v>5.9156791007994e-11</v>
      </c>
      <c r="K52" s="18">
        <v>8.0208731107447e-11</v>
      </c>
      <c r="L52" s="18">
        <v>7.2296300127922e-11</v>
      </c>
      <c r="M52" s="18">
        <v>6.3007665860351e-11</v>
      </c>
      <c r="N52" s="18">
        <v>7.174276747185e-11</v>
      </c>
      <c r="O52" s="18">
        <v>7.1266209468954e-11</v>
      </c>
      <c r="P52" s="18">
        <v>5.6603544205623e-11</v>
      </c>
      <c r="Q52" s="18">
        <v>7.0327422386478e-11</v>
      </c>
      <c r="R52" s="18">
        <v>7.5996117359319e-11</v>
      </c>
      <c r="S52" s="18">
        <v>6.6309668606358e-11</v>
      </c>
      <c r="T52" s="18">
        <v>7.3079342152166e-11</v>
      </c>
      <c r="U52" s="18">
        <v>6.7895210624897e-11</v>
      </c>
      <c r="V52" s="18">
        <v>5.4937303207132e-11</v>
      </c>
      <c r="W52" s="18">
        <v>7.46161063816e-11</v>
      </c>
      <c r="X52" s="18">
        <v>7.8849029086312e-11</v>
      </c>
      <c r="Y52" s="18">
        <v>5.0445174141752e-11</v>
      </c>
      <c r="Z52" s="18">
        <v>7.1504900790047e-11</v>
      </c>
      <c r="AA52" s="18">
        <v>6.9789791742761e-11</v>
      </c>
      <c r="AB52" s="17">
        <v>0.99994862627151</v>
      </c>
      <c r="AC52" s="17">
        <v>0.60286735784818</v>
      </c>
      <c r="AD52" s="17">
        <v>0.009207816857538</v>
      </c>
      <c r="AE52" s="18">
        <v>1.2573650365545e-11</v>
      </c>
      <c r="AF52" s="18">
        <v>9.7168942538919e-12</v>
      </c>
      <c r="AG52" s="18">
        <v>1.0787040600354e-12</v>
      </c>
      <c r="AH52" s="18">
        <v>1.5362170266162e-11</v>
      </c>
      <c r="AI52" s="18">
        <v>-2.9382756534069e-11</v>
      </c>
      <c r="AJ52" s="18">
        <v>-2.2739028379669e-11</v>
      </c>
      <c r="AK52" s="18">
        <v>-1.5040885379176e-11</v>
      </c>
      <c r="AL52" s="18">
        <v>-3.9197394903497e-11</v>
      </c>
      <c r="AM52" s="18">
        <v>-2.379023403998e-12</v>
      </c>
      <c r="AN52" s="18">
        <v>-2.6018614337263e-11</v>
      </c>
      <c r="AO52" s="18">
        <v>-2.2812354944017e-11</v>
      </c>
      <c r="AP52" s="18">
        <v>8.6606750966834e-14</v>
      </c>
      <c r="AQ52" s="18">
        <v>-2.3482925103023e-11</v>
      </c>
      <c r="AR52" s="18">
        <v>-3.3139092918838e-11</v>
      </c>
      <c r="AS52" s="18">
        <v>-1.0836461093392e-11</v>
      </c>
      <c r="AT52" s="18">
        <v>-2.3897974924545e-11</v>
      </c>
      <c r="AU52" s="18">
        <v>-1.8721505674556e-11</v>
      </c>
      <c r="AV52" s="18">
        <v>3.675777228839e-12</v>
      </c>
      <c r="AW52" s="18">
        <v>-1.797046716511e-12</v>
      </c>
      <c r="AX52" s="18">
        <v>-7.9763603565286e-12</v>
      </c>
      <c r="AY52" s="18">
        <v>-6.917784808508e-12</v>
      </c>
      <c r="AZ52" s="18">
        <v>5.1623664032346e-12</v>
      </c>
      <c r="BA52" s="18">
        <v>-2.098605774863e-12</v>
      </c>
      <c r="BB52" s="18">
        <v>8.1012698587804e-12</v>
      </c>
      <c r="BC52" s="17">
        <v>14645937.710814</v>
      </c>
      <c r="BD52" s="17">
        <v>4726696.9444307</v>
      </c>
      <c r="BE52" s="17">
        <v>0.00067628472398132</v>
      </c>
      <c r="BF52" s="17">
        <v>0.00068090216691724</v>
      </c>
      <c r="BG52" s="17">
        <v>0.011010922276135</v>
      </c>
      <c r="BH52" s="17">
        <v>-0.0020421971136538</v>
      </c>
      <c r="BI52" s="17">
        <v>-0.0019934126404109</v>
      </c>
      <c r="BJ52" s="17">
        <v>99.971194766256</v>
      </c>
      <c r="BK52" s="17">
        <v>103.2537975034</v>
      </c>
      <c r="BL52" s="17">
        <v>105.89567681699</v>
      </c>
      <c r="BM52" s="19"/>
    </row>
    <row r="53" spans="1:65">
      <c r="A53" s="17">
        <v>7617369.4181709</v>
      </c>
      <c r="B53" s="17">
        <v>0.0089469850860337</v>
      </c>
      <c r="C53" s="18">
        <f t="shared" si="0"/>
        <v>1.18835578496666e-9</v>
      </c>
      <c r="D53" s="18">
        <v>5.7931912846372e-11</v>
      </c>
      <c r="E53" s="18">
        <v>5.9557230821764e-11</v>
      </c>
      <c r="F53" s="18">
        <v>7.4943036087878e-11</v>
      </c>
      <c r="G53" s="18">
        <v>7.6824639860623e-11</v>
      </c>
      <c r="H53" s="18">
        <v>7.2302556650128e-11</v>
      </c>
      <c r="I53" s="18">
        <v>7.5922788067524e-11</v>
      </c>
      <c r="J53" s="18">
        <v>5.900298744471e-11</v>
      </c>
      <c r="K53" s="18">
        <v>8.0191733256706e-11</v>
      </c>
      <c r="L53" s="18">
        <v>7.2205575636e-11</v>
      </c>
      <c r="M53" s="18">
        <v>6.2873569437125e-11</v>
      </c>
      <c r="N53" s="18">
        <v>7.1824500961113e-11</v>
      </c>
      <c r="O53" s="18">
        <v>7.1239579472944e-11</v>
      </c>
      <c r="P53" s="18">
        <v>5.6518844447336e-11</v>
      </c>
      <c r="Q53" s="18">
        <v>7.0336912228451e-11</v>
      </c>
      <c r="R53" s="18">
        <v>7.5957433057818e-11</v>
      </c>
      <c r="S53" s="18">
        <v>6.6176950426697e-11</v>
      </c>
      <c r="T53" s="18">
        <v>7.2973153031637e-11</v>
      </c>
      <c r="U53" s="18">
        <v>6.7820762007948e-11</v>
      </c>
      <c r="V53" s="18">
        <v>5.4694942439986e-11</v>
      </c>
      <c r="W53" s="18">
        <v>7.4536331927402e-11</v>
      </c>
      <c r="X53" s="18">
        <v>7.8854674442661e-11</v>
      </c>
      <c r="Y53" s="18">
        <v>5.0289199319966e-11</v>
      </c>
      <c r="Z53" s="18">
        <v>7.1551920373568e-11</v>
      </c>
      <c r="AA53" s="18">
        <v>6.9842313609233e-11</v>
      </c>
      <c r="AB53" s="17">
        <v>0.9999376715749</v>
      </c>
      <c r="AC53" s="17">
        <v>0.60178348904429</v>
      </c>
      <c r="AD53" s="17">
        <v>0.009454252647734</v>
      </c>
      <c r="AE53" s="18">
        <v>1.2594046710868e-11</v>
      </c>
      <c r="AF53" s="18">
        <v>9.7132098831615e-12</v>
      </c>
      <c r="AG53" s="18">
        <v>9.979595643625e-13</v>
      </c>
      <c r="AH53" s="18">
        <v>1.5356143155549e-11</v>
      </c>
      <c r="AI53" s="18">
        <v>-2.9538484720529e-11</v>
      </c>
      <c r="AJ53" s="18">
        <v>-2.3106366562114e-11</v>
      </c>
      <c r="AK53" s="18">
        <v>-1.519905753782e-11</v>
      </c>
      <c r="AL53" s="18">
        <v>-3.935062591305e-11</v>
      </c>
      <c r="AM53" s="18">
        <v>-2.6438408142262e-12</v>
      </c>
      <c r="AN53" s="18">
        <v>-2.6229369605973e-11</v>
      </c>
      <c r="AO53" s="18">
        <v>-2.3169938222546e-11</v>
      </c>
      <c r="AP53" s="18">
        <v>1.3173643936465e-14</v>
      </c>
      <c r="AQ53" s="18">
        <v>-2.3692909597468e-11</v>
      </c>
      <c r="AR53" s="18">
        <v>-3.3336668904348e-11</v>
      </c>
      <c r="AS53" s="18">
        <v>-1.1120603363875e-11</v>
      </c>
      <c r="AT53" s="18">
        <v>-2.4147230788308e-11</v>
      </c>
      <c r="AU53" s="18">
        <v>-1.8806550362555e-11</v>
      </c>
      <c r="AV53" s="18">
        <v>3.6111854157688e-12</v>
      </c>
      <c r="AW53" s="18">
        <v>-1.7852012641719e-12</v>
      </c>
      <c r="AX53" s="18">
        <v>-7.9900607735649e-12</v>
      </c>
      <c r="AY53" s="18">
        <v>-6.8742037661203e-12</v>
      </c>
      <c r="AZ53" s="18">
        <v>5.1828031745499e-12</v>
      </c>
      <c r="BA53" s="18">
        <v>-2.2300954452966e-12</v>
      </c>
      <c r="BB53" s="18">
        <v>8.0995887418151e-12</v>
      </c>
      <c r="BC53" s="17">
        <v>14612580.452201</v>
      </c>
      <c r="BD53" s="17">
        <v>4742729.7149087</v>
      </c>
      <c r="BE53" s="17">
        <v>0.00070328456318975</v>
      </c>
      <c r="BF53" s="17">
        <v>0.00070751984824191</v>
      </c>
      <c r="BG53" s="17">
        <v>0.011298386001718</v>
      </c>
      <c r="BH53" s="17">
        <v>-0.0012796766551058</v>
      </c>
      <c r="BI53" s="17">
        <v>-0.0012548135305674</v>
      </c>
      <c r="BJ53" s="17">
        <v>99.969914817745</v>
      </c>
      <c r="BK53" s="17">
        <v>103.34562821502</v>
      </c>
      <c r="BL53" s="17">
        <v>105.98123179026</v>
      </c>
      <c r="BM53" s="19"/>
    </row>
    <row r="54" spans="1:65">
      <c r="A54" s="17">
        <v>7812969.5457789</v>
      </c>
      <c r="B54" s="17">
        <v>0.0091792130638444</v>
      </c>
      <c r="C54" s="18">
        <f t="shared" si="0"/>
        <v>1.18725882570028e-9</v>
      </c>
      <c r="D54" s="18">
        <v>5.7787286090636e-11</v>
      </c>
      <c r="E54" s="18">
        <v>5.9360290965858e-11</v>
      </c>
      <c r="F54" s="18">
        <v>7.4862786346554e-11</v>
      </c>
      <c r="G54" s="18">
        <v>7.6761814993708e-11</v>
      </c>
      <c r="H54" s="18">
        <v>7.2246845787899e-11</v>
      </c>
      <c r="I54" s="18">
        <v>7.5947368888938e-11</v>
      </c>
      <c r="J54" s="18">
        <v>5.8863212051589e-11</v>
      </c>
      <c r="K54" s="18">
        <v>8.0170369715902e-11</v>
      </c>
      <c r="L54" s="18">
        <v>7.2119145461968e-11</v>
      </c>
      <c r="M54" s="18">
        <v>6.275294743527e-11</v>
      </c>
      <c r="N54" s="18">
        <v>7.1894460264858e-11</v>
      </c>
      <c r="O54" s="18">
        <v>7.1211818168171e-11</v>
      </c>
      <c r="P54" s="18">
        <v>5.6443113484409e-11</v>
      </c>
      <c r="Q54" s="18">
        <v>7.0342010345412e-11</v>
      </c>
      <c r="R54" s="18">
        <v>7.5918040798041e-11</v>
      </c>
      <c r="S54" s="18">
        <v>6.6055806243252e-11</v>
      </c>
      <c r="T54" s="18">
        <v>7.2871283580132e-11</v>
      </c>
      <c r="U54" s="18">
        <v>6.774853287712e-11</v>
      </c>
      <c r="V54" s="18">
        <v>5.4476558564373e-11</v>
      </c>
      <c r="W54" s="18">
        <v>7.4459500287926e-11</v>
      </c>
      <c r="X54" s="18">
        <v>7.8852163853275e-11</v>
      </c>
      <c r="Y54" s="18">
        <v>5.0149392617436e-11</v>
      </c>
      <c r="Z54" s="18">
        <v>7.159026005801e-11</v>
      </c>
      <c r="AA54" s="18">
        <v>6.9883912111363e-11</v>
      </c>
      <c r="AB54" s="17">
        <v>0.99993875705892</v>
      </c>
      <c r="AC54" s="17">
        <v>0.60085280476122</v>
      </c>
      <c r="AD54" s="17">
        <v>0.0096865549030054</v>
      </c>
      <c r="AE54" s="18">
        <v>1.2610521631122e-11</v>
      </c>
      <c r="AF54" s="18">
        <v>9.7073461995493e-12</v>
      </c>
      <c r="AG54" s="18">
        <v>9.3866932279024e-13</v>
      </c>
      <c r="AH54" s="18">
        <v>1.5353173097157e-11</v>
      </c>
      <c r="AI54" s="18">
        <v>-2.9668552644798e-11</v>
      </c>
      <c r="AJ54" s="18">
        <v>-2.341673824061e-11</v>
      </c>
      <c r="AK54" s="18">
        <v>-1.5339694312073e-11</v>
      </c>
      <c r="AL54" s="18">
        <v>-3.9471859141038e-11</v>
      </c>
      <c r="AM54" s="18">
        <v>-2.8762139024551e-12</v>
      </c>
      <c r="AN54" s="18">
        <v>-2.6407030903025e-11</v>
      </c>
      <c r="AO54" s="18">
        <v>-2.3468437493305e-11</v>
      </c>
      <c r="AP54" s="18">
        <v>-3.8064465941789e-14</v>
      </c>
      <c r="AQ54" s="18">
        <v>-2.3877136931381e-11</v>
      </c>
      <c r="AR54" s="18">
        <v>-3.3500399962926e-11</v>
      </c>
      <c r="AS54" s="18">
        <v>-1.1360136814505e-11</v>
      </c>
      <c r="AT54" s="18">
        <v>-2.4367287602624e-11</v>
      </c>
      <c r="AU54" s="18">
        <v>-1.8874572917989e-11</v>
      </c>
      <c r="AV54" s="18">
        <v>3.5600662018789e-12</v>
      </c>
      <c r="AW54" s="18">
        <v>-1.7677818594465e-12</v>
      </c>
      <c r="AX54" s="18">
        <v>-7.9918912923113e-12</v>
      </c>
      <c r="AY54" s="18">
        <v>-6.8198312805701e-12</v>
      </c>
      <c r="AZ54" s="18">
        <v>5.2009703898491e-12</v>
      </c>
      <c r="BA54" s="18">
        <v>-2.3313479816372e-12</v>
      </c>
      <c r="BB54" s="18">
        <v>8.1049995867255e-12</v>
      </c>
      <c r="BC54" s="17">
        <v>14581374.961729</v>
      </c>
      <c r="BD54" s="17">
        <v>4757463.7091725</v>
      </c>
      <c r="BE54" s="17">
        <v>0.00072888660196145</v>
      </c>
      <c r="BF54" s="17">
        <v>0.00073276148171489</v>
      </c>
      <c r="BG54" s="17">
        <v>0.011569047122751</v>
      </c>
      <c r="BH54" s="17">
        <v>-0.0012606468491623</v>
      </c>
      <c r="BI54" s="17">
        <v>-0.001229065897612</v>
      </c>
      <c r="BJ54" s="17">
        <v>99.968986536264</v>
      </c>
      <c r="BK54" s="17">
        <v>103.43219337774</v>
      </c>
      <c r="BL54" s="17">
        <v>106.07021411879</v>
      </c>
      <c r="BM54" s="19"/>
    </row>
    <row r="55" spans="1:65">
      <c r="A55" s="17">
        <v>8013264.0764496</v>
      </c>
      <c r="B55" s="17">
        <v>0.0094167919042765</v>
      </c>
      <c r="C55" s="18">
        <f t="shared" si="0"/>
        <v>1.18614741818736e-9</v>
      </c>
      <c r="D55" s="18">
        <v>5.7643608015764e-11</v>
      </c>
      <c r="E55" s="18">
        <v>5.9164254064111e-11</v>
      </c>
      <c r="F55" s="18">
        <v>7.4778440910024e-11</v>
      </c>
      <c r="G55" s="18">
        <v>7.6691970630723e-11</v>
      </c>
      <c r="H55" s="18">
        <v>7.2187646259734e-11</v>
      </c>
      <c r="I55" s="18">
        <v>7.5968804884342e-11</v>
      </c>
      <c r="J55" s="18">
        <v>5.8724473365117e-11</v>
      </c>
      <c r="K55" s="18">
        <v>8.0144465125142e-11</v>
      </c>
      <c r="L55" s="18">
        <v>7.20302984475e-11</v>
      </c>
      <c r="M55" s="18">
        <v>6.2634571657468e-11</v>
      </c>
      <c r="N55" s="18">
        <v>7.1961936240676e-11</v>
      </c>
      <c r="O55" s="18">
        <v>7.1181784865244e-11</v>
      </c>
      <c r="P55" s="18">
        <v>5.6369899708104e-11</v>
      </c>
      <c r="Q55" s="18">
        <v>7.0344989454299e-11</v>
      </c>
      <c r="R55" s="18">
        <v>7.5875908144828e-11</v>
      </c>
      <c r="S55" s="18">
        <v>6.5935244506581e-11</v>
      </c>
      <c r="T55" s="18">
        <v>7.2765132728836e-11</v>
      </c>
      <c r="U55" s="18">
        <v>6.7672985041267e-11</v>
      </c>
      <c r="V55" s="18">
        <v>5.4260863723049e-11</v>
      </c>
      <c r="W55" s="18">
        <v>7.437974687971e-11</v>
      </c>
      <c r="X55" s="18">
        <v>7.8843597191612e-11</v>
      </c>
      <c r="Y55" s="18">
        <v>5.0012620995705e-11</v>
      </c>
      <c r="Z55" s="18">
        <v>7.1625791610195e-11</v>
      </c>
      <c r="AA55" s="18">
        <v>6.9921090566078e-11</v>
      </c>
      <c r="AB55" s="17">
        <v>0.99993983422176</v>
      </c>
      <c r="AC55" s="17">
        <v>0.599992103864</v>
      </c>
      <c r="AD55" s="17">
        <v>0.0099242093404367</v>
      </c>
      <c r="AE55" s="18">
        <v>1.2624333391164e-11</v>
      </c>
      <c r="AF55" s="18">
        <v>9.6988131224447e-12</v>
      </c>
      <c r="AG55" s="18">
        <v>8.9331119012537e-13</v>
      </c>
      <c r="AH55" s="18">
        <v>1.5353795589326e-11</v>
      </c>
      <c r="AI55" s="18">
        <v>-2.9784415120919e-11</v>
      </c>
      <c r="AJ55" s="18">
        <v>-2.3700330980977e-11</v>
      </c>
      <c r="AK55" s="18">
        <v>-1.54755323124e-11</v>
      </c>
      <c r="AL55" s="18">
        <v>-3.9571942883767e-11</v>
      </c>
      <c r="AM55" s="18">
        <v>-3.0994722871194e-12</v>
      </c>
      <c r="AN55" s="18">
        <v>-2.6568677050707e-11</v>
      </c>
      <c r="AO55" s="18">
        <v>-2.3738429140646e-11</v>
      </c>
      <c r="AP55" s="18">
        <v>-7.3289427817882e-14</v>
      </c>
      <c r="AQ55" s="18">
        <v>-2.4053198871534e-11</v>
      </c>
      <c r="AR55" s="18">
        <v>-3.3643951722298e-11</v>
      </c>
      <c r="AS55" s="18">
        <v>-1.1578648635717e-11</v>
      </c>
      <c r="AT55" s="18">
        <v>-2.4579058403675e-11</v>
      </c>
      <c r="AU55" s="18">
        <v>-1.8930915679886e-11</v>
      </c>
      <c r="AV55" s="18">
        <v>3.5171038786048e-12</v>
      </c>
      <c r="AW55" s="18">
        <v>-1.7435321367138e-12</v>
      </c>
      <c r="AX55" s="18">
        <v>-7.981594461614e-12</v>
      </c>
      <c r="AY55" s="18">
        <v>-6.7498319706251e-12</v>
      </c>
      <c r="AZ55" s="18">
        <v>5.2185777084902e-12</v>
      </c>
      <c r="BA55" s="18">
        <v>-2.4148179767977e-12</v>
      </c>
      <c r="BB55" s="18">
        <v>8.1190640280061e-12</v>
      </c>
      <c r="BC55" s="17">
        <v>14549685.861339</v>
      </c>
      <c r="BD55" s="17">
        <v>4772170.5678782</v>
      </c>
      <c r="BE55" s="17">
        <v>0.00075522125009466</v>
      </c>
      <c r="BF55" s="17">
        <v>0.00075872758129596</v>
      </c>
      <c r="BG55" s="17">
        <v>0.011845630682908</v>
      </c>
      <c r="BH55" s="17">
        <v>-0.0023199069664975</v>
      </c>
      <c r="BI55" s="17">
        <v>-0.002238854351103</v>
      </c>
      <c r="BJ55" s="17">
        <v>99.968497445409</v>
      </c>
      <c r="BK55" s="17">
        <v>103.52133406945</v>
      </c>
      <c r="BL55" s="17">
        <v>106.21276477237</v>
      </c>
      <c r="BM55" s="19"/>
    </row>
    <row r="56" spans="1:65">
      <c r="A56" s="17">
        <v>8218365.6758563</v>
      </c>
      <c r="B56" s="17">
        <v>0.0096598339080697</v>
      </c>
      <c r="C56" s="18">
        <f t="shared" si="0"/>
        <v>1.18498346427454e-9</v>
      </c>
      <c r="D56" s="18">
        <v>5.7493301272178e-11</v>
      </c>
      <c r="E56" s="18">
        <v>5.8962360366456e-11</v>
      </c>
      <c r="F56" s="18">
        <v>7.4682359073437e-11</v>
      </c>
      <c r="G56" s="18">
        <v>7.6607694184223e-11</v>
      </c>
      <c r="H56" s="18">
        <v>7.2117616738729e-11</v>
      </c>
      <c r="I56" s="18">
        <v>7.5976631837252e-11</v>
      </c>
      <c r="J56" s="18">
        <v>5.8578928114414e-11</v>
      </c>
      <c r="K56" s="18">
        <v>8.0105440421406e-11</v>
      </c>
      <c r="L56" s="18">
        <v>7.192876261075e-11</v>
      </c>
      <c r="M56" s="18">
        <v>6.2509746766364e-11</v>
      </c>
      <c r="N56" s="18">
        <v>7.2014923993924e-11</v>
      </c>
      <c r="O56" s="18">
        <v>7.1141368606062e-11</v>
      </c>
      <c r="P56" s="18">
        <v>5.6289307642612e-11</v>
      </c>
      <c r="Q56" s="18">
        <v>7.0337010660559e-11</v>
      </c>
      <c r="R56" s="18">
        <v>7.5821172061325e-11</v>
      </c>
      <c r="S56" s="18">
        <v>6.5807265386978e-11</v>
      </c>
      <c r="T56" s="18">
        <v>7.264839753019e-11</v>
      </c>
      <c r="U56" s="18">
        <v>6.7586665793917e-11</v>
      </c>
      <c r="V56" s="18">
        <v>5.404053813515e-11</v>
      </c>
      <c r="W56" s="18">
        <v>7.4287971215973e-11</v>
      </c>
      <c r="X56" s="18">
        <v>7.8819543864589e-11</v>
      </c>
      <c r="Y56" s="18">
        <v>4.9870280806311e-11</v>
      </c>
      <c r="Z56" s="18">
        <v>7.1648385809689e-11</v>
      </c>
      <c r="AA56" s="18">
        <v>6.9943860063171e-11</v>
      </c>
      <c r="AB56" s="17">
        <v>0.99994087950961</v>
      </c>
      <c r="AC56" s="17">
        <v>0.59904349031817</v>
      </c>
      <c r="AD56" s="17">
        <v>0.010167323090167</v>
      </c>
      <c r="AE56" s="18">
        <v>1.2638899682363e-11</v>
      </c>
      <c r="AF56" s="18">
        <v>9.6898238769569e-12</v>
      </c>
      <c r="AG56" s="18">
        <v>8.3604223128171e-13</v>
      </c>
      <c r="AH56" s="18">
        <v>1.5346022927072e-11</v>
      </c>
      <c r="AI56" s="18">
        <v>-2.991710018544e-11</v>
      </c>
      <c r="AJ56" s="18">
        <v>-2.4011603241499e-11</v>
      </c>
      <c r="AK56" s="18">
        <v>-1.5619654007077e-11</v>
      </c>
      <c r="AL56" s="18">
        <v>-3.9694019845851e-11</v>
      </c>
      <c r="AM56" s="18">
        <v>-3.3376629658215e-12</v>
      </c>
      <c r="AN56" s="18">
        <v>-2.6748633365769e-11</v>
      </c>
      <c r="AO56" s="18">
        <v>-2.4039384653162e-11</v>
      </c>
      <c r="AP56" s="18">
        <v>-1.1891493182881e-13</v>
      </c>
      <c r="AQ56" s="18">
        <v>-2.4241127266122e-11</v>
      </c>
      <c r="AR56" s="18">
        <v>-3.3809266639315e-11</v>
      </c>
      <c r="AS56" s="18">
        <v>-1.1825065568043e-11</v>
      </c>
      <c r="AT56" s="18">
        <v>-2.4803917382251e-11</v>
      </c>
      <c r="AU56" s="18">
        <v>-1.9002006044095e-11</v>
      </c>
      <c r="AV56" s="18">
        <v>3.4659872306728e-12</v>
      </c>
      <c r="AW56" s="18">
        <v>-1.7241916259671e-12</v>
      </c>
      <c r="AX56" s="18">
        <v>-7.982765564711e-12</v>
      </c>
      <c r="AY56" s="18">
        <v>-6.6933227456975e-12</v>
      </c>
      <c r="AZ56" s="18">
        <v>5.2353551457257e-12</v>
      </c>
      <c r="BA56" s="18">
        <v>-2.5106397966898e-12</v>
      </c>
      <c r="BB56" s="18">
        <v>8.1218990870468e-12</v>
      </c>
      <c r="BC56" s="17">
        <v>14517512.941049</v>
      </c>
      <c r="BD56" s="17">
        <v>4786849.0013055</v>
      </c>
      <c r="BE56" s="17">
        <v>0.00078230732177921</v>
      </c>
      <c r="BF56" s="17">
        <v>0.00078543642266779</v>
      </c>
      <c r="BG56" s="17">
        <v>0.012128242073373</v>
      </c>
      <c r="BH56" s="17">
        <v>-0.0024251667339785</v>
      </c>
      <c r="BI56" s="17">
        <v>-0.002327333943502</v>
      </c>
      <c r="BJ56" s="17">
        <v>99.967571383103</v>
      </c>
      <c r="BK56" s="17">
        <v>103.61019601292</v>
      </c>
      <c r="BL56" s="17">
        <v>106.28178065183</v>
      </c>
      <c r="BM56" s="19"/>
    </row>
    <row r="57" spans="1:65">
      <c r="A57" s="17">
        <v>8428389.7136488</v>
      </c>
      <c r="B57" s="17">
        <v>0.0099084476280315</v>
      </c>
      <c r="C57" s="18">
        <f t="shared" si="0"/>
        <v>1.18373935943192e-9</v>
      </c>
      <c r="D57" s="18">
        <v>5.733994392058e-11</v>
      </c>
      <c r="E57" s="18">
        <v>5.8758099015188e-11</v>
      </c>
      <c r="F57" s="18">
        <v>7.4578387700036e-11</v>
      </c>
      <c r="G57" s="18">
        <v>7.6512680526764e-11</v>
      </c>
      <c r="H57" s="18">
        <v>7.2040245922216e-11</v>
      </c>
      <c r="I57" s="18">
        <v>7.5975644610692e-11</v>
      </c>
      <c r="J57" s="18">
        <v>5.8430257269645e-11</v>
      </c>
      <c r="K57" s="18">
        <v>8.0057421736069e-11</v>
      </c>
      <c r="L57" s="18">
        <v>7.181940487489e-11</v>
      </c>
      <c r="M57" s="18">
        <v>6.2382563675794e-11</v>
      </c>
      <c r="N57" s="18">
        <v>7.2059011838966e-11</v>
      </c>
      <c r="O57" s="18">
        <v>7.1094328771668e-11</v>
      </c>
      <c r="P57" s="18">
        <v>5.620605658114e-11</v>
      </c>
      <c r="Q57" s="18">
        <v>7.0322322548044e-11</v>
      </c>
      <c r="R57" s="18">
        <v>7.5758650436933e-11</v>
      </c>
      <c r="S57" s="18">
        <v>6.5675813969419e-11</v>
      </c>
      <c r="T57" s="18">
        <v>7.2524238337065e-11</v>
      </c>
      <c r="U57" s="18">
        <v>6.7493125684164e-11</v>
      </c>
      <c r="V57" s="18">
        <v>5.3819122214552e-11</v>
      </c>
      <c r="W57" s="18">
        <v>7.4188570541788e-11</v>
      </c>
      <c r="X57" s="18">
        <v>7.8784444099733e-11</v>
      </c>
      <c r="Y57" s="18">
        <v>4.9726538386876e-11</v>
      </c>
      <c r="Z57" s="18">
        <v>7.1662883784013e-11</v>
      </c>
      <c r="AA57" s="18">
        <v>6.9956913129017e-11</v>
      </c>
      <c r="AB57" s="17">
        <v>0.99994190410536</v>
      </c>
      <c r="AC57" s="17">
        <v>0.59808257806726</v>
      </c>
      <c r="AD57" s="17">
        <v>0.010416007482911</v>
      </c>
      <c r="AE57" s="18">
        <v>1.2652532862209e-11</v>
      </c>
      <c r="AF57" s="18">
        <v>9.6793986225525e-12</v>
      </c>
      <c r="AG57" s="18">
        <v>7.7974440408195e-13</v>
      </c>
      <c r="AH57" s="18">
        <v>1.5335670113053e-11</v>
      </c>
      <c r="AI57" s="18">
        <v>-3.0052062461119e-11</v>
      </c>
      <c r="AJ57" s="18">
        <v>-2.4323749188833e-11</v>
      </c>
      <c r="AK57" s="18">
        <v>-1.5765974620077e-11</v>
      </c>
      <c r="AL57" s="18">
        <v>-3.9817078553954e-11</v>
      </c>
      <c r="AM57" s="18">
        <v>-3.5792724917763e-12</v>
      </c>
      <c r="AN57" s="18">
        <v>-2.6930031991814e-11</v>
      </c>
      <c r="AO57" s="18">
        <v>-2.4342557491811e-11</v>
      </c>
      <c r="AP57" s="18">
        <v>-1.6213990126802e-13</v>
      </c>
      <c r="AQ57" s="18">
        <v>-2.4430833251603e-11</v>
      </c>
      <c r="AR57" s="18">
        <v>-3.3975894418837e-11</v>
      </c>
      <c r="AS57" s="18">
        <v>-1.2075078594315e-11</v>
      </c>
      <c r="AT57" s="18">
        <v>-2.503125865984e-11</v>
      </c>
      <c r="AU57" s="18">
        <v>-1.9075077687753e-11</v>
      </c>
      <c r="AV57" s="18">
        <v>3.4148472603202e-12</v>
      </c>
      <c r="AW57" s="18">
        <v>-1.7042582573125e-12</v>
      </c>
      <c r="AX57" s="18">
        <v>-7.9837858694905e-12</v>
      </c>
      <c r="AY57" s="18">
        <v>-6.6360787060952e-12</v>
      </c>
      <c r="AZ57" s="18">
        <v>5.2516624383572e-12</v>
      </c>
      <c r="BA57" s="18">
        <v>-2.6040533255862e-12</v>
      </c>
      <c r="BB57" s="18">
        <v>8.1233387049474e-12</v>
      </c>
      <c r="BC57" s="17">
        <v>14484856.065437</v>
      </c>
      <c r="BD57" s="17">
        <v>4801491.6849326</v>
      </c>
      <c r="BE57" s="17">
        <v>0.0008101579081374</v>
      </c>
      <c r="BF57" s="17">
        <v>0.00081290131115408</v>
      </c>
      <c r="BG57" s="17">
        <v>0.012416991881448</v>
      </c>
      <c r="BH57" s="17">
        <v>-0.0025279563475089</v>
      </c>
      <c r="BI57" s="17">
        <v>-0.0024231697384684</v>
      </c>
      <c r="BJ57" s="17">
        <v>99.966591602474</v>
      </c>
      <c r="BK57" s="17">
        <v>103.70006814638</v>
      </c>
      <c r="BL57" s="17">
        <v>106.41568731219</v>
      </c>
      <c r="BM57" s="19"/>
    </row>
    <row r="58" spans="1:65">
      <c r="A58" s="17">
        <v>8564343.3665378</v>
      </c>
      <c r="B58" s="17">
        <v>0.010069228999009</v>
      </c>
      <c r="C58" s="18">
        <f t="shared" si="0"/>
        <v>1.18261898493283e-9</v>
      </c>
      <c r="D58" s="18">
        <v>5.7241117944474e-11</v>
      </c>
      <c r="E58" s="18">
        <v>5.8627307566982e-11</v>
      </c>
      <c r="F58" s="18">
        <v>7.4508298813234e-11</v>
      </c>
      <c r="G58" s="18">
        <v>7.6446736733793e-11</v>
      </c>
      <c r="H58" s="18">
        <v>7.1987411134019e-11</v>
      </c>
      <c r="I58" s="18">
        <v>7.5970378341094e-11</v>
      </c>
      <c r="J58" s="18">
        <v>5.8334345272519e-11</v>
      </c>
      <c r="K58" s="18">
        <v>8.0022372371496e-11</v>
      </c>
      <c r="L58" s="18">
        <v>7.1746023235626e-11</v>
      </c>
      <c r="M58" s="18">
        <v>6.230077065618e-11</v>
      </c>
      <c r="N58" s="18">
        <v>7.2082376460064e-11</v>
      </c>
      <c r="O58" s="18">
        <v>7.1061049371702e-11</v>
      </c>
      <c r="P58" s="18">
        <v>5.6151958037743e-11</v>
      </c>
      <c r="Q58" s="18">
        <v>7.0309635653955e-11</v>
      </c>
      <c r="R58" s="18">
        <v>7.5714848340726e-11</v>
      </c>
      <c r="S58" s="18">
        <v>6.5590596320446e-11</v>
      </c>
      <c r="T58" s="18">
        <v>7.2441586532685e-11</v>
      </c>
      <c r="U58" s="18">
        <v>6.7430045102802e-11</v>
      </c>
      <c r="V58" s="18">
        <v>5.3678250192989e-11</v>
      </c>
      <c r="W58" s="18">
        <v>7.4121632935522e-11</v>
      </c>
      <c r="X58" s="18">
        <v>7.8756460257085e-11</v>
      </c>
      <c r="Y58" s="18">
        <v>4.9634763650041e-11</v>
      </c>
      <c r="Z58" s="18">
        <v>7.1667937640642e-11</v>
      </c>
      <c r="AA58" s="18">
        <v>6.9960175229052e-11</v>
      </c>
      <c r="AB58" s="17">
        <v>0.99994301849112</v>
      </c>
      <c r="AC58" s="17">
        <v>0.59746840748363</v>
      </c>
      <c r="AD58" s="17">
        <v>0.010576833328296</v>
      </c>
      <c r="AE58" s="18">
        <v>1.2660673056143e-11</v>
      </c>
      <c r="AF58" s="18">
        <v>9.6719458853635e-12</v>
      </c>
      <c r="AG58" s="18">
        <v>7.453674545961e-13</v>
      </c>
      <c r="AH58" s="18">
        <v>1.5328015154228e-11</v>
      </c>
      <c r="AI58" s="18">
        <v>-3.0138025107392e-11</v>
      </c>
      <c r="AJ58" s="18">
        <v>-2.4520691402945e-11</v>
      </c>
      <c r="AK58" s="18">
        <v>-1.5859721684648e-11</v>
      </c>
      <c r="AL58" s="18">
        <v>-3.9894716863831e-11</v>
      </c>
      <c r="AM58" s="18">
        <v>-3.7332607616612e-12</v>
      </c>
      <c r="AN58" s="18">
        <v>-2.7045042660548e-11</v>
      </c>
      <c r="AO58" s="18">
        <v>-2.4534401154591e-11</v>
      </c>
      <c r="AP58" s="18">
        <v>-1.875638905713e-13</v>
      </c>
      <c r="AQ58" s="18">
        <v>-2.4551838418606e-11</v>
      </c>
      <c r="AR58" s="18">
        <v>-3.4081412295968e-11</v>
      </c>
      <c r="AS58" s="18">
        <v>-1.2234302516649e-11</v>
      </c>
      <c r="AT58" s="18">
        <v>-2.5176250486934e-11</v>
      </c>
      <c r="AU58" s="18">
        <v>-1.9121923845618e-11</v>
      </c>
      <c r="AV58" s="18">
        <v>3.3828890792847e-12</v>
      </c>
      <c r="AW58" s="18">
        <v>-1.6910004360701e-12</v>
      </c>
      <c r="AX58" s="18">
        <v>-7.9840732127117e-12</v>
      </c>
      <c r="AY58" s="18">
        <v>-6.5989606176359e-12</v>
      </c>
      <c r="AZ58" s="18">
        <v>5.2615912401937e-12</v>
      </c>
      <c r="BA58" s="18">
        <v>-2.6613470701601e-12</v>
      </c>
      <c r="BB58" s="18">
        <v>8.1241430033834e-12</v>
      </c>
      <c r="BC58" s="17">
        <v>14463875.899566</v>
      </c>
      <c r="BD58" s="17">
        <v>4810762.7655972</v>
      </c>
      <c r="BE58" s="17">
        <v>0.00082824438024236</v>
      </c>
      <c r="BF58" s="17">
        <v>0.00083073854635794</v>
      </c>
      <c r="BG58" s="17">
        <v>0.012603546839025</v>
      </c>
      <c r="BH58" s="17">
        <v>-0.0025655620219952</v>
      </c>
      <c r="BI58" s="17">
        <v>-0.0024432886307316</v>
      </c>
      <c r="BJ58" s="17">
        <v>99.965925411356</v>
      </c>
      <c r="BK58" s="17">
        <v>103.75753631431</v>
      </c>
      <c r="BL58" s="17">
        <v>106.50128255673</v>
      </c>
      <c r="BM58" s="19"/>
    </row>
    <row r="59" spans="1:65">
      <c r="A59" s="17">
        <v>8739564.1848268</v>
      </c>
      <c r="B59" s="17">
        <v>0.010276280452021</v>
      </c>
      <c r="C59" s="18">
        <f t="shared" si="0"/>
        <v>1.1816601191218e-9</v>
      </c>
      <c r="D59" s="18">
        <v>5.7113971448969e-11</v>
      </c>
      <c r="E59" s="18">
        <v>5.8460057513706e-11</v>
      </c>
      <c r="F59" s="18">
        <v>7.4414865705566e-11</v>
      </c>
      <c r="G59" s="18">
        <v>7.6356877133835e-11</v>
      </c>
      <c r="H59" s="18">
        <v>7.1916183716773e-11</v>
      </c>
      <c r="I59" s="18">
        <v>7.595839148418e-11</v>
      </c>
      <c r="J59" s="18">
        <v>5.8210825508539e-11</v>
      </c>
      <c r="K59" s="18">
        <v>7.9972644717909e-11</v>
      </c>
      <c r="L59" s="18">
        <v>7.1648445276039e-11</v>
      </c>
      <c r="M59" s="18">
        <v>6.2195512550846e-11</v>
      </c>
      <c r="N59" s="18">
        <v>7.2106673755908e-11</v>
      </c>
      <c r="O59" s="18">
        <v>7.1014916128425e-11</v>
      </c>
      <c r="P59" s="18">
        <v>5.6081598833033e-11</v>
      </c>
      <c r="Q59" s="18">
        <v>7.0289505485854e-11</v>
      </c>
      <c r="R59" s="18">
        <v>7.5654665258172e-11</v>
      </c>
      <c r="S59" s="18">
        <v>6.5480387431778e-11</v>
      </c>
      <c r="T59" s="18">
        <v>7.2332429447794e-11</v>
      </c>
      <c r="U59" s="18">
        <v>6.7345854456624e-11</v>
      </c>
      <c r="V59" s="18">
        <v>5.3498988607464e-11</v>
      </c>
      <c r="W59" s="18">
        <v>7.4032353012927e-11</v>
      </c>
      <c r="X59" s="18">
        <v>7.871446930385e-11</v>
      </c>
      <c r="Y59" s="18">
        <v>4.9517473402159e-11</v>
      </c>
      <c r="Z59" s="18">
        <v>7.166953581986e-11</v>
      </c>
      <c r="AA59" s="18">
        <v>6.9958532446347e-11</v>
      </c>
      <c r="AB59" s="17">
        <v>0.99994405608004</v>
      </c>
      <c r="AC59" s="17">
        <v>0.59667985829105</v>
      </c>
      <c r="AD59" s="17">
        <v>0.010783941465734</v>
      </c>
      <c r="AE59" s="18">
        <v>1.2670557565776e-11</v>
      </c>
      <c r="AF59" s="18">
        <v>9.6617835285687e-12</v>
      </c>
      <c r="AG59" s="18">
        <v>7.0106347145876e-13</v>
      </c>
      <c r="AH59" s="18">
        <v>1.5316482313376e-11</v>
      </c>
      <c r="AI59" s="18">
        <v>-3.0249571646852e-11</v>
      </c>
      <c r="AJ59" s="18">
        <v>-2.4773312043236e-11</v>
      </c>
      <c r="AK59" s="18">
        <v>-1.5979963335183e-11</v>
      </c>
      <c r="AL59" s="18">
        <v>-3.999499459638e-11</v>
      </c>
      <c r="AM59" s="18">
        <v>-3.931500339077e-12</v>
      </c>
      <c r="AN59" s="18">
        <v>-2.7192752814628e-11</v>
      </c>
      <c r="AO59" s="18">
        <v>-2.4780851001753e-11</v>
      </c>
      <c r="AP59" s="18">
        <v>-2.1978460839317e-13</v>
      </c>
      <c r="AQ59" s="18">
        <v>-2.4707593959656e-11</v>
      </c>
      <c r="AR59" s="18">
        <v>-3.4217067370564e-11</v>
      </c>
      <c r="AS59" s="18">
        <v>-1.2439931852623e-11</v>
      </c>
      <c r="AT59" s="18">
        <v>-2.5361799496733e-11</v>
      </c>
      <c r="AU59" s="18">
        <v>-1.9183125814579e-11</v>
      </c>
      <c r="AV59" s="18">
        <v>3.3414832850656e-12</v>
      </c>
      <c r="AW59" s="18">
        <v>-1.6742600515067e-12</v>
      </c>
      <c r="AX59" s="18">
        <v>-7.9850292218623e-12</v>
      </c>
      <c r="AY59" s="18">
        <v>-6.5524636282197e-12</v>
      </c>
      <c r="AZ59" s="18">
        <v>5.273481378884e-12</v>
      </c>
      <c r="BA59" s="18">
        <v>-2.7339004675667e-12</v>
      </c>
      <c r="BB59" s="18">
        <v>8.1236836280224e-12</v>
      </c>
      <c r="BC59" s="17">
        <v>14437011.016168</v>
      </c>
      <c r="BD59" s="17">
        <v>4822486.0686975</v>
      </c>
      <c r="BE59" s="17">
        <v>0.00085161724099891</v>
      </c>
      <c r="BF59" s="17">
        <v>0.00085379029000791</v>
      </c>
      <c r="BG59" s="17">
        <v>0.012843582345682</v>
      </c>
      <c r="BH59" s="17">
        <v>-0.0027554067439715</v>
      </c>
      <c r="BI59" s="17">
        <v>-0.0026101227836708</v>
      </c>
      <c r="BJ59" s="17">
        <v>99.965170277755</v>
      </c>
      <c r="BK59" s="17">
        <v>103.83121715026</v>
      </c>
      <c r="BL59" s="17">
        <v>106.60432377685</v>
      </c>
      <c r="BM59" s="19"/>
    </row>
    <row r="60" spans="1:65">
      <c r="A60" s="17">
        <v>8964606.235894</v>
      </c>
      <c r="B60" s="17">
        <v>0.010541923525551</v>
      </c>
      <c r="C60" s="18">
        <f t="shared" si="0"/>
        <v>1.18041527025844e-9</v>
      </c>
      <c r="D60" s="18">
        <v>5.6951415601835e-11</v>
      </c>
      <c r="E60" s="18">
        <v>5.8247579581888e-11</v>
      </c>
      <c r="F60" s="18">
        <v>7.4290357269852e-11</v>
      </c>
      <c r="G60" s="18">
        <v>7.6234193001955e-11</v>
      </c>
      <c r="H60" s="18">
        <v>7.1820313732892e-11</v>
      </c>
      <c r="I60" s="18">
        <v>7.5935275572894e-11</v>
      </c>
      <c r="J60" s="18">
        <v>5.8052665581692e-11</v>
      </c>
      <c r="K60" s="18">
        <v>7.9901893328513e-11</v>
      </c>
      <c r="L60" s="18">
        <v>7.1518607403789e-11</v>
      </c>
      <c r="M60" s="18">
        <v>6.2060772254095e-11</v>
      </c>
      <c r="N60" s="18">
        <v>7.2129044908736e-11</v>
      </c>
      <c r="O60" s="18">
        <v>7.0951029325726e-11</v>
      </c>
      <c r="P60" s="18">
        <v>5.5990522212891e-11</v>
      </c>
      <c r="Q60" s="18">
        <v>7.0258115190252e-11</v>
      </c>
      <c r="R60" s="18">
        <v>7.557182961016e-11</v>
      </c>
      <c r="S60" s="18">
        <v>6.5338489705616e-11</v>
      </c>
      <c r="T60" s="18">
        <v>7.2188455665152e-11</v>
      </c>
      <c r="U60" s="18">
        <v>6.7233622641724e-11</v>
      </c>
      <c r="V60" s="18">
        <v>5.3272525163204e-11</v>
      </c>
      <c r="W60" s="18">
        <v>7.3913167321717e-11</v>
      </c>
      <c r="X60" s="18">
        <v>7.8651581162742e-11</v>
      </c>
      <c r="Y60" s="18">
        <v>4.9368644173271e-11</v>
      </c>
      <c r="Z60" s="18">
        <v>7.1664234268579e-11</v>
      </c>
      <c r="AA60" s="18">
        <v>6.9947595176546e-11</v>
      </c>
      <c r="AB60" s="17">
        <v>0.99994485822608</v>
      </c>
      <c r="AC60" s="17">
        <v>0.59567621961942</v>
      </c>
      <c r="AD60" s="17">
        <v>0.011049654859295</v>
      </c>
      <c r="AE60" s="18">
        <v>1.2682947132408e-11</v>
      </c>
      <c r="AF60" s="18">
        <v>9.6483720791803e-12</v>
      </c>
      <c r="AG60" s="18">
        <v>6.4685677349495e-13</v>
      </c>
      <c r="AH60" s="18">
        <v>1.5300345307532e-11</v>
      </c>
      <c r="AI60" s="18">
        <v>-3.0391320164774e-11</v>
      </c>
      <c r="AJ60" s="18">
        <v>-2.5090961796147e-11</v>
      </c>
      <c r="AK60" s="18">
        <v>-1.6132659334694e-11</v>
      </c>
      <c r="AL60" s="18">
        <v>-4.0122023985365e-11</v>
      </c>
      <c r="AM60" s="18">
        <v>-4.1827841528636e-12</v>
      </c>
      <c r="AN60" s="18">
        <v>-2.7379091390871e-11</v>
      </c>
      <c r="AO60" s="18">
        <v>-2.5091209077895e-11</v>
      </c>
      <c r="AP60" s="18">
        <v>-2.5756827577259e-13</v>
      </c>
      <c r="AQ60" s="18">
        <v>-2.4904721741466e-11</v>
      </c>
      <c r="AR60" s="18">
        <v>-3.4388804251537e-11</v>
      </c>
      <c r="AS60" s="18">
        <v>-1.2701002329054e-11</v>
      </c>
      <c r="AT60" s="18">
        <v>-2.5596843208419e-11</v>
      </c>
      <c r="AU60" s="18">
        <v>-1.9261551646319e-11</v>
      </c>
      <c r="AV60" s="18">
        <v>3.2897067023886e-12</v>
      </c>
      <c r="AW60" s="18">
        <v>-1.65213829012e-12</v>
      </c>
      <c r="AX60" s="18">
        <v>-7.9859105609989e-12</v>
      </c>
      <c r="AY60" s="18">
        <v>-6.4928681938594e-12</v>
      </c>
      <c r="AZ60" s="18">
        <v>5.2878763275214e-12</v>
      </c>
      <c r="BA60" s="18">
        <v>-2.8221684234155e-12</v>
      </c>
      <c r="BB60" s="18">
        <v>8.1221173244007e-12</v>
      </c>
      <c r="BC60" s="17">
        <v>14402794.778916</v>
      </c>
      <c r="BD60" s="17">
        <v>4837184.8840979</v>
      </c>
      <c r="BE60" s="17">
        <v>0.00088173091868488</v>
      </c>
      <c r="BF60" s="17">
        <v>0.00088349200440428</v>
      </c>
      <c r="BG60" s="17">
        <v>0.013151203629085</v>
      </c>
      <c r="BH60" s="17">
        <v>-0.0027875267611173</v>
      </c>
      <c r="BI60" s="17">
        <v>-0.0026382993622905</v>
      </c>
      <c r="BJ60" s="17">
        <v>99.963998647953</v>
      </c>
      <c r="BK60" s="17">
        <v>103.92440551112</v>
      </c>
      <c r="BL60" s="17">
        <v>106.6919150717</v>
      </c>
      <c r="BM60" s="19"/>
    </row>
    <row r="61" spans="1:65">
      <c r="A61" s="17">
        <v>9147758.4280871</v>
      </c>
      <c r="B61" s="17">
        <v>0.010757866297925</v>
      </c>
      <c r="C61" s="18">
        <f t="shared" si="0"/>
        <v>1.17903460389013e-9</v>
      </c>
      <c r="D61" s="18">
        <v>5.6819877763594e-11</v>
      </c>
      <c r="E61" s="18">
        <v>5.8076836045922e-11</v>
      </c>
      <c r="F61" s="18">
        <v>7.4185552486178e-11</v>
      </c>
      <c r="G61" s="18">
        <v>7.6128675220796e-11</v>
      </c>
      <c r="H61" s="18">
        <v>7.1738898590011e-11</v>
      </c>
      <c r="I61" s="18">
        <v>7.5910236435965e-11</v>
      </c>
      <c r="J61" s="18">
        <v>5.7924472740533e-11</v>
      </c>
      <c r="K61" s="18">
        <v>7.9838953129353e-11</v>
      </c>
      <c r="L61" s="18">
        <v>7.1409513939982e-11</v>
      </c>
      <c r="M61" s="18">
        <v>6.1951614576094e-11</v>
      </c>
      <c r="N61" s="18">
        <v>7.2140003784222e-11</v>
      </c>
      <c r="O61" s="18">
        <v>7.0895336977917e-11</v>
      </c>
      <c r="P61" s="18">
        <v>5.5915876018336e-11</v>
      </c>
      <c r="Q61" s="18">
        <v>7.0228155693288e-11</v>
      </c>
      <c r="R61" s="18">
        <v>7.5500016354923e-11</v>
      </c>
      <c r="S61" s="18">
        <v>6.5222895741241e-11</v>
      </c>
      <c r="T61" s="18">
        <v>7.2068425041056e-11</v>
      </c>
      <c r="U61" s="18">
        <v>6.7139089469502e-11</v>
      </c>
      <c r="V61" s="18">
        <v>5.3091602468939e-11</v>
      </c>
      <c r="W61" s="18">
        <v>7.381275829101e-11</v>
      </c>
      <c r="X61" s="18">
        <v>7.8593287007577e-11</v>
      </c>
      <c r="Y61" s="18">
        <v>4.924914055585e-11</v>
      </c>
      <c r="Z61" s="18">
        <v>7.1653937201751e-11</v>
      </c>
      <c r="AA61" s="18">
        <v>6.9931590139718e-11</v>
      </c>
      <c r="AB61" s="17">
        <v>0.99994586322554</v>
      </c>
      <c r="AC61" s="17">
        <v>0.59486679998542</v>
      </c>
      <c r="AD61" s="17">
        <v>0.011265654485426</v>
      </c>
      <c r="AE61" s="18">
        <v>1.2691716481439e-11</v>
      </c>
      <c r="AF61" s="18">
        <v>9.6363018308575e-12</v>
      </c>
      <c r="AG61" s="18">
        <v>6.0390114164159e-13</v>
      </c>
      <c r="AH61" s="18">
        <v>1.5285817673324e-11</v>
      </c>
      <c r="AI61" s="18">
        <v>-3.0505977643308e-11</v>
      </c>
      <c r="AJ61" s="18">
        <v>-2.5345376777891e-11</v>
      </c>
      <c r="AK61" s="18">
        <v>-1.6256093140518e-11</v>
      </c>
      <c r="AL61" s="18">
        <v>-4.0224242392486e-11</v>
      </c>
      <c r="AM61" s="18">
        <v>-4.385543453471e-12</v>
      </c>
      <c r="AN61" s="18">
        <v>-2.75289812978e-11</v>
      </c>
      <c r="AO61" s="18">
        <v>-2.5341355787053e-11</v>
      </c>
      <c r="AP61" s="18">
        <v>-2.8680636372394e-13</v>
      </c>
      <c r="AQ61" s="18">
        <v>-2.5064399576723e-11</v>
      </c>
      <c r="AR61" s="18">
        <v>-3.452600472674e-11</v>
      </c>
      <c r="AS61" s="18">
        <v>-1.2911787222478e-11</v>
      </c>
      <c r="AT61" s="18">
        <v>-2.578603436339e-11</v>
      </c>
      <c r="AU61" s="18">
        <v>-1.9325707073842e-11</v>
      </c>
      <c r="AV61" s="18">
        <v>3.2482726192602e-12</v>
      </c>
      <c r="AW61" s="18">
        <v>-1.6345218140387e-12</v>
      </c>
      <c r="AX61" s="18">
        <v>-7.9866989132015e-12</v>
      </c>
      <c r="AY61" s="18">
        <v>-6.4460223014381e-12</v>
      </c>
      <c r="AZ61" s="18">
        <v>5.2982914610814e-12</v>
      </c>
      <c r="BA61" s="18">
        <v>-2.8919686688629e-12</v>
      </c>
      <c r="BB61" s="18">
        <v>8.1203929973328e-12</v>
      </c>
      <c r="BC61" s="17">
        <v>14375191.7728</v>
      </c>
      <c r="BD61" s="17">
        <v>4848850.3994309</v>
      </c>
      <c r="BE61" s="17">
        <v>0.00090631446588743</v>
      </c>
      <c r="BF61" s="17">
        <v>0.00090774041453615</v>
      </c>
      <c r="BG61" s="17">
        <v>0.013400991402642</v>
      </c>
      <c r="BH61" s="17">
        <v>-0.002910116116784</v>
      </c>
      <c r="BI61" s="17">
        <v>-0.0027384974844602</v>
      </c>
      <c r="BJ61" s="17">
        <v>99.963137618628</v>
      </c>
      <c r="BK61" s="17">
        <v>103.99950216747</v>
      </c>
      <c r="BL61" s="17">
        <v>106.75643494485</v>
      </c>
      <c r="BM61" s="19"/>
    </row>
    <row r="62" spans="1:65">
      <c r="A62" s="17">
        <v>9383198.8218109</v>
      </c>
      <c r="B62" s="17">
        <v>0.011035140136473</v>
      </c>
      <c r="C62" s="18">
        <f t="shared" si="0"/>
        <v>1.17768168054152e-9</v>
      </c>
      <c r="D62" s="18">
        <v>5.6651670722565e-11</v>
      </c>
      <c r="E62" s="18">
        <v>5.7859721804789e-11</v>
      </c>
      <c r="F62" s="18">
        <v>7.4046567689098e-11</v>
      </c>
      <c r="G62" s="18">
        <v>7.5986094013509e-11</v>
      </c>
      <c r="H62" s="18">
        <v>7.1630307154404e-11</v>
      </c>
      <c r="I62" s="18">
        <v>7.5870521465467e-11</v>
      </c>
      <c r="J62" s="18">
        <v>5.7760257185521e-11</v>
      </c>
      <c r="K62" s="18">
        <v>7.9751685052828e-11</v>
      </c>
      <c r="L62" s="18">
        <v>7.1265132411271e-11</v>
      </c>
      <c r="M62" s="18">
        <v>6.1811832319058e-11</v>
      </c>
      <c r="N62" s="18">
        <v>7.2145409726959e-11</v>
      </c>
      <c r="O62" s="18">
        <v>7.0819399671693e-11</v>
      </c>
      <c r="P62" s="18">
        <v>5.5819159903582e-11</v>
      </c>
      <c r="Q62" s="18">
        <v>7.0184257522106e-11</v>
      </c>
      <c r="R62" s="18">
        <v>7.5402235503423e-11</v>
      </c>
      <c r="S62" s="18">
        <v>6.5073867487057e-11</v>
      </c>
      <c r="T62" s="18">
        <v>7.1910528573441e-11</v>
      </c>
      <c r="U62" s="18">
        <v>6.7013847792184e-11</v>
      </c>
      <c r="V62" s="18">
        <v>5.2863013574487e-11</v>
      </c>
      <c r="W62" s="18">
        <v>7.367964835248e-11</v>
      </c>
      <c r="X62" s="18">
        <v>7.8509964488605e-11</v>
      </c>
      <c r="Y62" s="18">
        <v>4.9097361050938e-11</v>
      </c>
      <c r="Z62" s="18">
        <v>7.1633576560079e-11</v>
      </c>
      <c r="AA62" s="18">
        <v>6.9902439489244e-11</v>
      </c>
      <c r="AB62" s="17">
        <v>0.99994670181047</v>
      </c>
      <c r="AC62" s="17">
        <v>0.59383489749356</v>
      </c>
      <c r="AD62" s="17">
        <v>0.011543000144008</v>
      </c>
      <c r="AE62" s="18">
        <v>1.2702608837581e-11</v>
      </c>
      <c r="AF62" s="18">
        <v>9.6204206886716e-12</v>
      </c>
      <c r="AG62" s="18">
        <v>5.5099557717214e-13</v>
      </c>
      <c r="AH62" s="18">
        <v>1.5265681795474e-11</v>
      </c>
      <c r="AI62" s="18">
        <v>-3.0651957843522e-11</v>
      </c>
      <c r="AJ62" s="18">
        <v>-2.5666405840322e-11</v>
      </c>
      <c r="AK62" s="18">
        <v>-1.6413216664122e-11</v>
      </c>
      <c r="AL62" s="18">
        <v>-4.03541450497e-11</v>
      </c>
      <c r="AM62" s="18">
        <v>-4.6433227071138e-12</v>
      </c>
      <c r="AN62" s="18">
        <v>-2.7718624773811e-11</v>
      </c>
      <c r="AO62" s="18">
        <v>-2.5656760402315e-11</v>
      </c>
      <c r="AP62" s="18">
        <v>-3.2111449181232e-13</v>
      </c>
      <c r="AQ62" s="18">
        <v>-2.5266627458995e-11</v>
      </c>
      <c r="AR62" s="18">
        <v>-3.4700759639036e-11</v>
      </c>
      <c r="AS62" s="18">
        <v>-1.31801162345e-11</v>
      </c>
      <c r="AT62" s="18">
        <v>-2.602587340239e-11</v>
      </c>
      <c r="AU62" s="18">
        <v>-1.9407979586245e-11</v>
      </c>
      <c r="AV62" s="18">
        <v>3.1962686062709e-12</v>
      </c>
      <c r="AW62" s="18">
        <v>-1.6115739949784e-12</v>
      </c>
      <c r="AX62" s="18">
        <v>-7.987447720082e-12</v>
      </c>
      <c r="AY62" s="18">
        <v>-6.3862461898439e-12</v>
      </c>
      <c r="AZ62" s="18">
        <v>5.3109644155853e-12</v>
      </c>
      <c r="BA62" s="18">
        <v>-2.9768156224882e-12</v>
      </c>
      <c r="BB62" s="18">
        <v>8.1167286180146e-12</v>
      </c>
      <c r="BC62" s="17">
        <v>14340017.151676</v>
      </c>
      <c r="BD62" s="17">
        <v>4863482.3683293</v>
      </c>
      <c r="BE62" s="17">
        <v>0.00093800410589082</v>
      </c>
      <c r="BF62" s="17">
        <v>0.0009389998731443</v>
      </c>
      <c r="BG62" s="17">
        <v>0.01372136093282</v>
      </c>
      <c r="BH62" s="17">
        <v>-0.0030452114468479</v>
      </c>
      <c r="BI62" s="17">
        <v>-0.0028623135227178</v>
      </c>
      <c r="BJ62" s="17">
        <v>99.961959010209</v>
      </c>
      <c r="BK62" s="17">
        <v>104.09484669912</v>
      </c>
      <c r="BL62" s="17">
        <v>106.81617718639</v>
      </c>
      <c r="BM62" s="19"/>
    </row>
    <row r="63" spans="1:65">
      <c r="A63" s="17">
        <v>9624142.2218434</v>
      </c>
      <c r="B63" s="17">
        <v>0.011318505803906</v>
      </c>
      <c r="C63" s="18">
        <f t="shared" si="0"/>
        <v>1.17606735604618e-9</v>
      </c>
      <c r="D63" s="18">
        <v>5.6480738002318e-11</v>
      </c>
      <c r="E63" s="18">
        <v>5.7640600619865e-11</v>
      </c>
      <c r="F63" s="18">
        <v>7.3899952326493e-11</v>
      </c>
      <c r="G63" s="18">
        <v>7.5832895280192e-11</v>
      </c>
      <c r="H63" s="18">
        <v>7.1515077127374e-11</v>
      </c>
      <c r="I63" s="18">
        <v>7.582162183016e-11</v>
      </c>
      <c r="J63" s="18">
        <v>5.7592998732203e-11</v>
      </c>
      <c r="K63" s="18">
        <v>7.9655611230233e-11</v>
      </c>
      <c r="L63" s="18">
        <v>7.1113094925088e-11</v>
      </c>
      <c r="M63" s="18">
        <v>6.1669574724573e-11</v>
      </c>
      <c r="N63" s="18">
        <v>7.2141465883094e-11</v>
      </c>
      <c r="O63" s="18">
        <v>7.07369368869e-11</v>
      </c>
      <c r="P63" s="18">
        <v>5.5719614680236e-11</v>
      </c>
      <c r="Q63" s="18">
        <v>7.0133717916596e-11</v>
      </c>
      <c r="R63" s="18">
        <v>7.529634896014e-11</v>
      </c>
      <c r="S63" s="18">
        <v>6.4921201859598e-11</v>
      </c>
      <c r="T63" s="18">
        <v>7.1745315967725e-11</v>
      </c>
      <c r="U63" s="18">
        <v>6.6881764736349e-11</v>
      </c>
      <c r="V63" s="18">
        <v>5.2633867884457e-11</v>
      </c>
      <c r="W63" s="18">
        <v>7.3539313075999e-11</v>
      </c>
      <c r="X63" s="18">
        <v>7.8415590409191e-11</v>
      </c>
      <c r="Y63" s="18">
        <v>4.8944415734594e-11</v>
      </c>
      <c r="Z63" s="18">
        <v>7.1605020515692e-11</v>
      </c>
      <c r="AA63" s="18">
        <v>6.9863417404045e-11</v>
      </c>
      <c r="AB63" s="17">
        <v>0.99994761785759</v>
      </c>
      <c r="AC63" s="17">
        <v>0.59278979048288</v>
      </c>
      <c r="AD63" s="17">
        <v>0.01182643901511</v>
      </c>
      <c r="AE63" s="18">
        <v>1.2712668920579e-11</v>
      </c>
      <c r="AF63" s="18">
        <v>9.603208472333e-12</v>
      </c>
      <c r="AG63" s="18">
        <v>4.9939716616185e-13</v>
      </c>
      <c r="AH63" s="18">
        <v>1.524345221635e-11</v>
      </c>
      <c r="AI63" s="18">
        <v>-3.0800189491498e-11</v>
      </c>
      <c r="AJ63" s="18">
        <v>-2.5987988005006e-11</v>
      </c>
      <c r="AK63" s="18">
        <v>-1.6572270627884e-11</v>
      </c>
      <c r="AL63" s="18">
        <v>-4.0484883170391e-11</v>
      </c>
      <c r="AM63" s="18">
        <v>-4.9034942406011e-12</v>
      </c>
      <c r="AN63" s="18">
        <v>-2.7909303722255e-11</v>
      </c>
      <c r="AO63" s="18">
        <v>-2.5973494406494e-11</v>
      </c>
      <c r="AP63" s="18">
        <v>-3.5346652595203e-13</v>
      </c>
      <c r="AQ63" s="18">
        <v>-2.5471122216594e-11</v>
      </c>
      <c r="AR63" s="18">
        <v>-3.4875972485994e-11</v>
      </c>
      <c r="AS63" s="18">
        <v>-1.34511349245e-11</v>
      </c>
      <c r="AT63" s="18">
        <v>-2.6267594202765e-11</v>
      </c>
      <c r="AU63" s="18">
        <v>-1.9492230097726e-11</v>
      </c>
      <c r="AV63" s="18">
        <v>3.1447912922383e-12</v>
      </c>
      <c r="AW63" s="18">
        <v>-1.5882152280221e-12</v>
      </c>
      <c r="AX63" s="18">
        <v>-7.9876464350027e-12</v>
      </c>
      <c r="AY63" s="18">
        <v>-6.3268100795635e-12</v>
      </c>
      <c r="AZ63" s="18">
        <v>5.3224876460832e-12</v>
      </c>
      <c r="BA63" s="18">
        <v>-3.0595337158559e-12</v>
      </c>
      <c r="BB63" s="18">
        <v>8.1121499202677e-12</v>
      </c>
      <c r="BC63" s="17">
        <v>14304382.249813</v>
      </c>
      <c r="BD63" s="17">
        <v>4878042.0143127</v>
      </c>
      <c r="BE63" s="17">
        <v>0.00097052883136331</v>
      </c>
      <c r="BF63" s="17">
        <v>0.00097108478622345</v>
      </c>
      <c r="BG63" s="17">
        <v>0.01404835234801</v>
      </c>
      <c r="BH63" s="17">
        <v>-0.0032146094958043</v>
      </c>
      <c r="BI63" s="17">
        <v>-0.0029911376114192</v>
      </c>
      <c r="BJ63" s="17">
        <v>99.960788168841</v>
      </c>
      <c r="BK63" s="17">
        <v>104.19115502298</v>
      </c>
      <c r="BL63" s="17">
        <v>106.91108057411</v>
      </c>
      <c r="BM63" s="19"/>
    </row>
    <row r="64" spans="1:65">
      <c r="A64" s="17">
        <v>9820447.4102819</v>
      </c>
      <c r="B64" s="17">
        <v>0.011549073727394</v>
      </c>
      <c r="C64" s="18">
        <f t="shared" si="0"/>
        <v>1.17453810223784e-9</v>
      </c>
      <c r="D64" s="18">
        <v>5.6342685643912e-11</v>
      </c>
      <c r="E64" s="18">
        <v>5.7464606120636e-11</v>
      </c>
      <c r="F64" s="18">
        <v>7.3777797801466e-11</v>
      </c>
      <c r="G64" s="18">
        <v>7.5703383121146e-11</v>
      </c>
      <c r="H64" s="18">
        <v>7.1418765883972e-11</v>
      </c>
      <c r="I64" s="18">
        <v>7.5776300186229e-11</v>
      </c>
      <c r="J64" s="18">
        <v>5.7457610712977e-11</v>
      </c>
      <c r="K64" s="18">
        <v>7.9572895967094e-11</v>
      </c>
      <c r="L64" s="18">
        <v>7.0986489531919e-11</v>
      </c>
      <c r="M64" s="18">
        <v>6.1554543685574e-11</v>
      </c>
      <c r="N64" s="18">
        <v>7.2131873897515e-11</v>
      </c>
      <c r="O64" s="18">
        <v>7.0666774911582e-11</v>
      </c>
      <c r="P64" s="18">
        <v>5.5638432198707e-11</v>
      </c>
      <c r="Q64" s="18">
        <v>7.0088984136064e-11</v>
      </c>
      <c r="R64" s="18">
        <v>7.5206319889194e-11</v>
      </c>
      <c r="S64" s="18">
        <v>6.4797041839143e-11</v>
      </c>
      <c r="T64" s="18">
        <v>7.1608594425082e-11</v>
      </c>
      <c r="U64" s="18">
        <v>6.6771800171767e-11</v>
      </c>
      <c r="V64" s="18">
        <v>5.2450858748066e-11</v>
      </c>
      <c r="W64" s="18">
        <v>7.3422347343393e-11</v>
      </c>
      <c r="X64" s="18">
        <v>7.8332687150703e-11</v>
      </c>
      <c r="Y64" s="18">
        <v>4.8821786903655e-11</v>
      </c>
      <c r="Z64" s="18">
        <v>7.157672951996e-11</v>
      </c>
      <c r="AA64" s="18">
        <v>6.9825501262308e-11</v>
      </c>
      <c r="AB64" s="17">
        <v>0.9999485679215</v>
      </c>
      <c r="AC64" s="17">
        <v>0.59195031815878</v>
      </c>
      <c r="AD64" s="17">
        <v>0.012057066021717</v>
      </c>
      <c r="AE64" s="18">
        <v>1.272019423385e-11</v>
      </c>
      <c r="AF64" s="18">
        <v>9.588745714525e-12</v>
      </c>
      <c r="AG64" s="18">
        <v>4.6049919453832e-13</v>
      </c>
      <c r="AH64" s="18">
        <v>1.5224551843069e-11</v>
      </c>
      <c r="AI64" s="18">
        <v>-3.0918639047251e-11</v>
      </c>
      <c r="AJ64" s="18">
        <v>-2.6242093790465e-11</v>
      </c>
      <c r="AK64" s="18">
        <v>-1.6699938015437e-11</v>
      </c>
      <c r="AL64" s="18">
        <v>-4.0588437920065e-11</v>
      </c>
      <c r="AM64" s="18">
        <v>-5.1107763058492e-12</v>
      </c>
      <c r="AN64" s="18">
        <v>-2.8060356591885e-11</v>
      </c>
      <c r="AO64" s="18">
        <v>-2.6223241743972e-11</v>
      </c>
      <c r="AP64" s="18">
        <v>-3.7597133275827e-13</v>
      </c>
      <c r="AQ64" s="18">
        <v>-2.5633774152479e-11</v>
      </c>
      <c r="AR64" s="18">
        <v>-3.501563197533e-11</v>
      </c>
      <c r="AS64" s="18">
        <v>-1.3667241487224e-11</v>
      </c>
      <c r="AT64" s="18">
        <v>-2.6460951567163e-11</v>
      </c>
      <c r="AU64" s="18">
        <v>-1.9560327518883e-11</v>
      </c>
      <c r="AV64" s="18">
        <v>3.1046366212631e-12</v>
      </c>
      <c r="AW64" s="18">
        <v>-1.5683986806516e-12</v>
      </c>
      <c r="AX64" s="18">
        <v>-7.9867759575144e-12</v>
      </c>
      <c r="AY64" s="18">
        <v>-6.2782149791917e-12</v>
      </c>
      <c r="AZ64" s="18">
        <v>5.3312500504865e-12</v>
      </c>
      <c r="BA64" s="18">
        <v>-3.1214082899011e-12</v>
      </c>
      <c r="BB64" s="18">
        <v>8.1081399035663e-12</v>
      </c>
      <c r="BC64" s="17">
        <v>14275621.298169</v>
      </c>
      <c r="BD64" s="17">
        <v>4889605.9147446</v>
      </c>
      <c r="BE64" s="17">
        <v>0.00099708936998802</v>
      </c>
      <c r="BF64" s="17">
        <v>0.00099728840946346</v>
      </c>
      <c r="BG64" s="17">
        <v>0.014314108397014</v>
      </c>
      <c r="BH64" s="17">
        <v>-0.0032608868906519</v>
      </c>
      <c r="BI64" s="17">
        <v>-0.0030259576017004</v>
      </c>
      <c r="BJ64" s="17">
        <v>99.959734886232</v>
      </c>
      <c r="BK64" s="17">
        <v>104.26841619279</v>
      </c>
      <c r="BL64" s="17">
        <v>107.00247917662</v>
      </c>
      <c r="BM64" s="19"/>
    </row>
    <row r="65" spans="1:65">
      <c r="A65" s="17">
        <v>9959506.7788371</v>
      </c>
      <c r="B65" s="17">
        <v>0.011712237733728</v>
      </c>
      <c r="C65" s="18">
        <f t="shared" si="0"/>
        <v>1.17334062443433e-9</v>
      </c>
      <c r="D65" s="18">
        <v>5.6245426592178e-11</v>
      </c>
      <c r="E65" s="18">
        <v>5.7341234749813e-11</v>
      </c>
      <c r="F65" s="18">
        <v>7.368978808038e-11</v>
      </c>
      <c r="G65" s="18">
        <v>7.5609169580421e-11</v>
      </c>
      <c r="H65" s="18">
        <v>7.1349186248984e-11</v>
      </c>
      <c r="I65" s="18">
        <v>7.5741198343918e-11</v>
      </c>
      <c r="J65" s="18">
        <v>5.7362073569572e-11</v>
      </c>
      <c r="K65" s="18">
        <v>7.9511948168676e-11</v>
      </c>
      <c r="L65" s="18">
        <v>7.0895437798801e-11</v>
      </c>
      <c r="M65" s="18">
        <v>6.1473451094942e-11</v>
      </c>
      <c r="N65" s="18">
        <v>7.2121560133835e-11</v>
      </c>
      <c r="O65" s="18">
        <v>7.0615399814622e-11</v>
      </c>
      <c r="P65" s="18">
        <v>5.5580696155791e-11</v>
      </c>
      <c r="Q65" s="18">
        <v>7.005525802078e-11</v>
      </c>
      <c r="R65" s="18">
        <v>7.5140482619869e-11</v>
      </c>
      <c r="S65" s="18">
        <v>6.4709121027957e-11</v>
      </c>
      <c r="T65" s="18">
        <v>7.1510547026473e-11</v>
      </c>
      <c r="U65" s="18">
        <v>6.6692561135104e-11</v>
      </c>
      <c r="V65" s="18">
        <v>5.2323199020837e-11</v>
      </c>
      <c r="W65" s="18">
        <v>7.3338137684713e-11</v>
      </c>
      <c r="X65" s="18">
        <v>7.8270809011173e-11</v>
      </c>
      <c r="Y65" s="18">
        <v>4.8735863843548e-11</v>
      </c>
      <c r="Z65" s="18">
        <v>7.1553885638102e-11</v>
      </c>
      <c r="AA65" s="18">
        <v>6.9795298920355e-11</v>
      </c>
      <c r="AB65" s="17">
        <v>0.99994956112408</v>
      </c>
      <c r="AC65" s="17">
        <v>0.59136003210755</v>
      </c>
      <c r="AD65" s="17">
        <v>0.012220271960133</v>
      </c>
      <c r="AE65" s="18">
        <v>1.2724663431722e-11</v>
      </c>
      <c r="AF65" s="18">
        <v>9.5778817607986e-12</v>
      </c>
      <c r="AG65" s="18">
        <v>4.3267403018518e-13</v>
      </c>
      <c r="AH65" s="18">
        <v>1.5210779993555e-11</v>
      </c>
      <c r="AI65" s="18">
        <v>-3.1001995032868e-11</v>
      </c>
      <c r="AJ65" s="18">
        <v>-2.6420931961688e-11</v>
      </c>
      <c r="AK65" s="18">
        <v>-1.6789777385968e-11</v>
      </c>
      <c r="AL65" s="18">
        <v>-4.0661539833284e-11</v>
      </c>
      <c r="AM65" s="18">
        <v>-5.2573141676786e-12</v>
      </c>
      <c r="AN65" s="18">
        <v>-2.8166755127696e-11</v>
      </c>
      <c r="AO65" s="18">
        <v>-2.6401013616721e-11</v>
      </c>
      <c r="AP65" s="18">
        <v>-3.915881524499e-13</v>
      </c>
      <c r="AQ65" s="18">
        <v>-2.57502113614e-11</v>
      </c>
      <c r="AR65" s="18">
        <v>-3.5112749576269e-11</v>
      </c>
      <c r="AS65" s="18">
        <v>-1.3820251776168e-11</v>
      </c>
      <c r="AT65" s="18">
        <v>-2.659730159813e-11</v>
      </c>
      <c r="AU65" s="18">
        <v>-1.9608624630673e-11</v>
      </c>
      <c r="AV65" s="18">
        <v>3.07646250124e-12</v>
      </c>
      <c r="AW65" s="18">
        <v>-1.5549983434548e-12</v>
      </c>
      <c r="AX65" s="18">
        <v>-7.9864291259943e-12</v>
      </c>
      <c r="AY65" s="18">
        <v>-6.2450576773076e-12</v>
      </c>
      <c r="AZ65" s="18">
        <v>5.3363395509447e-12</v>
      </c>
      <c r="BA65" s="18">
        <v>-3.1654587663118e-12</v>
      </c>
      <c r="BB65" s="18">
        <v>8.10480048071e-12</v>
      </c>
      <c r="BC65" s="17">
        <v>14255394.088453</v>
      </c>
      <c r="BD65" s="17">
        <v>4897638.9610768</v>
      </c>
      <c r="BE65" s="17">
        <v>0.001015936941415</v>
      </c>
      <c r="BF65" s="17">
        <v>0.0010158833209868</v>
      </c>
      <c r="BG65" s="17">
        <v>0.01450200755402</v>
      </c>
      <c r="BH65" s="17">
        <v>-0.0032615132570192</v>
      </c>
      <c r="BI65" s="17">
        <v>-0.0030157902759717</v>
      </c>
      <c r="BJ65" s="17">
        <v>99.959057116415</v>
      </c>
      <c r="BK65" s="17">
        <v>104.32265879303</v>
      </c>
      <c r="BL65" s="17">
        <v>107.07045955202</v>
      </c>
      <c r="BM65" s="19"/>
    </row>
    <row r="66" spans="1:65">
      <c r="A66" s="17">
        <v>10165347.688109</v>
      </c>
      <c r="B66" s="17">
        <v>0.011953520675653</v>
      </c>
      <c r="C66" s="18">
        <f t="shared" si="0"/>
        <v>1.17218167553993e-9</v>
      </c>
      <c r="D66" s="18">
        <v>5.6102078199675e-11</v>
      </c>
      <c r="E66" s="18">
        <v>5.716045096248e-11</v>
      </c>
      <c r="F66" s="18">
        <v>7.3557641184842e-11</v>
      </c>
      <c r="G66" s="18">
        <v>7.5466330997675e-11</v>
      </c>
      <c r="H66" s="18">
        <v>7.1244291234402e-11</v>
      </c>
      <c r="I66" s="18">
        <v>7.5684973725759e-11</v>
      </c>
      <c r="J66" s="18">
        <v>5.7220990059268e-11</v>
      </c>
      <c r="K66" s="18">
        <v>7.9418336758492e-11</v>
      </c>
      <c r="L66" s="18">
        <v>7.0758450595537e-11</v>
      </c>
      <c r="M66" s="18">
        <v>6.135361761528e-11</v>
      </c>
      <c r="N66" s="18">
        <v>7.2101532939982e-11</v>
      </c>
      <c r="O66" s="18">
        <v>7.0536944173478e-11</v>
      </c>
      <c r="P66" s="18">
        <v>5.549506749249e-11</v>
      </c>
      <c r="Q66" s="18">
        <v>7.0002646387033e-11</v>
      </c>
      <c r="R66" s="18">
        <v>7.5040379384988e-11</v>
      </c>
      <c r="S66" s="18">
        <v>6.4579047920436e-11</v>
      </c>
      <c r="T66" s="18">
        <v>7.1363861215969e-11</v>
      </c>
      <c r="U66" s="18">
        <v>6.6573406513113e-11</v>
      </c>
      <c r="V66" s="18">
        <v>5.2136569085323e-11</v>
      </c>
      <c r="W66" s="18">
        <v>7.321146870608e-11</v>
      </c>
      <c r="X66" s="18">
        <v>7.8174621464314e-11</v>
      </c>
      <c r="Y66" s="18">
        <v>4.8609980591545e-11</v>
      </c>
      <c r="Z66" s="18">
        <v>7.1516317051484e-11</v>
      </c>
      <c r="AA66" s="18">
        <v>6.9746144410362e-11</v>
      </c>
      <c r="AB66" s="17">
        <v>0.99995046704624</v>
      </c>
      <c r="AC66" s="17">
        <v>0.59049171807048</v>
      </c>
      <c r="AD66" s="17">
        <v>0.012461619362626</v>
      </c>
      <c r="AE66" s="18">
        <v>1.2731465155233e-11</v>
      </c>
      <c r="AF66" s="18">
        <v>9.5620722167176e-12</v>
      </c>
      <c r="AG66" s="18">
        <v>3.9402168436897e-13</v>
      </c>
      <c r="AH66" s="18">
        <v>1.5188935635001e-11</v>
      </c>
      <c r="AI66" s="18">
        <v>-3.1125259499428e-11</v>
      </c>
      <c r="AJ66" s="18">
        <v>-2.668118366937e-11</v>
      </c>
      <c r="AK66" s="18">
        <v>-1.6921512788019e-11</v>
      </c>
      <c r="AL66" s="18">
        <v>-4.0768132081307e-11</v>
      </c>
      <c r="AM66" s="18">
        <v>-5.4711382605009e-12</v>
      </c>
      <c r="AN66" s="18">
        <v>-2.8321785174606e-11</v>
      </c>
      <c r="AO66" s="18">
        <v>-2.6656171687819e-11</v>
      </c>
      <c r="AP66" s="18">
        <v>-4.1258198775267e-13</v>
      </c>
      <c r="AQ66" s="18">
        <v>-2.5916952855495e-11</v>
      </c>
      <c r="AR66" s="18">
        <v>-3.5256564358847e-11</v>
      </c>
      <c r="AS66" s="18">
        <v>-1.4044189731015e-11</v>
      </c>
      <c r="AT66" s="18">
        <v>-2.6795559035386e-11</v>
      </c>
      <c r="AU66" s="18">
        <v>-1.9680380168236e-11</v>
      </c>
      <c r="AV66" s="18">
        <v>3.0360149090554e-12</v>
      </c>
      <c r="AW66" s="18">
        <v>-1.5346381834444e-12</v>
      </c>
      <c r="AX66" s="18">
        <v>-7.9844877554794e-12</v>
      </c>
      <c r="AY66" s="18">
        <v>-6.1965305187659e-12</v>
      </c>
      <c r="AZ66" s="18">
        <v>5.3444493398711e-12</v>
      </c>
      <c r="BA66" s="18">
        <v>-3.2256011239075e-12</v>
      </c>
      <c r="BB66" s="18">
        <v>8.0988682681756e-12</v>
      </c>
      <c r="BC66" s="17">
        <v>14225666.242142</v>
      </c>
      <c r="BD66" s="17">
        <v>4909306.0242765</v>
      </c>
      <c r="BE66" s="17">
        <v>0.0010438745808573</v>
      </c>
      <c r="BF66" s="17">
        <v>0.001043448656774</v>
      </c>
      <c r="BG66" s="17">
        <v>0.014779623143689</v>
      </c>
      <c r="BH66" s="17">
        <v>-0.0039065597705677</v>
      </c>
      <c r="BI66" s="17">
        <v>-0.0036061571858206</v>
      </c>
      <c r="BJ66" s="17">
        <v>99.958344691735</v>
      </c>
      <c r="BK66" s="17">
        <v>104.40308851993</v>
      </c>
      <c r="BL66" s="17">
        <v>107.16960319367</v>
      </c>
      <c r="BM66" s="19"/>
    </row>
    <row r="67" spans="1:65">
      <c r="A67" s="17">
        <v>10376128.779204</v>
      </c>
      <c r="B67" s="17">
        <v>0.012200286393902</v>
      </c>
      <c r="C67" s="18">
        <f t="shared" si="0"/>
        <v>1.17072037613555e-9</v>
      </c>
      <c r="D67" s="18">
        <v>5.595626407211e-11</v>
      </c>
      <c r="E67" s="18">
        <v>5.6977540747867e-11</v>
      </c>
      <c r="F67" s="18">
        <v>7.341987945562e-11</v>
      </c>
      <c r="G67" s="18">
        <v>7.5316071524756e-11</v>
      </c>
      <c r="H67" s="18">
        <v>7.1134828241692e-11</v>
      </c>
      <c r="I67" s="18">
        <v>7.5622446713338e-11</v>
      </c>
      <c r="J67" s="18">
        <v>5.7077185191822e-11</v>
      </c>
      <c r="K67" s="18">
        <v>7.9318639671625e-11</v>
      </c>
      <c r="L67" s="18">
        <v>7.0615969685004e-11</v>
      </c>
      <c r="M67" s="18">
        <v>6.1231551367329e-11</v>
      </c>
      <c r="N67" s="18">
        <v>7.207506393132e-11</v>
      </c>
      <c r="O67" s="18">
        <v>7.0453886813813e-11</v>
      </c>
      <c r="P67" s="18">
        <v>5.5406927917379e-11</v>
      </c>
      <c r="Q67" s="18">
        <v>6.9945381374195e-11</v>
      </c>
      <c r="R67" s="18">
        <v>7.4934402896702e-11</v>
      </c>
      <c r="S67" s="18">
        <v>6.4445867863308e-11</v>
      </c>
      <c r="T67" s="18">
        <v>7.1211751233861e-11</v>
      </c>
      <c r="U67" s="18">
        <v>6.6449335482869e-11</v>
      </c>
      <c r="V67" s="18">
        <v>5.1948806062876e-11</v>
      </c>
      <c r="W67" s="18">
        <v>7.3079635060569e-11</v>
      </c>
      <c r="X67" s="18">
        <v>7.8070965333144e-11</v>
      </c>
      <c r="Y67" s="18">
        <v>4.8482609978132e-11</v>
      </c>
      <c r="Z67" s="18">
        <v>7.1473130047547e-11</v>
      </c>
      <c r="AA67" s="18">
        <v>6.9690271977057e-11</v>
      </c>
      <c r="AB67" s="17">
        <v>0.99995136294446</v>
      </c>
      <c r="AC67" s="17">
        <v>0.58960813976017</v>
      </c>
      <c r="AD67" s="17">
        <v>0.012708448760323</v>
      </c>
      <c r="AE67" s="18">
        <v>1.2737170458802e-11</v>
      </c>
      <c r="AF67" s="18">
        <v>9.5451623739531e-12</v>
      </c>
      <c r="AG67" s="18">
        <v>3.5432823713403e-13</v>
      </c>
      <c r="AH67" s="18">
        <v>1.5166314111935e-11</v>
      </c>
      <c r="AI67" s="18">
        <v>-3.1250906264618e-11</v>
      </c>
      <c r="AJ67" s="18">
        <v>-2.6945072683655e-11</v>
      </c>
      <c r="AK67" s="18">
        <v>-1.7055471652693e-11</v>
      </c>
      <c r="AL67" s="18">
        <v>-4.0877182921421e-11</v>
      </c>
      <c r="AM67" s="18">
        <v>-5.6890860194842e-12</v>
      </c>
      <c r="AN67" s="18">
        <v>-2.8479765426716e-11</v>
      </c>
      <c r="AO67" s="18">
        <v>-2.6919513828687e-11</v>
      </c>
      <c r="AP67" s="18">
        <v>-4.3321749525104e-13</v>
      </c>
      <c r="AQ67" s="18">
        <v>-2.6088546449206e-11</v>
      </c>
      <c r="AR67" s="18">
        <v>-3.5400751534938e-11</v>
      </c>
      <c r="AS67" s="18">
        <v>-1.4273057921845e-11</v>
      </c>
      <c r="AT67" s="18">
        <v>-2.6997819821093e-11</v>
      </c>
      <c r="AU67" s="18">
        <v>-1.9754100705647e-11</v>
      </c>
      <c r="AV67" s="18">
        <v>2.9952464892298e-12</v>
      </c>
      <c r="AW67" s="18">
        <v>-1.5147138036596e-12</v>
      </c>
      <c r="AX67" s="18">
        <v>-7.9828679438368e-12</v>
      </c>
      <c r="AY67" s="18">
        <v>-6.1489307975761e-12</v>
      </c>
      <c r="AZ67" s="18">
        <v>5.3510567180024e-12</v>
      </c>
      <c r="BA67" s="18">
        <v>-3.2885748692079e-12</v>
      </c>
      <c r="BB67" s="18">
        <v>8.0920852796273e-12</v>
      </c>
      <c r="BC67" s="17">
        <v>14195491.034554</v>
      </c>
      <c r="BD67" s="17">
        <v>4920979.0804906</v>
      </c>
      <c r="BE67" s="17">
        <v>0.0010725347043763</v>
      </c>
      <c r="BF67" s="17">
        <v>0.0010717275886582</v>
      </c>
      <c r="BG67" s="17">
        <v>0.01506323841539</v>
      </c>
      <c r="BH67" s="17">
        <v>-0.003928579995527</v>
      </c>
      <c r="BI67" s="17">
        <v>-0.0036261318398573</v>
      </c>
      <c r="BJ67" s="17">
        <v>99.957086258597</v>
      </c>
      <c r="BK67" s="17">
        <v>104.48344792898</v>
      </c>
      <c r="BL67" s="17">
        <v>107.26567248294</v>
      </c>
      <c r="BM67" s="19"/>
    </row>
    <row r="68" spans="1:65">
      <c r="A68" s="17">
        <v>10591968.616485</v>
      </c>
      <c r="B68" s="17">
        <v>0.012452650400837</v>
      </c>
      <c r="C68" s="18">
        <f t="shared" si="0"/>
        <v>1.16921885280357e-9</v>
      </c>
      <c r="D68" s="18">
        <v>5.5808198204522e-11</v>
      </c>
      <c r="E68" s="18">
        <v>5.6792723372451e-11</v>
      </c>
      <c r="F68" s="18">
        <v>7.3276870428982e-11</v>
      </c>
      <c r="G68" s="18">
        <v>7.515860779839e-11</v>
      </c>
      <c r="H68" s="18">
        <v>7.1021060786413e-11</v>
      </c>
      <c r="I68" s="18">
        <v>7.5553829393917e-11</v>
      </c>
      <c r="J68" s="18">
        <v>5.693081715753e-11</v>
      </c>
      <c r="K68" s="18">
        <v>7.9212976149148e-11</v>
      </c>
      <c r="L68" s="18">
        <v>7.0467953003464e-11</v>
      </c>
      <c r="M68" s="18">
        <v>6.1107239316155e-11</v>
      </c>
      <c r="N68" s="18">
        <v>7.2042610845867e-11</v>
      </c>
      <c r="O68" s="18">
        <v>7.0366476837529e-11</v>
      </c>
      <c r="P68" s="18">
        <v>5.5316618133708e-11</v>
      </c>
      <c r="Q68" s="18">
        <v>6.9883835444303e-11</v>
      </c>
      <c r="R68" s="18">
        <v>7.4822894249554e-11</v>
      </c>
      <c r="S68" s="18">
        <v>6.4309717421038e-11</v>
      </c>
      <c r="T68" s="18">
        <v>7.1054500132647e-11</v>
      </c>
      <c r="U68" s="18">
        <v>6.6320626588903e-11</v>
      </c>
      <c r="V68" s="18">
        <v>5.1759848189623e-11</v>
      </c>
      <c r="W68" s="18">
        <v>7.2942721421743e-11</v>
      </c>
      <c r="X68" s="18">
        <v>7.795993613915e-11</v>
      </c>
      <c r="Y68" s="18">
        <v>4.8354076337447e-11</v>
      </c>
      <c r="Z68" s="18">
        <v>7.1424801771673e-11</v>
      </c>
      <c r="AA68" s="18">
        <v>6.9628051730205e-11</v>
      </c>
      <c r="AB68" s="17">
        <v>0.99995224000025</v>
      </c>
      <c r="AC68" s="17">
        <v>0.58871174287686</v>
      </c>
      <c r="AD68" s="17">
        <v>0.012960879366008</v>
      </c>
      <c r="AE68" s="18">
        <v>1.274267012162e-11</v>
      </c>
      <c r="AF68" s="18">
        <v>9.527825579913e-12</v>
      </c>
      <c r="AG68" s="18">
        <v>3.1573918001184e-13</v>
      </c>
      <c r="AH68" s="18">
        <v>1.5142089982614e-11</v>
      </c>
      <c r="AI68" s="18">
        <v>-3.1378391966379e-11</v>
      </c>
      <c r="AJ68" s="18">
        <v>-2.7209488390716e-11</v>
      </c>
      <c r="AK68" s="18">
        <v>-1.7190868513581e-11</v>
      </c>
      <c r="AL68" s="18">
        <v>-4.098702737346e-11</v>
      </c>
      <c r="AM68" s="18">
        <v>-5.908211583254e-12</v>
      </c>
      <c r="AN68" s="18">
        <v>-2.8638350564724e-11</v>
      </c>
      <c r="AO68" s="18">
        <v>-2.7181878752259e-11</v>
      </c>
      <c r="AP68" s="18">
        <v>-4.5167668445672e-13</v>
      </c>
      <c r="AQ68" s="18">
        <v>-2.6260429534288e-11</v>
      </c>
      <c r="AR68" s="18">
        <v>-3.5547027982125e-11</v>
      </c>
      <c r="AS68" s="18">
        <v>-1.4504340740335e-11</v>
      </c>
      <c r="AT68" s="18">
        <v>-2.7201243551521e-11</v>
      </c>
      <c r="AU68" s="18">
        <v>-1.9829510223399e-11</v>
      </c>
      <c r="AV68" s="18">
        <v>2.9549421090515e-12</v>
      </c>
      <c r="AW68" s="18">
        <v>-1.4939805422727e-12</v>
      </c>
      <c r="AX68" s="18">
        <v>-7.9802679221654e-12</v>
      </c>
      <c r="AY68" s="18">
        <v>-6.1007500460441e-12</v>
      </c>
      <c r="AZ68" s="18">
        <v>5.357505614488e-12</v>
      </c>
      <c r="BA68" s="18">
        <v>-3.3482813076345e-12</v>
      </c>
      <c r="BB68" s="18">
        <v>8.0841116536906e-12</v>
      </c>
      <c r="BC68" s="17">
        <v>14164867.579001</v>
      </c>
      <c r="BD68" s="17">
        <v>4932656.8975161</v>
      </c>
      <c r="BE68" s="17">
        <v>0.0011019268495244</v>
      </c>
      <c r="BF68" s="17">
        <v>0.0011007308186715</v>
      </c>
      <c r="BG68" s="17">
        <v>0.01535297274219</v>
      </c>
      <c r="BH68" s="17">
        <v>-0.0040189206712335</v>
      </c>
      <c r="BI68" s="17">
        <v>-0.0036981739596875</v>
      </c>
      <c r="BJ68" s="17">
        <v>99.955909560612</v>
      </c>
      <c r="BK68" s="17">
        <v>104.56492888167</v>
      </c>
      <c r="BL68" s="17">
        <v>107.30100930932</v>
      </c>
      <c r="BM68" s="19"/>
    </row>
    <row r="69" spans="1:65">
      <c r="A69" s="17">
        <v>10767573.542728</v>
      </c>
      <c r="B69" s="17">
        <v>0.012657722882089</v>
      </c>
      <c r="C69" s="18">
        <f t="shared" si="0"/>
        <v>1.16780597013676e-9</v>
      </c>
      <c r="D69" s="18">
        <v>5.5688762731376e-11</v>
      </c>
      <c r="E69" s="18">
        <v>5.6644265171174e-11</v>
      </c>
      <c r="F69" s="18">
        <v>7.3159254578779e-11</v>
      </c>
      <c r="G69" s="18">
        <v>7.5028113803519e-11</v>
      </c>
      <c r="H69" s="18">
        <v>7.0927564394157e-11</v>
      </c>
      <c r="I69" s="18">
        <v>7.5494835989795e-11</v>
      </c>
      <c r="J69" s="18">
        <v>5.6812495083653e-11</v>
      </c>
      <c r="K69" s="18">
        <v>7.9124682231496e-11</v>
      </c>
      <c r="L69" s="18">
        <v>7.0346250600768e-11</v>
      </c>
      <c r="M69" s="18">
        <v>6.1006752027586e-11</v>
      </c>
      <c r="N69" s="18">
        <v>7.20124722613e-11</v>
      </c>
      <c r="O69" s="18">
        <v>7.0293791385041e-11</v>
      </c>
      <c r="P69" s="18">
        <v>5.524314905527e-11</v>
      </c>
      <c r="Q69" s="18">
        <v>6.983174016265e-11</v>
      </c>
      <c r="R69" s="18">
        <v>7.4730113356292e-11</v>
      </c>
      <c r="S69" s="18">
        <v>6.4199221561781e-11</v>
      </c>
      <c r="T69" s="18">
        <v>7.0925662732995e-11</v>
      </c>
      <c r="U69" s="18">
        <v>6.6214915769617e-11</v>
      </c>
      <c r="V69" s="18">
        <v>5.1608706967857e-11</v>
      </c>
      <c r="W69" s="18">
        <v>7.2830169090485e-11</v>
      </c>
      <c r="X69" s="18">
        <v>7.7866360777871e-11</v>
      </c>
      <c r="Y69" s="18">
        <v>4.8250935270355e-11</v>
      </c>
      <c r="Z69" s="18">
        <v>7.1382613848885e-11</v>
      </c>
      <c r="AA69" s="18">
        <v>6.9573904953034e-11</v>
      </c>
      <c r="AB69" s="17">
        <v>0.99995313938883</v>
      </c>
      <c r="AC69" s="17">
        <v>0.58799065629113</v>
      </c>
      <c r="AD69" s="17">
        <v>0.013166006006921</v>
      </c>
      <c r="AE69" s="18">
        <v>1.2746670266627e-11</v>
      </c>
      <c r="AF69" s="18">
        <v>9.513421991288e-12</v>
      </c>
      <c r="AG69" s="18">
        <v>2.8590130337181e-13</v>
      </c>
      <c r="AH69" s="18">
        <v>1.5121839488308e-11</v>
      </c>
      <c r="AI69" s="18">
        <v>-3.1480515984315e-11</v>
      </c>
      <c r="AJ69" s="18">
        <v>-2.7419826114787e-11</v>
      </c>
      <c r="AK69" s="18">
        <v>-1.7299658012814e-11</v>
      </c>
      <c r="AL69" s="18">
        <v>-4.1074687122035e-11</v>
      </c>
      <c r="AM69" s="18">
        <v>-6.0835941349456e-12</v>
      </c>
      <c r="AN69" s="18">
        <v>-2.8764859294602e-11</v>
      </c>
      <c r="AO69" s="18">
        <v>-2.7390452394378e-11</v>
      </c>
      <c r="AP69" s="18">
        <v>-4.6447143099916e-13</v>
      </c>
      <c r="AQ69" s="18">
        <v>-2.6397825820899e-11</v>
      </c>
      <c r="AR69" s="18">
        <v>-3.5664145220841e-11</v>
      </c>
      <c r="AS69" s="18">
        <v>-1.4689747187326e-11</v>
      </c>
      <c r="AT69" s="18">
        <v>-2.7364175696776e-11</v>
      </c>
      <c r="AU69" s="18">
        <v>-1.989054199966e-11</v>
      </c>
      <c r="AV69" s="18">
        <v>2.9235663533436e-12</v>
      </c>
      <c r="AW69" s="18">
        <v>-1.4769326569549e-12</v>
      </c>
      <c r="AX69" s="18">
        <v>-7.9773725118516e-12</v>
      </c>
      <c r="AY69" s="18">
        <v>-6.061875675027e-12</v>
      </c>
      <c r="AZ69" s="18">
        <v>5.3622799401144e-12</v>
      </c>
      <c r="BA69" s="18">
        <v>-3.3936461333857e-12</v>
      </c>
      <c r="BB69" s="18">
        <v>8.0772380667527e-12</v>
      </c>
      <c r="BC69" s="17">
        <v>14140159.738025</v>
      </c>
      <c r="BD69" s="17">
        <v>4941958.1989451</v>
      </c>
      <c r="BE69" s="17">
        <v>0.0011258692593204</v>
      </c>
      <c r="BF69" s="17">
        <v>0.001124358107722</v>
      </c>
      <c r="BG69" s="17">
        <v>0.015588177668507</v>
      </c>
      <c r="BH69" s="17">
        <v>-0.0038803608063322</v>
      </c>
      <c r="BI69" s="17">
        <v>-0.0035529456165088</v>
      </c>
      <c r="BJ69" s="17">
        <v>99.954868000661</v>
      </c>
      <c r="BK69" s="17">
        <v>104.63020170608</v>
      </c>
      <c r="BL69" s="17">
        <v>107.37886471814</v>
      </c>
      <c r="BM69" s="19"/>
    </row>
    <row r="70" spans="1:65">
      <c r="A70" s="17">
        <v>10993898.015945</v>
      </c>
      <c r="B70" s="17">
        <v>0.012921713822169</v>
      </c>
      <c r="C70" s="18">
        <f t="shared" ref="C70:C133" si="1">(B70-B69)/(A70-A69)</f>
        <v>1.1664268398711e-9</v>
      </c>
      <c r="D70" s="18">
        <v>5.5535804101556e-11</v>
      </c>
      <c r="E70" s="18">
        <v>5.6455087466541e-11</v>
      </c>
      <c r="F70" s="18">
        <v>7.3005912447283e-11</v>
      </c>
      <c r="G70" s="18">
        <v>7.4856861457977e-11</v>
      </c>
      <c r="H70" s="18">
        <v>7.0805597929945e-11</v>
      </c>
      <c r="I70" s="18">
        <v>7.5414544137729e-11</v>
      </c>
      <c r="J70" s="18">
        <v>5.6660672896112e-11</v>
      </c>
      <c r="K70" s="18">
        <v>7.9007823870229e-11</v>
      </c>
      <c r="L70" s="18">
        <v>7.0187663439325e-11</v>
      </c>
      <c r="M70" s="18">
        <v>6.0877763724578e-11</v>
      </c>
      <c r="N70" s="18">
        <v>7.1968703244282e-11</v>
      </c>
      <c r="O70" s="18">
        <v>7.0197852048321e-11</v>
      </c>
      <c r="P70" s="18">
        <v>5.5148079538635e-11</v>
      </c>
      <c r="Q70" s="18">
        <v>6.9761832053672e-11</v>
      </c>
      <c r="R70" s="18">
        <v>7.4607776500626e-11</v>
      </c>
      <c r="S70" s="18">
        <v>6.4056921440982e-11</v>
      </c>
      <c r="T70" s="18">
        <v>7.0758319133006e-11</v>
      </c>
      <c r="U70" s="18">
        <v>6.6077238193451e-11</v>
      </c>
      <c r="V70" s="18">
        <v>5.1416900705142e-11</v>
      </c>
      <c r="W70" s="18">
        <v>7.2683520397461e-11</v>
      </c>
      <c r="X70" s="18">
        <v>7.7741567945233e-11</v>
      </c>
      <c r="Y70" s="18">
        <v>4.8119431549661e-11</v>
      </c>
      <c r="Z70" s="18">
        <v>7.1324438737092e-11</v>
      </c>
      <c r="AA70" s="18">
        <v>6.9499542603375e-11</v>
      </c>
      <c r="AB70" s="17">
        <v>0.99995398062443</v>
      </c>
      <c r="AC70" s="17">
        <v>0.58706671339971</v>
      </c>
      <c r="AD70" s="17">
        <v>0.013430069280074</v>
      </c>
      <c r="AE70" s="18">
        <v>1.2751565369111e-11</v>
      </c>
      <c r="AF70" s="18">
        <v>9.4947301030455e-12</v>
      </c>
      <c r="AG70" s="18">
        <v>2.4830200013749e-13</v>
      </c>
      <c r="AH70" s="18">
        <v>1.5094436261157e-11</v>
      </c>
      <c r="AI70" s="18">
        <v>-3.1612154761615e-11</v>
      </c>
      <c r="AJ70" s="18">
        <v>-2.7687668327664e-11</v>
      </c>
      <c r="AK70" s="18">
        <v>-1.7438558599573e-11</v>
      </c>
      <c r="AL70" s="18">
        <v>-4.1187574942719e-11</v>
      </c>
      <c r="AM70" s="18">
        <v>-6.3068567419525e-12</v>
      </c>
      <c r="AN70" s="18">
        <v>-2.8926252026182e-11</v>
      </c>
      <c r="AO70" s="18">
        <v>-2.7654611859373e-11</v>
      </c>
      <c r="AP70" s="18">
        <v>-4.7972522769161e-13</v>
      </c>
      <c r="AQ70" s="18">
        <v>-2.6574031286253e-11</v>
      </c>
      <c r="AR70" s="18">
        <v>-3.5813862398119e-11</v>
      </c>
      <c r="AS70" s="18">
        <v>-1.4927065483889e-11</v>
      </c>
      <c r="AT70" s="18">
        <v>-2.7571393206731e-11</v>
      </c>
      <c r="AU70" s="18">
        <v>-1.9969640351769e-11</v>
      </c>
      <c r="AV70" s="18">
        <v>2.8838915759908e-12</v>
      </c>
      <c r="AW70" s="18">
        <v>-1.4548903169071e-12</v>
      </c>
      <c r="AX70" s="18">
        <v>-7.9736868308001e-12</v>
      </c>
      <c r="AY70" s="18">
        <v>-6.0133792471329e-12</v>
      </c>
      <c r="AZ70" s="18">
        <v>5.3677817492046e-12</v>
      </c>
      <c r="BA70" s="18">
        <v>-3.4490653811095e-12</v>
      </c>
      <c r="BB70" s="18">
        <v>8.0673800617192e-12</v>
      </c>
      <c r="BC70" s="17">
        <v>14108577.719914</v>
      </c>
      <c r="BD70" s="17">
        <v>4953697.8652356</v>
      </c>
      <c r="BE70" s="17">
        <v>0.0011567586212953</v>
      </c>
      <c r="BF70" s="17">
        <v>0.0011548435504653</v>
      </c>
      <c r="BG70" s="17">
        <v>0.015890656012531</v>
      </c>
      <c r="BH70" s="17">
        <v>-0.0039774392668479</v>
      </c>
      <c r="BI70" s="17">
        <v>-0.0036114772476207</v>
      </c>
      <c r="BJ70" s="17">
        <v>99.953775963509</v>
      </c>
      <c r="BK70" s="17">
        <v>104.71397489591</v>
      </c>
      <c r="BL70" s="17">
        <v>107.45863787629</v>
      </c>
      <c r="BM70" s="19"/>
    </row>
    <row r="71" spans="1:65">
      <c r="A71" s="17">
        <v>11178033.127086</v>
      </c>
      <c r="B71" s="17">
        <v>0.013136219599198</v>
      </c>
      <c r="C71" s="18">
        <f t="shared" si="1"/>
        <v>1.16493685370382e-9</v>
      </c>
      <c r="D71" s="18">
        <v>5.5412380966594e-11</v>
      </c>
      <c r="E71" s="18">
        <v>5.6303298006447e-11</v>
      </c>
      <c r="F71" s="18">
        <v>7.2880144800451e-11</v>
      </c>
      <c r="G71" s="18">
        <v>7.4715534340334e-11</v>
      </c>
      <c r="H71" s="18">
        <v>7.0705431156172e-11</v>
      </c>
      <c r="I71" s="18">
        <v>7.5346084204719e-11</v>
      </c>
      <c r="J71" s="18">
        <v>5.6537871154306e-11</v>
      </c>
      <c r="K71" s="18">
        <v>7.8910550242242e-11</v>
      </c>
      <c r="L71" s="18">
        <v>7.0057532840988e-11</v>
      </c>
      <c r="M71" s="18">
        <v>6.0773518656215e-11</v>
      </c>
      <c r="N71" s="18">
        <v>7.1929199867022e-11</v>
      </c>
      <c r="O71" s="18">
        <v>7.0118203859408e-11</v>
      </c>
      <c r="P71" s="18">
        <v>5.5070713556553e-11</v>
      </c>
      <c r="Q71" s="18">
        <v>6.9702976884121e-11</v>
      </c>
      <c r="R71" s="18">
        <v>7.450636695817e-11</v>
      </c>
      <c r="S71" s="18">
        <v>6.394158181456e-11</v>
      </c>
      <c r="T71" s="18">
        <v>7.0621580792923e-11</v>
      </c>
      <c r="U71" s="18">
        <v>6.5964211416579e-11</v>
      </c>
      <c r="V71" s="18">
        <v>5.1263541374726e-11</v>
      </c>
      <c r="W71" s="18">
        <v>7.2563181454778e-11</v>
      </c>
      <c r="X71" s="18">
        <v>7.7636998845097e-11</v>
      </c>
      <c r="Y71" s="18">
        <v>4.8013817399315e-11</v>
      </c>
      <c r="Z71" s="18">
        <v>7.1274199483356e-11</v>
      </c>
      <c r="AA71" s="18">
        <v>6.9435638838077e-11</v>
      </c>
      <c r="AB71" s="17">
        <v>0.99995484481041</v>
      </c>
      <c r="AC71" s="17">
        <v>0.58632235808499</v>
      </c>
      <c r="AD71" s="17">
        <v>0.013644633734374</v>
      </c>
      <c r="AE71" s="18">
        <v>1.2754927149591e-11</v>
      </c>
      <c r="AF71" s="18">
        <v>9.479521159488e-12</v>
      </c>
      <c r="AG71" s="18">
        <v>2.184267946675e-13</v>
      </c>
      <c r="AH71" s="18">
        <v>1.5073120661888e-11</v>
      </c>
      <c r="AI71" s="18">
        <v>-3.1717773974025e-11</v>
      </c>
      <c r="AJ71" s="18">
        <v>-2.7901693950481e-11</v>
      </c>
      <c r="AK71" s="18">
        <v>-1.7550160977995e-11</v>
      </c>
      <c r="AL71" s="18">
        <v>-4.1277687543519e-11</v>
      </c>
      <c r="AM71" s="18">
        <v>-6.4870582688876e-12</v>
      </c>
      <c r="AN71" s="18">
        <v>-2.9055732796792e-11</v>
      </c>
      <c r="AO71" s="18">
        <v>-2.7870011473055e-11</v>
      </c>
      <c r="AP71" s="18">
        <v>-4.9038224907465e-13</v>
      </c>
      <c r="AQ71" s="18">
        <v>-2.671574272705e-11</v>
      </c>
      <c r="AR71" s="18">
        <v>-3.5932751137393e-11</v>
      </c>
      <c r="AS71" s="18">
        <v>-1.5118597259611e-11</v>
      </c>
      <c r="AT71" s="18">
        <v>-2.7738799260856e-11</v>
      </c>
      <c r="AU71" s="18">
        <v>-2.0032912033687e-11</v>
      </c>
      <c r="AV71" s="18">
        <v>2.8529965748748e-12</v>
      </c>
      <c r="AW71" s="18">
        <v>-1.4374371495413e-12</v>
      </c>
      <c r="AX71" s="18">
        <v>-7.9697220997305e-12</v>
      </c>
      <c r="AY71" s="18">
        <v>-5.9744220512564e-12</v>
      </c>
      <c r="AZ71" s="18">
        <v>5.3711920270551e-12</v>
      </c>
      <c r="BA71" s="18">
        <v>-3.4941955281849e-12</v>
      </c>
      <c r="BB71" s="18">
        <v>8.0596398869012e-12</v>
      </c>
      <c r="BC71" s="17">
        <v>14083105.551106</v>
      </c>
      <c r="BD71" s="17">
        <v>4963044.9167224</v>
      </c>
      <c r="BE71" s="17">
        <v>0.001181913258327</v>
      </c>
      <c r="BF71" s="17">
        <v>0.0011796714428803</v>
      </c>
      <c r="BG71" s="17">
        <v>0.016136181829122</v>
      </c>
      <c r="BH71" s="17">
        <v>-0.004146316560777</v>
      </c>
      <c r="BI71" s="17">
        <v>-0.0037769363808777</v>
      </c>
      <c r="BJ71" s="17">
        <v>99.952657227835</v>
      </c>
      <c r="BK71" s="17">
        <v>104.78123719418</v>
      </c>
      <c r="BL71" s="17">
        <v>107.53026493964</v>
      </c>
      <c r="BM71" s="19"/>
    </row>
    <row r="72" spans="1:65">
      <c r="A72" s="17">
        <v>11366587.480894</v>
      </c>
      <c r="B72" s="17">
        <v>0.013355625397262</v>
      </c>
      <c r="C72" s="18">
        <f t="shared" si="1"/>
        <v>1.16362095933047e-9</v>
      </c>
      <c r="D72" s="18">
        <v>5.5286920491799e-11</v>
      </c>
      <c r="E72" s="18">
        <v>5.6149779840155e-11</v>
      </c>
      <c r="F72" s="18">
        <v>7.2750570755503e-11</v>
      </c>
      <c r="G72" s="18">
        <v>7.4569108433368e-11</v>
      </c>
      <c r="H72" s="18">
        <v>7.0602137810856e-11</v>
      </c>
      <c r="I72" s="18">
        <v>7.5273211260376e-11</v>
      </c>
      <c r="J72" s="18">
        <v>5.6412801110699e-11</v>
      </c>
      <c r="K72" s="18">
        <v>7.880899764757e-11</v>
      </c>
      <c r="L72" s="18">
        <v>6.992323187558e-11</v>
      </c>
      <c r="M72" s="18">
        <v>6.0667240970217e-11</v>
      </c>
      <c r="N72" s="18">
        <v>7.1885485044135e-11</v>
      </c>
      <c r="O72" s="18">
        <v>7.0035278900591e-11</v>
      </c>
      <c r="P72" s="18">
        <v>5.4991259139721e-11</v>
      </c>
      <c r="Q72" s="18">
        <v>6.9640922455004e-11</v>
      </c>
      <c r="R72" s="18">
        <v>7.4400990024521e-11</v>
      </c>
      <c r="S72" s="18">
        <v>6.3823870870194e-11</v>
      </c>
      <c r="T72" s="18">
        <v>7.0481073891992e-11</v>
      </c>
      <c r="U72" s="18">
        <v>6.5847729046183e-11</v>
      </c>
      <c r="V72" s="18">
        <v>5.1108744996303e-11</v>
      </c>
      <c r="W72" s="18">
        <v>7.2439038044079e-11</v>
      </c>
      <c r="X72" s="18">
        <v>7.7527201098851e-11</v>
      </c>
      <c r="Y72" s="18">
        <v>4.7906784468511e-11</v>
      </c>
      <c r="Z72" s="18">
        <v>7.1220275284915e-11</v>
      </c>
      <c r="AA72" s="18">
        <v>6.9367148523633e-11</v>
      </c>
      <c r="AB72" s="17">
        <v>0.99995569571279</v>
      </c>
      <c r="AC72" s="17">
        <v>0.58556543009667</v>
      </c>
      <c r="AD72" s="17">
        <v>0.0138641018161</v>
      </c>
      <c r="AE72" s="18">
        <v>1.2758100656633e-11</v>
      </c>
      <c r="AF72" s="18">
        <v>9.4638307859097e-12</v>
      </c>
      <c r="AG72" s="18">
        <v>1.8901292880785e-13</v>
      </c>
      <c r="AH72" s="18">
        <v>1.5050262579986e-11</v>
      </c>
      <c r="AI72" s="18">
        <v>-3.1825728682618e-11</v>
      </c>
      <c r="AJ72" s="18">
        <v>-2.811758487699e-11</v>
      </c>
      <c r="AK72" s="18">
        <v>-1.7663376509868e-11</v>
      </c>
      <c r="AL72" s="18">
        <v>-4.1369513388899e-11</v>
      </c>
      <c r="AM72" s="18">
        <v>-6.6688841200431e-12</v>
      </c>
      <c r="AN72" s="18">
        <v>-2.9186548526059e-11</v>
      </c>
      <c r="AO72" s="18">
        <v>-2.8084885241865e-11</v>
      </c>
      <c r="AP72" s="18">
        <v>-5.0010870045514e-13</v>
      </c>
      <c r="AQ72" s="18">
        <v>-2.686057316733e-11</v>
      </c>
      <c r="AR72" s="18">
        <v>-3.6053205186538e-11</v>
      </c>
      <c r="AS72" s="18">
        <v>-1.5312399379025e-11</v>
      </c>
      <c r="AT72" s="18">
        <v>-2.7907364092e-11</v>
      </c>
      <c r="AU72" s="18">
        <v>-2.0097738469555e-11</v>
      </c>
      <c r="AV72" s="18">
        <v>2.8222142538834e-12</v>
      </c>
      <c r="AW72" s="18">
        <v>-1.4194306732963e-12</v>
      </c>
      <c r="AX72" s="18">
        <v>-7.9654153875312e-12</v>
      </c>
      <c r="AY72" s="18">
        <v>-5.9354817047635e-12</v>
      </c>
      <c r="AZ72" s="18">
        <v>5.3740936780915e-12</v>
      </c>
      <c r="BA72" s="18">
        <v>-3.5372650443084e-12</v>
      </c>
      <c r="BB72" s="18">
        <v>8.0512825196513e-12</v>
      </c>
      <c r="BC72" s="17">
        <v>14057223.355766</v>
      </c>
      <c r="BD72" s="17">
        <v>4972436.2221181</v>
      </c>
      <c r="BE72" s="17">
        <v>0.0012076887944452</v>
      </c>
      <c r="BF72" s="17">
        <v>0.0012051143795599</v>
      </c>
      <c r="BG72" s="17">
        <v>0.016387086916406</v>
      </c>
      <c r="BH72" s="17">
        <v>-0.0043970703329103</v>
      </c>
      <c r="BI72" s="17">
        <v>-0.0039999466866465</v>
      </c>
      <c r="BJ72" s="17">
        <v>99.951685173846</v>
      </c>
      <c r="BK72" s="17">
        <v>104.84968560502</v>
      </c>
      <c r="BL72" s="17">
        <v>107.58675256733</v>
      </c>
      <c r="BM72" s="19"/>
    </row>
    <row r="73" spans="1:65">
      <c r="A73" s="17">
        <v>11559667.139194</v>
      </c>
      <c r="B73" s="17">
        <v>0.013580039036465</v>
      </c>
      <c r="C73" s="18">
        <f t="shared" si="1"/>
        <v>1.16228525148057e-9</v>
      </c>
      <c r="D73" s="18">
        <v>5.5159505145625e-11</v>
      </c>
      <c r="E73" s="18">
        <v>5.5994441090421e-11</v>
      </c>
      <c r="F73" s="18">
        <v>7.261706826799e-11</v>
      </c>
      <c r="G73" s="18">
        <v>7.4417507758123e-11</v>
      </c>
      <c r="H73" s="18">
        <v>7.0495903674001e-11</v>
      </c>
      <c r="I73" s="18">
        <v>7.5196045800899e-11</v>
      </c>
      <c r="J73" s="18">
        <v>5.6285514617293e-11</v>
      </c>
      <c r="K73" s="18">
        <v>7.8703268992246e-11</v>
      </c>
      <c r="L73" s="18">
        <v>6.9784843971679e-11</v>
      </c>
      <c r="M73" s="18">
        <v>6.0559066900538e-11</v>
      </c>
      <c r="N73" s="18">
        <v>7.1837648667216e-11</v>
      </c>
      <c r="O73" s="18">
        <v>6.9949238874957e-11</v>
      </c>
      <c r="P73" s="18">
        <v>5.4909969287474e-11</v>
      </c>
      <c r="Q73" s="18">
        <v>6.9575867903917e-11</v>
      </c>
      <c r="R73" s="18">
        <v>7.4291508253463e-11</v>
      </c>
      <c r="S73" s="18">
        <v>6.3703683410067e-11</v>
      </c>
      <c r="T73" s="18">
        <v>7.0336703606395e-11</v>
      </c>
      <c r="U73" s="18">
        <v>6.5727893029824e-11</v>
      </c>
      <c r="V73" s="18">
        <v>5.0952625235187e-11</v>
      </c>
      <c r="W73" s="18">
        <v>7.2311162772818e-11</v>
      </c>
      <c r="X73" s="18">
        <v>7.7412331012487e-11</v>
      </c>
      <c r="Y73" s="18">
        <v>4.7798512087845e-11</v>
      </c>
      <c r="Z73" s="18">
        <v>7.1162823774549e-11</v>
      </c>
      <c r="AA73" s="18">
        <v>6.9294268570073e-11</v>
      </c>
      <c r="AB73" s="17">
        <v>0.99995652630602</v>
      </c>
      <c r="AC73" s="17">
        <v>0.58479711703644</v>
      </c>
      <c r="AD73" s="17">
        <v>0.014088579776622</v>
      </c>
      <c r="AE73" s="18">
        <v>1.2760814652981e-11</v>
      </c>
      <c r="AF73" s="18">
        <v>9.4475500460319e-12</v>
      </c>
      <c r="AG73" s="18">
        <v>1.6047625548019e-13</v>
      </c>
      <c r="AH73" s="18">
        <v>1.5026697115915e-11</v>
      </c>
      <c r="AI73" s="18">
        <v>-3.1935087746302e-11</v>
      </c>
      <c r="AJ73" s="18">
        <v>-2.8334092527881e-11</v>
      </c>
      <c r="AK73" s="18">
        <v>-1.7778021691598e-11</v>
      </c>
      <c r="AL73" s="18">
        <v>-4.1462015112277e-11</v>
      </c>
      <c r="AM73" s="18">
        <v>-6.8518798624021e-12</v>
      </c>
      <c r="AN73" s="18">
        <v>-2.9318062927916e-11</v>
      </c>
      <c r="AO73" s="18">
        <v>-2.8300987104929e-11</v>
      </c>
      <c r="AP73" s="18">
        <v>-5.0799692826796e-13</v>
      </c>
      <c r="AQ73" s="18">
        <v>-2.7006305514208e-11</v>
      </c>
      <c r="AR73" s="18">
        <v>-3.6175008940514e-11</v>
      </c>
      <c r="AS73" s="18">
        <v>-1.5508112588952e-11</v>
      </c>
      <c r="AT73" s="18">
        <v>-2.8077782988026e-11</v>
      </c>
      <c r="AU73" s="18">
        <v>-2.0163883859836e-11</v>
      </c>
      <c r="AV73" s="18">
        <v>2.7918916617239e-12</v>
      </c>
      <c r="AW73" s="18">
        <v>-1.4006622219702e-12</v>
      </c>
      <c r="AX73" s="18">
        <v>-7.9604271619567e-12</v>
      </c>
      <c r="AY73" s="18">
        <v>-5.8959164071277e-12</v>
      </c>
      <c r="AZ73" s="18">
        <v>5.3768548172215e-12</v>
      </c>
      <c r="BA73" s="18">
        <v>-3.5791970280044e-12</v>
      </c>
      <c r="BB73" s="18">
        <v>8.0423981224531e-12</v>
      </c>
      <c r="BC73" s="17">
        <v>14030928.789344</v>
      </c>
      <c r="BD73" s="17">
        <v>4981872.172279</v>
      </c>
      <c r="BE73" s="17">
        <v>0.0012340979576154</v>
      </c>
      <c r="BF73" s="17">
        <v>0.0012311852560529</v>
      </c>
      <c r="BG73" s="17">
        <v>0.016643478698561</v>
      </c>
      <c r="BH73" s="17">
        <v>-0.0043983346566071</v>
      </c>
      <c r="BI73" s="17">
        <v>-0.0039776451372342</v>
      </c>
      <c r="BJ73" s="17">
        <v>99.950636788757</v>
      </c>
      <c r="BK73" s="17">
        <v>104.91879279517</v>
      </c>
      <c r="BL73" s="17">
        <v>107.67426687495</v>
      </c>
      <c r="BM73" s="19"/>
    </row>
    <row r="74" spans="1:65">
      <c r="A74" s="17">
        <v>11757380.709292</v>
      </c>
      <c r="B74" s="17">
        <v>0.013809567575565</v>
      </c>
      <c r="C74" s="18">
        <f t="shared" si="1"/>
        <v>1.16091444298048e-9</v>
      </c>
      <c r="D74" s="18">
        <v>5.5030062328701e-11</v>
      </c>
      <c r="E74" s="18">
        <v>5.5837334123734e-11</v>
      </c>
      <c r="F74" s="18">
        <v>7.2479620652238e-11</v>
      </c>
      <c r="G74" s="18">
        <v>7.4260715556054e-11</v>
      </c>
      <c r="H74" s="18">
        <v>7.0386596613341e-11</v>
      </c>
      <c r="I74" s="18">
        <v>7.5114339242618e-11</v>
      </c>
      <c r="J74" s="18">
        <v>5.6155929462421e-11</v>
      </c>
      <c r="K74" s="18">
        <v>7.8593172701395e-11</v>
      </c>
      <c r="L74" s="18">
        <v>6.9642207410781e-11</v>
      </c>
      <c r="M74" s="18">
        <v>6.0448780290569e-11</v>
      </c>
      <c r="N74" s="18">
        <v>7.1785412391921e-11</v>
      </c>
      <c r="O74" s="18">
        <v>6.9859882486377e-11</v>
      </c>
      <c r="P74" s="18">
        <v>5.4826728819692e-11</v>
      </c>
      <c r="Q74" s="18">
        <v>6.9507579396002e-11</v>
      </c>
      <c r="R74" s="18">
        <v>7.4177902525506e-11</v>
      </c>
      <c r="S74" s="18">
        <v>6.3581034501966e-11</v>
      </c>
      <c r="T74" s="18">
        <v>7.0188450632693e-11</v>
      </c>
      <c r="U74" s="18">
        <v>6.5604570679544e-11</v>
      </c>
      <c r="V74" s="18">
        <v>5.0795076834853e-11</v>
      </c>
      <c r="W74" s="18">
        <v>7.2179397023548e-11</v>
      </c>
      <c r="X74" s="18">
        <v>7.7292161585745e-11</v>
      </c>
      <c r="Y74" s="18">
        <v>4.7688882368706e-11</v>
      </c>
      <c r="Z74" s="18">
        <v>7.110161238444e-11</v>
      </c>
      <c r="AA74" s="18">
        <v>6.9216816783847e-11</v>
      </c>
      <c r="AB74" s="17">
        <v>0.99995734234033</v>
      </c>
      <c r="AC74" s="17">
        <v>0.58401549225284</v>
      </c>
      <c r="AD74" s="17">
        <v>0.014318176059151</v>
      </c>
      <c r="AE74" s="18">
        <v>1.2763561477937e-11</v>
      </c>
      <c r="AF74" s="18">
        <v>9.4313294345143e-12</v>
      </c>
      <c r="AG74" s="18">
        <v>1.3159979191896e-13</v>
      </c>
      <c r="AH74" s="18">
        <v>1.5002089562572e-11</v>
      </c>
      <c r="AI74" s="18">
        <v>-3.2046781097716e-11</v>
      </c>
      <c r="AJ74" s="18">
        <v>-2.8553550270464e-11</v>
      </c>
      <c r="AK74" s="18">
        <v>-1.7894146654775e-11</v>
      </c>
      <c r="AL74" s="18">
        <v>-4.1556103847502e-11</v>
      </c>
      <c r="AM74" s="18">
        <v>-7.0378011123556e-12</v>
      </c>
      <c r="AN74" s="18">
        <v>-2.9451909866674e-11</v>
      </c>
      <c r="AO74" s="18">
        <v>-2.8518318725728e-11</v>
      </c>
      <c r="AP74" s="18">
        <v>-5.1517246198809e-13</v>
      </c>
      <c r="AQ74" s="18">
        <v>-2.7152463912678e-11</v>
      </c>
      <c r="AR74" s="18">
        <v>-3.6298994723842e-11</v>
      </c>
      <c r="AS74" s="18">
        <v>-1.5707713557149e-11</v>
      </c>
      <c r="AT74" s="18">
        <v>-2.8249971485427e-11</v>
      </c>
      <c r="AU74" s="18">
        <v>-2.0231873793408e-11</v>
      </c>
      <c r="AV74" s="18">
        <v>2.7615735129123e-12</v>
      </c>
      <c r="AW74" s="18">
        <v>-1.3818279175914e-12</v>
      </c>
      <c r="AX74" s="18">
        <v>-7.9547213166854e-12</v>
      </c>
      <c r="AY74" s="18">
        <v>-5.8566352954507e-12</v>
      </c>
      <c r="AZ74" s="18">
        <v>5.3794492521202e-12</v>
      </c>
      <c r="BA74" s="18">
        <v>-3.6194955200914e-12</v>
      </c>
      <c r="BB74" s="18">
        <v>8.0326390318034e-12</v>
      </c>
      <c r="BC74" s="17">
        <v>14004219.627359</v>
      </c>
      <c r="BD74" s="17">
        <v>4991350.7363769</v>
      </c>
      <c r="BE74" s="17">
        <v>0.001261151796169</v>
      </c>
      <c r="BF74" s="17">
        <v>0.0012578954858425</v>
      </c>
      <c r="BG74" s="17">
        <v>0.016905466546347</v>
      </c>
      <c r="BH74" s="17">
        <v>-0.0047137575738365</v>
      </c>
      <c r="BI74" s="17">
        <v>-0.0042711770077513</v>
      </c>
      <c r="BJ74" s="17">
        <v>99.949613829554</v>
      </c>
      <c r="BK74" s="17">
        <v>104.98921531226</v>
      </c>
      <c r="BL74" s="17">
        <v>107.77649396351</v>
      </c>
      <c r="BM74" s="19"/>
    </row>
    <row r="75" spans="1:65">
      <c r="A75" s="17">
        <v>11917951.39905</v>
      </c>
      <c r="B75" s="17">
        <v>0.013995771091825</v>
      </c>
      <c r="C75" s="18">
        <f t="shared" si="1"/>
        <v>1.15963577500123e-9</v>
      </c>
      <c r="D75" s="18">
        <v>5.4924823697943e-11</v>
      </c>
      <c r="E75" s="18">
        <v>5.5710291214635e-11</v>
      </c>
      <c r="F75" s="18">
        <v>7.2366760757994e-11</v>
      </c>
      <c r="G75" s="18">
        <v>7.4131324380809e-11</v>
      </c>
      <c r="H75" s="18">
        <v>7.0296758057691e-11</v>
      </c>
      <c r="I75" s="18">
        <v>7.5044632132079e-11</v>
      </c>
      <c r="J75" s="18">
        <v>5.6050342724842e-11</v>
      </c>
      <c r="K75" s="18">
        <v>7.8501505966824e-11</v>
      </c>
      <c r="L75" s="18">
        <v>6.9524486763956e-11</v>
      </c>
      <c r="M75" s="18">
        <v>6.0358289451915e-11</v>
      </c>
      <c r="N75" s="18">
        <v>7.1739083427487e-11</v>
      </c>
      <c r="O75" s="18">
        <v>6.9785487947366e-11</v>
      </c>
      <c r="P75" s="18">
        <v>5.4757467137715e-11</v>
      </c>
      <c r="Q75" s="18">
        <v>6.9450185910104e-11</v>
      </c>
      <c r="R75" s="18">
        <v>7.4083441807892e-11</v>
      </c>
      <c r="S75" s="18">
        <v>6.348042148417e-11</v>
      </c>
      <c r="T75" s="18">
        <v>7.0067160115914e-11</v>
      </c>
      <c r="U75" s="18">
        <v>6.5503305881022e-11</v>
      </c>
      <c r="V75" s="18">
        <v>5.066784435629e-11</v>
      </c>
      <c r="W75" s="18">
        <v>7.2070819573392e-11</v>
      </c>
      <c r="X75" s="18">
        <v>7.7191675097154e-11</v>
      </c>
      <c r="Y75" s="18">
        <v>4.759939123658e-11</v>
      </c>
      <c r="Z75" s="18">
        <v>7.1049198988013e-11</v>
      </c>
      <c r="AA75" s="18">
        <v>6.9150894344759e-11</v>
      </c>
      <c r="AB75" s="17">
        <v>0.99995817058407</v>
      </c>
      <c r="AC75" s="17">
        <v>0.58335235646738</v>
      </c>
      <c r="AD75" s="17">
        <v>0.014504432794598</v>
      </c>
      <c r="AE75" s="18">
        <v>1.2765817077652e-11</v>
      </c>
      <c r="AF75" s="18">
        <v>9.4188897583033e-12</v>
      </c>
      <c r="AG75" s="18">
        <v>1.0562799247679e-13</v>
      </c>
      <c r="AH75" s="18">
        <v>1.4981183202586e-11</v>
      </c>
      <c r="AI75" s="18">
        <v>-3.2144716079915e-11</v>
      </c>
      <c r="AJ75" s="18">
        <v>-2.8738675674653e-11</v>
      </c>
      <c r="AK75" s="18">
        <v>-1.7990899483085e-11</v>
      </c>
      <c r="AL75" s="18">
        <v>-4.1640988184347e-11</v>
      </c>
      <c r="AM75" s="18">
        <v>-7.1920364152984e-12</v>
      </c>
      <c r="AN75" s="18">
        <v>-2.9566572773795e-11</v>
      </c>
      <c r="AO75" s="18">
        <v>-2.8705109502093e-11</v>
      </c>
      <c r="AP75" s="18">
        <v>-5.2419709705035e-13</v>
      </c>
      <c r="AQ75" s="18">
        <v>-2.7277739614082e-11</v>
      </c>
      <c r="AR75" s="18">
        <v>-3.6404927130093e-11</v>
      </c>
      <c r="AS75" s="18">
        <v>-1.5876673538532e-11</v>
      </c>
      <c r="AT75" s="18">
        <v>-2.8393782404246e-11</v>
      </c>
      <c r="AU75" s="18">
        <v>-2.0292344502134e-11</v>
      </c>
      <c r="AV75" s="18">
        <v>2.7350343444635e-12</v>
      </c>
      <c r="AW75" s="18">
        <v>-1.369057852451e-12</v>
      </c>
      <c r="AX75" s="18">
        <v>-7.9544951919976e-12</v>
      </c>
      <c r="AY75" s="18">
        <v>-5.8315097263657e-12</v>
      </c>
      <c r="AZ75" s="18">
        <v>5.3796238987107e-12</v>
      </c>
      <c r="BA75" s="18">
        <v>-3.6578823244643e-12</v>
      </c>
      <c r="BB75" s="18">
        <v>8.0238380229277e-12</v>
      </c>
      <c r="BC75" s="17">
        <v>13982690.268572</v>
      </c>
      <c r="BD75" s="17">
        <v>4998916.2505884</v>
      </c>
      <c r="BE75" s="17">
        <v>0.0012831311828265</v>
      </c>
      <c r="BF75" s="17">
        <v>0.0012795975696397</v>
      </c>
      <c r="BG75" s="17">
        <v>0.017117814996607</v>
      </c>
      <c r="BH75" s="17">
        <v>-0.0042533466742538</v>
      </c>
      <c r="BI75" s="17">
        <v>-0.0038277372190041</v>
      </c>
      <c r="BJ75" s="17">
        <v>99.948220671232</v>
      </c>
      <c r="BK75" s="17">
        <v>105.04466550926</v>
      </c>
      <c r="BL75" s="17">
        <v>107.81299963734</v>
      </c>
      <c r="BM75" s="19"/>
    </row>
    <row r="76" spans="1:65">
      <c r="A76" s="17">
        <v>12082375.785361</v>
      </c>
      <c r="B76" s="17">
        <v>0.014186257371747</v>
      </c>
      <c r="C76" s="18">
        <f t="shared" si="1"/>
        <v>1.15850382170018e-9</v>
      </c>
      <c r="D76" s="18">
        <v>5.4818655529545e-11</v>
      </c>
      <c r="E76" s="18">
        <v>5.5582465130947e-11</v>
      </c>
      <c r="F76" s="18">
        <v>7.225144072111e-11</v>
      </c>
      <c r="G76" s="18">
        <v>7.3999043280711e-11</v>
      </c>
      <c r="H76" s="18">
        <v>7.020530401225e-11</v>
      </c>
      <c r="I76" s="18">
        <v>7.4973166986348e-11</v>
      </c>
      <c r="J76" s="18">
        <v>5.5943681288395e-11</v>
      </c>
      <c r="K76" s="18">
        <v>7.840791154611e-11</v>
      </c>
      <c r="L76" s="18">
        <v>6.9404975268109e-11</v>
      </c>
      <c r="M76" s="18">
        <v>6.0267601766397e-11</v>
      </c>
      <c r="N76" s="18">
        <v>7.1691646015836e-11</v>
      </c>
      <c r="O76" s="18">
        <v>6.9709578598432e-11</v>
      </c>
      <c r="P76" s="18">
        <v>5.4688548645311e-11</v>
      </c>
      <c r="Q76" s="18">
        <v>6.939128441093e-11</v>
      </c>
      <c r="R76" s="18">
        <v>7.3986981738673e-11</v>
      </c>
      <c r="S76" s="18">
        <v>6.3379128958173e-11</v>
      </c>
      <c r="T76" s="18">
        <v>6.9943383602569e-11</v>
      </c>
      <c r="U76" s="18">
        <v>6.54000381177e-11</v>
      </c>
      <c r="V76" s="18">
        <v>5.0540329641204e-11</v>
      </c>
      <c r="W76" s="18">
        <v>7.1960551873044e-11</v>
      </c>
      <c r="X76" s="18">
        <v>7.7088736909352e-11</v>
      </c>
      <c r="Y76" s="18">
        <v>4.7510351983862e-11</v>
      </c>
      <c r="Z76" s="18">
        <v>7.0995255336186e-11</v>
      </c>
      <c r="AA76" s="18">
        <v>6.9082761323751e-11</v>
      </c>
      <c r="AB76" s="17">
        <v>0.99995898104919</v>
      </c>
      <c r="AC76" s="17">
        <v>0.58271214763492</v>
      </c>
      <c r="AD76" s="17">
        <v>0.014694980765012</v>
      </c>
      <c r="AE76" s="18">
        <v>1.2767591123883e-11</v>
      </c>
      <c r="AF76" s="18">
        <v>9.4050266556064e-12</v>
      </c>
      <c r="AG76" s="18">
        <v>8.2889659422165e-14</v>
      </c>
      <c r="AH76" s="18">
        <v>1.4960278618437e-11</v>
      </c>
      <c r="AI76" s="18">
        <v>-3.2235919551981e-11</v>
      </c>
      <c r="AJ76" s="18">
        <v>-2.8915292279685e-11</v>
      </c>
      <c r="AK76" s="18">
        <v>-1.808534482159e-11</v>
      </c>
      <c r="AL76" s="18">
        <v>-4.171674497327e-11</v>
      </c>
      <c r="AM76" s="18">
        <v>-7.3423742447403e-12</v>
      </c>
      <c r="AN76" s="18">
        <v>-2.9675038696205e-11</v>
      </c>
      <c r="AO76" s="18">
        <v>-2.8879548437556e-11</v>
      </c>
      <c r="AP76" s="18">
        <v>-5.2774052692427e-13</v>
      </c>
      <c r="AQ76" s="18">
        <v>-2.7394601988686e-11</v>
      </c>
      <c r="AR76" s="18">
        <v>-3.6505657335317e-11</v>
      </c>
      <c r="AS76" s="18">
        <v>-1.6038507608352e-11</v>
      </c>
      <c r="AT76" s="18">
        <v>-2.853369505513e-11</v>
      </c>
      <c r="AU76" s="18">
        <v>-2.0348734670284e-11</v>
      </c>
      <c r="AV76" s="18">
        <v>2.7115133656005e-12</v>
      </c>
      <c r="AW76" s="18">
        <v>-1.3530807709559e-12</v>
      </c>
      <c r="AX76" s="18">
        <v>-7.948287691349e-12</v>
      </c>
      <c r="AY76" s="18">
        <v>-5.8000522473672e-12</v>
      </c>
      <c r="AZ76" s="18">
        <v>5.3823158006178e-12</v>
      </c>
      <c r="BA76" s="18">
        <v>-3.6879983784851e-12</v>
      </c>
      <c r="BB76" s="18">
        <v>8.0144529288563e-12</v>
      </c>
      <c r="BC76" s="17">
        <v>13960790.68148</v>
      </c>
      <c r="BD76" s="17">
        <v>5006544.3867884</v>
      </c>
      <c r="BE76" s="17">
        <v>0.0013056344357051</v>
      </c>
      <c r="BF76" s="17">
        <v>0.0013018197819674</v>
      </c>
      <c r="BG76" s="17">
        <v>0.017334887590204</v>
      </c>
      <c r="BH76" s="17">
        <v>-0.0056821153480538</v>
      </c>
      <c r="BI76" s="17">
        <v>-0.0051736688658958</v>
      </c>
      <c r="BJ76" s="17">
        <v>99.947959612612</v>
      </c>
      <c r="BK76" s="17">
        <v>105.10388586285</v>
      </c>
      <c r="BL76" s="17">
        <v>107.8885220185</v>
      </c>
      <c r="BM76" s="19"/>
    </row>
    <row r="77" spans="1:65">
      <c r="A77" s="17">
        <v>12294669.114749</v>
      </c>
      <c r="B77" s="17">
        <v>0.01443193253201</v>
      </c>
      <c r="C77" s="18">
        <f t="shared" si="1"/>
        <v>1.15724389914291e-9</v>
      </c>
      <c r="D77" s="18">
        <v>5.4683851004144e-11</v>
      </c>
      <c r="E77" s="18">
        <v>5.5420177259881e-11</v>
      </c>
      <c r="F77" s="18">
        <v>7.2103021492997e-11</v>
      </c>
      <c r="G77" s="18">
        <v>7.3828241088667e-11</v>
      </c>
      <c r="H77" s="18">
        <v>7.0088149949649e-11</v>
      </c>
      <c r="I77" s="18">
        <v>7.4880638441122e-11</v>
      </c>
      <c r="J77" s="18">
        <v>5.580795860264e-11</v>
      </c>
      <c r="K77" s="18">
        <v>7.8286730251103e-11</v>
      </c>
      <c r="L77" s="18">
        <v>6.9251576275001e-11</v>
      </c>
      <c r="M77" s="18">
        <v>6.015255801085e-11</v>
      </c>
      <c r="N77" s="18">
        <v>7.1629497379114e-11</v>
      </c>
      <c r="O77" s="18">
        <v>6.9611932765315e-11</v>
      </c>
      <c r="P77" s="18">
        <v>5.4601110133649e-11</v>
      </c>
      <c r="Q77" s="18">
        <v>6.9315373394545e-11</v>
      </c>
      <c r="R77" s="18">
        <v>7.386256722547e-11</v>
      </c>
      <c r="S77" s="18">
        <v>6.3250026341241e-11</v>
      </c>
      <c r="T77" s="18">
        <v>6.978429567923e-11</v>
      </c>
      <c r="U77" s="18">
        <v>6.5267533443876e-11</v>
      </c>
      <c r="V77" s="18">
        <v>5.0379025508575e-11</v>
      </c>
      <c r="W77" s="18">
        <v>7.1818835423609e-11</v>
      </c>
      <c r="X77" s="18">
        <v>7.6955264131364e-11</v>
      </c>
      <c r="Y77" s="18">
        <v>4.7397776718312e-11</v>
      </c>
      <c r="Z77" s="18">
        <v>7.0925139933531e-11</v>
      </c>
      <c r="AA77" s="18">
        <v>6.899421655637e-11</v>
      </c>
      <c r="AB77" s="17">
        <v>0.99995975991892</v>
      </c>
      <c r="AC77" s="17">
        <v>0.58192672445407</v>
      </c>
      <c r="AD77" s="17">
        <v>0.014940727612504</v>
      </c>
      <c r="AE77" s="18">
        <v>1.2767999602856e-11</v>
      </c>
      <c r="AF77" s="18">
        <v>9.3863932165481e-12</v>
      </c>
      <c r="AG77" s="18">
        <v>5.8868304166666e-14</v>
      </c>
      <c r="AH77" s="18">
        <v>1.4934061168737e-11</v>
      </c>
      <c r="AI77" s="18">
        <v>-3.2345029492818e-11</v>
      </c>
      <c r="AJ77" s="18">
        <v>-2.9130086861791e-11</v>
      </c>
      <c r="AK77" s="18">
        <v>-1.8203320210184e-11</v>
      </c>
      <c r="AL77" s="18">
        <v>-4.180598825313e-11</v>
      </c>
      <c r="AM77" s="18">
        <v>-7.5298023135002e-12</v>
      </c>
      <c r="AN77" s="18">
        <v>-2.9805952049442e-11</v>
      </c>
      <c r="AO77" s="18">
        <v>-2.9092690373208e-11</v>
      </c>
      <c r="AP77" s="18">
        <v>-5.2702385287322e-13</v>
      </c>
      <c r="AQ77" s="18">
        <v>-2.7540639896526e-11</v>
      </c>
      <c r="AR77" s="18">
        <v>-3.6626734374363e-11</v>
      </c>
      <c r="AS77" s="18">
        <v>-1.6238071164063e-11</v>
      </c>
      <c r="AT77" s="18">
        <v>-2.8707711388079e-11</v>
      </c>
      <c r="AU77" s="18">
        <v>-2.0416178088161e-11</v>
      </c>
      <c r="AV77" s="18">
        <v>2.6848157239898e-12</v>
      </c>
      <c r="AW77" s="18">
        <v>-1.3304899317972e-12</v>
      </c>
      <c r="AX77" s="18">
        <v>-7.9365848591606e-12</v>
      </c>
      <c r="AY77" s="18">
        <v>-5.7538750886009e-12</v>
      </c>
      <c r="AZ77" s="18">
        <v>5.384392204022e-12</v>
      </c>
      <c r="BA77" s="18">
        <v>-3.72136598601e-12</v>
      </c>
      <c r="BB77" s="18">
        <v>8.0054798374285e-12</v>
      </c>
      <c r="BC77" s="17">
        <v>13932728.943396</v>
      </c>
      <c r="BD77" s="17">
        <v>5016225.9196607</v>
      </c>
      <c r="BE77" s="17">
        <v>0.0013347027772426</v>
      </c>
      <c r="BF77" s="17">
        <v>0.0013305262976302</v>
      </c>
      <c r="BG77" s="17">
        <v>0.01761458949956</v>
      </c>
      <c r="BH77" s="17">
        <v>-0.0045213210492159</v>
      </c>
      <c r="BI77" s="17">
        <v>-0.0040473037311164</v>
      </c>
      <c r="BJ77" s="17">
        <v>99.945940870629</v>
      </c>
      <c r="BK77" s="17">
        <v>105.17529208931</v>
      </c>
      <c r="BL77" s="17">
        <v>107.96376413882</v>
      </c>
      <c r="BM77" s="19"/>
    </row>
    <row r="78" spans="1:65">
      <c r="A78" s="17">
        <v>12512057.484042</v>
      </c>
      <c r="B78" s="17">
        <v>0.014683182390787</v>
      </c>
      <c r="C78" s="18">
        <f t="shared" si="1"/>
        <v>1.15576495464833e-9</v>
      </c>
      <c r="D78" s="18">
        <v>5.4543362208125e-11</v>
      </c>
      <c r="E78" s="18">
        <v>5.5252637359406e-11</v>
      </c>
      <c r="F78" s="18">
        <v>7.194741065028e-11</v>
      </c>
      <c r="G78" s="18">
        <v>7.3648079882343e-11</v>
      </c>
      <c r="H78" s="18">
        <v>6.9964574040585e-11</v>
      </c>
      <c r="I78" s="18">
        <v>7.4777303671671e-11</v>
      </c>
      <c r="J78" s="18">
        <v>5.5666194184317e-11</v>
      </c>
      <c r="K78" s="18">
        <v>7.8157029219283e-11</v>
      </c>
      <c r="L78" s="18">
        <v>6.908849216842e-11</v>
      </c>
      <c r="M78" s="18">
        <v>6.0029958483749e-11</v>
      </c>
      <c r="N78" s="18">
        <v>7.1556518504343e-11</v>
      </c>
      <c r="O78" s="18">
        <v>6.9506734019112e-11</v>
      </c>
      <c r="P78" s="18">
        <v>5.4506014729515e-11</v>
      </c>
      <c r="Q78" s="18">
        <v>6.9232394435908e-11</v>
      </c>
      <c r="R78" s="18">
        <v>7.3729074728958e-11</v>
      </c>
      <c r="S78" s="18">
        <v>6.311335270377e-11</v>
      </c>
      <c r="T78" s="18">
        <v>6.9618446990078e-11</v>
      </c>
      <c r="U78" s="18">
        <v>6.5128278636327e-11</v>
      </c>
      <c r="V78" s="18">
        <v>5.0212251277589e-11</v>
      </c>
      <c r="W78" s="18">
        <v>7.1668948561198e-11</v>
      </c>
      <c r="X78" s="18">
        <v>7.6811439514133e-11</v>
      </c>
      <c r="Y78" s="18">
        <v>4.7279233418932e-11</v>
      </c>
      <c r="Z78" s="18">
        <v>7.0846773031851e-11</v>
      </c>
      <c r="AA78" s="18">
        <v>6.8896280175994e-11</v>
      </c>
      <c r="AB78" s="17">
        <v>0.99996048955342</v>
      </c>
      <c r="AC78" s="17">
        <v>0.58101144498678</v>
      </c>
      <c r="AD78" s="17">
        <v>0.015192057452773</v>
      </c>
      <c r="AE78" s="18">
        <v>1.2771584774413e-11</v>
      </c>
      <c r="AF78" s="18">
        <v>9.3714219426546e-12</v>
      </c>
      <c r="AG78" s="18">
        <v>2.0569700536785e-14</v>
      </c>
      <c r="AH78" s="18">
        <v>1.4904453219946e-11</v>
      </c>
      <c r="AI78" s="18">
        <v>-3.2483359939437e-11</v>
      </c>
      <c r="AJ78" s="18">
        <v>-2.9386426298031e-11</v>
      </c>
      <c r="AK78" s="18">
        <v>-1.8334256019358e-11</v>
      </c>
      <c r="AL78" s="18">
        <v>-4.1928314044147e-11</v>
      </c>
      <c r="AM78" s="18">
        <v>-7.7403881589403e-12</v>
      </c>
      <c r="AN78" s="18">
        <v>-2.996612100857e-11</v>
      </c>
      <c r="AO78" s="18">
        <v>-2.9351934403416e-11</v>
      </c>
      <c r="AP78" s="18">
        <v>-5.4193432015662e-13</v>
      </c>
      <c r="AQ78" s="18">
        <v>-2.7711013990983e-11</v>
      </c>
      <c r="AR78" s="18">
        <v>-3.6774113254468e-11</v>
      </c>
      <c r="AS78" s="18">
        <v>-1.6475188505507e-11</v>
      </c>
      <c r="AT78" s="18">
        <v>-2.8902565710855e-11</v>
      </c>
      <c r="AU78" s="18">
        <v>-2.050356510062e-11</v>
      </c>
      <c r="AV78" s="18">
        <v>2.6485047609876e-12</v>
      </c>
      <c r="AW78" s="18">
        <v>-1.3168214148755e-12</v>
      </c>
      <c r="AX78" s="18">
        <v>-7.9386500847571e-12</v>
      </c>
      <c r="AY78" s="18">
        <v>-5.7286809563284e-12</v>
      </c>
      <c r="AZ78" s="18">
        <v>5.3836806468634e-12</v>
      </c>
      <c r="BA78" s="18">
        <v>-3.7748028732427e-12</v>
      </c>
      <c r="BB78" s="18">
        <v>7.9898820942894e-12</v>
      </c>
      <c r="BC78" s="17">
        <v>13904244.256805</v>
      </c>
      <c r="BD78" s="17">
        <v>5025947.2914965</v>
      </c>
      <c r="BE78" s="17">
        <v>0.0013644633601028</v>
      </c>
      <c r="BF78" s="17">
        <v>0.0013599203180752</v>
      </c>
      <c r="BG78" s="17">
        <v>0.017900355299703</v>
      </c>
      <c r="BH78" s="17">
        <v>-0.0042627827943901</v>
      </c>
      <c r="BI78" s="17">
        <v>-0.0037811843919225</v>
      </c>
      <c r="BJ78" s="17">
        <v>99.944901136617</v>
      </c>
      <c r="BK78" s="17">
        <v>105.24944373134</v>
      </c>
      <c r="BL78" s="17">
        <v>108.01829451733</v>
      </c>
      <c r="BM78" s="19"/>
    </row>
    <row r="79" spans="1:65">
      <c r="A79" s="17">
        <v>12734663.174197</v>
      </c>
      <c r="B79" s="17">
        <v>0.014940127340842</v>
      </c>
      <c r="C79" s="18">
        <f t="shared" si="1"/>
        <v>1.15426047679235e-9</v>
      </c>
      <c r="D79" s="18">
        <v>5.4403308426452e-11</v>
      </c>
      <c r="E79" s="18">
        <v>5.5085718972632e-11</v>
      </c>
      <c r="F79" s="18">
        <v>7.1789814814772e-11</v>
      </c>
      <c r="G79" s="18">
        <v>7.3465306085384e-11</v>
      </c>
      <c r="H79" s="18">
        <v>6.9840290103305e-11</v>
      </c>
      <c r="I79" s="18">
        <v>7.4673163291694e-11</v>
      </c>
      <c r="J79" s="18">
        <v>5.5524521275311e-11</v>
      </c>
      <c r="K79" s="18">
        <v>7.8025526071375e-11</v>
      </c>
      <c r="L79" s="18">
        <v>6.892462840828e-11</v>
      </c>
      <c r="M79" s="18">
        <v>5.9908683589973e-11</v>
      </c>
      <c r="N79" s="18">
        <v>7.1482890696122e-11</v>
      </c>
      <c r="O79" s="18">
        <v>6.9400803559172e-11</v>
      </c>
      <c r="P79" s="18">
        <v>5.4412209962909e-11</v>
      </c>
      <c r="Q79" s="18">
        <v>6.9148493349273e-11</v>
      </c>
      <c r="R79" s="18">
        <v>7.3594430182756e-11</v>
      </c>
      <c r="S79" s="18">
        <v>6.2977226674529e-11</v>
      </c>
      <c r="T79" s="18">
        <v>6.9450549725494e-11</v>
      </c>
      <c r="U79" s="18">
        <v>6.498767070008e-11</v>
      </c>
      <c r="V79" s="18">
        <v>5.0046888932852e-11</v>
      </c>
      <c r="W79" s="18">
        <v>7.1517946734269e-11</v>
      </c>
      <c r="X79" s="18">
        <v>7.6665483283782e-11</v>
      </c>
      <c r="Y79" s="18">
        <v>4.7162181606328e-11</v>
      </c>
      <c r="Z79" s="18">
        <v>7.0767283237058e-11</v>
      </c>
      <c r="AA79" s="18">
        <v>6.8796616184978e-11</v>
      </c>
      <c r="AB79" s="17">
        <v>0.99996122146564</v>
      </c>
      <c r="AC79" s="17">
        <v>0.58015331883557</v>
      </c>
      <c r="AD79" s="17">
        <v>0.015449083975043</v>
      </c>
      <c r="AE79" s="18">
        <v>1.2772694256869e-11</v>
      </c>
      <c r="AF79" s="18">
        <v>9.3532204459932e-12</v>
      </c>
      <c r="AG79" s="18">
        <v>-8.8879812434203e-15</v>
      </c>
      <c r="AH79" s="18">
        <v>1.4876084133563e-11</v>
      </c>
      <c r="AI79" s="18">
        <v>-3.2607497488657e-11</v>
      </c>
      <c r="AJ79" s="18">
        <v>-2.9620091962977e-11</v>
      </c>
      <c r="AK79" s="18">
        <v>-1.8459489613334e-11</v>
      </c>
      <c r="AL79" s="18">
        <v>-4.2032819317834e-11</v>
      </c>
      <c r="AM79" s="18">
        <v>-7.9398829047554e-12</v>
      </c>
      <c r="AN79" s="18">
        <v>-3.0111912934983e-11</v>
      </c>
      <c r="AO79" s="18">
        <v>-2.9587451886009e-11</v>
      </c>
      <c r="AP79" s="18">
        <v>-5.456334349572e-13</v>
      </c>
      <c r="AQ79" s="18">
        <v>-2.7870737112577e-11</v>
      </c>
      <c r="AR79" s="18">
        <v>-3.6907015144441e-11</v>
      </c>
      <c r="AS79" s="18">
        <v>-1.6692920331173e-11</v>
      </c>
      <c r="AT79" s="18">
        <v>-2.9088975598058e-11</v>
      </c>
      <c r="AU79" s="18">
        <v>-2.0581816912272e-11</v>
      </c>
      <c r="AV79" s="18">
        <v>2.6185675997584e-12</v>
      </c>
      <c r="AW79" s="18">
        <v>-1.296853990508e-12</v>
      </c>
      <c r="AX79" s="18">
        <v>-7.9314345627463e-12</v>
      </c>
      <c r="AY79" s="18">
        <v>-5.691766811621e-12</v>
      </c>
      <c r="AZ79" s="18">
        <v>5.3832606509547e-12</v>
      </c>
      <c r="BA79" s="18">
        <v>-3.8156235198671e-12</v>
      </c>
      <c r="BB79" s="18">
        <v>7.9775719179876e-12</v>
      </c>
      <c r="BC79" s="17">
        <v>13875335.130568</v>
      </c>
      <c r="BD79" s="17">
        <v>5035707.4178916</v>
      </c>
      <c r="BE79" s="17">
        <v>0.0013949345512109</v>
      </c>
      <c r="BF79" s="17">
        <v>0.0013900188892888</v>
      </c>
      <c r="BG79" s="17">
        <v>0.018192295960143</v>
      </c>
      <c r="BH79" s="17">
        <v>-0.0039980192211806</v>
      </c>
      <c r="BI79" s="17">
        <v>-0.0035194653399689</v>
      </c>
      <c r="BJ79" s="17">
        <v>99.943241912171</v>
      </c>
      <c r="BK79" s="17">
        <v>105.32409056757</v>
      </c>
      <c r="BL79" s="17">
        <v>108.09035693238</v>
      </c>
      <c r="BM79" s="19"/>
    </row>
    <row r="80" spans="1:65">
      <c r="A80" s="17">
        <v>12925766.321167</v>
      </c>
      <c r="B80" s="17">
        <v>0.015160440206531</v>
      </c>
      <c r="C80" s="18">
        <f t="shared" si="1"/>
        <v>1.15284792104227e-9</v>
      </c>
      <c r="D80" s="18">
        <v>5.4284178216218e-11</v>
      </c>
      <c r="E80" s="18">
        <v>5.4944386261542e-11</v>
      </c>
      <c r="F80" s="18">
        <v>7.1654494101485e-11</v>
      </c>
      <c r="G80" s="18">
        <v>7.3307954799734e-11</v>
      </c>
      <c r="H80" s="18">
        <v>6.9733720393254e-11</v>
      </c>
      <c r="I80" s="18">
        <v>7.4582105673836e-11</v>
      </c>
      <c r="J80" s="18">
        <v>5.5403739316256e-11</v>
      </c>
      <c r="K80" s="18">
        <v>7.7911855001077e-11</v>
      </c>
      <c r="L80" s="18">
        <v>6.8783733492512e-11</v>
      </c>
      <c r="M80" s="18">
        <v>5.9805238600845e-11</v>
      </c>
      <c r="N80" s="18">
        <v>7.1417440149889e-11</v>
      </c>
      <c r="O80" s="18">
        <v>6.9309260361403e-11</v>
      </c>
      <c r="P80" s="18">
        <v>5.4332052433283e-11</v>
      </c>
      <c r="Q80" s="18">
        <v>6.9075583361863e-11</v>
      </c>
      <c r="R80" s="18">
        <v>7.3478182728817e-11</v>
      </c>
      <c r="S80" s="18">
        <v>6.2861013808099e-11</v>
      </c>
      <c r="T80" s="18">
        <v>6.9306747169453e-11</v>
      </c>
      <c r="U80" s="18">
        <v>6.486692975625e-11</v>
      </c>
      <c r="V80" s="18">
        <v>4.9907073962014e-11</v>
      </c>
      <c r="W80" s="18">
        <v>7.1388283942878e-11</v>
      </c>
      <c r="X80" s="18">
        <v>7.6538896429096e-11</v>
      </c>
      <c r="Y80" s="18">
        <v>4.7062960184055e-11</v>
      </c>
      <c r="Z80" s="18">
        <v>7.0697554605503e-11</v>
      </c>
      <c r="AA80" s="18">
        <v>6.8709442585255e-11</v>
      </c>
      <c r="AB80" s="17">
        <v>0.99996197168587</v>
      </c>
      <c r="AC80" s="17">
        <v>0.5794218547973</v>
      </c>
      <c r="AD80" s="17">
        <v>0.015669470630433</v>
      </c>
      <c r="AE80" s="18">
        <v>1.2773273679846e-11</v>
      </c>
      <c r="AF80" s="18">
        <v>9.3378273132344e-12</v>
      </c>
      <c r="AG80" s="18">
        <v>-3.3957515961928e-14</v>
      </c>
      <c r="AH80" s="18">
        <v>1.4851639836672e-11</v>
      </c>
      <c r="AI80" s="18">
        <v>-3.2713632318717e-11</v>
      </c>
      <c r="AJ80" s="18">
        <v>-2.9818439792223e-11</v>
      </c>
      <c r="AK80" s="18">
        <v>-1.8566198669531e-11</v>
      </c>
      <c r="AL80" s="18">
        <v>-4.2121930404543e-11</v>
      </c>
      <c r="AM80" s="18">
        <v>-8.1097878104433e-12</v>
      </c>
      <c r="AN80" s="18">
        <v>-3.0236178109811e-11</v>
      </c>
      <c r="AO80" s="18">
        <v>-2.978722162912e-11</v>
      </c>
      <c r="AP80" s="18">
        <v>-5.4807472837824e-13</v>
      </c>
      <c r="AQ80" s="18">
        <v>-2.8002763222658e-11</v>
      </c>
      <c r="AR80" s="18">
        <v>-3.7020992067792e-11</v>
      </c>
      <c r="AS80" s="18">
        <v>-1.6879205838243e-11</v>
      </c>
      <c r="AT80" s="18">
        <v>-2.9247622872244e-11</v>
      </c>
      <c r="AU80" s="18">
        <v>-2.0649115545704e-11</v>
      </c>
      <c r="AV80" s="18">
        <v>2.593540618839e-12</v>
      </c>
      <c r="AW80" s="18">
        <v>-1.2802531159811e-12</v>
      </c>
      <c r="AX80" s="18">
        <v>-7.9241761710973e-12</v>
      </c>
      <c r="AY80" s="18">
        <v>-5.6609583305223e-12</v>
      </c>
      <c r="AZ80" s="18">
        <v>5.3836310461337e-12</v>
      </c>
      <c r="BA80" s="18">
        <v>-3.8492478453754e-12</v>
      </c>
      <c r="BB80" s="18">
        <v>7.966755114986e-12</v>
      </c>
      <c r="BC80" s="17">
        <v>13850725.022184</v>
      </c>
      <c r="BD80" s="17">
        <v>5043936.3119657</v>
      </c>
      <c r="BE80" s="17">
        <v>0.0014210827051653</v>
      </c>
      <c r="BF80" s="17">
        <v>0.0014158503621036</v>
      </c>
      <c r="BG80" s="17">
        <v>0.018442378327984</v>
      </c>
      <c r="BH80" s="17">
        <v>-0.004310598522045</v>
      </c>
      <c r="BI80" s="17">
        <v>-0.0037984447814729</v>
      </c>
      <c r="BJ80" s="17">
        <v>99.942104026826</v>
      </c>
      <c r="BK80" s="17">
        <v>105.38831696736</v>
      </c>
      <c r="BL80" s="17">
        <v>108.16074631262</v>
      </c>
      <c r="BM80" s="19"/>
    </row>
    <row r="81" spans="1:65">
      <c r="A81" s="17">
        <v>13080708.233067</v>
      </c>
      <c r="B81" s="17">
        <v>0.015338877066153</v>
      </c>
      <c r="C81" s="18">
        <f t="shared" si="1"/>
        <v>1.15163713571034e-9</v>
      </c>
      <c r="D81" s="18">
        <v>5.4190066491268e-11</v>
      </c>
      <c r="E81" s="18">
        <v>5.4832697966104e-11</v>
      </c>
      <c r="F81" s="18">
        <v>7.1546323149028e-11</v>
      </c>
      <c r="G81" s="18">
        <v>7.3182067822681e-11</v>
      </c>
      <c r="H81" s="18">
        <v>6.9649048022122e-11</v>
      </c>
      <c r="I81" s="18">
        <v>7.4510062907354e-11</v>
      </c>
      <c r="J81" s="18">
        <v>5.5308149792922e-11</v>
      </c>
      <c r="K81" s="18">
        <v>7.7821160066527e-11</v>
      </c>
      <c r="L81" s="18">
        <v>6.8671963225158e-11</v>
      </c>
      <c r="M81" s="18">
        <v>5.9724378308069e-11</v>
      </c>
      <c r="N81" s="18">
        <v>7.136629862471e-11</v>
      </c>
      <c r="O81" s="18">
        <v>6.9236658706676e-11</v>
      </c>
      <c r="P81" s="18">
        <v>5.4269635672491e-11</v>
      </c>
      <c r="Q81" s="18">
        <v>6.9017685498701e-11</v>
      </c>
      <c r="R81" s="18">
        <v>7.3385779972711e-11</v>
      </c>
      <c r="S81" s="18">
        <v>6.2769530306536e-11</v>
      </c>
      <c r="T81" s="18">
        <v>6.9191722128652e-11</v>
      </c>
      <c r="U81" s="18">
        <v>6.4770600896094e-11</v>
      </c>
      <c r="V81" s="18">
        <v>4.9797060765481e-11</v>
      </c>
      <c r="W81" s="18">
        <v>7.1285169710944e-11</v>
      </c>
      <c r="X81" s="18">
        <v>7.6437873280336e-11</v>
      </c>
      <c r="Y81" s="18">
        <v>4.698548888853e-11</v>
      </c>
      <c r="Z81" s="18">
        <v>7.0642410748304e-11</v>
      </c>
      <c r="AA81" s="18">
        <v>6.8639862350711e-11</v>
      </c>
      <c r="AB81" s="17">
        <v>0.99996272946879</v>
      </c>
      <c r="AC81" s="17">
        <v>0.5788811029392</v>
      </c>
      <c r="AD81" s="17">
        <v>0.015847968690014</v>
      </c>
      <c r="AE81" s="18">
        <v>1.2772506569042e-11</v>
      </c>
      <c r="AF81" s="18">
        <v>9.3232378473159e-12</v>
      </c>
      <c r="AG81" s="18">
        <v>-4.454738741469e-14</v>
      </c>
      <c r="AH81" s="18">
        <v>1.4831596210207e-11</v>
      </c>
      <c r="AI81" s="18">
        <v>-3.2787125017294e-11</v>
      </c>
      <c r="AJ81" s="18">
        <v>-2.9955213664692e-11</v>
      </c>
      <c r="AK81" s="18">
        <v>-1.8646053587257e-11</v>
      </c>
      <c r="AL81" s="18">
        <v>-4.2179109757924e-11</v>
      </c>
      <c r="AM81" s="18">
        <v>-8.2327903182235e-12</v>
      </c>
      <c r="AN81" s="18">
        <v>-3.0321289880912e-11</v>
      </c>
      <c r="AO81" s="18">
        <v>-2.991970981571e-11</v>
      </c>
      <c r="AP81" s="18">
        <v>-5.399879599997e-13</v>
      </c>
      <c r="AQ81" s="18">
        <v>-2.8100832127706e-11</v>
      </c>
      <c r="AR81" s="18">
        <v>-3.7100577193597e-11</v>
      </c>
      <c r="AS81" s="18">
        <v>-1.700844327217e-11</v>
      </c>
      <c r="AT81" s="18">
        <v>-2.9363280196621e-11</v>
      </c>
      <c r="AU81" s="18">
        <v>-2.0695890203441e-11</v>
      </c>
      <c r="AV81" s="18">
        <v>2.5785185933597e-12</v>
      </c>
      <c r="AW81" s="18">
        <v>-1.261660889304e-12</v>
      </c>
      <c r="AX81" s="18">
        <v>-7.9123307872977e-12</v>
      </c>
      <c r="AY81" s="18">
        <v>-5.6262237640764e-12</v>
      </c>
      <c r="AZ81" s="18">
        <v>5.3846059116797e-12</v>
      </c>
      <c r="BA81" s="18">
        <v>-3.8623313121193e-12</v>
      </c>
      <c r="BB81" s="18">
        <v>7.9617410518932e-12</v>
      </c>
      <c r="BC81" s="17">
        <v>13830912.582861</v>
      </c>
      <c r="BD81" s="17">
        <v>5050506.2482</v>
      </c>
      <c r="BE81" s="17">
        <v>0.0014422774223447</v>
      </c>
      <c r="BF81" s="17">
        <v>0.0014367898904258</v>
      </c>
      <c r="BG81" s="17">
        <v>0.018644764873272</v>
      </c>
      <c r="BH81" s="17">
        <v>-0.0047297469671002</v>
      </c>
      <c r="BI81" s="17">
        <v>-0.004177688179504</v>
      </c>
      <c r="BJ81" s="17">
        <v>99.941219177314</v>
      </c>
      <c r="BK81" s="17">
        <v>105.44020382412</v>
      </c>
      <c r="BL81" s="17">
        <v>108.22052336559</v>
      </c>
      <c r="BM81" s="19"/>
    </row>
    <row r="82" spans="1:65">
      <c r="A82" s="17">
        <v>13270276.643927</v>
      </c>
      <c r="B82" s="17">
        <v>0.015556977090858</v>
      </c>
      <c r="C82" s="18">
        <f t="shared" si="1"/>
        <v>1.15050827147604e-9</v>
      </c>
      <c r="D82" s="18">
        <v>5.4073872263375e-11</v>
      </c>
      <c r="E82" s="18">
        <v>5.4695742173389e-11</v>
      </c>
      <c r="F82" s="18">
        <v>7.141223234284e-11</v>
      </c>
      <c r="G82" s="18">
        <v>7.3025625829157e-11</v>
      </c>
      <c r="H82" s="18">
        <v>6.9543773938819e-11</v>
      </c>
      <c r="I82" s="18">
        <v>7.4417460840361e-11</v>
      </c>
      <c r="J82" s="18">
        <v>5.518995602491e-11</v>
      </c>
      <c r="K82" s="18">
        <v>7.7707545342455e-11</v>
      </c>
      <c r="L82" s="18">
        <v>6.8532446402902e-11</v>
      </c>
      <c r="M82" s="18">
        <v>5.9623209927358e-11</v>
      </c>
      <c r="N82" s="18">
        <v>7.129865309985e-11</v>
      </c>
      <c r="O82" s="18">
        <v>6.9145172370884e-11</v>
      </c>
      <c r="P82" s="18">
        <v>5.4190673940275e-11</v>
      </c>
      <c r="Q82" s="18">
        <v>6.8944194001624e-11</v>
      </c>
      <c r="R82" s="18">
        <v>7.326965978148e-11</v>
      </c>
      <c r="S82" s="18">
        <v>6.2655606932317e-11</v>
      </c>
      <c r="T82" s="18">
        <v>6.9049757449423e-11</v>
      </c>
      <c r="U82" s="18">
        <v>6.4651069316594e-11</v>
      </c>
      <c r="V82" s="18">
        <v>4.9662093677099e-11</v>
      </c>
      <c r="W82" s="18">
        <v>7.1156855453857e-11</v>
      </c>
      <c r="X82" s="18">
        <v>7.6310785964878e-11</v>
      </c>
      <c r="Y82" s="18">
        <v>4.6889271125795e-11</v>
      </c>
      <c r="Z82" s="18">
        <v>7.0571385749892e-11</v>
      </c>
      <c r="AA82" s="18">
        <v>6.8550973463668e-11</v>
      </c>
      <c r="AB82" s="17">
        <v>0.99996344319694</v>
      </c>
      <c r="AC82" s="17">
        <v>0.57816961087367</v>
      </c>
      <c r="AD82" s="17">
        <v>0.016066147143924</v>
      </c>
      <c r="AE82" s="18">
        <v>1.2773107869823e-11</v>
      </c>
      <c r="AF82" s="18">
        <v>9.3081774336473e-12</v>
      </c>
      <c r="AG82" s="18">
        <v>-6.7158930055563e-14</v>
      </c>
      <c r="AH82" s="18">
        <v>1.4806957545499e-11</v>
      </c>
      <c r="AI82" s="18">
        <v>-3.2889804815638e-11</v>
      </c>
      <c r="AJ82" s="18">
        <v>-3.0144593226051e-11</v>
      </c>
      <c r="AK82" s="18">
        <v>-1.8749066695005e-11</v>
      </c>
      <c r="AL82" s="18">
        <v>-4.2264861739536e-11</v>
      </c>
      <c r="AM82" s="18">
        <v>-8.3957684689362e-12</v>
      </c>
      <c r="AN82" s="18">
        <v>-3.0440329895202e-11</v>
      </c>
      <c r="AO82" s="18">
        <v>-3.0106482956876e-11</v>
      </c>
      <c r="AP82" s="18">
        <v>-5.3935543070788e-13</v>
      </c>
      <c r="AQ82" s="18">
        <v>-2.8228456714431e-11</v>
      </c>
      <c r="AR82" s="18">
        <v>-3.7210220042653e-11</v>
      </c>
      <c r="AS82" s="18">
        <v>-1.7187585247765e-11</v>
      </c>
      <c r="AT82" s="18">
        <v>-2.951493117163e-11</v>
      </c>
      <c r="AU82" s="18">
        <v>-2.0761601895585e-11</v>
      </c>
      <c r="AV82" s="18">
        <v>2.5555313967326e-12</v>
      </c>
      <c r="AW82" s="18">
        <v>-1.2443997510519e-12</v>
      </c>
      <c r="AX82" s="18">
        <v>-7.9035415656104e-12</v>
      </c>
      <c r="AY82" s="18">
        <v>-5.595009986261e-12</v>
      </c>
      <c r="AZ82" s="18">
        <v>5.3848452081133e-12</v>
      </c>
      <c r="BA82" s="18">
        <v>-3.8892496498141e-12</v>
      </c>
      <c r="BB82" s="18">
        <v>7.9505049902484e-12</v>
      </c>
      <c r="BC82" s="17">
        <v>13806838.216188</v>
      </c>
      <c r="BD82" s="17">
        <v>5058431.4860398</v>
      </c>
      <c r="BE82" s="17">
        <v>0.0014681951325157</v>
      </c>
      <c r="BF82" s="17">
        <v>0.0014623981054913</v>
      </c>
      <c r="BG82" s="17">
        <v>0.018891947102565</v>
      </c>
      <c r="BH82" s="17">
        <v>-0.0055394998385933</v>
      </c>
      <c r="BI82" s="17">
        <v>-0.0049294284824347</v>
      </c>
      <c r="BJ82" s="17">
        <v>99.940611090117</v>
      </c>
      <c r="BK82" s="17">
        <v>105.50390319808</v>
      </c>
      <c r="BL82" s="17">
        <v>108.29127572501</v>
      </c>
      <c r="BM82" s="19"/>
    </row>
    <row r="83" spans="1:65">
      <c r="A83" s="17">
        <v>13464394.696649</v>
      </c>
      <c r="B83" s="17">
        <v>0.015780067083944</v>
      </c>
      <c r="C83" s="18">
        <f t="shared" si="1"/>
        <v>1.1492490778562e-9</v>
      </c>
      <c r="D83" s="18">
        <v>5.3954329421522e-11</v>
      </c>
      <c r="E83" s="18">
        <v>5.45555992566e-11</v>
      </c>
      <c r="F83" s="18">
        <v>7.1273577601059e-11</v>
      </c>
      <c r="G83" s="18">
        <v>7.2863428153297e-11</v>
      </c>
      <c r="H83" s="18">
        <v>6.9434786764555e-11</v>
      </c>
      <c r="I83" s="18">
        <v>7.431871647125e-11</v>
      </c>
      <c r="J83" s="18">
        <v>5.5068214176507e-11</v>
      </c>
      <c r="K83" s="18">
        <v>7.7588798120753e-11</v>
      </c>
      <c r="L83" s="18">
        <v>6.8387318969113e-11</v>
      </c>
      <c r="M83" s="18">
        <v>5.9517929638963e-11</v>
      </c>
      <c r="N83" s="18">
        <v>7.1224891838738e-11</v>
      </c>
      <c r="O83" s="18">
        <v>6.9049246784902e-11</v>
      </c>
      <c r="P83" s="18">
        <v>5.4107441417153e-11</v>
      </c>
      <c r="Q83" s="18">
        <v>6.8866713752529e-11</v>
      </c>
      <c r="R83" s="18">
        <v>7.3148117189279e-11</v>
      </c>
      <c r="S83" s="18">
        <v>6.2537268055273e-11</v>
      </c>
      <c r="T83" s="18">
        <v>6.8903544192337e-11</v>
      </c>
      <c r="U83" s="18">
        <v>6.4527494412622e-11</v>
      </c>
      <c r="V83" s="18">
        <v>4.9524026622109e-11</v>
      </c>
      <c r="W83" s="18">
        <v>7.1023725298511e-11</v>
      </c>
      <c r="X83" s="18">
        <v>7.6177636570325e-11</v>
      </c>
      <c r="Y83" s="18">
        <v>4.6789622173066e-11</v>
      </c>
      <c r="Z83" s="18">
        <v>7.0495647029597e-11</v>
      </c>
      <c r="AA83" s="18">
        <v>6.8456821950229e-11</v>
      </c>
      <c r="AB83" s="17">
        <v>0.99996414369705</v>
      </c>
      <c r="AC83" s="17">
        <v>0.57739760380835</v>
      </c>
      <c r="AD83" s="17">
        <v>0.016289315211806</v>
      </c>
      <c r="AE83" s="18">
        <v>1.2774499160769e-11</v>
      </c>
      <c r="AF83" s="18">
        <v>9.2944934987734e-12</v>
      </c>
      <c r="AG83" s="18">
        <v>-9.6318750600515e-14</v>
      </c>
      <c r="AH83" s="18">
        <v>1.4780397910244e-11</v>
      </c>
      <c r="AI83" s="18">
        <v>-3.3005871906966e-11</v>
      </c>
      <c r="AJ83" s="18">
        <v>-3.0354655352214e-11</v>
      </c>
      <c r="AK83" s="18">
        <v>-1.885885947955e-11</v>
      </c>
      <c r="AL83" s="18">
        <v>-4.2367226081115e-11</v>
      </c>
      <c r="AM83" s="18">
        <v>-8.5710549164592e-12</v>
      </c>
      <c r="AN83" s="18">
        <v>-3.0574089735244e-11</v>
      </c>
      <c r="AO83" s="18">
        <v>-3.0318747328339e-11</v>
      </c>
      <c r="AP83" s="18">
        <v>-5.4634152597988e-13</v>
      </c>
      <c r="AQ83" s="18">
        <v>-2.8369570710443e-11</v>
      </c>
      <c r="AR83" s="18">
        <v>-3.7332390608632e-11</v>
      </c>
      <c r="AS83" s="18">
        <v>-1.7386312010971e-11</v>
      </c>
      <c r="AT83" s="18">
        <v>-2.9677989313096e-11</v>
      </c>
      <c r="AU83" s="18">
        <v>-2.0837352359516e-11</v>
      </c>
      <c r="AV83" s="18">
        <v>2.5279973332888e-12</v>
      </c>
      <c r="AW83" s="18">
        <v>-1.2309123344133e-12</v>
      </c>
      <c r="AX83" s="18">
        <v>-7.9015863212974e-12</v>
      </c>
      <c r="AY83" s="18">
        <v>-5.5729759848965e-12</v>
      </c>
      <c r="AZ83" s="18">
        <v>5.3829830980563e-12</v>
      </c>
      <c r="BA83" s="18">
        <v>-3.9279725041036e-12</v>
      </c>
      <c r="BB83" s="18">
        <v>7.9374490744189e-12</v>
      </c>
      <c r="BC83" s="17">
        <v>13782374.176156</v>
      </c>
      <c r="BD83" s="17">
        <v>5066421.2004606</v>
      </c>
      <c r="BE83" s="17">
        <v>0.001494723617172</v>
      </c>
      <c r="BF83" s="17">
        <v>0.0014886113369368</v>
      </c>
      <c r="BG83" s="17">
        <v>0.019144560151537</v>
      </c>
      <c r="BH83" s="17">
        <v>-0.0055050114971976</v>
      </c>
      <c r="BI83" s="17">
        <v>-0.0048794305354591</v>
      </c>
      <c r="BJ83" s="17">
        <v>99.939220950604</v>
      </c>
      <c r="BK83" s="17">
        <v>105.5670763505</v>
      </c>
      <c r="BL83" s="17">
        <v>108.3741559715</v>
      </c>
      <c r="BM83" s="19"/>
    </row>
    <row r="84" spans="1:65">
      <c r="A84" s="17">
        <v>13663171.582635</v>
      </c>
      <c r="B84" s="17">
        <v>0.016008257177016</v>
      </c>
      <c r="C84" s="18">
        <f t="shared" si="1"/>
        <v>1.14797096221777e-9</v>
      </c>
      <c r="D84" s="18">
        <v>5.3834537486922e-11</v>
      </c>
      <c r="E84" s="18">
        <v>5.4415310540486e-11</v>
      </c>
      <c r="F84" s="18">
        <v>7.1133048934622e-11</v>
      </c>
      <c r="G84" s="18">
        <v>7.2698969776105e-11</v>
      </c>
      <c r="H84" s="18">
        <v>6.9325072996533e-11</v>
      </c>
      <c r="I84" s="18">
        <v>7.4219175061774e-11</v>
      </c>
      <c r="J84" s="18">
        <v>5.4945957521152e-11</v>
      </c>
      <c r="K84" s="18">
        <v>7.7468569036112e-11</v>
      </c>
      <c r="L84" s="18">
        <v>6.824113664915e-11</v>
      </c>
      <c r="M84" s="18">
        <v>5.9413256726564e-11</v>
      </c>
      <c r="N84" s="18">
        <v>7.115052758562e-11</v>
      </c>
      <c r="O84" s="18">
        <v>6.8952588017278e-11</v>
      </c>
      <c r="P84" s="18">
        <v>5.4024748308488e-11</v>
      </c>
      <c r="Q84" s="18">
        <v>6.8788502774977e-11</v>
      </c>
      <c r="R84" s="18">
        <v>7.3025342831558e-11</v>
      </c>
      <c r="S84" s="18">
        <v>6.2418831854438e-11</v>
      </c>
      <c r="T84" s="18">
        <v>6.8755448665078e-11</v>
      </c>
      <c r="U84" s="18">
        <v>6.4402560566747e-11</v>
      </c>
      <c r="V84" s="18">
        <v>4.9386374138982e-11</v>
      </c>
      <c r="W84" s="18">
        <v>7.0889424500541e-11</v>
      </c>
      <c r="X84" s="18">
        <v>7.6042793112022e-11</v>
      </c>
      <c r="Y84" s="18">
        <v>4.6690559939288e-11</v>
      </c>
      <c r="Z84" s="18">
        <v>7.0419004065954e-11</v>
      </c>
      <c r="AA84" s="18">
        <v>6.8361239358242e-11</v>
      </c>
      <c r="AB84" s="17">
        <v>0.99996483280929</v>
      </c>
      <c r="AC84" s="17">
        <v>0.57666000546568</v>
      </c>
      <c r="AD84" s="17">
        <v>0.01651758808355</v>
      </c>
      <c r="AE84" s="18">
        <v>1.2774061385802e-11</v>
      </c>
      <c r="AF84" s="18">
        <v>9.278455301881e-12</v>
      </c>
      <c r="AG84" s="18">
        <v>-1.178364217382e-13</v>
      </c>
      <c r="AH84" s="18">
        <v>1.4754131727888e-11</v>
      </c>
      <c r="AI84" s="18">
        <v>-3.3112746538079e-11</v>
      </c>
      <c r="AJ84" s="18">
        <v>-3.0547733082683e-11</v>
      </c>
      <c r="AK84" s="18">
        <v>-1.8965040989304e-11</v>
      </c>
      <c r="AL84" s="18">
        <v>-4.2457111519013e-11</v>
      </c>
      <c r="AM84" s="18">
        <v>-8.7377739544146e-12</v>
      </c>
      <c r="AN84" s="18">
        <v>-3.0696668390181e-11</v>
      </c>
      <c r="AO84" s="18">
        <v>-3.0512549789839e-11</v>
      </c>
      <c r="AP84" s="18">
        <v>-5.4406529190087e-13</v>
      </c>
      <c r="AQ84" s="18">
        <v>-2.8503150333076e-11</v>
      </c>
      <c r="AR84" s="18">
        <v>-3.7445868629615e-11</v>
      </c>
      <c r="AS84" s="18">
        <v>-1.7570648125238e-11</v>
      </c>
      <c r="AT84" s="18">
        <v>-2.9834759177598e-11</v>
      </c>
      <c r="AU84" s="18">
        <v>-2.0907451252747e-11</v>
      </c>
      <c r="AV84" s="18">
        <v>2.5049607015777e-12</v>
      </c>
      <c r="AW84" s="18">
        <v>-1.2126715414898e-12</v>
      </c>
      <c r="AX84" s="18">
        <v>-7.8928766571871e-12</v>
      </c>
      <c r="AY84" s="18">
        <v>-5.5412219962077e-12</v>
      </c>
      <c r="AZ84" s="18">
        <v>5.3817826166518e-12</v>
      </c>
      <c r="BA84" s="18">
        <v>-3.9561110918629e-12</v>
      </c>
      <c r="BB84" s="18">
        <v>7.9265153176349e-12</v>
      </c>
      <c r="BC84" s="17">
        <v>13757517.834954</v>
      </c>
      <c r="BD84" s="17">
        <v>5074475.399153</v>
      </c>
      <c r="BE84" s="17">
        <v>0.0015218696990167</v>
      </c>
      <c r="BF84" s="17">
        <v>0.0015154372254562</v>
      </c>
      <c r="BG84" s="17">
        <v>0.019402721782598</v>
      </c>
      <c r="BH84" s="17">
        <v>-0.0056702193315184</v>
      </c>
      <c r="BI84" s="17">
        <v>-0.0050121688654348</v>
      </c>
      <c r="BJ84" s="17">
        <v>99.938041384088</v>
      </c>
      <c r="BK84" s="17">
        <v>105.63164514105</v>
      </c>
      <c r="BL84" s="17">
        <v>108.4084683092</v>
      </c>
      <c r="BM84" s="19"/>
    </row>
    <row r="85" spans="1:65">
      <c r="A85" s="17">
        <v>13866719.113885</v>
      </c>
      <c r="B85" s="17">
        <v>0.016241660626996</v>
      </c>
      <c r="C85" s="18">
        <f t="shared" si="1"/>
        <v>1.14667787197737e-9</v>
      </c>
      <c r="D85" s="18">
        <v>5.3712878914004e-11</v>
      </c>
      <c r="E85" s="18">
        <v>5.4273187399348e-11</v>
      </c>
      <c r="F85" s="18">
        <v>7.0989311601876e-11</v>
      </c>
      <c r="G85" s="18">
        <v>7.2530174147933e-11</v>
      </c>
      <c r="H85" s="18">
        <v>6.9213116533494e-11</v>
      </c>
      <c r="I85" s="18">
        <v>7.4115713193504e-11</v>
      </c>
      <c r="J85" s="18">
        <v>5.4821537733796e-11</v>
      </c>
      <c r="K85" s="18">
        <v>7.7345180395494e-11</v>
      </c>
      <c r="L85" s="18">
        <v>6.8091173989593e-11</v>
      </c>
      <c r="M85" s="18">
        <v>5.9306259335684e-11</v>
      </c>
      <c r="N85" s="18">
        <v>7.1072720538968e-11</v>
      </c>
      <c r="O85" s="18">
        <v>6.8853110388225e-11</v>
      </c>
      <c r="P85" s="18">
        <v>5.3940419984714e-11</v>
      </c>
      <c r="Q85" s="18">
        <v>6.8707933614751e-11</v>
      </c>
      <c r="R85" s="18">
        <v>7.2898949686602e-11</v>
      </c>
      <c r="S85" s="18">
        <v>6.2297706222971e-11</v>
      </c>
      <c r="T85" s="18">
        <v>6.8604269855175e-11</v>
      </c>
      <c r="U85" s="18">
        <v>6.4274890517764e-11</v>
      </c>
      <c r="V85" s="18">
        <v>4.9247042657689e-11</v>
      </c>
      <c r="W85" s="18">
        <v>7.075207472058e-11</v>
      </c>
      <c r="X85" s="18">
        <v>7.5903715148534e-11</v>
      </c>
      <c r="Y85" s="18">
        <v>4.6590346942295e-11</v>
      </c>
      <c r="Z85" s="18">
        <v>7.0339643818572e-11</v>
      </c>
      <c r="AA85" s="18">
        <v>6.826208573574e-11</v>
      </c>
      <c r="AB85" s="17">
        <v>0.99996550760236</v>
      </c>
      <c r="AC85" s="17">
        <v>0.57589815012999</v>
      </c>
      <c r="AD85" s="17">
        <v>0.016751076989583</v>
      </c>
      <c r="AE85" s="18">
        <v>1.2774000153623e-11</v>
      </c>
      <c r="AF85" s="18">
        <v>9.2631708708758e-12</v>
      </c>
      <c r="AG85" s="18">
        <v>-1.4066151987072e-13</v>
      </c>
      <c r="AH85" s="18">
        <v>1.4727700248298e-11</v>
      </c>
      <c r="AI85" s="18">
        <v>-3.3224450171753e-11</v>
      </c>
      <c r="AJ85" s="18">
        <v>-3.0748356752937e-11</v>
      </c>
      <c r="AK85" s="18">
        <v>-1.9074178501668e-11</v>
      </c>
      <c r="AL85" s="18">
        <v>-4.2550917144888e-11</v>
      </c>
      <c r="AM85" s="18">
        <v>-8.9104025484163e-12</v>
      </c>
      <c r="AN85" s="18">
        <v>-3.0824695092573e-11</v>
      </c>
      <c r="AO85" s="18">
        <v>-3.071366768981e-11</v>
      </c>
      <c r="AP85" s="18">
        <v>-5.432347377667e-13</v>
      </c>
      <c r="AQ85" s="18">
        <v>-2.8637494851205e-11</v>
      </c>
      <c r="AR85" s="18">
        <v>-3.7563180031359e-11</v>
      </c>
      <c r="AS85" s="18">
        <v>-1.7763434032936e-11</v>
      </c>
      <c r="AT85" s="18">
        <v>-2.9995940055566e-11</v>
      </c>
      <c r="AU85" s="18">
        <v>-2.0980809277902e-11</v>
      </c>
      <c r="AV85" s="18">
        <v>2.4810505615824e-12</v>
      </c>
      <c r="AW85" s="18">
        <v>-1.1959773962743e-12</v>
      </c>
      <c r="AX85" s="18">
        <v>-7.8833526578975e-12</v>
      </c>
      <c r="AY85" s="18">
        <v>-5.5118923153293e-12</v>
      </c>
      <c r="AZ85" s="18">
        <v>5.3810904642485e-12</v>
      </c>
      <c r="BA85" s="18">
        <v>-3.985245672284e-12</v>
      </c>
      <c r="BB85" s="18">
        <v>7.9151183226625e-12</v>
      </c>
      <c r="BC85" s="17">
        <v>13732266.758234</v>
      </c>
      <c r="BD85" s="17">
        <v>5082594.9307645</v>
      </c>
      <c r="BE85" s="17">
        <v>0.0015496461969914</v>
      </c>
      <c r="BF85" s="17">
        <v>0.0015428885061173</v>
      </c>
      <c r="BG85" s="17">
        <v>0.019666543336945</v>
      </c>
      <c r="BH85" s="17">
        <v>-0.0056416158284236</v>
      </c>
      <c r="BI85" s="17">
        <v>-0.0049829539120635</v>
      </c>
      <c r="BJ85" s="17">
        <v>99.936581236583</v>
      </c>
      <c r="BK85" s="17">
        <v>105.69680662864</v>
      </c>
      <c r="BL85" s="17">
        <v>108.46346794016</v>
      </c>
      <c r="BM85" s="19"/>
    </row>
    <row r="86" spans="1:65">
      <c r="A86" s="17">
        <v>14075151.785885</v>
      </c>
      <c r="B86" s="17">
        <v>0.016480388240535</v>
      </c>
      <c r="C86" s="18">
        <f t="shared" si="1"/>
        <v>1.14534641449591e-9</v>
      </c>
      <c r="D86" s="18">
        <v>5.3589613481355e-11</v>
      </c>
      <c r="E86" s="18">
        <v>5.4129719055693e-11</v>
      </c>
      <c r="F86" s="18">
        <v>7.0842399408946e-11</v>
      </c>
      <c r="G86" s="18">
        <v>7.235768005723e-11</v>
      </c>
      <c r="H86" s="18">
        <v>6.9098955457982e-11</v>
      </c>
      <c r="I86" s="18">
        <v>7.4009013312666e-11</v>
      </c>
      <c r="J86" s="18">
        <v>5.4695281630641e-11</v>
      </c>
      <c r="K86" s="18">
        <v>7.721829354058e-11</v>
      </c>
      <c r="L86" s="18">
        <v>6.7938179249257e-11</v>
      </c>
      <c r="M86" s="18">
        <v>5.9197769439487e-11</v>
      </c>
      <c r="N86" s="18">
        <v>7.0991495040021e-11</v>
      </c>
      <c r="O86" s="18">
        <v>6.8751133715856e-11</v>
      </c>
      <c r="P86" s="18">
        <v>5.3854250063211e-11</v>
      </c>
      <c r="Q86" s="18">
        <v>6.8624904595498e-11</v>
      </c>
      <c r="R86" s="18">
        <v>7.2769520447011e-11</v>
      </c>
      <c r="S86" s="18">
        <v>6.217474980926e-11</v>
      </c>
      <c r="T86" s="18">
        <v>6.8450141471278e-11</v>
      </c>
      <c r="U86" s="18">
        <v>6.4144496587461e-11</v>
      </c>
      <c r="V86" s="18">
        <v>4.910664518923e-11</v>
      </c>
      <c r="W86" s="18">
        <v>7.0611775841784e-11</v>
      </c>
      <c r="X86" s="18">
        <v>7.5760777837863e-11</v>
      </c>
      <c r="Y86" s="18">
        <v>4.6488725136262e-11</v>
      </c>
      <c r="Z86" s="18">
        <v>7.0257256826495e-11</v>
      </c>
      <c r="AA86" s="18">
        <v>6.815968257476e-11</v>
      </c>
      <c r="AB86" s="17">
        <v>0.99996616771675</v>
      </c>
      <c r="AC86" s="17">
        <v>0.57513105141452</v>
      </c>
      <c r="AD86" s="17">
        <v>0.016989895453288</v>
      </c>
      <c r="AE86" s="18">
        <v>1.2773211725721e-11</v>
      </c>
      <c r="AF86" s="18">
        <v>9.247042046987e-12</v>
      </c>
      <c r="AG86" s="18">
        <v>-1.6387170001123e-13</v>
      </c>
      <c r="AH86" s="18">
        <v>1.4700402615446e-11</v>
      </c>
      <c r="AI86" s="18">
        <v>-3.3337047362795e-11</v>
      </c>
      <c r="AJ86" s="18">
        <v>-3.0949159726881e-11</v>
      </c>
      <c r="AK86" s="18">
        <v>-1.9183869021032e-11</v>
      </c>
      <c r="AL86" s="18">
        <v>-4.2645940511869e-11</v>
      </c>
      <c r="AM86" s="18">
        <v>-9.0834561580141e-12</v>
      </c>
      <c r="AN86" s="18">
        <v>-3.0953621159785e-11</v>
      </c>
      <c r="AO86" s="18">
        <v>-3.0915277834324e-11</v>
      </c>
      <c r="AP86" s="18">
        <v>-5.4145677016052e-13</v>
      </c>
      <c r="AQ86" s="18">
        <v>-2.8775800042918e-11</v>
      </c>
      <c r="AR86" s="18">
        <v>-3.7680382253093e-11</v>
      </c>
      <c r="AS86" s="18">
        <v>-1.7956692795877e-11</v>
      </c>
      <c r="AT86" s="18">
        <v>-3.0157766707591e-11</v>
      </c>
      <c r="AU86" s="18">
        <v>-2.1054935272813e-11</v>
      </c>
      <c r="AV86" s="18">
        <v>2.4574138541013e-12</v>
      </c>
      <c r="AW86" s="18">
        <v>-1.1779652868148e-12</v>
      </c>
      <c r="AX86" s="18">
        <v>-7.8741357464529e-12</v>
      </c>
      <c r="AY86" s="18">
        <v>-5.4820891122056e-12</v>
      </c>
      <c r="AZ86" s="18">
        <v>5.3792991076639e-12</v>
      </c>
      <c r="BA86" s="18">
        <v>-4.0151398384962e-12</v>
      </c>
      <c r="BB86" s="18">
        <v>7.9039075166577e-12</v>
      </c>
      <c r="BC86" s="17">
        <v>13706618.455479</v>
      </c>
      <c r="BD86" s="17">
        <v>5090776.145201</v>
      </c>
      <c r="BE86" s="17">
        <v>0.0015780664124568</v>
      </c>
      <c r="BF86" s="17">
        <v>0.0015709779165463</v>
      </c>
      <c r="BG86" s="17">
        <v>0.019936138216334</v>
      </c>
      <c r="BH86" s="17">
        <v>-0.0058176871541014</v>
      </c>
      <c r="BI86" s="17">
        <v>-0.0051286931217338</v>
      </c>
      <c r="BJ86" s="17">
        <v>99.935336498172</v>
      </c>
      <c r="BK86" s="17">
        <v>105.76342023553</v>
      </c>
      <c r="BL86" s="17">
        <v>108.53594669222</v>
      </c>
      <c r="BM86" s="19"/>
    </row>
    <row r="87" spans="1:65">
      <c r="A87" s="17">
        <v>14253787.648079</v>
      </c>
      <c r="B87" s="17">
        <v>0.016684767701384</v>
      </c>
      <c r="C87" s="18">
        <f t="shared" si="1"/>
        <v>1.14411215272688e-9</v>
      </c>
      <c r="D87" s="18">
        <v>5.3485137531052e-11</v>
      </c>
      <c r="E87" s="18">
        <v>5.4008355803361e-11</v>
      </c>
      <c r="F87" s="18">
        <v>7.0716942695855e-11</v>
      </c>
      <c r="G87" s="18">
        <v>7.2210280959947e-11</v>
      </c>
      <c r="H87" s="18">
        <v>6.9001651631893e-11</v>
      </c>
      <c r="I87" s="18">
        <v>7.3917226229634e-11</v>
      </c>
      <c r="J87" s="18">
        <v>5.4588056809426e-11</v>
      </c>
      <c r="K87" s="18">
        <v>7.7109748036773e-11</v>
      </c>
      <c r="L87" s="18">
        <v>6.7807577709801e-11</v>
      </c>
      <c r="M87" s="18">
        <v>5.9105845671312e-11</v>
      </c>
      <c r="N87" s="18">
        <v>7.0921373783655e-11</v>
      </c>
      <c r="O87" s="18">
        <v>6.8663820343724e-11</v>
      </c>
      <c r="P87" s="18">
        <v>5.3781251813247e-11</v>
      </c>
      <c r="Q87" s="18">
        <v>6.8553687594676e-11</v>
      </c>
      <c r="R87" s="18">
        <v>7.2658640486764e-11</v>
      </c>
      <c r="S87" s="18">
        <v>6.2070185686529e-11</v>
      </c>
      <c r="T87" s="18">
        <v>6.8318794337692e-11</v>
      </c>
      <c r="U87" s="18">
        <v>6.4033229969315e-11</v>
      </c>
      <c r="V87" s="18">
        <v>4.8988245734847e-11</v>
      </c>
      <c r="W87" s="18">
        <v>7.0492066876406e-11</v>
      </c>
      <c r="X87" s="18">
        <v>7.5638269526069e-11</v>
      </c>
      <c r="Y87" s="18">
        <v>4.64030023136e-11</v>
      </c>
      <c r="Z87" s="18">
        <v>7.0186458171699e-11</v>
      </c>
      <c r="AA87" s="18">
        <v>6.8071491533375e-11</v>
      </c>
      <c r="AB87" s="17">
        <v>0.9999668327158</v>
      </c>
      <c r="AC87" s="17">
        <v>0.5744850823536</v>
      </c>
      <c r="AD87" s="17">
        <v>0.017194355123767</v>
      </c>
      <c r="AE87" s="18">
        <v>1.2772001768095e-11</v>
      </c>
      <c r="AF87" s="18">
        <v>9.2327462944384e-12</v>
      </c>
      <c r="AG87" s="18">
        <v>-1.8097293856331e-13</v>
      </c>
      <c r="AH87" s="18">
        <v>1.4676817327088e-11</v>
      </c>
      <c r="AI87" s="18">
        <v>-3.3430899604725e-11</v>
      </c>
      <c r="AJ87" s="18">
        <v>-3.1115959727528e-11</v>
      </c>
      <c r="AK87" s="18">
        <v>-1.9276343362707e-11</v>
      </c>
      <c r="AL87" s="18">
        <v>-4.2723781247569e-11</v>
      </c>
      <c r="AM87" s="18">
        <v>-9.2279454228383e-12</v>
      </c>
      <c r="AN87" s="18">
        <v>-3.1060627900395e-11</v>
      </c>
      <c r="AO87" s="18">
        <v>-3.1082488071777e-11</v>
      </c>
      <c r="AP87" s="18">
        <v>-5.3748773579098e-13</v>
      </c>
      <c r="AQ87" s="18">
        <v>-2.8890479911932e-11</v>
      </c>
      <c r="AR87" s="18">
        <v>-3.7778776454774e-11</v>
      </c>
      <c r="AS87" s="18">
        <v>-1.8117344009304e-11</v>
      </c>
      <c r="AT87" s="18">
        <v>-3.02936603819e-11</v>
      </c>
      <c r="AU87" s="18">
        <v>-2.1117551810174e-11</v>
      </c>
      <c r="AV87" s="18">
        <v>2.4388200807525e-12</v>
      </c>
      <c r="AW87" s="18">
        <v>-1.1616440210156e-12</v>
      </c>
      <c r="AX87" s="18">
        <v>-7.8638825646793e-12</v>
      </c>
      <c r="AY87" s="18">
        <v>-5.4548548918178e-12</v>
      </c>
      <c r="AZ87" s="18">
        <v>5.3782001184592e-12</v>
      </c>
      <c r="BA87" s="18">
        <v>-4.0359992483876e-12</v>
      </c>
      <c r="BB87" s="18">
        <v>7.8950170571804e-12</v>
      </c>
      <c r="BC87" s="17">
        <v>13684803.937179</v>
      </c>
      <c r="BD87" s="17">
        <v>5097686.730405</v>
      </c>
      <c r="BE87" s="17">
        <v>0.0016024008804921</v>
      </c>
      <c r="BF87" s="17">
        <v>0.0015950313492516</v>
      </c>
      <c r="BG87" s="17">
        <v>0.02016674837774</v>
      </c>
      <c r="BH87" s="17">
        <v>-0.0060850374025367</v>
      </c>
      <c r="BI87" s="17">
        <v>-0.0053490034302157</v>
      </c>
      <c r="BJ87" s="17">
        <v>99.934451595818</v>
      </c>
      <c r="BK87" s="17">
        <v>105.82032724282</v>
      </c>
      <c r="BL87" s="17">
        <v>108.60003263333</v>
      </c>
      <c r="BM87" s="19"/>
    </row>
    <row r="88" spans="1:65">
      <c r="A88" s="17">
        <v>14472345.145555</v>
      </c>
      <c r="B88" s="17">
        <v>0.01693455566927</v>
      </c>
      <c r="C88" s="18">
        <f t="shared" si="1"/>
        <v>1.14289361275941e-9</v>
      </c>
      <c r="D88" s="18">
        <v>5.3358140615898e-11</v>
      </c>
      <c r="E88" s="18">
        <v>5.3861534105217e-11</v>
      </c>
      <c r="F88" s="18">
        <v>7.0563629337452e-11</v>
      </c>
      <c r="G88" s="18">
        <v>7.2029775627771e-11</v>
      </c>
      <c r="H88" s="18">
        <v>6.8883073953909e-11</v>
      </c>
      <c r="I88" s="18">
        <v>7.3803478670041e-11</v>
      </c>
      <c r="J88" s="18">
        <v>5.445754283706e-11</v>
      </c>
      <c r="K88" s="18">
        <v>7.6976326775161e-11</v>
      </c>
      <c r="L88" s="18">
        <v>6.7647607219496e-11</v>
      </c>
      <c r="M88" s="18">
        <v>5.8993548932581e-11</v>
      </c>
      <c r="N88" s="18">
        <v>7.0833448743506e-11</v>
      </c>
      <c r="O88" s="18">
        <v>6.8556566126813e-11</v>
      </c>
      <c r="P88" s="18">
        <v>5.3691231892345e-11</v>
      </c>
      <c r="Q88" s="18">
        <v>6.846573810793e-11</v>
      </c>
      <c r="R88" s="18">
        <v>7.2522624501659e-11</v>
      </c>
      <c r="S88" s="18">
        <v>6.1942624942813e-11</v>
      </c>
      <c r="T88" s="18">
        <v>6.8158602022869e-11</v>
      </c>
      <c r="U88" s="18">
        <v>6.3897352023002e-11</v>
      </c>
      <c r="V88" s="18">
        <v>4.88448433812e-11</v>
      </c>
      <c r="W88" s="18">
        <v>7.034566764203e-11</v>
      </c>
      <c r="X88" s="18">
        <v>7.5487437230967e-11</v>
      </c>
      <c r="Y88" s="18">
        <v>4.6298442376423e-11</v>
      </c>
      <c r="Z88" s="18">
        <v>7.0098412158087e-11</v>
      </c>
      <c r="AA88" s="18">
        <v>6.7962048776704e-11</v>
      </c>
      <c r="AB88" s="17">
        <v>0.9999674655151</v>
      </c>
      <c r="AC88" s="17">
        <v>0.5736867771328</v>
      </c>
      <c r="AD88" s="17">
        <v>0.017444241439325</v>
      </c>
      <c r="AE88" s="18">
        <v>1.2771288324862e-11</v>
      </c>
      <c r="AF88" s="18">
        <v>9.21638100212e-12</v>
      </c>
      <c r="AG88" s="18">
        <v>-2.039011564714e-13</v>
      </c>
      <c r="AH88" s="18">
        <v>1.4647964937254e-11</v>
      </c>
      <c r="AI88" s="18">
        <v>-3.3548979184766e-11</v>
      </c>
      <c r="AJ88" s="18">
        <v>-3.1323201077895e-11</v>
      </c>
      <c r="AK88" s="18">
        <v>-1.9389634620271e-11</v>
      </c>
      <c r="AL88" s="18">
        <v>-4.2824171398993e-11</v>
      </c>
      <c r="AM88" s="18">
        <v>-9.4055906371987e-12</v>
      </c>
      <c r="AN88" s="18">
        <v>-3.1194134147965e-11</v>
      </c>
      <c r="AO88" s="18">
        <v>-3.1286929118479e-11</v>
      </c>
      <c r="AP88" s="18">
        <v>-5.3419712911066e-13</v>
      </c>
      <c r="AQ88" s="18">
        <v>-2.9032129744262e-11</v>
      </c>
      <c r="AR88" s="18">
        <v>-3.7901852099057e-11</v>
      </c>
      <c r="AS88" s="18">
        <v>-1.8317652190582e-11</v>
      </c>
      <c r="AT88" s="18">
        <v>-3.0460018626166e-11</v>
      </c>
      <c r="AU88" s="18">
        <v>-2.1196112974393e-11</v>
      </c>
      <c r="AV88" s="18">
        <v>2.4148405320242e-12</v>
      </c>
      <c r="AW88" s="18">
        <v>-1.142961128343e-12</v>
      </c>
      <c r="AX88" s="18">
        <v>-7.8540564249767e-12</v>
      </c>
      <c r="AY88" s="18">
        <v>-5.4250738176583e-12</v>
      </c>
      <c r="AZ88" s="18">
        <v>5.3760558106976e-12</v>
      </c>
      <c r="BA88" s="18">
        <v>-4.0627788326697e-12</v>
      </c>
      <c r="BB88" s="18">
        <v>7.8815237557387e-12</v>
      </c>
      <c r="BC88" s="17">
        <v>13658318.909262</v>
      </c>
      <c r="BD88" s="17">
        <v>5106021.2098123</v>
      </c>
      <c r="BE88" s="17">
        <v>0.0016321448549451</v>
      </c>
      <c r="BF88" s="17">
        <v>0.0016244341790673</v>
      </c>
      <c r="BG88" s="17">
        <v>0.020448348900542</v>
      </c>
      <c r="BH88" s="17">
        <v>-0.0061764709738515</v>
      </c>
      <c r="BI88" s="17">
        <v>-0.0054160506996153</v>
      </c>
      <c r="BJ88" s="17">
        <v>99.932951960874</v>
      </c>
      <c r="BK88" s="17">
        <v>105.88884421472</v>
      </c>
      <c r="BL88" s="17">
        <v>108.65034268926</v>
      </c>
      <c r="BM88" s="19"/>
    </row>
    <row r="89" spans="1:65">
      <c r="A89" s="17">
        <v>14666956.343307</v>
      </c>
      <c r="B89" s="17">
        <v>0.017156726124302</v>
      </c>
      <c r="C89" s="18">
        <f t="shared" si="1"/>
        <v>1.14161187844453e-9</v>
      </c>
      <c r="D89" s="18">
        <v>5.3245981078579e-11</v>
      </c>
      <c r="E89" s="18">
        <v>5.3732293399531e-11</v>
      </c>
      <c r="F89" s="18">
        <v>7.0427397977255e-11</v>
      </c>
      <c r="G89" s="18">
        <v>7.1869217280109e-11</v>
      </c>
      <c r="H89" s="18">
        <v>6.8777920269044e-11</v>
      </c>
      <c r="I89" s="18">
        <v>7.3701125519491e-11</v>
      </c>
      <c r="J89" s="18">
        <v>5.4342103615195e-11</v>
      </c>
      <c r="K89" s="18">
        <v>7.6857209030024e-11</v>
      </c>
      <c r="L89" s="18">
        <v>6.7505246929585e-11</v>
      </c>
      <c r="M89" s="18">
        <v>5.889396153973e-11</v>
      </c>
      <c r="N89" s="18">
        <v>7.0753552158616e-11</v>
      </c>
      <c r="O89" s="18">
        <v>6.8460778661939e-11</v>
      </c>
      <c r="P89" s="18">
        <v>5.3611282728099e-11</v>
      </c>
      <c r="Q89" s="18">
        <v>6.8387008226973e-11</v>
      </c>
      <c r="R89" s="18">
        <v>7.2401210293753e-11</v>
      </c>
      <c r="S89" s="18">
        <v>6.1829490664974e-11</v>
      </c>
      <c r="T89" s="18">
        <v>6.8016599128577e-11</v>
      </c>
      <c r="U89" s="18">
        <v>6.3776717449383e-11</v>
      </c>
      <c r="V89" s="18">
        <v>4.8718745904344e-11</v>
      </c>
      <c r="W89" s="18">
        <v>7.0215512016573e-11</v>
      </c>
      <c r="X89" s="18">
        <v>7.5352549039426e-11</v>
      </c>
      <c r="Y89" s="18">
        <v>4.6206169269283e-11</v>
      </c>
      <c r="Z89" s="18">
        <v>7.0019111012344e-11</v>
      </c>
      <c r="AA89" s="18">
        <v>6.7863774470848e-11</v>
      </c>
      <c r="AB89" s="17">
        <v>0.99996810468547</v>
      </c>
      <c r="AC89" s="17">
        <v>0.57297604887103</v>
      </c>
      <c r="AD89" s="17">
        <v>0.017666501802719</v>
      </c>
      <c r="AE89" s="18">
        <v>1.2770154887845e-11</v>
      </c>
      <c r="AF89" s="18">
        <v>9.2020507859025e-12</v>
      </c>
      <c r="AG89" s="18">
        <v>-2.2650750405701e-13</v>
      </c>
      <c r="AH89" s="18">
        <v>1.4622641048582e-11</v>
      </c>
      <c r="AI89" s="18">
        <v>-3.365502206972e-11</v>
      </c>
      <c r="AJ89" s="18">
        <v>-3.150853436443e-11</v>
      </c>
      <c r="AK89" s="18">
        <v>-1.949043474655e-11</v>
      </c>
      <c r="AL89" s="18">
        <v>-4.2914260182511e-11</v>
      </c>
      <c r="AM89" s="18">
        <v>-9.564890185002e-12</v>
      </c>
      <c r="AN89" s="18">
        <v>-3.1314152915389e-11</v>
      </c>
      <c r="AO89" s="18">
        <v>-3.1473262606601e-11</v>
      </c>
      <c r="AP89" s="18">
        <v>-5.3252645318707e-13</v>
      </c>
      <c r="AQ89" s="18">
        <v>-2.9158574987541e-11</v>
      </c>
      <c r="AR89" s="18">
        <v>-3.801131284383e-11</v>
      </c>
      <c r="AS89" s="18">
        <v>-1.84983297231e-11</v>
      </c>
      <c r="AT89" s="18">
        <v>-3.0608730025383e-11</v>
      </c>
      <c r="AU89" s="18">
        <v>-2.1266761558109e-11</v>
      </c>
      <c r="AV89" s="18">
        <v>2.393650494601e-12</v>
      </c>
      <c r="AW89" s="18">
        <v>-1.1275782963394e-12</v>
      </c>
      <c r="AX89" s="18">
        <v>-7.8453303037334e-12</v>
      </c>
      <c r="AY89" s="18">
        <v>-5.4008148114756e-12</v>
      </c>
      <c r="AZ89" s="18">
        <v>5.3736449518437e-12</v>
      </c>
      <c r="BA89" s="18">
        <v>-4.0889819288597e-12</v>
      </c>
      <c r="BB89" s="18">
        <v>7.8700279712621e-12</v>
      </c>
      <c r="BC89" s="17">
        <v>13634924.360807</v>
      </c>
      <c r="BD89" s="17">
        <v>5113332.8118754</v>
      </c>
      <c r="BE89" s="17">
        <v>0.0016586012360009</v>
      </c>
      <c r="BF89" s="17">
        <v>0.0016505889103999</v>
      </c>
      <c r="BG89" s="17">
        <v>0.020698590878204</v>
      </c>
      <c r="BH89" s="17">
        <v>-0.0062281876890979</v>
      </c>
      <c r="BI89" s="17">
        <v>-0.0054343462607152</v>
      </c>
      <c r="BJ89" s="17">
        <v>99.93170835579</v>
      </c>
      <c r="BK89" s="17">
        <v>105.94942457862</v>
      </c>
      <c r="BL89" s="17">
        <v>108.71648379175</v>
      </c>
      <c r="BM89" s="19"/>
    </row>
    <row r="90" spans="1:65">
      <c r="A90" s="17">
        <v>14858765.139811</v>
      </c>
      <c r="B90" s="17">
        <v>0.017375473355111</v>
      </c>
      <c r="C90" s="18">
        <f t="shared" si="1"/>
        <v>1.14044420691851e-9</v>
      </c>
      <c r="D90" s="18">
        <v>5.3137283740437e-11</v>
      </c>
      <c r="E90" s="18">
        <v>5.3607120914477e-11</v>
      </c>
      <c r="F90" s="18">
        <v>7.0294455149632e-11</v>
      </c>
      <c r="G90" s="18">
        <v>7.1712321118076e-11</v>
      </c>
      <c r="H90" s="18">
        <v>6.8675864281725e-11</v>
      </c>
      <c r="I90" s="18">
        <v>7.3601312625061e-11</v>
      </c>
      <c r="J90" s="18">
        <v>5.423004109249e-11</v>
      </c>
      <c r="K90" s="18">
        <v>7.6741085191445e-11</v>
      </c>
      <c r="L90" s="18">
        <v>6.7366545038865e-11</v>
      </c>
      <c r="M90" s="18">
        <v>5.8797887586609e-11</v>
      </c>
      <c r="N90" s="18">
        <v>7.0675854556265e-11</v>
      </c>
      <c r="O90" s="18">
        <v>6.8367528503411e-11</v>
      </c>
      <c r="P90" s="18">
        <v>5.353421463451e-11</v>
      </c>
      <c r="Q90" s="18">
        <v>6.8310518446515e-11</v>
      </c>
      <c r="R90" s="18">
        <v>7.2282756176663e-11</v>
      </c>
      <c r="S90" s="18">
        <v>6.1719692176835e-11</v>
      </c>
      <c r="T90" s="18">
        <v>6.7878182446098e-11</v>
      </c>
      <c r="U90" s="18">
        <v>6.3659155473955e-11</v>
      </c>
      <c r="V90" s="18">
        <v>4.8596926985672e-11</v>
      </c>
      <c r="W90" s="18">
        <v>7.0088736297302e-11</v>
      </c>
      <c r="X90" s="18">
        <v>7.5220936438245e-11</v>
      </c>
      <c r="Y90" s="18">
        <v>4.6117258493015e-11</v>
      </c>
      <c r="Z90" s="18">
        <v>6.9942041134952e-11</v>
      </c>
      <c r="AA90" s="18">
        <v>6.7767782049891e-11</v>
      </c>
      <c r="AB90" s="17">
        <v>0.99996872520993</v>
      </c>
      <c r="AC90" s="17">
        <v>0.57229860682934</v>
      </c>
      <c r="AD90" s="17">
        <v>0.017885339471115</v>
      </c>
      <c r="AE90" s="18">
        <v>1.276847240755e-11</v>
      </c>
      <c r="AF90" s="18">
        <v>9.1871807280378e-12</v>
      </c>
      <c r="AG90" s="18">
        <v>-2.406182509416e-13</v>
      </c>
      <c r="AH90" s="18">
        <v>1.4597973939376e-11</v>
      </c>
      <c r="AI90" s="18">
        <v>-3.3753384252073e-11</v>
      </c>
      <c r="AJ90" s="18">
        <v>-3.167711975067e-11</v>
      </c>
      <c r="AK90" s="18">
        <v>-1.9586476719818e-11</v>
      </c>
      <c r="AL90" s="18">
        <v>-4.299599964569e-11</v>
      </c>
      <c r="AM90" s="18">
        <v>-9.7125713291512e-12</v>
      </c>
      <c r="AN90" s="18">
        <v>-3.1423793477993e-11</v>
      </c>
      <c r="AO90" s="18">
        <v>-3.1640852270601e-11</v>
      </c>
      <c r="AP90" s="18">
        <v>-5.2430691722358e-13</v>
      </c>
      <c r="AQ90" s="18">
        <v>-2.9277128594199e-11</v>
      </c>
      <c r="AR90" s="18">
        <v>-3.8112533411107e-11</v>
      </c>
      <c r="AS90" s="18">
        <v>-1.8663396255332e-11</v>
      </c>
      <c r="AT90" s="18">
        <v>-3.0748663221604e-11</v>
      </c>
      <c r="AU90" s="18">
        <v>-2.1332994654491e-11</v>
      </c>
      <c r="AV90" s="18">
        <v>2.3754050151276e-12</v>
      </c>
      <c r="AW90" s="18">
        <v>-1.1098774870281e-12</v>
      </c>
      <c r="AX90" s="18">
        <v>-7.8335603819346e-12</v>
      </c>
      <c r="AY90" s="18">
        <v>-5.37192128953e-12</v>
      </c>
      <c r="AZ90" s="18">
        <v>5.3716174463095e-12</v>
      </c>
      <c r="BA90" s="18">
        <v>-4.1060189475283e-12</v>
      </c>
      <c r="BB90" s="18">
        <v>7.8621507476153e-12</v>
      </c>
      <c r="BC90" s="17">
        <v>13612039.283241</v>
      </c>
      <c r="BD90" s="17">
        <v>5120446.1611938</v>
      </c>
      <c r="BE90" s="17">
        <v>0.001684642719756</v>
      </c>
      <c r="BF90" s="17">
        <v>0.0016763363119166</v>
      </c>
      <c r="BG90" s="17">
        <v>0.020944773321619</v>
      </c>
      <c r="BH90" s="17">
        <v>-0.0064793983131459</v>
      </c>
      <c r="BI90" s="17">
        <v>-0.0056665698791446</v>
      </c>
      <c r="BJ90" s="17">
        <v>99.930506352764</v>
      </c>
      <c r="BK90" s="17">
        <v>106.00888587675</v>
      </c>
      <c r="BL90" s="17">
        <v>108.78359993144</v>
      </c>
      <c r="BM90" s="19"/>
    </row>
    <row r="91" spans="1:65">
      <c r="A91" s="17">
        <v>15007349.699472</v>
      </c>
      <c r="B91" s="17">
        <v>0.017544765425209</v>
      </c>
      <c r="C91" s="18">
        <f t="shared" si="1"/>
        <v>1.13936515667742e-9</v>
      </c>
      <c r="D91" s="18">
        <v>5.3053478542189e-11</v>
      </c>
      <c r="E91" s="18">
        <v>5.3510875106027e-11</v>
      </c>
      <c r="F91" s="18">
        <v>7.0191454351901e-11</v>
      </c>
      <c r="G91" s="18">
        <v>7.1590653034836e-11</v>
      </c>
      <c r="H91" s="18">
        <v>6.859684244651e-11</v>
      </c>
      <c r="I91" s="18">
        <v>7.3522854649947e-11</v>
      </c>
      <c r="J91" s="18">
        <v>5.4143542419751e-11</v>
      </c>
      <c r="K91" s="18">
        <v>7.6650932669798e-11</v>
      </c>
      <c r="L91" s="18">
        <v>6.7258961782329e-11</v>
      </c>
      <c r="M91" s="18">
        <v>5.872323281259e-11</v>
      </c>
      <c r="N91" s="18">
        <v>7.0614243533892e-11</v>
      </c>
      <c r="O91" s="18">
        <v>6.8294753224582e-11</v>
      </c>
      <c r="P91" s="18">
        <v>5.3474226097458e-11</v>
      </c>
      <c r="Q91" s="18">
        <v>6.8250673954804e-11</v>
      </c>
      <c r="R91" s="18">
        <v>7.2190452333638e-11</v>
      </c>
      <c r="S91" s="18">
        <v>6.1634536282329e-11</v>
      </c>
      <c r="T91" s="18">
        <v>6.7771212882705e-11</v>
      </c>
      <c r="U91" s="18">
        <v>6.3568177438915e-11</v>
      </c>
      <c r="V91" s="18">
        <v>4.8503380451046e-11</v>
      </c>
      <c r="W91" s="18">
        <v>6.9990649611666e-11</v>
      </c>
      <c r="X91" s="18">
        <v>7.5118337593011e-11</v>
      </c>
      <c r="Y91" s="18">
        <v>4.6048684063968e-11</v>
      </c>
      <c r="Z91" s="18">
        <v>6.9881403709781e-11</v>
      </c>
      <c r="AA91" s="18">
        <v>6.7692428697692e-11</v>
      </c>
      <c r="AB91" s="17">
        <v>0.99996936415655</v>
      </c>
      <c r="AC91" s="17">
        <v>0.57176616893942</v>
      </c>
      <c r="AD91" s="17">
        <v>0.018054702366951</v>
      </c>
      <c r="AE91" s="18">
        <v>1.2767371648067e-11</v>
      </c>
      <c r="AF91" s="18">
        <v>9.1764189607112e-12</v>
      </c>
      <c r="AG91" s="18">
        <v>-2.5635935431037e-13</v>
      </c>
      <c r="AH91" s="18">
        <v>1.4579620275919e-11</v>
      </c>
      <c r="AI91" s="18">
        <v>-3.3832941251831e-11</v>
      </c>
      <c r="AJ91" s="18">
        <v>-3.1815800912475e-11</v>
      </c>
      <c r="AK91" s="18">
        <v>-1.9662006080442e-11</v>
      </c>
      <c r="AL91" s="18">
        <v>-4.3063269953163e-11</v>
      </c>
      <c r="AM91" s="18">
        <v>-9.831798407812e-12</v>
      </c>
      <c r="AN91" s="18">
        <v>-3.1513510898464e-11</v>
      </c>
      <c r="AO91" s="18">
        <v>-3.1780278523849e-11</v>
      </c>
      <c r="AP91" s="18">
        <v>-5.221593885176e-13</v>
      </c>
      <c r="AQ91" s="18">
        <v>-2.9371186177916e-11</v>
      </c>
      <c r="AR91" s="18">
        <v>-3.8193389765416e-11</v>
      </c>
      <c r="AS91" s="18">
        <v>-1.8798826611515e-11</v>
      </c>
      <c r="AT91" s="18">
        <v>-3.0860274169758e-11</v>
      </c>
      <c r="AU91" s="18">
        <v>-2.1385938043188e-11</v>
      </c>
      <c r="AV91" s="18">
        <v>2.3601497480976e-12</v>
      </c>
      <c r="AW91" s="18">
        <v>-1.0985147679823e-12</v>
      </c>
      <c r="AX91" s="18">
        <v>-7.8257424046439e-12</v>
      </c>
      <c r="AY91" s="18">
        <v>-5.3538283242719e-12</v>
      </c>
      <c r="AZ91" s="18">
        <v>5.3697251429277e-12</v>
      </c>
      <c r="BA91" s="18">
        <v>-4.1245553137391e-12</v>
      </c>
      <c r="BB91" s="18">
        <v>7.8539823886588e-12</v>
      </c>
      <c r="BC91" s="17">
        <v>13594430.078265</v>
      </c>
      <c r="BD91" s="17">
        <v>5125890.2547384</v>
      </c>
      <c r="BE91" s="17">
        <v>0.0017047957013437</v>
      </c>
      <c r="BF91" s="17">
        <v>0.0016962628461802</v>
      </c>
      <c r="BG91" s="17">
        <v>0.021135157935044</v>
      </c>
      <c r="BH91" s="17">
        <v>-0.0065191519655804</v>
      </c>
      <c r="BI91" s="17">
        <v>-0.0056933260273945</v>
      </c>
      <c r="BJ91" s="17">
        <v>99.929430347193</v>
      </c>
      <c r="BK91" s="17">
        <v>106.05439256428</v>
      </c>
      <c r="BL91" s="17">
        <v>108.84017069745</v>
      </c>
      <c r="BM91" s="19"/>
    </row>
    <row r="92" spans="1:65">
      <c r="A92" s="17">
        <v>15198680.697773</v>
      </c>
      <c r="B92" s="17">
        <v>0.017762573142225</v>
      </c>
      <c r="C92" s="18">
        <f t="shared" si="1"/>
        <v>1.13838175178152e-9</v>
      </c>
      <c r="D92" s="18">
        <v>5.2946250727823e-11</v>
      </c>
      <c r="E92" s="18">
        <v>5.3388088069563e-11</v>
      </c>
      <c r="F92" s="18">
        <v>7.0059007857375e-11</v>
      </c>
      <c r="G92" s="18">
        <v>7.1434392063964e-11</v>
      </c>
      <c r="H92" s="18">
        <v>6.8495529959849e-11</v>
      </c>
      <c r="I92" s="18">
        <v>7.3421638915008e-11</v>
      </c>
      <c r="J92" s="18">
        <v>5.4032832752209e-11</v>
      </c>
      <c r="K92" s="18">
        <v>7.6534782759936e-11</v>
      </c>
      <c r="L92" s="18">
        <v>6.7121033772341e-11</v>
      </c>
      <c r="M92" s="18">
        <v>5.8628037385324e-11</v>
      </c>
      <c r="N92" s="18">
        <v>7.0534248720791e-11</v>
      </c>
      <c r="O92" s="18">
        <v>6.8201152195837e-11</v>
      </c>
      <c r="P92" s="18">
        <v>5.3397527285097e-11</v>
      </c>
      <c r="Q92" s="18">
        <v>6.81734184727e-11</v>
      </c>
      <c r="R92" s="18">
        <v>7.2071699461583e-11</v>
      </c>
      <c r="S92" s="18">
        <v>6.1525577632639e-11</v>
      </c>
      <c r="T92" s="18">
        <v>6.7633939898751e-11</v>
      </c>
      <c r="U92" s="18">
        <v>6.3451302708354e-11</v>
      </c>
      <c r="V92" s="18">
        <v>4.8384305967827e-11</v>
      </c>
      <c r="W92" s="18">
        <v>6.986483166045e-11</v>
      </c>
      <c r="X92" s="18">
        <v>7.4986309952517e-11</v>
      </c>
      <c r="Y92" s="18">
        <v>4.5961138434998e-11</v>
      </c>
      <c r="Z92" s="18">
        <v>6.9802789223377e-11</v>
      </c>
      <c r="AA92" s="18">
        <v>6.7595249822286e-11</v>
      </c>
      <c r="AB92" s="17">
        <v>0.99996996641129</v>
      </c>
      <c r="AC92" s="17">
        <v>0.57108657998264</v>
      </c>
      <c r="AD92" s="17">
        <v>0.018272604344618</v>
      </c>
      <c r="AE92" s="18">
        <v>1.2765541956141e-11</v>
      </c>
      <c r="AF92" s="18">
        <v>9.1618028239413e-12</v>
      </c>
      <c r="AG92" s="18">
        <v>-2.7475680655956e-13</v>
      </c>
      <c r="AH92" s="18">
        <v>1.4554164828883e-11</v>
      </c>
      <c r="AI92" s="18">
        <v>-3.3934223596461e-11</v>
      </c>
      <c r="AJ92" s="18">
        <v>-3.1987524243694e-11</v>
      </c>
      <c r="AK92" s="18">
        <v>-1.9757506098041e-11</v>
      </c>
      <c r="AL92" s="18">
        <v>-4.3147307786417e-11</v>
      </c>
      <c r="AM92" s="18">
        <v>-9.9796186402066e-12</v>
      </c>
      <c r="AN92" s="18">
        <v>-3.1626138090575e-11</v>
      </c>
      <c r="AO92" s="18">
        <v>-3.1951730997296e-11</v>
      </c>
      <c r="AP92" s="18">
        <v>-5.1726584251751e-13</v>
      </c>
      <c r="AQ92" s="18">
        <v>-2.948751973932e-11</v>
      </c>
      <c r="AR92" s="18">
        <v>-3.8296779113264e-11</v>
      </c>
      <c r="AS92" s="18">
        <v>-1.8966715171819e-11</v>
      </c>
      <c r="AT92" s="18">
        <v>-3.1000019426976e-11</v>
      </c>
      <c r="AU92" s="18">
        <v>-2.1454394830564e-11</v>
      </c>
      <c r="AV92" s="18">
        <v>2.3413624560922e-12</v>
      </c>
      <c r="AW92" s="18">
        <v>-1.0819608073287e-12</v>
      </c>
      <c r="AX92" s="18">
        <v>-7.8155864353943e-12</v>
      </c>
      <c r="AY92" s="18">
        <v>-5.3304950728126e-12</v>
      </c>
      <c r="AZ92" s="18">
        <v>5.3683325708261e-12</v>
      </c>
      <c r="BA92" s="18">
        <v>-4.1469912308905e-12</v>
      </c>
      <c r="BB92" s="18">
        <v>7.8438436085225e-12</v>
      </c>
      <c r="BC92" s="17">
        <v>13571899.508865</v>
      </c>
      <c r="BD92" s="17">
        <v>5132821.7656705</v>
      </c>
      <c r="BE92" s="17">
        <v>0.0017307186633603</v>
      </c>
      <c r="BF92" s="17">
        <v>0.0017218962929475</v>
      </c>
      <c r="BG92" s="17">
        <v>0.021379928393142</v>
      </c>
      <c r="BH92" s="17">
        <v>-0.0067456636265845</v>
      </c>
      <c r="BI92" s="17">
        <v>-0.0058767428753672</v>
      </c>
      <c r="BJ92" s="17">
        <v>99.928411133006</v>
      </c>
      <c r="BK92" s="17">
        <v>106.1131495742</v>
      </c>
      <c r="BL92" s="17">
        <v>108.89235380413</v>
      </c>
      <c r="BM92" s="19"/>
    </row>
    <row r="93" spans="1:65">
      <c r="A93" s="17">
        <v>15394603.640033</v>
      </c>
      <c r="B93" s="17">
        <v>0.01798539022001</v>
      </c>
      <c r="C93" s="18">
        <f t="shared" si="1"/>
        <v>1.1372689446921e-9</v>
      </c>
      <c r="D93" s="18">
        <v>5.2837248142188e-11</v>
      </c>
      <c r="E93" s="18">
        <v>5.326367877571e-11</v>
      </c>
      <c r="F93" s="18">
        <v>6.9924106313878e-11</v>
      </c>
      <c r="G93" s="18">
        <v>7.1274589111511e-11</v>
      </c>
      <c r="H93" s="18">
        <v>6.8392416480776e-11</v>
      </c>
      <c r="I93" s="18">
        <v>7.3316882302578e-11</v>
      </c>
      <c r="J93" s="18">
        <v>5.3920067909451e-11</v>
      </c>
      <c r="K93" s="18">
        <v>7.641582063505e-11</v>
      </c>
      <c r="L93" s="18">
        <v>6.6979454435432e-11</v>
      </c>
      <c r="M93" s="18">
        <v>5.8530421180011e-11</v>
      </c>
      <c r="N93" s="18">
        <v>7.0451325396132e-11</v>
      </c>
      <c r="O93" s="18">
        <v>6.8105130747951e-11</v>
      </c>
      <c r="P93" s="18">
        <v>5.3318352503026e-11</v>
      </c>
      <c r="Q93" s="18">
        <v>6.8094416489028e-11</v>
      </c>
      <c r="R93" s="18">
        <v>7.1950078134442e-11</v>
      </c>
      <c r="S93" s="18">
        <v>6.1414158321779e-11</v>
      </c>
      <c r="T93" s="18">
        <v>6.749429962992e-11</v>
      </c>
      <c r="U93" s="18">
        <v>6.3332145569171e-11</v>
      </c>
      <c r="V93" s="18">
        <v>4.8263350141026e-11</v>
      </c>
      <c r="W93" s="18">
        <v>6.9735837499333e-11</v>
      </c>
      <c r="X93" s="18">
        <v>7.4850780019013e-11</v>
      </c>
      <c r="Y93" s="18">
        <v>4.587179593625e-11</v>
      </c>
      <c r="Z93" s="18">
        <v>6.9722258830185e-11</v>
      </c>
      <c r="AA93" s="18">
        <v>6.7494944480241e-11</v>
      </c>
      <c r="AB93" s="17">
        <v>0.9999705537094</v>
      </c>
      <c r="AC93" s="17">
        <v>0.57037934784566</v>
      </c>
      <c r="AD93" s="17">
        <v>0.018495520315943</v>
      </c>
      <c r="AE93" s="18">
        <v>1.2764761025569e-11</v>
      </c>
      <c r="AF93" s="18">
        <v>9.1488782880982e-12</v>
      </c>
      <c r="AG93" s="18">
        <v>-2.933744070117e-13</v>
      </c>
      <c r="AH93" s="18">
        <v>1.4530002298431e-11</v>
      </c>
      <c r="AI93" s="18">
        <v>-3.4041326185646e-11</v>
      </c>
      <c r="AJ93" s="18">
        <v>-3.2168416696393e-11</v>
      </c>
      <c r="AK93" s="18">
        <v>-1.985694361768e-11</v>
      </c>
      <c r="AL93" s="18">
        <v>-4.3238619183626e-11</v>
      </c>
      <c r="AM93" s="18">
        <v>-1.0134570767624e-11</v>
      </c>
      <c r="AN93" s="18">
        <v>-3.1744270625261e-11</v>
      </c>
      <c r="AO93" s="18">
        <v>-3.2128588507016e-11</v>
      </c>
      <c r="AP93" s="18">
        <v>-5.1312409694102e-13</v>
      </c>
      <c r="AQ93" s="18">
        <v>-2.9611143216948e-11</v>
      </c>
      <c r="AR93" s="18">
        <v>-3.8405188659103e-11</v>
      </c>
      <c r="AS93" s="18">
        <v>-1.9144814959091e-11</v>
      </c>
      <c r="AT93" s="18">
        <v>-3.1145073966713e-11</v>
      </c>
      <c r="AU93" s="18">
        <v>-2.1525910141105e-11</v>
      </c>
      <c r="AV93" s="18">
        <v>2.3213500847819e-12</v>
      </c>
      <c r="AW93" s="18">
        <v>-1.0677807154745e-12</v>
      </c>
      <c r="AX93" s="18">
        <v>-7.8053342867915e-12</v>
      </c>
      <c r="AY93" s="18">
        <v>-5.3081557363972e-12</v>
      </c>
      <c r="AZ93" s="18">
        <v>5.3650821163177e-12</v>
      </c>
      <c r="BA93" s="18">
        <v>-4.1632175256358e-12</v>
      </c>
      <c r="BB93" s="18">
        <v>7.8329369215786e-12</v>
      </c>
      <c r="BC93" s="17">
        <v>13548998.03221</v>
      </c>
      <c r="BD93" s="17">
        <v>5139834.2734933</v>
      </c>
      <c r="BE93" s="17">
        <v>0.0017572244808586</v>
      </c>
      <c r="BF93" s="17">
        <v>0.0017481096371261</v>
      </c>
      <c r="BG93" s="17">
        <v>0.021630125320105</v>
      </c>
      <c r="BH93" s="17">
        <v>-0.0072178725789526</v>
      </c>
      <c r="BI93" s="17">
        <v>-0.0062852278685378</v>
      </c>
      <c r="BJ93" s="17">
        <v>99.927515404496</v>
      </c>
      <c r="BK93" s="17">
        <v>106.17322744707</v>
      </c>
      <c r="BL93" s="17">
        <v>108.94143139055</v>
      </c>
      <c r="BM93" s="19"/>
    </row>
    <row r="94" spans="1:65">
      <c r="A94" s="17">
        <v>15562361.823495</v>
      </c>
      <c r="B94" s="17">
        <v>0.018175996976104</v>
      </c>
      <c r="C94" s="18">
        <f t="shared" si="1"/>
        <v>1.13619945185669e-9</v>
      </c>
      <c r="D94" s="18">
        <v>5.2744869169382e-11</v>
      </c>
      <c r="E94" s="18">
        <v>5.3158479512037e-11</v>
      </c>
      <c r="F94" s="18">
        <v>6.9808751557368e-11</v>
      </c>
      <c r="G94" s="18">
        <v>7.1138721164004e-11</v>
      </c>
      <c r="H94" s="18">
        <v>6.8304689542388e-11</v>
      </c>
      <c r="I94" s="18">
        <v>7.3227643468001e-11</v>
      </c>
      <c r="J94" s="18">
        <v>5.382452398206e-11</v>
      </c>
      <c r="K94" s="18">
        <v>7.6314364064009e-11</v>
      </c>
      <c r="L94" s="18">
        <v>6.6859590196192e-11</v>
      </c>
      <c r="M94" s="18">
        <v>5.8448283888681e-11</v>
      </c>
      <c r="N94" s="18">
        <v>7.0379813147484e-11</v>
      </c>
      <c r="O94" s="18">
        <v>6.802324190538e-11</v>
      </c>
      <c r="P94" s="18">
        <v>5.3251582811703e-11</v>
      </c>
      <c r="Q94" s="18">
        <v>6.8026344772312e-11</v>
      </c>
      <c r="R94" s="18">
        <v>7.184609641401e-11</v>
      </c>
      <c r="S94" s="18">
        <v>6.1319983135268e-11</v>
      </c>
      <c r="T94" s="18">
        <v>6.7375344955922e-11</v>
      </c>
      <c r="U94" s="18">
        <v>6.3230626811704e-11</v>
      </c>
      <c r="V94" s="18">
        <v>4.8161687344736e-11</v>
      </c>
      <c r="W94" s="18">
        <v>6.962665566696e-11</v>
      </c>
      <c r="X94" s="18">
        <v>7.4735220312118e-11</v>
      </c>
      <c r="Y94" s="18">
        <v>4.5796385484537e-11</v>
      </c>
      <c r="Z94" s="18">
        <v>6.9652445217026e-11</v>
      </c>
      <c r="AA94" s="18">
        <v>6.7408975234806e-11</v>
      </c>
      <c r="AB94" s="17">
        <v>0.99997115240138</v>
      </c>
      <c r="AC94" s="17">
        <v>0.56979782431383</v>
      </c>
      <c r="AD94" s="17">
        <v>0.0186862102076</v>
      </c>
      <c r="AE94" s="18">
        <v>1.2762468722794e-11</v>
      </c>
      <c r="AF94" s="18">
        <v>9.1359307066209e-12</v>
      </c>
      <c r="AG94" s="18">
        <v>-3.1028973127477e-13</v>
      </c>
      <c r="AH94" s="18">
        <v>1.4508484682341e-11</v>
      </c>
      <c r="AI94" s="18">
        <v>-3.4127517133339e-11</v>
      </c>
      <c r="AJ94" s="18">
        <v>-3.2316345219443e-11</v>
      </c>
      <c r="AK94" s="18">
        <v>-1.9938613566397e-11</v>
      </c>
      <c r="AL94" s="18">
        <v>-4.3310702686068e-11</v>
      </c>
      <c r="AM94" s="18">
        <v>-1.0262012812223e-11</v>
      </c>
      <c r="AN94" s="18">
        <v>-3.1841026024334e-11</v>
      </c>
      <c r="AO94" s="18">
        <v>-3.2277605348314e-11</v>
      </c>
      <c r="AP94" s="18">
        <v>-5.0841214709546e-13</v>
      </c>
      <c r="AQ94" s="18">
        <v>-2.9712140903528e-11</v>
      </c>
      <c r="AR94" s="18">
        <v>-3.8493998280191e-11</v>
      </c>
      <c r="AS94" s="18">
        <v>-1.9290583310183e-11</v>
      </c>
      <c r="AT94" s="18">
        <v>-3.1265660112408e-11</v>
      </c>
      <c r="AU94" s="18">
        <v>-2.1584392057836e-11</v>
      </c>
      <c r="AV94" s="18">
        <v>2.3058125083942e-12</v>
      </c>
      <c r="AW94" s="18">
        <v>-1.0531917145529e-12</v>
      </c>
      <c r="AX94" s="18">
        <v>-7.796559856494e-12</v>
      </c>
      <c r="AY94" s="18">
        <v>-5.2876171880861e-12</v>
      </c>
      <c r="AZ94" s="18">
        <v>5.3633026867747e-12</v>
      </c>
      <c r="BA94" s="18">
        <v>-4.1842009917041e-12</v>
      </c>
      <c r="BB94" s="18">
        <v>7.8226448306881e-12</v>
      </c>
      <c r="BC94" s="17">
        <v>13529524.412291</v>
      </c>
      <c r="BD94" s="17">
        <v>5145767.8954564</v>
      </c>
      <c r="BE94" s="17">
        <v>0.0017798952919736</v>
      </c>
      <c r="BF94" s="17">
        <v>0.0017705302290579</v>
      </c>
      <c r="BG94" s="17">
        <v>0.02184398620029</v>
      </c>
      <c r="BH94" s="17">
        <v>-0.0069292072248912</v>
      </c>
      <c r="BI94" s="17">
        <v>-0.0060169298778133</v>
      </c>
      <c r="BJ94" s="17">
        <v>99.926058161915</v>
      </c>
      <c r="BK94" s="17">
        <v>106.22312428336</v>
      </c>
      <c r="BL94" s="17">
        <v>108.9918574148</v>
      </c>
      <c r="BM94" s="19"/>
    </row>
    <row r="95" spans="1:65">
      <c r="A95" s="17">
        <v>15767801.918598</v>
      </c>
      <c r="B95" s="17">
        <v>0.018409202979919</v>
      </c>
      <c r="C95" s="18">
        <f t="shared" si="1"/>
        <v>1.13515330928016e-9</v>
      </c>
      <c r="D95" s="18">
        <v>5.2633177407993e-11</v>
      </c>
      <c r="E95" s="18">
        <v>5.3031516352613e-11</v>
      </c>
      <c r="F95" s="18">
        <v>6.9668956026441e-11</v>
      </c>
      <c r="G95" s="18">
        <v>7.0973261461568e-11</v>
      </c>
      <c r="H95" s="18">
        <v>6.8198607820801e-11</v>
      </c>
      <c r="I95" s="18">
        <v>7.3118673630115e-11</v>
      </c>
      <c r="J95" s="18">
        <v>5.3708847413852e-11</v>
      </c>
      <c r="K95" s="18">
        <v>7.6191095992516e-11</v>
      </c>
      <c r="L95" s="18">
        <v>6.6713548045269e-11</v>
      </c>
      <c r="M95" s="18">
        <v>5.8348690587859e-11</v>
      </c>
      <c r="N95" s="18">
        <v>7.029295302098e-11</v>
      </c>
      <c r="O95" s="18">
        <v>6.7923695272275e-11</v>
      </c>
      <c r="P95" s="18">
        <v>5.3170845274203e-11</v>
      </c>
      <c r="Q95" s="18">
        <v>6.794419533391e-11</v>
      </c>
      <c r="R95" s="18">
        <v>7.171997695354e-11</v>
      </c>
      <c r="S95" s="18">
        <v>6.1205561480782e-11</v>
      </c>
      <c r="T95" s="18">
        <v>6.7231135694513e-11</v>
      </c>
      <c r="U95" s="18">
        <v>6.3107516416058e-11</v>
      </c>
      <c r="V95" s="18">
        <v>4.8038796364208e-11</v>
      </c>
      <c r="W95" s="18">
        <v>6.9493660354558e-11</v>
      </c>
      <c r="X95" s="18">
        <v>7.4594574105749e-11</v>
      </c>
      <c r="Y95" s="18">
        <v>4.5705541524048e-11</v>
      </c>
      <c r="Z95" s="18">
        <v>6.9568246242011e-11</v>
      </c>
      <c r="AA95" s="18">
        <v>6.7304337873972e-11</v>
      </c>
      <c r="AB95" s="17">
        <v>0.99997171508025</v>
      </c>
      <c r="AC95" s="17">
        <v>0.5690869515067</v>
      </c>
      <c r="AD95" s="17">
        <v>0.018919522005441</v>
      </c>
      <c r="AE95" s="18">
        <v>1.2759742633474e-11</v>
      </c>
      <c r="AF95" s="18">
        <v>9.1205259307489e-12</v>
      </c>
      <c r="AG95" s="18">
        <v>-3.2516416228262e-13</v>
      </c>
      <c r="AH95" s="18">
        <v>1.4482440594521e-11</v>
      </c>
      <c r="AI95" s="18">
        <v>-3.4233214494065e-11</v>
      </c>
      <c r="AJ95" s="18">
        <v>-3.2492337617285e-11</v>
      </c>
      <c r="AK95" s="18">
        <v>-2.0038437799854e-11</v>
      </c>
      <c r="AL95" s="18">
        <v>-4.3396802860929e-11</v>
      </c>
      <c r="AM95" s="18">
        <v>-1.041379881592e-11</v>
      </c>
      <c r="AN95" s="18">
        <v>-3.1956688204634e-11</v>
      </c>
      <c r="AO95" s="18">
        <v>-3.2453930164813e-11</v>
      </c>
      <c r="AP95" s="18">
        <v>-4.9972053658981e-13</v>
      </c>
      <c r="AQ95" s="18">
        <v>-2.983344347986e-11</v>
      </c>
      <c r="AR95" s="18">
        <v>-3.8600960892174e-11</v>
      </c>
      <c r="AS95" s="18">
        <v>-1.9464075268082e-11</v>
      </c>
      <c r="AT95" s="18">
        <v>-3.1411364296898e-11</v>
      </c>
      <c r="AU95" s="18">
        <v>-2.1656604342493e-11</v>
      </c>
      <c r="AV95" s="18">
        <v>2.2877816933078e-12</v>
      </c>
      <c r="AW95" s="18">
        <v>-1.0355625255573e-12</v>
      </c>
      <c r="AX95" s="18">
        <v>-7.7824282202513e-12</v>
      </c>
      <c r="AY95" s="18">
        <v>-5.2619854884341e-12</v>
      </c>
      <c r="AZ95" s="18">
        <v>5.3611541781913e-12</v>
      </c>
      <c r="BA95" s="18">
        <v>-4.2008257164664e-12</v>
      </c>
      <c r="BB95" s="18">
        <v>7.8142877172671e-12</v>
      </c>
      <c r="BC95" s="17">
        <v>13505843.003541</v>
      </c>
      <c r="BD95" s="17">
        <v>5152951.9180142</v>
      </c>
      <c r="BE95" s="17">
        <v>0.0018076168299237</v>
      </c>
      <c r="BF95" s="17">
        <v>0.0017979491235948</v>
      </c>
      <c r="BG95" s="17">
        <v>0.022105443753022</v>
      </c>
      <c r="BH95" s="17">
        <v>-0.0071773088866807</v>
      </c>
      <c r="BI95" s="17">
        <v>-0.0062319668496347</v>
      </c>
      <c r="BJ95" s="17">
        <v>99.924735205984</v>
      </c>
      <c r="BK95" s="17">
        <v>106.28481361362</v>
      </c>
      <c r="BL95" s="17">
        <v>109.04770177014</v>
      </c>
      <c r="BM95" s="19"/>
    </row>
    <row r="96" spans="1:65">
      <c r="A96" s="17">
        <v>15943709.12358</v>
      </c>
      <c r="B96" s="17">
        <v>0.018608694911378</v>
      </c>
      <c r="C96" s="18">
        <f t="shared" si="1"/>
        <v>1.1340748179099e-9</v>
      </c>
      <c r="D96" s="18">
        <v>5.2537703846772e-11</v>
      </c>
      <c r="E96" s="18">
        <v>5.2923409518905e-11</v>
      </c>
      <c r="F96" s="18">
        <v>6.9548977755991e-11</v>
      </c>
      <c r="G96" s="18">
        <v>7.0831380860791e-11</v>
      </c>
      <c r="H96" s="18">
        <v>6.8107758357458e-11</v>
      </c>
      <c r="I96" s="18">
        <v>7.3023912867677e-11</v>
      </c>
      <c r="J96" s="18">
        <v>5.36099676995e-11</v>
      </c>
      <c r="K96" s="18">
        <v>7.6084954302911e-11</v>
      </c>
      <c r="L96" s="18">
        <v>6.6588194365613e-11</v>
      </c>
      <c r="M96" s="18">
        <v>5.8263028625006e-11</v>
      </c>
      <c r="N96" s="18">
        <v>7.021657424482e-11</v>
      </c>
      <c r="O96" s="18">
        <v>6.7837801605014e-11</v>
      </c>
      <c r="P96" s="18">
        <v>5.3100916033202e-11</v>
      </c>
      <c r="Q96" s="18">
        <v>6.7872833265798e-11</v>
      </c>
      <c r="R96" s="18">
        <v>7.1611074054392e-11</v>
      </c>
      <c r="S96" s="18">
        <v>6.1107299398712e-11</v>
      </c>
      <c r="T96" s="18">
        <v>6.7107803559988e-11</v>
      </c>
      <c r="U96" s="18">
        <v>6.300202807985e-11</v>
      </c>
      <c r="V96" s="18">
        <v>4.7934205671552e-11</v>
      </c>
      <c r="W96" s="18">
        <v>6.9379865241621e-11</v>
      </c>
      <c r="X96" s="18">
        <v>7.4473254580187e-11</v>
      </c>
      <c r="Y96" s="18">
        <v>4.5627621066487e-11</v>
      </c>
      <c r="Z96" s="18">
        <v>6.9494583521339e-11</v>
      </c>
      <c r="AA96" s="18">
        <v>6.7213563034699e-11</v>
      </c>
      <c r="AB96" s="17">
        <v>0.99997228368322</v>
      </c>
      <c r="AC96" s="17">
        <v>0.56846622980854</v>
      </c>
      <c r="AD96" s="17">
        <v>0.019119105752159</v>
      </c>
      <c r="AE96" s="18">
        <v>1.2758439001279e-11</v>
      </c>
      <c r="AF96" s="18">
        <v>9.1086777990896e-12</v>
      </c>
      <c r="AG96" s="18">
        <v>-3.4414997509759e-13</v>
      </c>
      <c r="AH96" s="18">
        <v>1.4460379401564e-11</v>
      </c>
      <c r="AI96" s="18">
        <v>-3.4327264237725e-11</v>
      </c>
      <c r="AJ96" s="18">
        <v>-3.2650981053153e-11</v>
      </c>
      <c r="AK96" s="18">
        <v>-2.0124651615402e-11</v>
      </c>
      <c r="AL96" s="18">
        <v>-4.347717991832e-11</v>
      </c>
      <c r="AM96" s="18">
        <v>-1.0549374570142e-11</v>
      </c>
      <c r="AN96" s="18">
        <v>-3.2061134330416e-11</v>
      </c>
      <c r="AO96" s="18">
        <v>-3.2612386785071e-11</v>
      </c>
      <c r="AP96" s="18">
        <v>-4.9631289681404e-13</v>
      </c>
      <c r="AQ96" s="18">
        <v>-2.9939787898235e-11</v>
      </c>
      <c r="AR96" s="18">
        <v>-3.8697080850696e-11</v>
      </c>
      <c r="AS96" s="18">
        <v>-1.9621480698184e-11</v>
      </c>
      <c r="AT96" s="18">
        <v>-3.1538734095337e-11</v>
      </c>
      <c r="AU96" s="18">
        <v>-2.1719991124456e-11</v>
      </c>
      <c r="AV96" s="18">
        <v>2.2706424110875e-12</v>
      </c>
      <c r="AW96" s="18">
        <v>-1.022625944974e-12</v>
      </c>
      <c r="AX96" s="18">
        <v>-7.7742333600129e-12</v>
      </c>
      <c r="AY96" s="18">
        <v>-5.2441248985664e-12</v>
      </c>
      <c r="AZ96" s="18">
        <v>5.3592431760191e-12</v>
      </c>
      <c r="BA96" s="18">
        <v>-4.2218382298024e-12</v>
      </c>
      <c r="BB96" s="18">
        <v>7.8031692658009e-12</v>
      </c>
      <c r="BC96" s="17">
        <v>13485711.670078</v>
      </c>
      <c r="BD96" s="17">
        <v>5159032.4998172</v>
      </c>
      <c r="BE96" s="17">
        <v>0.0018313189057249</v>
      </c>
      <c r="BF96" s="17">
        <v>0.0018213942219546</v>
      </c>
      <c r="BG96" s="17">
        <v>0.022328925516638</v>
      </c>
      <c r="BH96" s="17">
        <v>-0.0071815286068052</v>
      </c>
      <c r="BI96" s="17">
        <v>-0.0061973716863702</v>
      </c>
      <c r="BJ96" s="17">
        <v>99.923517255839</v>
      </c>
      <c r="BK96" s="17">
        <v>106.33701223498</v>
      </c>
      <c r="BL96" s="17">
        <v>109.10814497432</v>
      </c>
      <c r="BM96" s="19"/>
    </row>
    <row r="97" spans="1:65">
      <c r="A97" s="17">
        <v>16159128.676743</v>
      </c>
      <c r="B97" s="17">
        <v>0.0188527675556</v>
      </c>
      <c r="C97" s="18">
        <f t="shared" si="1"/>
        <v>1.13301063268532e-9</v>
      </c>
      <c r="D97" s="18">
        <v>5.2423243567963e-11</v>
      </c>
      <c r="E97" s="18">
        <v>5.2793793164764e-11</v>
      </c>
      <c r="F97" s="18">
        <v>6.9404478923581e-11</v>
      </c>
      <c r="G97" s="18">
        <v>7.0659811884537e-11</v>
      </c>
      <c r="H97" s="18">
        <v>6.7998694771743e-11</v>
      </c>
      <c r="I97" s="18">
        <v>7.290988673231e-11</v>
      </c>
      <c r="J97" s="18">
        <v>5.349123134838e-11</v>
      </c>
      <c r="K97" s="18">
        <v>7.595699770787e-11</v>
      </c>
      <c r="L97" s="18">
        <v>6.6437068619853e-11</v>
      </c>
      <c r="M97" s="18">
        <v>5.8160526735913e-11</v>
      </c>
      <c r="N97" s="18">
        <v>7.0125239000347e-11</v>
      </c>
      <c r="O97" s="18">
        <v>6.7734466458369e-11</v>
      </c>
      <c r="P97" s="18">
        <v>5.3017472744796e-11</v>
      </c>
      <c r="Q97" s="18">
        <v>6.7787719709841e-11</v>
      </c>
      <c r="R97" s="18">
        <v>7.1480267833925e-11</v>
      </c>
      <c r="S97" s="18">
        <v>6.0989274227225e-11</v>
      </c>
      <c r="T97" s="18">
        <v>6.6959103449967e-11</v>
      </c>
      <c r="U97" s="18">
        <v>6.2874940924242e-11</v>
      </c>
      <c r="V97" s="18">
        <v>4.7808924634152e-11</v>
      </c>
      <c r="W97" s="18">
        <v>6.9242397493612e-11</v>
      </c>
      <c r="X97" s="18">
        <v>7.432693570461e-11</v>
      </c>
      <c r="Y97" s="18">
        <v>4.5534546599093e-11</v>
      </c>
      <c r="Z97" s="18">
        <v>6.9406847517777e-11</v>
      </c>
      <c r="AA97" s="18">
        <v>6.710437415388e-11</v>
      </c>
      <c r="AB97" s="17">
        <v>0.99997282587929</v>
      </c>
      <c r="AC97" s="17">
        <v>0.5677355709617</v>
      </c>
      <c r="AD97" s="17">
        <v>0.019363293303068</v>
      </c>
      <c r="AE97" s="18">
        <v>1.2755056488101e-11</v>
      </c>
      <c r="AF97" s="18">
        <v>9.0929702486349e-12</v>
      </c>
      <c r="AG97" s="18">
        <v>-3.5845167998616e-13</v>
      </c>
      <c r="AH97" s="18">
        <v>1.4434187431363e-11</v>
      </c>
      <c r="AI97" s="18">
        <v>-3.4437580824087e-11</v>
      </c>
      <c r="AJ97" s="18">
        <v>-3.2832680083926e-11</v>
      </c>
      <c r="AK97" s="18">
        <v>-2.0227535128172e-11</v>
      </c>
      <c r="AL97" s="18">
        <v>-4.3566474907334e-11</v>
      </c>
      <c r="AM97" s="18">
        <v>-1.0706886607315e-11</v>
      </c>
      <c r="AN97" s="18">
        <v>-3.218080582189e-11</v>
      </c>
      <c r="AO97" s="18">
        <v>-3.2794636500955e-11</v>
      </c>
      <c r="AP97" s="18">
        <v>-4.863569798478e-13</v>
      </c>
      <c r="AQ97" s="18">
        <v>-3.0067839414254e-11</v>
      </c>
      <c r="AR97" s="18">
        <v>-3.8805468086682e-11</v>
      </c>
      <c r="AS97" s="18">
        <v>-1.9800744393615e-11</v>
      </c>
      <c r="AT97" s="18">
        <v>-3.1689312913756e-11</v>
      </c>
      <c r="AU97" s="18">
        <v>-2.1794497955911e-11</v>
      </c>
      <c r="AV97" s="18">
        <v>2.2522972316899e-12</v>
      </c>
      <c r="AW97" s="18">
        <v>-1.0051896023172e-12</v>
      </c>
      <c r="AX97" s="18">
        <v>-7.7590706433601e-12</v>
      </c>
      <c r="AY97" s="18">
        <v>-5.2180155616805e-12</v>
      </c>
      <c r="AZ97" s="18">
        <v>5.3551289841805e-12</v>
      </c>
      <c r="BA97" s="18">
        <v>-4.237108620488e-12</v>
      </c>
      <c r="BB97" s="18">
        <v>7.7958639775465e-12</v>
      </c>
      <c r="BC97" s="17">
        <v>13461236.957757</v>
      </c>
      <c r="BD97" s="17">
        <v>5166393.6612514</v>
      </c>
      <c r="BE97" s="17">
        <v>0.0018602988216615</v>
      </c>
      <c r="BF97" s="17">
        <v>0.0018500625349823</v>
      </c>
      <c r="BG97" s="17">
        <v>0.022602130223831</v>
      </c>
      <c r="BH97" s="17">
        <v>-0.0075558830374851</v>
      </c>
      <c r="BI97" s="17">
        <v>-0.0065603752160876</v>
      </c>
      <c r="BJ97" s="17">
        <v>99.922104778657</v>
      </c>
      <c r="BK97" s="17">
        <v>106.40101655628</v>
      </c>
      <c r="BL97" s="17">
        <v>109.15439671683</v>
      </c>
      <c r="BM97" s="19"/>
    </row>
    <row r="98" spans="1:65">
      <c r="A98" s="17">
        <v>16343580.750114</v>
      </c>
      <c r="B98" s="17">
        <v>0.019061553784533</v>
      </c>
      <c r="C98" s="18">
        <f t="shared" si="1"/>
        <v>1.13192671200316e-9</v>
      </c>
      <c r="D98" s="18">
        <v>5.2324382025588e-11</v>
      </c>
      <c r="E98" s="18">
        <v>5.2682409717612e-11</v>
      </c>
      <c r="F98" s="18">
        <v>6.9279460959883e-11</v>
      </c>
      <c r="G98" s="18">
        <v>7.0511896134109e-11</v>
      </c>
      <c r="H98" s="18">
        <v>6.79042812491e-11</v>
      </c>
      <c r="I98" s="18">
        <v>7.280943959364e-11</v>
      </c>
      <c r="J98" s="18">
        <v>5.3388752268567e-11</v>
      </c>
      <c r="K98" s="18">
        <v>7.5845740259467e-11</v>
      </c>
      <c r="L98" s="18">
        <v>6.6305996664955e-11</v>
      </c>
      <c r="M98" s="18">
        <v>5.8071133244902e-11</v>
      </c>
      <c r="N98" s="18">
        <v>7.0043212611452e-11</v>
      </c>
      <c r="O98" s="18">
        <v>6.7644243755284e-11</v>
      </c>
      <c r="P98" s="18">
        <v>5.2944006532371e-11</v>
      </c>
      <c r="Q98" s="18">
        <v>6.7712520711868e-11</v>
      </c>
      <c r="R98" s="18">
        <v>7.1365974517254e-11</v>
      </c>
      <c r="S98" s="18">
        <v>6.0886940428746e-11</v>
      </c>
      <c r="T98" s="18">
        <v>6.6831170983109e-11</v>
      </c>
      <c r="U98" s="18">
        <v>6.2765197438895e-11</v>
      </c>
      <c r="V98" s="18">
        <v>4.7701221699522e-11</v>
      </c>
      <c r="W98" s="18">
        <v>6.9123629000027e-11</v>
      </c>
      <c r="X98" s="18">
        <v>7.419957950261e-11</v>
      </c>
      <c r="Y98" s="18">
        <v>4.5453544680683e-11</v>
      </c>
      <c r="Z98" s="18">
        <v>6.9328670775459e-11</v>
      </c>
      <c r="AA98" s="18">
        <v>6.7008218991332e-11</v>
      </c>
      <c r="AB98" s="17">
        <v>0.99997336711487</v>
      </c>
      <c r="AC98" s="17">
        <v>0.56707602172094</v>
      </c>
      <c r="AD98" s="17">
        <v>0.019572181005888</v>
      </c>
      <c r="AE98" s="18">
        <v>1.2753681023708e-11</v>
      </c>
      <c r="AF98" s="18">
        <v>9.081040672618e-12</v>
      </c>
      <c r="AG98" s="18">
        <v>-3.7792639964815e-13</v>
      </c>
      <c r="AH98" s="18">
        <v>1.4411094385701e-11</v>
      </c>
      <c r="AI98" s="18">
        <v>-3.4539010439178e-11</v>
      </c>
      <c r="AJ98" s="18">
        <v>-3.3000413333497e-11</v>
      </c>
      <c r="AK98" s="18">
        <v>-2.0318498277823e-11</v>
      </c>
      <c r="AL98" s="18">
        <v>-4.3653152691578e-11</v>
      </c>
      <c r="AM98" s="18">
        <v>-1.0847961376859e-11</v>
      </c>
      <c r="AN98" s="18">
        <v>-3.2291568907526e-11</v>
      </c>
      <c r="AO98" s="18">
        <v>-3.2962336859564e-11</v>
      </c>
      <c r="AP98" s="18">
        <v>-4.8315774359843e-13</v>
      </c>
      <c r="AQ98" s="18">
        <v>-3.017958414655e-11</v>
      </c>
      <c r="AR98" s="18">
        <v>-3.8908768245101e-11</v>
      </c>
      <c r="AS98" s="18">
        <v>-1.9966898156409e-11</v>
      </c>
      <c r="AT98" s="18">
        <v>-3.1822730942428e-11</v>
      </c>
      <c r="AU98" s="18">
        <v>-2.18635195205e-11</v>
      </c>
      <c r="AV98" s="18">
        <v>2.2342920255345e-12</v>
      </c>
      <c r="AW98" s="18">
        <v>-9.925507093736e-13</v>
      </c>
      <c r="AX98" s="18">
        <v>-7.7515827853961e-12</v>
      </c>
      <c r="AY98" s="18">
        <v>-5.201905730341e-12</v>
      </c>
      <c r="AZ98" s="18">
        <v>5.3529762703088e-12</v>
      </c>
      <c r="BA98" s="18">
        <v>-4.2601305823675e-12</v>
      </c>
      <c r="BB98" s="18">
        <v>7.7836178330712e-12</v>
      </c>
      <c r="BC98" s="17">
        <v>13440437.220856</v>
      </c>
      <c r="BD98" s="17">
        <v>5172627.9113422</v>
      </c>
      <c r="BE98" s="17">
        <v>0.0018850675952291</v>
      </c>
      <c r="BF98" s="17">
        <v>0.0018745675116922</v>
      </c>
      <c r="BG98" s="17">
        <v>0.022835647907197</v>
      </c>
      <c r="BH98" s="17">
        <v>-0.0079112098749741</v>
      </c>
      <c r="BI98" s="17">
        <v>-0.0068572335311331</v>
      </c>
      <c r="BJ98" s="17">
        <v>99.921211393808</v>
      </c>
      <c r="BK98" s="17">
        <v>106.45569517904</v>
      </c>
      <c r="BL98" s="17">
        <v>109.19800538769</v>
      </c>
      <c r="BM98" s="19"/>
    </row>
    <row r="99" spans="1:65">
      <c r="A99" s="17">
        <v>16627284.602001</v>
      </c>
      <c r="B99" s="17">
        <v>0.019382349324338</v>
      </c>
      <c r="C99" s="18">
        <f t="shared" si="1"/>
        <v>1.1307408682374e-9</v>
      </c>
      <c r="D99" s="18">
        <v>5.2176365557445e-11</v>
      </c>
      <c r="E99" s="18">
        <v>5.2515772808794e-11</v>
      </c>
      <c r="F99" s="18">
        <v>6.9091054305099e-11</v>
      </c>
      <c r="G99" s="18">
        <v>7.0288150441606e-11</v>
      </c>
      <c r="H99" s="18">
        <v>6.7762955120475e-11</v>
      </c>
      <c r="I99" s="18">
        <v>7.2658788655082e-11</v>
      </c>
      <c r="J99" s="18">
        <v>5.3235064461389e-11</v>
      </c>
      <c r="K99" s="18">
        <v>7.5678173342969e-11</v>
      </c>
      <c r="L99" s="18">
        <v>6.6108731916784e-11</v>
      </c>
      <c r="M99" s="18">
        <v>5.7938187308646e-11</v>
      </c>
      <c r="N99" s="18">
        <v>6.9921187161044e-11</v>
      </c>
      <c r="O99" s="18">
        <v>6.7508791680536e-11</v>
      </c>
      <c r="P99" s="18">
        <v>5.2835070660307e-11</v>
      </c>
      <c r="Q99" s="18">
        <v>6.7600502490729e-11</v>
      </c>
      <c r="R99" s="18">
        <v>7.1194641428408e-11</v>
      </c>
      <c r="S99" s="18">
        <v>6.0733588172021e-11</v>
      </c>
      <c r="T99" s="18">
        <v>6.6638165748718e-11</v>
      </c>
      <c r="U99" s="18">
        <v>6.259986617483e-11</v>
      </c>
      <c r="V99" s="18">
        <v>4.7540322945078e-11</v>
      </c>
      <c r="W99" s="18">
        <v>6.894457080363e-11</v>
      </c>
      <c r="X99" s="18">
        <v>7.4007692272234e-11</v>
      </c>
      <c r="Y99" s="18">
        <v>4.5333225338454e-11</v>
      </c>
      <c r="Z99" s="18">
        <v>6.9212295287866e-11</v>
      </c>
      <c r="AA99" s="18">
        <v>6.6863818081334e-11</v>
      </c>
      <c r="AB99" s="17">
        <v>0.99997386452589</v>
      </c>
      <c r="AC99" s="17">
        <v>0.56612034206952</v>
      </c>
      <c r="AD99" s="17">
        <v>0.019893131434929</v>
      </c>
      <c r="AE99" s="18">
        <v>1.2749607183712e-11</v>
      </c>
      <c r="AF99" s="18">
        <v>9.0610947105143e-12</v>
      </c>
      <c r="AG99" s="18">
        <v>-3.9662035563714e-13</v>
      </c>
      <c r="AH99" s="18">
        <v>1.4376701618929e-11</v>
      </c>
      <c r="AI99" s="18">
        <v>-3.4683865948178e-11</v>
      </c>
      <c r="AJ99" s="18">
        <v>-3.3236204567487e-11</v>
      </c>
      <c r="AK99" s="18">
        <v>-2.0452026325541e-11</v>
      </c>
      <c r="AL99" s="18">
        <v>-4.3771374354026e-11</v>
      </c>
      <c r="AM99" s="18">
        <v>-1.1051127599541e-11</v>
      </c>
      <c r="AN99" s="18">
        <v>-3.2447567996682e-11</v>
      </c>
      <c r="AO99" s="18">
        <v>-3.3197942506433e-11</v>
      </c>
      <c r="AP99" s="18">
        <v>-4.6951387443137e-13</v>
      </c>
      <c r="AQ99" s="18">
        <v>-3.0343656766744e-11</v>
      </c>
      <c r="AR99" s="18">
        <v>-3.9052056483528e-11</v>
      </c>
      <c r="AS99" s="18">
        <v>-2.02011859615e-11</v>
      </c>
      <c r="AT99" s="18">
        <v>-3.2017746488394e-11</v>
      </c>
      <c r="AU99" s="18">
        <v>-2.1962139303834e-11</v>
      </c>
      <c r="AV99" s="18">
        <v>2.2107929520834e-12</v>
      </c>
      <c r="AW99" s="18">
        <v>-9.6979358873241e-13</v>
      </c>
      <c r="AX99" s="18">
        <v>-7.7322005022426e-12</v>
      </c>
      <c r="AY99" s="18">
        <v>-5.169770282037e-12</v>
      </c>
      <c r="AZ99" s="18">
        <v>5.3486119222954e-12</v>
      </c>
      <c r="BA99" s="18">
        <v>-4.2803485554673e-12</v>
      </c>
      <c r="BB99" s="18">
        <v>7.773038073321e-12</v>
      </c>
      <c r="BC99" s="17">
        <v>13408714.988534</v>
      </c>
      <c r="BD99" s="17">
        <v>5182095.7542219</v>
      </c>
      <c r="BE99" s="17">
        <v>0.0019230920868628</v>
      </c>
      <c r="BF99" s="17">
        <v>0.0019121905943719</v>
      </c>
      <c r="BG99" s="17">
        <v>0.023194098014319</v>
      </c>
      <c r="BH99" s="17">
        <v>-0.0077773859860421</v>
      </c>
      <c r="BI99" s="17">
        <v>-0.0067084435704124</v>
      </c>
      <c r="BJ99" s="17">
        <v>99.918905709158</v>
      </c>
      <c r="BK99" s="17">
        <v>106.53782081</v>
      </c>
      <c r="BL99" s="17">
        <v>109.2700518632</v>
      </c>
      <c r="BM99" s="19"/>
    </row>
    <row r="100" spans="1:65">
      <c r="A100" s="17">
        <v>16828275.212619</v>
      </c>
      <c r="B100" s="17">
        <v>0.01960934924294</v>
      </c>
      <c r="C100" s="18">
        <f t="shared" si="1"/>
        <v>1.12940558717657e-9</v>
      </c>
      <c r="D100" s="18">
        <v>5.2056803337591e-11</v>
      </c>
      <c r="E100" s="18">
        <v>5.2381938364683e-11</v>
      </c>
      <c r="F100" s="18">
        <v>6.893804052492e-11</v>
      </c>
      <c r="G100" s="18">
        <v>7.0106956982257e-11</v>
      </c>
      <c r="H100" s="18">
        <v>6.7648490750375e-11</v>
      </c>
      <c r="I100" s="18">
        <v>7.2535401815924e-11</v>
      </c>
      <c r="J100" s="18">
        <v>5.311090760809e-11</v>
      </c>
      <c r="K100" s="18">
        <v>7.5541862330719e-11</v>
      </c>
      <c r="L100" s="18">
        <v>6.5948818394288e-11</v>
      </c>
      <c r="M100" s="18">
        <v>5.7830667977369e-11</v>
      </c>
      <c r="N100" s="18">
        <v>6.9820484770545e-11</v>
      </c>
      <c r="O100" s="18">
        <v>6.7398362855429e-11</v>
      </c>
      <c r="P100" s="18">
        <v>5.2746258384835e-11</v>
      </c>
      <c r="Q100" s="18">
        <v>6.7508561549145e-11</v>
      </c>
      <c r="R100" s="18">
        <v>7.1055211869397e-11</v>
      </c>
      <c r="S100" s="18">
        <v>6.0609746212738e-11</v>
      </c>
      <c r="T100" s="18">
        <v>6.6481991646744e-11</v>
      </c>
      <c r="U100" s="18">
        <v>6.2465748074047e-11</v>
      </c>
      <c r="V100" s="18">
        <v>4.7411145661313e-11</v>
      </c>
      <c r="W100" s="18">
        <v>6.8799621036093e-11</v>
      </c>
      <c r="X100" s="18">
        <v>7.3851495091081e-11</v>
      </c>
      <c r="Y100" s="18">
        <v>4.5236032272513e-11</v>
      </c>
      <c r="Z100" s="18">
        <v>6.9116363568363e-11</v>
      </c>
      <c r="AA100" s="18">
        <v>6.6745215080313e-11</v>
      </c>
      <c r="AB100" s="17">
        <v>0.99978619943718</v>
      </c>
      <c r="AC100" s="17">
        <v>0.56534035999742</v>
      </c>
      <c r="AD100" s="17">
        <v>0.020120248536795</v>
      </c>
      <c r="AE100" s="18">
        <v>1.2746462522515e-11</v>
      </c>
      <c r="AF100" s="18">
        <v>9.0445973858206e-12</v>
      </c>
      <c r="AG100" s="18">
        <v>-4.1650573203007e-13</v>
      </c>
      <c r="AH100" s="18">
        <v>1.4348854353084e-11</v>
      </c>
      <c r="AI100" s="18">
        <v>-3.4803419565359e-11</v>
      </c>
      <c r="AJ100" s="18">
        <v>-3.3430236499579e-11</v>
      </c>
      <c r="AK100" s="18">
        <v>-2.0559576274198e-11</v>
      </c>
      <c r="AL100" s="18">
        <v>-4.3868650473544e-11</v>
      </c>
      <c r="AM100" s="18">
        <v>-1.1216517720215e-11</v>
      </c>
      <c r="AN100" s="18">
        <v>-3.2576814126547e-11</v>
      </c>
      <c r="AO100" s="18">
        <v>-3.3391697247268e-11</v>
      </c>
      <c r="AP100" s="18">
        <v>-4.6077583372009e-13</v>
      </c>
      <c r="AQ100" s="18">
        <v>-3.0476759202324e-11</v>
      </c>
      <c r="AR100" s="18">
        <v>-3.9170367578421e-11</v>
      </c>
      <c r="AS100" s="18">
        <v>-2.039348112252e-11</v>
      </c>
      <c r="AT100" s="18">
        <v>-3.2177098336901e-11</v>
      </c>
      <c r="AU100" s="18">
        <v>-2.2043796020581e-11</v>
      </c>
      <c r="AV100" s="18">
        <v>2.1910801326388e-12</v>
      </c>
      <c r="AW100" s="18">
        <v>-9.5188472556068e-13</v>
      </c>
      <c r="AX100" s="18">
        <v>-7.7179467418473e-12</v>
      </c>
      <c r="AY100" s="18">
        <v>-5.1477116346123e-12</v>
      </c>
      <c r="AZ100" s="18">
        <v>5.3455899281248e-12</v>
      </c>
      <c r="BA100" s="18">
        <v>-4.3002583000188e-12</v>
      </c>
      <c r="BB100" s="18">
        <v>7.7613386419448e-12</v>
      </c>
      <c r="BC100" s="17">
        <v>13386444.181984</v>
      </c>
      <c r="BD100" s="17">
        <v>5188708.9643954</v>
      </c>
      <c r="BE100" s="17">
        <v>0.0019499708670767</v>
      </c>
      <c r="BF100" s="17">
        <v>0.0019387880679388</v>
      </c>
      <c r="BG100" s="17">
        <v>0.023447501311101</v>
      </c>
      <c r="BH100" s="17">
        <v>-0.0088204214015405</v>
      </c>
      <c r="BI100" s="17">
        <v>-0.0076925059805469</v>
      </c>
      <c r="BJ100" s="17">
        <v>99.917962548399</v>
      </c>
      <c r="BK100" s="17">
        <v>106.59712651609</v>
      </c>
      <c r="BL100" s="17">
        <v>109.32334084219</v>
      </c>
      <c r="BM100" s="19"/>
    </row>
    <row r="101" spans="1:65">
      <c r="A101" s="17">
        <v>17065131.516172</v>
      </c>
      <c r="B101" s="17">
        <v>0.01987660042684</v>
      </c>
      <c r="C101" s="18">
        <f t="shared" si="1"/>
        <v>1.1283262462981e-9</v>
      </c>
      <c r="D101" s="18">
        <v>5.1950611499193e-11</v>
      </c>
      <c r="E101" s="18">
        <v>5.2263399461005e-11</v>
      </c>
      <c r="F101" s="18">
        <v>6.8802183272868e-11</v>
      </c>
      <c r="G101" s="18">
        <v>6.9945639188467e-11</v>
      </c>
      <c r="H101" s="18">
        <v>6.7546889667458e-11</v>
      </c>
      <c r="I101" s="18">
        <v>7.2424387887772e-11</v>
      </c>
      <c r="J101" s="18">
        <v>5.30007218732e-11</v>
      </c>
      <c r="K101" s="18">
        <v>7.5420236115946e-11</v>
      </c>
      <c r="L101" s="18">
        <v>6.5805909281015e-11</v>
      </c>
      <c r="M101" s="18">
        <v>5.77344898058e-11</v>
      </c>
      <c r="N101" s="18">
        <v>6.9729300003037e-11</v>
      </c>
      <c r="O101" s="18">
        <v>6.7299633866815e-11</v>
      </c>
      <c r="P101" s="18">
        <v>5.2666641501031e-11</v>
      </c>
      <c r="Q101" s="18">
        <v>6.7426543181071e-11</v>
      </c>
      <c r="R101" s="18">
        <v>7.0930683965106e-11</v>
      </c>
      <c r="S101" s="18">
        <v>6.0499108895734e-11</v>
      </c>
      <c r="T101" s="18">
        <v>6.6343672327438e-11</v>
      </c>
      <c r="U101" s="18">
        <v>6.2346616617702e-11</v>
      </c>
      <c r="V101" s="18">
        <v>4.7296533824182e-11</v>
      </c>
      <c r="W101" s="18">
        <v>6.8670324026391e-11</v>
      </c>
      <c r="X101" s="18">
        <v>7.3711931989522e-11</v>
      </c>
      <c r="Y101" s="18">
        <v>4.5149304237297e-11</v>
      </c>
      <c r="Z101" s="18">
        <v>6.9030397848473e-11</v>
      </c>
      <c r="AA101" s="18">
        <v>6.6639000821197e-11</v>
      </c>
      <c r="AB101" s="17">
        <v>0.99997487829301</v>
      </c>
      <c r="AC101" s="17">
        <v>0.56462949929636</v>
      </c>
      <c r="AD101" s="17">
        <v>0.02038763249498</v>
      </c>
      <c r="AE101" s="18">
        <v>1.274439364761e-11</v>
      </c>
      <c r="AF101" s="18">
        <v>9.031634901228e-12</v>
      </c>
      <c r="AG101" s="18">
        <v>-4.3225886878545e-13</v>
      </c>
      <c r="AH101" s="18">
        <v>1.4323992495502e-11</v>
      </c>
      <c r="AI101" s="18">
        <v>-3.4912850223832e-11</v>
      </c>
      <c r="AJ101" s="18">
        <v>-3.3605729990334e-11</v>
      </c>
      <c r="AK101" s="18">
        <v>-2.0657642189988e-11</v>
      </c>
      <c r="AL101" s="18">
        <v>-4.3960758674526e-11</v>
      </c>
      <c r="AM101" s="18">
        <v>-1.1365590184955e-11</v>
      </c>
      <c r="AN101" s="18">
        <v>-3.2693445668855e-11</v>
      </c>
      <c r="AO101" s="18">
        <v>-3.3565890592702e-11</v>
      </c>
      <c r="AP101" s="18">
        <v>-4.5240195287269e-13</v>
      </c>
      <c r="AQ101" s="18">
        <v>-3.0596545869864e-11</v>
      </c>
      <c r="AR101" s="18">
        <v>-3.9279683516657e-11</v>
      </c>
      <c r="AS101" s="18">
        <v>-2.056929329393e-11</v>
      </c>
      <c r="AT101" s="18">
        <v>-3.2319570249735e-11</v>
      </c>
      <c r="AU101" s="18">
        <v>-2.2118904665259e-11</v>
      </c>
      <c r="AV101" s="18">
        <v>2.1732740644313e-12</v>
      </c>
      <c r="AW101" s="18">
        <v>-9.3753911526461e-13</v>
      </c>
      <c r="AX101" s="18">
        <v>-7.7066400876642e-12</v>
      </c>
      <c r="AY101" s="18">
        <v>-5.1284283110112e-12</v>
      </c>
      <c r="AZ101" s="18">
        <v>5.3426970535869e-12</v>
      </c>
      <c r="BA101" s="18">
        <v>-4.3159110856206e-12</v>
      </c>
      <c r="BB101" s="18">
        <v>7.7510000756397e-12</v>
      </c>
      <c r="BC101" s="17">
        <v>13360408.777599</v>
      </c>
      <c r="BD101" s="17">
        <v>5196423.7328222</v>
      </c>
      <c r="BE101" s="17">
        <v>0.0019815835839368</v>
      </c>
      <c r="BF101" s="17">
        <v>0.0019700730958784</v>
      </c>
      <c r="BG101" s="17">
        <v>0.023745566083778</v>
      </c>
      <c r="BH101" s="17">
        <v>-0.0080542187020168</v>
      </c>
      <c r="BI101" s="17">
        <v>-0.0069239829279957</v>
      </c>
      <c r="BJ101" s="17">
        <v>99.915933400769</v>
      </c>
      <c r="BK101" s="17">
        <v>106.66412636886</v>
      </c>
      <c r="BL101" s="17">
        <v>109.39670268044</v>
      </c>
      <c r="BM101" s="19"/>
    </row>
    <row r="102" spans="1:65">
      <c r="A102" s="17">
        <v>17258005.30176</v>
      </c>
      <c r="B102" s="17">
        <v>0.020094007999481</v>
      </c>
      <c r="C102" s="18">
        <f t="shared" si="1"/>
        <v>1.12720125225004e-9</v>
      </c>
      <c r="D102" s="18">
        <v>5.1853501502588e-11</v>
      </c>
      <c r="E102" s="18">
        <v>5.2155358714633e-11</v>
      </c>
      <c r="F102" s="18">
        <v>6.8676576332953e-11</v>
      </c>
      <c r="G102" s="18">
        <v>6.9797770715504e-11</v>
      </c>
      <c r="H102" s="18">
        <v>6.7453875809164e-11</v>
      </c>
      <c r="I102" s="18">
        <v>7.2323247918098e-11</v>
      </c>
      <c r="J102" s="18">
        <v>5.2899818339737e-11</v>
      </c>
      <c r="K102" s="18">
        <v>7.5308152951374e-11</v>
      </c>
      <c r="L102" s="18">
        <v>6.5675084995243e-11</v>
      </c>
      <c r="M102" s="18">
        <v>5.7647678662783e-11</v>
      </c>
      <c r="N102" s="18">
        <v>6.9646139176478e-11</v>
      </c>
      <c r="O102" s="18">
        <v>6.7209236655236e-11</v>
      </c>
      <c r="P102" s="18">
        <v>5.2594570985693e-11</v>
      </c>
      <c r="Q102" s="18">
        <v>6.7350899207485e-11</v>
      </c>
      <c r="R102" s="18">
        <v>7.0816246043141e-11</v>
      </c>
      <c r="S102" s="18">
        <v>6.0399208821244e-11</v>
      </c>
      <c r="T102" s="18">
        <v>6.6216208218166e-11</v>
      </c>
      <c r="U102" s="18">
        <v>6.2236898019503e-11</v>
      </c>
      <c r="V102" s="18">
        <v>4.7192389475315e-11</v>
      </c>
      <c r="W102" s="18">
        <v>6.8551641536805e-11</v>
      </c>
      <c r="X102" s="18">
        <v>7.3583669496629e-11</v>
      </c>
      <c r="Y102" s="18">
        <v>4.5070792854832e-11</v>
      </c>
      <c r="Z102" s="18">
        <v>6.8951031096359e-11</v>
      </c>
      <c r="AA102" s="18">
        <v>6.6541038948277e-11</v>
      </c>
      <c r="AB102" s="17">
        <v>0.99997538830077</v>
      </c>
      <c r="AC102" s="17">
        <v>0.56401799607073</v>
      </c>
      <c r="AD102" s="17">
        <v>0.020605158804523</v>
      </c>
      <c r="AE102" s="18">
        <v>1.274069668392e-11</v>
      </c>
      <c r="AF102" s="18">
        <v>9.0172440538586e-12</v>
      </c>
      <c r="AG102" s="18">
        <v>-4.4589011347312e-13</v>
      </c>
      <c r="AH102" s="18">
        <v>1.4299808211986e-11</v>
      </c>
      <c r="AI102" s="18">
        <v>-3.5004296471734e-11</v>
      </c>
      <c r="AJ102" s="18">
        <v>-3.375352435195e-11</v>
      </c>
      <c r="AK102" s="18">
        <v>-2.0742685832986e-11</v>
      </c>
      <c r="AL102" s="18">
        <v>-4.4033430104085e-11</v>
      </c>
      <c r="AM102" s="18">
        <v>-1.1493966549341e-11</v>
      </c>
      <c r="AN102" s="18">
        <v>-3.2792106763872e-11</v>
      </c>
      <c r="AO102" s="18">
        <v>-3.3703141137931e-11</v>
      </c>
      <c r="AP102" s="18">
        <v>-4.4030615930406e-13</v>
      </c>
      <c r="AQ102" s="18">
        <v>-3.0698648271435e-11</v>
      </c>
      <c r="AR102" s="18">
        <v>-3.937296371886e-11</v>
      </c>
      <c r="AS102" s="18">
        <v>-2.0718294510894e-11</v>
      </c>
      <c r="AT102" s="18">
        <v>-3.2441564825472e-11</v>
      </c>
      <c r="AU102" s="18">
        <v>-2.2182517334449e-11</v>
      </c>
      <c r="AV102" s="18">
        <v>2.1600953530151e-12</v>
      </c>
      <c r="AW102" s="18">
        <v>-9.2002947306563e-13</v>
      </c>
      <c r="AX102" s="18">
        <v>-7.6920260077034e-12</v>
      </c>
      <c r="AY102" s="18">
        <v>-5.1069346888508e-12</v>
      </c>
      <c r="AZ102" s="18">
        <v>5.3407383531594e-12</v>
      </c>
      <c r="BA102" s="18">
        <v>-4.3202804288217e-12</v>
      </c>
      <c r="BB102" s="18">
        <v>7.7383982992071e-12</v>
      </c>
      <c r="BC102" s="17">
        <v>13339375.44243</v>
      </c>
      <c r="BD102" s="17">
        <v>5202633.3777406</v>
      </c>
      <c r="BE102" s="17">
        <v>0.002007267502818</v>
      </c>
      <c r="BF102" s="17">
        <v>0.0019954933977704</v>
      </c>
      <c r="BG102" s="17">
        <v>0.023987845068984</v>
      </c>
      <c r="BH102" s="17">
        <v>-0.0090732590757691</v>
      </c>
      <c r="BI102" s="17">
        <v>-0.0078863949659954</v>
      </c>
      <c r="BJ102" s="17">
        <v>99.916122512392</v>
      </c>
      <c r="BK102" s="17">
        <v>106.72152583742</v>
      </c>
      <c r="BL102" s="17">
        <v>109.43979656456</v>
      </c>
      <c r="BM102" s="19"/>
    </row>
    <row r="103" spans="1:65">
      <c r="A103" s="17">
        <v>17455508.058203</v>
      </c>
      <c r="B103" s="17">
        <v>0.020316446177245</v>
      </c>
      <c r="C103" s="18">
        <f t="shared" si="1"/>
        <v>1.12625353574847e-9</v>
      </c>
      <c r="D103" s="18">
        <v>5.1754472183957e-11</v>
      </c>
      <c r="E103" s="18">
        <v>5.2045262130583e-11</v>
      </c>
      <c r="F103" s="18">
        <v>6.8548646404995e-11</v>
      </c>
      <c r="G103" s="18">
        <v>6.9646176208698e-11</v>
      </c>
      <c r="H103" s="18">
        <v>6.7359122650823e-11</v>
      </c>
      <c r="I103" s="18">
        <v>7.2218509372592e-11</v>
      </c>
      <c r="J103" s="18">
        <v>5.2797003153026e-11</v>
      </c>
      <c r="K103" s="18">
        <v>7.5193656022099e-11</v>
      </c>
      <c r="L103" s="18">
        <v>6.5541007314905e-11</v>
      </c>
      <c r="M103" s="18">
        <v>5.7558270681659e-11</v>
      </c>
      <c r="N103" s="18">
        <v>6.9559770503699e-11</v>
      </c>
      <c r="O103" s="18">
        <v>6.7116364851764e-11</v>
      </c>
      <c r="P103" s="18">
        <v>5.2520199933269e-11</v>
      </c>
      <c r="Q103" s="18">
        <v>6.7273632653182e-11</v>
      </c>
      <c r="R103" s="18">
        <v>7.069901386095e-11</v>
      </c>
      <c r="S103" s="18">
        <v>6.0295933371141e-11</v>
      </c>
      <c r="T103" s="18">
        <v>6.6086449336005e-11</v>
      </c>
      <c r="U103" s="18">
        <v>6.2125156340442e-11</v>
      </c>
      <c r="V103" s="18">
        <v>4.7086201984221e-11</v>
      </c>
      <c r="W103" s="18">
        <v>6.8430418553863e-11</v>
      </c>
      <c r="X103" s="18">
        <v>7.3452235609729e-11</v>
      </c>
      <c r="Y103" s="18">
        <v>4.4990281799579e-11</v>
      </c>
      <c r="Z103" s="18">
        <v>6.8869648870567e-11</v>
      </c>
      <c r="AA103" s="18">
        <v>6.6440528492093e-11</v>
      </c>
      <c r="AB103" s="17">
        <v>0.99997588179185</v>
      </c>
      <c r="AC103" s="17">
        <v>0.56336169697708</v>
      </c>
      <c r="AD103" s="17">
        <v>0.020827714915895</v>
      </c>
      <c r="AE103" s="18">
        <v>1.2737904171842e-11</v>
      </c>
      <c r="AF103" s="18">
        <v>9.0039558051427e-12</v>
      </c>
      <c r="AG103" s="18">
        <v>-4.6029647232003e-13</v>
      </c>
      <c r="AH103" s="18">
        <v>1.4276369661497e-11</v>
      </c>
      <c r="AI103" s="18">
        <v>-3.5104918232043e-11</v>
      </c>
      <c r="AJ103" s="18">
        <v>-3.3914067721039e-11</v>
      </c>
      <c r="AK103" s="18">
        <v>-2.0833004069048e-11</v>
      </c>
      <c r="AL103" s="18">
        <v>-4.4116389408447e-11</v>
      </c>
      <c r="AM103" s="18">
        <v>-1.1630254190025e-11</v>
      </c>
      <c r="AN103" s="18">
        <v>-3.2899197094978e-11</v>
      </c>
      <c r="AO103" s="18">
        <v>-3.3863620576139e-11</v>
      </c>
      <c r="AP103" s="18">
        <v>-4.3101769639036e-13</v>
      </c>
      <c r="AQ103" s="18">
        <v>-3.080914109739e-11</v>
      </c>
      <c r="AR103" s="18">
        <v>-3.9473080543234e-11</v>
      </c>
      <c r="AS103" s="18">
        <v>-2.0879195122811e-11</v>
      </c>
      <c r="AT103" s="18">
        <v>-3.2574001234192e-11</v>
      </c>
      <c r="AU103" s="18">
        <v>-2.2252352640065e-11</v>
      </c>
      <c r="AV103" s="18">
        <v>2.1445887088982e-12</v>
      </c>
      <c r="AW103" s="18">
        <v>-9.0517333925588e-13</v>
      </c>
      <c r="AX103" s="18">
        <v>-7.6798992750177e-12</v>
      </c>
      <c r="AY103" s="18">
        <v>-5.0886432613942e-12</v>
      </c>
      <c r="AZ103" s="18">
        <v>5.3382321170588e-12</v>
      </c>
      <c r="BA103" s="18">
        <v>-4.334664552369e-12</v>
      </c>
      <c r="BB103" s="18">
        <v>7.7291335945168e-12</v>
      </c>
      <c r="BC103" s="17">
        <v>13317988.90868</v>
      </c>
      <c r="BD103" s="17">
        <v>5208933.5968528</v>
      </c>
      <c r="BE103" s="17">
        <v>0.0020335201782567</v>
      </c>
      <c r="BF103" s="17">
        <v>0.0020214786086943</v>
      </c>
      <c r="BG103" s="17">
        <v>0.024235532192702</v>
      </c>
      <c r="BH103" s="17">
        <v>-0.0093129696875729</v>
      </c>
      <c r="BI103" s="17">
        <v>-0.0080940228474943</v>
      </c>
      <c r="BJ103" s="17">
        <v>99.914855668297</v>
      </c>
      <c r="BK103" s="17">
        <v>106.77782630909</v>
      </c>
      <c r="BL103" s="17">
        <v>109.49083322703</v>
      </c>
      <c r="BM103" s="19"/>
    </row>
    <row r="104" spans="1:65">
      <c r="A104" s="17">
        <v>17616087.123355</v>
      </c>
      <c r="B104" s="17">
        <v>0.020497160346083</v>
      </c>
      <c r="C104" s="18">
        <f t="shared" si="1"/>
        <v>1.12539058978168e-9</v>
      </c>
      <c r="D104" s="18">
        <v>5.1673070104622e-11</v>
      </c>
      <c r="E104" s="18">
        <v>5.1955200685792e-11</v>
      </c>
      <c r="F104" s="18">
        <v>6.844434201711e-11</v>
      </c>
      <c r="G104" s="18">
        <v>6.9521785989247e-11</v>
      </c>
      <c r="H104" s="18">
        <v>6.7281271864355e-11</v>
      </c>
      <c r="I104" s="18">
        <v>7.2130382705053e-11</v>
      </c>
      <c r="J104" s="18">
        <v>5.2712582898445e-11</v>
      </c>
      <c r="K104" s="18">
        <v>7.5099343736049e-11</v>
      </c>
      <c r="L104" s="18">
        <v>6.5430208034682e-11</v>
      </c>
      <c r="M104" s="18">
        <v>5.7483222950966e-11</v>
      </c>
      <c r="N104" s="18">
        <v>6.9486565417844e-11</v>
      </c>
      <c r="O104" s="18">
        <v>6.7039220362711e-11</v>
      </c>
      <c r="P104" s="18">
        <v>5.2457310297822e-11</v>
      </c>
      <c r="Q104" s="18">
        <v>6.7209769374358e-11</v>
      </c>
      <c r="R104" s="18">
        <v>7.0602356899408e-11</v>
      </c>
      <c r="S104" s="18">
        <v>6.0209990168899e-11</v>
      </c>
      <c r="T104" s="18">
        <v>6.5980762744246e-11</v>
      </c>
      <c r="U104" s="18">
        <v>6.2033687934087e-11</v>
      </c>
      <c r="V104" s="18">
        <v>4.6998880043536e-11</v>
      </c>
      <c r="W104" s="18">
        <v>6.8330596113427e-11</v>
      </c>
      <c r="X104" s="18">
        <v>7.334369785654e-11</v>
      </c>
      <c r="Y104" s="18">
        <v>4.4923055983465e-11</v>
      </c>
      <c r="Z104" s="18">
        <v>6.8802052615809e-11</v>
      </c>
      <c r="AA104" s="18">
        <v>6.6357217897399e-11</v>
      </c>
      <c r="AB104" s="17">
        <v>0.99997637335228</v>
      </c>
      <c r="AC104" s="17">
        <v>0.56277556580421</v>
      </c>
      <c r="AD104" s="17">
        <v>0.021008528301293</v>
      </c>
      <c r="AE104" s="18">
        <v>1.2737725808964e-11</v>
      </c>
      <c r="AF104" s="18">
        <v>8.995574759694e-12</v>
      </c>
      <c r="AG104" s="18">
        <v>-4.7692871253611e-13</v>
      </c>
      <c r="AH104" s="18">
        <v>1.4258074098799e-11</v>
      </c>
      <c r="AI104" s="18">
        <v>-3.5200560663022e-11</v>
      </c>
      <c r="AJ104" s="18">
        <v>-3.4064227202839e-11</v>
      </c>
      <c r="AK104" s="18">
        <v>-2.0912511934599e-11</v>
      </c>
      <c r="AL104" s="18">
        <v>-4.4199394474837e-11</v>
      </c>
      <c r="AM104" s="18">
        <v>-1.1752221063711e-11</v>
      </c>
      <c r="AN104" s="18">
        <v>-3.300007332755e-11</v>
      </c>
      <c r="AO104" s="18">
        <v>-3.4016813518653e-11</v>
      </c>
      <c r="AP104" s="18">
        <v>-4.2986508189246e-13</v>
      </c>
      <c r="AQ104" s="18">
        <v>-3.0911267920846e-11</v>
      </c>
      <c r="AR104" s="18">
        <v>-3.9565248410764e-11</v>
      </c>
      <c r="AS104" s="18">
        <v>-2.1026318790951e-11</v>
      </c>
      <c r="AT104" s="18">
        <v>-3.2692096169492e-11</v>
      </c>
      <c r="AU104" s="18">
        <v>-2.2317339441919e-11</v>
      </c>
      <c r="AV104" s="18">
        <v>2.1280581200742e-12</v>
      </c>
      <c r="AW104" s="18">
        <v>-8.9771326107737e-13</v>
      </c>
      <c r="AX104" s="18">
        <v>-7.6757392500085e-12</v>
      </c>
      <c r="AY104" s="18">
        <v>-5.0819526537553e-12</v>
      </c>
      <c r="AZ104" s="18">
        <v>5.3342507986545e-12</v>
      </c>
      <c r="BA104" s="18">
        <v>-4.3549007224359e-12</v>
      </c>
      <c r="BB104" s="18">
        <v>7.721233095807e-12</v>
      </c>
      <c r="BC104" s="17">
        <v>13300714.495471</v>
      </c>
      <c r="BD104" s="17">
        <v>5214016.959283</v>
      </c>
      <c r="BE104" s="17">
        <v>0.0020548181940559</v>
      </c>
      <c r="BF104" s="17">
        <v>0.0020425626359392</v>
      </c>
      <c r="BG104" s="17">
        <v>0.024436621599064</v>
      </c>
      <c r="BH104" s="17">
        <v>-0.010272094048828</v>
      </c>
      <c r="BI104" s="17">
        <v>-0.0089880518766408</v>
      </c>
      <c r="BJ104" s="17">
        <v>99.914222660959</v>
      </c>
      <c r="BK104" s="17">
        <v>106.82435278863</v>
      </c>
      <c r="BL104" s="17">
        <v>109.53985182972</v>
      </c>
      <c r="BM104" s="19"/>
    </row>
    <row r="105" spans="1:65">
      <c r="A105" s="17">
        <v>17796518.96893</v>
      </c>
      <c r="B105" s="17">
        <v>0.020700071452422</v>
      </c>
      <c r="C105" s="18">
        <f t="shared" si="1"/>
        <v>1.12458588278785e-9</v>
      </c>
      <c r="D105" s="18">
        <v>5.158584337021e-11</v>
      </c>
      <c r="E105" s="18">
        <v>5.1858393914448e-11</v>
      </c>
      <c r="F105" s="18">
        <v>6.8330147215592e-11</v>
      </c>
      <c r="G105" s="18">
        <v>6.9387042393988e-11</v>
      </c>
      <c r="H105" s="18">
        <v>6.719776735086e-11</v>
      </c>
      <c r="I105" s="18">
        <v>7.2038330623371e-11</v>
      </c>
      <c r="J105" s="18">
        <v>5.2621853376566e-11</v>
      </c>
      <c r="K105" s="18">
        <v>7.4997450086907e-11</v>
      </c>
      <c r="L105" s="18">
        <v>6.5311608488959e-11</v>
      </c>
      <c r="M105" s="18">
        <v>5.7405642621658e-11</v>
      </c>
      <c r="N105" s="18">
        <v>6.9410718770067e-11</v>
      </c>
      <c r="O105" s="18">
        <v>6.6957208034898e-11</v>
      </c>
      <c r="P105" s="18">
        <v>5.2392678517688e-11</v>
      </c>
      <c r="Q105" s="18">
        <v>6.7141603922819e-11</v>
      </c>
      <c r="R105" s="18">
        <v>7.049843224466e-11</v>
      </c>
      <c r="S105" s="18">
        <v>6.0119567293409e-11</v>
      </c>
      <c r="T105" s="18">
        <v>6.5865266427256e-11</v>
      </c>
      <c r="U105" s="18">
        <v>6.1934327211976e-11</v>
      </c>
      <c r="V105" s="18">
        <v>4.6905949337478e-11</v>
      </c>
      <c r="W105" s="18">
        <v>6.8223030151141e-11</v>
      </c>
      <c r="X105" s="18">
        <v>7.3227050050461e-11</v>
      </c>
      <c r="Y105" s="18">
        <v>4.4852896975204e-11</v>
      </c>
      <c r="Z105" s="18">
        <v>6.8730029760027e-11</v>
      </c>
      <c r="AA105" s="18">
        <v>6.6268108531305e-11</v>
      </c>
      <c r="AB105" s="17">
        <v>0.99997685948479</v>
      </c>
      <c r="AC105" s="17">
        <v>0.56223475233242</v>
      </c>
      <c r="AD105" s="17">
        <v>0.021211549804299</v>
      </c>
      <c r="AE105" s="18">
        <v>1.2733264282375e-11</v>
      </c>
      <c r="AF105" s="18">
        <v>8.9815997542838e-12</v>
      </c>
      <c r="AG105" s="18">
        <v>-4.8496378182066e-13</v>
      </c>
      <c r="AH105" s="18">
        <v>1.4236188119055e-11</v>
      </c>
      <c r="AI105" s="18">
        <v>-3.5280322713263e-11</v>
      </c>
      <c r="AJ105" s="18">
        <v>-3.4191121319756e-11</v>
      </c>
      <c r="AK105" s="18">
        <v>-2.0988241459576e-11</v>
      </c>
      <c r="AL105" s="18">
        <v>-4.4261559314836e-11</v>
      </c>
      <c r="AM105" s="18">
        <v>-1.1864164257255e-11</v>
      </c>
      <c r="AN105" s="18">
        <v>-3.308438338926e-11</v>
      </c>
      <c r="AO105" s="18">
        <v>-3.4140457589195e-11</v>
      </c>
      <c r="AP105" s="18">
        <v>-4.1476818976381e-13</v>
      </c>
      <c r="AQ105" s="18">
        <v>-3.1003706148949e-11</v>
      </c>
      <c r="AR105" s="18">
        <v>-3.9645015770135e-11</v>
      </c>
      <c r="AS105" s="18">
        <v>-2.1155937964378e-11</v>
      </c>
      <c r="AT105" s="18">
        <v>-3.2801840767945e-11</v>
      </c>
      <c r="AU105" s="18">
        <v>-2.2373775111253e-11</v>
      </c>
      <c r="AV105" s="18">
        <v>2.1178007177653e-12</v>
      </c>
      <c r="AW105" s="18">
        <v>-8.8043504099111e-13</v>
      </c>
      <c r="AX105" s="18">
        <v>-7.6601081204557e-12</v>
      </c>
      <c r="AY105" s="18">
        <v>-5.0584918292979e-12</v>
      </c>
      <c r="AZ105" s="18">
        <v>5.3318506744941e-12</v>
      </c>
      <c r="BA105" s="18">
        <v>-4.3577724790316e-12</v>
      </c>
      <c r="BB105" s="18">
        <v>7.714159363788e-12</v>
      </c>
      <c r="BC105" s="17">
        <v>13281420.266786</v>
      </c>
      <c r="BD105" s="17">
        <v>5219678.3389047</v>
      </c>
      <c r="BE105" s="17">
        <v>0.002078718511906</v>
      </c>
      <c r="BF105" s="17">
        <v>0.0020662232332524</v>
      </c>
      <c r="BG105" s="17">
        <v>0.024662255798965</v>
      </c>
      <c r="BH105" s="17">
        <v>-0.010130590009363</v>
      </c>
      <c r="BI105" s="17">
        <v>-0.0088576153926762</v>
      </c>
      <c r="BJ105" s="17">
        <v>99.913116516266</v>
      </c>
      <c r="BK105" s="17">
        <v>106.87508177033</v>
      </c>
      <c r="BL105" s="17">
        <v>109.60072309518</v>
      </c>
      <c r="BM105" s="19"/>
    </row>
    <row r="106" spans="1:65">
      <c r="A106" s="17">
        <v>18008585.938878</v>
      </c>
      <c r="B106" s="17">
        <v>0.020938369682283</v>
      </c>
      <c r="C106" s="18">
        <f t="shared" si="1"/>
        <v>1.12369328386891e-9</v>
      </c>
      <c r="D106" s="18">
        <v>5.148331717998e-11</v>
      </c>
      <c r="E106" s="18">
        <v>5.1744789336892e-11</v>
      </c>
      <c r="F106" s="18">
        <v>6.8196665941001e-11</v>
      </c>
      <c r="G106" s="18">
        <v>6.9228204515966e-11</v>
      </c>
      <c r="H106" s="18">
        <v>6.7099957404024e-11</v>
      </c>
      <c r="I106" s="18">
        <v>7.1928152856564e-11</v>
      </c>
      <c r="J106" s="18">
        <v>5.2515279939678e-11</v>
      </c>
      <c r="K106" s="18">
        <v>7.4878445236003e-11</v>
      </c>
      <c r="L106" s="18">
        <v>6.5171618436709e-11</v>
      </c>
      <c r="M106" s="18">
        <v>5.7313208186688e-11</v>
      </c>
      <c r="N106" s="18">
        <v>6.9320118612226e-11</v>
      </c>
      <c r="O106" s="18">
        <v>6.6860072925382e-11</v>
      </c>
      <c r="P106" s="18">
        <v>5.231631474787e-11</v>
      </c>
      <c r="Q106" s="18">
        <v>6.7061520989968e-11</v>
      </c>
      <c r="R106" s="18">
        <v>7.0375958809665e-11</v>
      </c>
      <c r="S106" s="18">
        <v>6.001189179863e-11</v>
      </c>
      <c r="T106" s="18">
        <v>6.57302317515e-11</v>
      </c>
      <c r="U106" s="18">
        <v>6.1817946929539e-11</v>
      </c>
      <c r="V106" s="18">
        <v>4.6796746238202e-11</v>
      </c>
      <c r="W106" s="18">
        <v>6.809702215699e-11</v>
      </c>
      <c r="X106" s="18">
        <v>7.3089674013486e-11</v>
      </c>
      <c r="Y106" s="18">
        <v>4.4770443907845e-11</v>
      </c>
      <c r="Z106" s="18">
        <v>6.864524591752e-11</v>
      </c>
      <c r="AA106" s="18">
        <v>6.6162802574326e-11</v>
      </c>
      <c r="AB106" s="17">
        <v>0.99997732024028</v>
      </c>
      <c r="AC106" s="17">
        <v>0.56155726371843</v>
      </c>
      <c r="AD106" s="17">
        <v>0.021449974420656</v>
      </c>
      <c r="AE106" s="18">
        <v>1.2730039513774e-11</v>
      </c>
      <c r="AF106" s="18">
        <v>8.9676944282899e-12</v>
      </c>
      <c r="AG106" s="18">
        <v>-4.9570347460319e-13</v>
      </c>
      <c r="AH106" s="18">
        <v>1.4213219553366e-11</v>
      </c>
      <c r="AI106" s="18">
        <v>-3.5384654615289e-11</v>
      </c>
      <c r="AJ106" s="18">
        <v>-3.4353838006988e-11</v>
      </c>
      <c r="AK106" s="18">
        <v>-2.1081964149681e-11</v>
      </c>
      <c r="AL106" s="18">
        <v>-4.4343522364197e-11</v>
      </c>
      <c r="AM106" s="18">
        <v>-1.2004037974091e-11</v>
      </c>
      <c r="AN106" s="18">
        <v>-3.3192671967926e-11</v>
      </c>
      <c r="AO106" s="18">
        <v>-3.4302815910183e-11</v>
      </c>
      <c r="AP106" s="18">
        <v>-4.0075722262764e-13</v>
      </c>
      <c r="AQ106" s="18">
        <v>-3.1113746112833e-11</v>
      </c>
      <c r="AR106" s="18">
        <v>-3.9744606359465e-11</v>
      </c>
      <c r="AS106" s="18">
        <v>-2.131982573571e-11</v>
      </c>
      <c r="AT106" s="18">
        <v>-3.2938479622749e-11</v>
      </c>
      <c r="AU106" s="18">
        <v>-2.244525964244e-11</v>
      </c>
      <c r="AV106" s="18">
        <v>2.1030059892536e-12</v>
      </c>
      <c r="AW106" s="18">
        <v>-8.6445127333989e-13</v>
      </c>
      <c r="AX106" s="18">
        <v>-7.6434634183148e-12</v>
      </c>
      <c r="AY106" s="18">
        <v>-5.0368243136734e-12</v>
      </c>
      <c r="AZ106" s="18">
        <v>5.3302736974644e-12</v>
      </c>
      <c r="BA106" s="18">
        <v>-4.3686288123995e-12</v>
      </c>
      <c r="BB106" s="18">
        <v>7.707970345234e-12</v>
      </c>
      <c r="BC106" s="17">
        <v>13258901.266409</v>
      </c>
      <c r="BD106" s="17">
        <v>5226277.50361</v>
      </c>
      <c r="BE106" s="17">
        <v>0.0021067569122978</v>
      </c>
      <c r="BF106" s="17">
        <v>0.0020939831676242</v>
      </c>
      <c r="BG106" s="17">
        <v>0.024927030585709</v>
      </c>
      <c r="BH106" s="17">
        <v>-0.0078300215873458</v>
      </c>
      <c r="BI106" s="17">
        <v>-0.0065988197688996</v>
      </c>
      <c r="BJ106" s="17">
        <v>99.910788359959</v>
      </c>
      <c r="BK106" s="17">
        <v>106.93130412373</v>
      </c>
      <c r="BL106" s="17">
        <v>109.67086865428</v>
      </c>
      <c r="BM106" s="19"/>
    </row>
    <row r="107" spans="1:65">
      <c r="A107" s="17">
        <v>18181006.39719</v>
      </c>
      <c r="B107" s="17">
        <v>0.021131961097109</v>
      </c>
      <c r="C107" s="18">
        <f t="shared" si="1"/>
        <v>1.1227868010633e-9</v>
      </c>
      <c r="D107" s="18">
        <v>5.1399342632614e-11</v>
      </c>
      <c r="E107" s="18">
        <v>5.1652305461209e-11</v>
      </c>
      <c r="F107" s="18">
        <v>6.8087305276205e-11</v>
      </c>
      <c r="G107" s="18">
        <v>6.909885149022e-11</v>
      </c>
      <c r="H107" s="18">
        <v>6.7019522613286e-11</v>
      </c>
      <c r="I107" s="18">
        <v>7.1836818385462e-11</v>
      </c>
      <c r="J107" s="18">
        <v>5.2428123911784e-11</v>
      </c>
      <c r="K107" s="18">
        <v>7.4780181367807e-11</v>
      </c>
      <c r="L107" s="18">
        <v>6.5056870230664e-11</v>
      </c>
      <c r="M107" s="18">
        <v>5.7237047741284e-11</v>
      </c>
      <c r="N107" s="18">
        <v>6.924403816095e-11</v>
      </c>
      <c r="O107" s="18">
        <v>6.6779807299126e-11</v>
      </c>
      <c r="P107" s="18">
        <v>5.2252776278749e-11</v>
      </c>
      <c r="Q107" s="18">
        <v>6.6994859000866e-11</v>
      </c>
      <c r="R107" s="18">
        <v>7.0274955190624e-11</v>
      </c>
      <c r="S107" s="18">
        <v>5.992364992508e-11</v>
      </c>
      <c r="T107" s="18">
        <v>6.5620245879543e-11</v>
      </c>
      <c r="U107" s="18">
        <v>6.1722609669154e-11</v>
      </c>
      <c r="V107" s="18">
        <v>4.6707776628467e-11</v>
      </c>
      <c r="W107" s="18">
        <v>6.7993640352499e-11</v>
      </c>
      <c r="X107" s="18">
        <v>7.2976605888131e-11</v>
      </c>
      <c r="Y107" s="18">
        <v>4.4702407667714e-11</v>
      </c>
      <c r="Z107" s="18">
        <v>6.8574370848926e-11</v>
      </c>
      <c r="AA107" s="18">
        <v>6.6075794324572e-11</v>
      </c>
      <c r="AB107" s="17">
        <v>0.99997778606454</v>
      </c>
      <c r="AC107" s="17">
        <v>0.56098275260954</v>
      </c>
      <c r="AD107" s="17">
        <v>0.021643676590581</v>
      </c>
      <c r="AE107" s="18">
        <v>1.2727956486881e-11</v>
      </c>
      <c r="AF107" s="18">
        <v>8.956172764741e-12</v>
      </c>
      <c r="AG107" s="18">
        <v>-5.1045020739909e-13</v>
      </c>
      <c r="AH107" s="18">
        <v>1.4191353356994e-11</v>
      </c>
      <c r="AI107" s="18">
        <v>-3.5475135896517e-11</v>
      </c>
      <c r="AJ107" s="18">
        <v>-3.4495899110939e-11</v>
      </c>
      <c r="AK107" s="18">
        <v>-2.1160139442745e-11</v>
      </c>
      <c r="AL107" s="18">
        <v>-4.4417254176777e-11</v>
      </c>
      <c r="AM107" s="18">
        <v>-1.2122020033031e-11</v>
      </c>
      <c r="AN107" s="18">
        <v>-3.3288501404957e-11</v>
      </c>
      <c r="AO107" s="18">
        <v>-3.4448017596771e-11</v>
      </c>
      <c r="AP107" s="18">
        <v>-3.9450055411752e-13</v>
      </c>
      <c r="AQ107" s="18">
        <v>-3.1209765136848e-11</v>
      </c>
      <c r="AR107" s="18">
        <v>-3.983511202429e-11</v>
      </c>
      <c r="AS107" s="18">
        <v>-2.1461451077778e-11</v>
      </c>
      <c r="AT107" s="18">
        <v>-3.305440018439e-11</v>
      </c>
      <c r="AU107" s="18">
        <v>-2.2509533817031e-11</v>
      </c>
      <c r="AV107" s="18">
        <v>2.0901888493e-12</v>
      </c>
      <c r="AW107" s="18">
        <v>-8.5269527019829e-13</v>
      </c>
      <c r="AX107" s="18">
        <v>-7.6338459022466e-12</v>
      </c>
      <c r="AY107" s="18">
        <v>-5.0256253102046e-12</v>
      </c>
      <c r="AZ107" s="18">
        <v>5.3282597262011e-12</v>
      </c>
      <c r="BA107" s="18">
        <v>-4.3842902387594e-12</v>
      </c>
      <c r="BB107" s="18">
        <v>7.6995974930213e-12</v>
      </c>
      <c r="BC107" s="17">
        <v>13240718.68009</v>
      </c>
      <c r="BD107" s="17">
        <v>5231596.538701</v>
      </c>
      <c r="BE107" s="17">
        <v>0.0021294949668514</v>
      </c>
      <c r="BF107" s="17">
        <v>0.0021164986310565</v>
      </c>
      <c r="BG107" s="17">
        <v>0.025141981837062</v>
      </c>
      <c r="BH107" s="17">
        <v>-0.0091169971363766</v>
      </c>
      <c r="BI107" s="17">
        <v>-0.0078086352845503</v>
      </c>
      <c r="BJ107" s="17">
        <v>99.909978669417</v>
      </c>
      <c r="BK107" s="17">
        <v>106.9807551947</v>
      </c>
      <c r="BL107" s="17">
        <v>109.71309299941</v>
      </c>
      <c r="BM107" s="19"/>
    </row>
    <row r="108" spans="1:65">
      <c r="A108" s="17">
        <v>18403374.73227</v>
      </c>
      <c r="B108" s="17">
        <v>0.021381444777004</v>
      </c>
      <c r="C108" s="18">
        <f t="shared" si="1"/>
        <v>1.12193887589817e-9</v>
      </c>
      <c r="D108" s="18">
        <v>5.1293747009758e-11</v>
      </c>
      <c r="E108" s="18">
        <v>5.1536120160158e-11</v>
      </c>
      <c r="F108" s="18">
        <v>6.7949072617803e-11</v>
      </c>
      <c r="G108" s="18">
        <v>6.8934950964942e-11</v>
      </c>
      <c r="H108" s="18">
        <v>6.6918689400309e-11</v>
      </c>
      <c r="I108" s="18">
        <v>7.172207585416e-11</v>
      </c>
      <c r="J108" s="18">
        <v>5.2318242537181e-11</v>
      </c>
      <c r="K108" s="18">
        <v>7.4656074651904e-11</v>
      </c>
      <c r="L108" s="18">
        <v>6.4911567281007e-11</v>
      </c>
      <c r="M108" s="18">
        <v>5.7141828685108e-11</v>
      </c>
      <c r="N108" s="18">
        <v>6.9148696124972e-11</v>
      </c>
      <c r="O108" s="18">
        <v>6.6679027082076e-11</v>
      </c>
      <c r="P108" s="18">
        <v>5.2172398967725e-11</v>
      </c>
      <c r="Q108" s="18">
        <v>6.6911327539351e-11</v>
      </c>
      <c r="R108" s="18">
        <v>7.014791054521e-11</v>
      </c>
      <c r="S108" s="18">
        <v>5.9813077277627e-11</v>
      </c>
      <c r="T108" s="18">
        <v>6.5481097834985e-11</v>
      </c>
      <c r="U108" s="18">
        <v>6.1602073842142e-11</v>
      </c>
      <c r="V108" s="18">
        <v>4.6595785940762e-11</v>
      </c>
      <c r="W108" s="18">
        <v>6.7862586861087e-11</v>
      </c>
      <c r="X108" s="18">
        <v>7.2833951603823e-11</v>
      </c>
      <c r="Y108" s="18">
        <v>4.4616765395145e-11</v>
      </c>
      <c r="Z108" s="18">
        <v>6.8485518054148e-11</v>
      </c>
      <c r="AA108" s="18">
        <v>6.5965205531067e-11</v>
      </c>
      <c r="AB108" s="17">
        <v>0.99997822709688</v>
      </c>
      <c r="AC108" s="17">
        <v>0.56028299071682</v>
      </c>
      <c r="AD108" s="17">
        <v>0.021893300211136</v>
      </c>
      <c r="AE108" s="18">
        <v>1.272435857276e-11</v>
      </c>
      <c r="AF108" s="18">
        <v>8.942078431234e-12</v>
      </c>
      <c r="AG108" s="18">
        <v>-5.2205568981785e-13</v>
      </c>
      <c r="AH108" s="18">
        <v>1.4167569856288e-11</v>
      </c>
      <c r="AI108" s="18">
        <v>-3.5583771177299e-11</v>
      </c>
      <c r="AJ108" s="18">
        <v>-3.4663869674494e-11</v>
      </c>
      <c r="AK108" s="18">
        <v>-2.1257273928662e-11</v>
      </c>
      <c r="AL108" s="18">
        <v>-4.450509052658e-11</v>
      </c>
      <c r="AM108" s="18">
        <v>-1.226516911106e-11</v>
      </c>
      <c r="AN108" s="18">
        <v>-3.3400256829597e-11</v>
      </c>
      <c r="AO108" s="18">
        <v>-3.4608201487652e-11</v>
      </c>
      <c r="AP108" s="18">
        <v>-3.7919812025825e-13</v>
      </c>
      <c r="AQ108" s="18">
        <v>-3.1327587287749e-11</v>
      </c>
      <c r="AR108" s="18">
        <v>-3.994022537938e-11</v>
      </c>
      <c r="AS108" s="18">
        <v>-2.1632320908496e-11</v>
      </c>
      <c r="AT108" s="18">
        <v>-3.3194685917276e-11</v>
      </c>
      <c r="AU108" s="18">
        <v>-2.2585068578665e-11</v>
      </c>
      <c r="AV108" s="18">
        <v>2.0748235995678e-12</v>
      </c>
      <c r="AW108" s="18">
        <v>-8.3563625970217e-13</v>
      </c>
      <c r="AX108" s="18">
        <v>-7.6173176028603e-12</v>
      </c>
      <c r="AY108" s="18">
        <v>-5.0039372657944e-12</v>
      </c>
      <c r="AZ108" s="18">
        <v>5.3251148137123e-12</v>
      </c>
      <c r="BA108" s="18">
        <v>-4.3874654367837e-12</v>
      </c>
      <c r="BB108" s="18">
        <v>7.6894860716479e-12</v>
      </c>
      <c r="BC108" s="17">
        <v>13217428.956527</v>
      </c>
      <c r="BD108" s="17">
        <v>5238400.4787624</v>
      </c>
      <c r="BE108" s="17">
        <v>0.0021587652806877</v>
      </c>
      <c r="BF108" s="17">
        <v>0.0021454849277159</v>
      </c>
      <c r="BG108" s="17">
        <v>0.025418775238784</v>
      </c>
      <c r="BH108" s="17">
        <v>-0.0087857466724471</v>
      </c>
      <c r="BI108" s="17">
        <v>-0.0074609232857624</v>
      </c>
      <c r="BJ108" s="17">
        <v>99.907790730774</v>
      </c>
      <c r="BK108" s="17">
        <v>107.04126561874</v>
      </c>
      <c r="BL108" s="17">
        <v>109.77738085528</v>
      </c>
      <c r="BM108" s="19"/>
    </row>
    <row r="109" spans="1:65">
      <c r="A109" s="17">
        <v>18584170.686766</v>
      </c>
      <c r="B109" s="17">
        <v>0.021584124756895</v>
      </c>
      <c r="C109" s="18">
        <f t="shared" si="1"/>
        <v>1.12104267186734e-9</v>
      </c>
      <c r="D109" s="18">
        <v>5.1207447139678e-11</v>
      </c>
      <c r="E109" s="18">
        <v>5.1441301184098e-11</v>
      </c>
      <c r="F109" s="18">
        <v>6.7836143300934e-11</v>
      </c>
      <c r="G109" s="18">
        <v>6.8801291678491e-11</v>
      </c>
      <c r="H109" s="18">
        <v>6.6836187940482e-11</v>
      </c>
      <c r="I109" s="18">
        <v>7.1626945034843e-11</v>
      </c>
      <c r="J109" s="18">
        <v>5.2228682833525e-11</v>
      </c>
      <c r="K109" s="18">
        <v>7.45544036533e-11</v>
      </c>
      <c r="L109" s="18">
        <v>6.4792942890638e-11</v>
      </c>
      <c r="M109" s="18">
        <v>5.7063216897836e-11</v>
      </c>
      <c r="N109" s="18">
        <v>6.9068843752909e-11</v>
      </c>
      <c r="O109" s="18">
        <v>6.6595885202602e-11</v>
      </c>
      <c r="P109" s="18">
        <v>5.2106126906866e-11</v>
      </c>
      <c r="Q109" s="18">
        <v>6.6842126853209e-11</v>
      </c>
      <c r="R109" s="18">
        <v>7.0043297365212e-11</v>
      </c>
      <c r="S109" s="18">
        <v>5.9721949139121e-11</v>
      </c>
      <c r="T109" s="18">
        <v>6.5367940707062e-11</v>
      </c>
      <c r="U109" s="18">
        <v>6.1503863414254e-11</v>
      </c>
      <c r="V109" s="18">
        <v>4.6504611490426e-11</v>
      </c>
      <c r="W109" s="18">
        <v>6.7755974586269e-11</v>
      </c>
      <c r="X109" s="18">
        <v>7.2716753112016e-11</v>
      </c>
      <c r="Y109" s="18">
        <v>4.4546393209503e-11</v>
      </c>
      <c r="Z109" s="18">
        <v>6.8411529905446e-11</v>
      </c>
      <c r="AA109" s="18">
        <v>6.5874400381626e-11</v>
      </c>
      <c r="AB109" s="17">
        <v>0.99997867246862</v>
      </c>
      <c r="AC109" s="17">
        <v>0.55968097625602</v>
      </c>
      <c r="AD109" s="17">
        <v>0.022096099606707</v>
      </c>
      <c r="AE109" s="18">
        <v>1.2722513757812e-11</v>
      </c>
      <c r="AF109" s="18">
        <v>8.9306064904659e-12</v>
      </c>
      <c r="AG109" s="18">
        <v>-5.3755052161744e-13</v>
      </c>
      <c r="AH109" s="18">
        <v>1.4145829940552e-11</v>
      </c>
      <c r="AI109" s="18">
        <v>-3.5679924519091e-11</v>
      </c>
      <c r="AJ109" s="18">
        <v>-3.4812483308063e-11</v>
      </c>
      <c r="AK109" s="18">
        <v>-2.133882972887e-11</v>
      </c>
      <c r="AL109" s="18">
        <v>-4.4584622336615e-11</v>
      </c>
      <c r="AM109" s="18">
        <v>-1.2387923035801e-11</v>
      </c>
      <c r="AN109" s="18">
        <v>-3.3501007038259e-11</v>
      </c>
      <c r="AO109" s="18">
        <v>-3.4759551934076e-11</v>
      </c>
      <c r="AP109" s="18">
        <v>-3.7313472571315e-13</v>
      </c>
      <c r="AQ109" s="18">
        <v>-3.1429110700688e-11</v>
      </c>
      <c r="AR109" s="18">
        <v>-4.0034123305184e-11</v>
      </c>
      <c r="AS109" s="18">
        <v>-2.1780493911179e-11</v>
      </c>
      <c r="AT109" s="18">
        <v>-3.3314578887912e-11</v>
      </c>
      <c r="AU109" s="18">
        <v>-2.2652272467851e-11</v>
      </c>
      <c r="AV109" s="18">
        <v>2.0612764754248e-12</v>
      </c>
      <c r="AW109" s="18">
        <v>-8.2400726016271e-13</v>
      </c>
      <c r="AX109" s="18">
        <v>-7.609449827894e-12</v>
      </c>
      <c r="AY109" s="18">
        <v>-4.994060536923e-12</v>
      </c>
      <c r="AZ109" s="18">
        <v>5.3222766008953e-12</v>
      </c>
      <c r="BA109" s="18">
        <v>-4.4072454960108e-12</v>
      </c>
      <c r="BB109" s="18">
        <v>7.680541789889e-12</v>
      </c>
      <c r="BC109" s="17">
        <v>13198629.219921</v>
      </c>
      <c r="BD109" s="17">
        <v>5243888.3539386</v>
      </c>
      <c r="BE109" s="17">
        <v>0.002182502902707</v>
      </c>
      <c r="BF109" s="17">
        <v>0.0021689953377216</v>
      </c>
      <c r="BG109" s="17">
        <v>0.025643474735527</v>
      </c>
      <c r="BH109" s="17">
        <v>-0.0096308583091677</v>
      </c>
      <c r="BI109" s="17">
        <v>-0.0082434742508733</v>
      </c>
      <c r="BJ109" s="17">
        <v>99.907052142938</v>
      </c>
      <c r="BK109" s="17">
        <v>107.09219976661</v>
      </c>
      <c r="BL109" s="17">
        <v>109.84332087257</v>
      </c>
      <c r="BM109" s="19"/>
    </row>
    <row r="110" spans="1:65">
      <c r="A110" s="17">
        <v>18769305.74417</v>
      </c>
      <c r="B110" s="17">
        <v>0.021791524305013</v>
      </c>
      <c r="C110" s="18">
        <f t="shared" si="1"/>
        <v>1.12026080325464e-9</v>
      </c>
      <c r="D110" s="18">
        <v>5.1120762267409e-11</v>
      </c>
      <c r="E110" s="18">
        <v>5.1346388421197e-11</v>
      </c>
      <c r="F110" s="18">
        <v>6.7722170992044e-11</v>
      </c>
      <c r="G110" s="18">
        <v>6.8666615986795e-11</v>
      </c>
      <c r="H110" s="18">
        <v>6.6753567291292e-11</v>
      </c>
      <c r="I110" s="18">
        <v>7.1531597567179e-11</v>
      </c>
      <c r="J110" s="18">
        <v>5.2138549125295e-11</v>
      </c>
      <c r="K110" s="18">
        <v>7.4452060205924e-11</v>
      </c>
      <c r="L110" s="18">
        <v>6.4673169497147e-11</v>
      </c>
      <c r="M110" s="18">
        <v>5.698491807132e-11</v>
      </c>
      <c r="N110" s="18">
        <v>6.8989231163383e-11</v>
      </c>
      <c r="O110" s="18">
        <v>6.6512454360894e-11</v>
      </c>
      <c r="P110" s="18">
        <v>5.20400623354e-11</v>
      </c>
      <c r="Q110" s="18">
        <v>6.6772782092205e-11</v>
      </c>
      <c r="R110" s="18">
        <v>6.9938177059234e-11</v>
      </c>
      <c r="S110" s="18">
        <v>5.9630943631551e-11</v>
      </c>
      <c r="T110" s="18">
        <v>6.5253855548628e-11</v>
      </c>
      <c r="U110" s="18">
        <v>6.1404744007866e-11</v>
      </c>
      <c r="V110" s="18">
        <v>4.6413226192455e-11</v>
      </c>
      <c r="W110" s="18">
        <v>6.764817106164e-11</v>
      </c>
      <c r="X110" s="18">
        <v>7.259891087138e-11</v>
      </c>
      <c r="Y110" s="18">
        <v>4.4476355824323e-11</v>
      </c>
      <c r="Z110" s="18">
        <v>6.8337567493209e-11</v>
      </c>
      <c r="AA110" s="18">
        <v>6.5782649598865e-11</v>
      </c>
      <c r="AB110" s="17">
        <v>0.99997911020382</v>
      </c>
      <c r="AC110" s="17">
        <v>0.55909530245355</v>
      </c>
      <c r="AD110" s="17">
        <v>0.022303620799411</v>
      </c>
      <c r="AE110" s="18">
        <v>1.27198819788e-11</v>
      </c>
      <c r="AF110" s="18">
        <v>8.9185473494862e-12</v>
      </c>
      <c r="AG110" s="18">
        <v>-5.4955333360164e-13</v>
      </c>
      <c r="AH110" s="18">
        <v>1.4124775255943e-11</v>
      </c>
      <c r="AI110" s="18">
        <v>-3.5771750866867e-11</v>
      </c>
      <c r="AJ110" s="18">
        <v>-3.495408965614e-11</v>
      </c>
      <c r="AK110" s="18">
        <v>-2.1419352525765e-11</v>
      </c>
      <c r="AL110" s="18">
        <v>-4.4658488527382e-11</v>
      </c>
      <c r="AM110" s="18">
        <v>-1.2506905580738e-11</v>
      </c>
      <c r="AN110" s="18">
        <v>-3.3596339227353e-11</v>
      </c>
      <c r="AO110" s="18">
        <v>-3.4897000831687e-11</v>
      </c>
      <c r="AP110" s="18">
        <v>-3.6218024059334e-13</v>
      </c>
      <c r="AQ110" s="18">
        <v>-3.1526109713431e-11</v>
      </c>
      <c r="AR110" s="18">
        <v>-4.0124775480043e-11</v>
      </c>
      <c r="AS110" s="18">
        <v>-2.1923789297796e-11</v>
      </c>
      <c r="AT110" s="18">
        <v>-3.3432041363665e-11</v>
      </c>
      <c r="AU110" s="18">
        <v>-2.271720146501e-11</v>
      </c>
      <c r="AV110" s="18">
        <v>2.0492831308923e-12</v>
      </c>
      <c r="AW110" s="18">
        <v>-8.1048118731402e-13</v>
      </c>
      <c r="AX110" s="18">
        <v>-7.5960557452272e-12</v>
      </c>
      <c r="AY110" s="18">
        <v>-4.97913891148e-12</v>
      </c>
      <c r="AZ110" s="18">
        <v>5.3204036907621e-12</v>
      </c>
      <c r="BA110" s="18">
        <v>-4.4108541958036e-12</v>
      </c>
      <c r="BB110" s="18">
        <v>7.6709711406142e-12</v>
      </c>
      <c r="BC110" s="17">
        <v>13179500.917179</v>
      </c>
      <c r="BD110" s="17">
        <v>5249466.8815593</v>
      </c>
      <c r="BE110" s="17">
        <v>0.0022067645849293</v>
      </c>
      <c r="BF110" s="17">
        <v>0.0021930267248799</v>
      </c>
      <c r="BG110" s="17">
        <v>0.025873243975174</v>
      </c>
      <c r="BH110" s="17">
        <v>-0.0093139460564571</v>
      </c>
      <c r="BI110" s="17">
        <v>-0.0079354910407414</v>
      </c>
      <c r="BJ110" s="17">
        <v>99.906200043436</v>
      </c>
      <c r="BK110" s="17">
        <v>107.142958578</v>
      </c>
      <c r="BL110" s="17">
        <v>109.88871454248</v>
      </c>
      <c r="BM110" s="19"/>
    </row>
    <row r="111" spans="1:65">
      <c r="A111" s="17">
        <v>18958884.042951</v>
      </c>
      <c r="B111" s="17">
        <v>0.022003756639156</v>
      </c>
      <c r="C111" s="18">
        <f t="shared" si="1"/>
        <v>1.11949698624613e-9</v>
      </c>
      <c r="D111" s="18">
        <v>5.1031714678014e-11</v>
      </c>
      <c r="E111" s="18">
        <v>5.1248941515921e-11</v>
      </c>
      <c r="F111" s="18">
        <v>6.7605872632412e-11</v>
      </c>
      <c r="G111" s="18">
        <v>6.8527935540029e-11</v>
      </c>
      <c r="H111" s="18">
        <v>6.6668686161253e-11</v>
      </c>
      <c r="I111" s="18">
        <v>7.1431679526116e-11</v>
      </c>
      <c r="J111" s="18">
        <v>5.2046116295087e-11</v>
      </c>
      <c r="K111" s="18">
        <v>7.4347026165409e-11</v>
      </c>
      <c r="L111" s="18">
        <v>6.4549804960497e-11</v>
      </c>
      <c r="M111" s="18">
        <v>5.6902817178761e-11</v>
      </c>
      <c r="N111" s="18">
        <v>6.8905408025648e-11</v>
      </c>
      <c r="O111" s="18">
        <v>6.6425877256079e-11</v>
      </c>
      <c r="P111" s="18">
        <v>5.1970809976315e-11</v>
      </c>
      <c r="Q111" s="18">
        <v>6.6701455605739e-11</v>
      </c>
      <c r="R111" s="18">
        <v>6.9830016862646e-11</v>
      </c>
      <c r="S111" s="18">
        <v>5.9535946361551e-11</v>
      </c>
      <c r="T111" s="18">
        <v>6.5137388440077e-11</v>
      </c>
      <c r="U111" s="18">
        <v>6.1303325903937e-11</v>
      </c>
      <c r="V111" s="18">
        <v>4.6319208151461e-11</v>
      </c>
      <c r="W111" s="18">
        <v>6.7537621212308e-11</v>
      </c>
      <c r="X111" s="18">
        <v>7.2477356817845e-11</v>
      </c>
      <c r="Y111" s="18">
        <v>4.4403324802242e-11</v>
      </c>
      <c r="Z111" s="18">
        <v>6.8261068033752e-11</v>
      </c>
      <c r="AA111" s="18">
        <v>6.5688111088914e-11</v>
      </c>
      <c r="AB111" s="17">
        <v>0.99997953103535</v>
      </c>
      <c r="AC111" s="17">
        <v>0.55845216967204</v>
      </c>
      <c r="AD111" s="17">
        <v>0.022515981844134</v>
      </c>
      <c r="AE111" s="18">
        <v>1.2719286104607e-11</v>
      </c>
      <c r="AF111" s="18">
        <v>8.9085518504969e-12</v>
      </c>
      <c r="AG111" s="18">
        <v>-5.6363134780618e-13</v>
      </c>
      <c r="AH111" s="18">
        <v>1.410485421957e-11</v>
      </c>
      <c r="AI111" s="18">
        <v>-3.5877769561713e-11</v>
      </c>
      <c r="AJ111" s="18">
        <v>-3.5116633952005e-11</v>
      </c>
      <c r="AK111" s="18">
        <v>-2.1506814571584e-11</v>
      </c>
      <c r="AL111" s="18">
        <v>-4.4746843639644e-11</v>
      </c>
      <c r="AM111" s="18">
        <v>-1.2638513162315e-11</v>
      </c>
      <c r="AN111" s="18">
        <v>-3.370567576236e-11</v>
      </c>
      <c r="AO111" s="18">
        <v>-3.5062263188665e-11</v>
      </c>
      <c r="AP111" s="18">
        <v>-3.5578865605037e-13</v>
      </c>
      <c r="AQ111" s="18">
        <v>-3.1636959570865e-11</v>
      </c>
      <c r="AR111" s="18">
        <v>-4.0225153321363e-11</v>
      </c>
      <c r="AS111" s="18">
        <v>-2.2083151096716e-11</v>
      </c>
      <c r="AT111" s="18">
        <v>-3.3561512687994e-11</v>
      </c>
      <c r="AU111" s="18">
        <v>-2.2789665627595e-11</v>
      </c>
      <c r="AV111" s="18">
        <v>2.0336879833847e-12</v>
      </c>
      <c r="AW111" s="18">
        <v>-8.0048504487287e-13</v>
      </c>
      <c r="AX111" s="18">
        <v>-7.5874538522143e-12</v>
      </c>
      <c r="AY111" s="18">
        <v>-4.9694416544775e-12</v>
      </c>
      <c r="AZ111" s="18">
        <v>5.3163284582213e-12</v>
      </c>
      <c r="BA111" s="18">
        <v>-4.4286290645669e-12</v>
      </c>
      <c r="BB111" s="18">
        <v>7.6644408516272e-12</v>
      </c>
      <c r="BC111" s="17">
        <v>13160040.873592</v>
      </c>
      <c r="BD111" s="17">
        <v>5255141.4828102</v>
      </c>
      <c r="BE111" s="17">
        <v>0.0022315482987436</v>
      </c>
      <c r="BF111" s="17">
        <v>0.0022175794670032</v>
      </c>
      <c r="BG111" s="17">
        <v>0.02610820455244</v>
      </c>
      <c r="BH111" s="17">
        <v>-0.0098387250510261</v>
      </c>
      <c r="BI111" s="17">
        <v>-0.0083850910155021</v>
      </c>
      <c r="BJ111" s="17">
        <v>99.905282941249</v>
      </c>
      <c r="BK111" s="17">
        <v>107.1953324801</v>
      </c>
      <c r="BL111" s="17">
        <v>109.94839861388</v>
      </c>
      <c r="BM111" s="19"/>
    </row>
    <row r="112" spans="1:65">
      <c r="A112" s="17">
        <v>19112717.507209</v>
      </c>
      <c r="B112" s="17">
        <v>0.02217585956073</v>
      </c>
      <c r="C112" s="18">
        <f t="shared" si="1"/>
        <v>1.1187612682593e-9</v>
      </c>
      <c r="D112" s="18">
        <v>5.0942398072894e-11</v>
      </c>
      <c r="E112" s="18">
        <v>5.115118169784e-11</v>
      </c>
      <c r="F112" s="18">
        <v>6.7488036813145e-11</v>
      </c>
      <c r="G112" s="18">
        <v>6.8388433010365e-11</v>
      </c>
      <c r="H112" s="18">
        <v>6.6584234400454e-11</v>
      </c>
      <c r="I112" s="18">
        <v>7.1332290829681e-11</v>
      </c>
      <c r="J112" s="18">
        <v>5.1953379265555e-11</v>
      </c>
      <c r="K112" s="18">
        <v>7.4241274494313e-11</v>
      </c>
      <c r="L112" s="18">
        <v>6.4426089855993e-11</v>
      </c>
      <c r="M112" s="18">
        <v>5.6821944792396e-11</v>
      </c>
      <c r="N112" s="18">
        <v>6.8821877048984e-11</v>
      </c>
      <c r="O112" s="18">
        <v>6.6339424184312e-11</v>
      </c>
      <c r="P112" s="18">
        <v>5.1902354495637e-11</v>
      </c>
      <c r="Q112" s="18">
        <v>6.6629622383272e-11</v>
      </c>
      <c r="R112" s="18">
        <v>6.9720883316914e-11</v>
      </c>
      <c r="S112" s="18">
        <v>5.9441289439095e-11</v>
      </c>
      <c r="T112" s="18">
        <v>6.5019896860945e-11</v>
      </c>
      <c r="U112" s="18">
        <v>6.1201270597555e-11</v>
      </c>
      <c r="V112" s="18">
        <v>4.622542366328e-11</v>
      </c>
      <c r="W112" s="18">
        <v>6.742664214607e-11</v>
      </c>
      <c r="X112" s="18">
        <v>7.2355305495843e-11</v>
      </c>
      <c r="Y112" s="18">
        <v>4.4330989368003e-11</v>
      </c>
      <c r="Z112" s="18">
        <v>6.8183991109744e-11</v>
      </c>
      <c r="AA112" s="18">
        <v>6.5592868289804e-11</v>
      </c>
      <c r="AB112" s="17">
        <v>0.999826163667</v>
      </c>
      <c r="AC112" s="17">
        <v>0.55783535045487</v>
      </c>
      <c r="AD112" s="17">
        <v>0.022688186323592</v>
      </c>
      <c r="AE112" s="18">
        <v>1.2716272639567e-11</v>
      </c>
      <c r="AF112" s="18">
        <v>8.8962169834667e-12</v>
      </c>
      <c r="AG112" s="18">
        <v>-5.7737138648082e-13</v>
      </c>
      <c r="AH112" s="18">
        <v>1.4082894738564e-11</v>
      </c>
      <c r="AI112" s="18">
        <v>-3.5975531347585e-11</v>
      </c>
      <c r="AJ112" s="18">
        <v>-3.5265756433904e-11</v>
      </c>
      <c r="AK112" s="18">
        <v>-2.1591062809933e-11</v>
      </c>
      <c r="AL112" s="18">
        <v>-4.4826162765193e-11</v>
      </c>
      <c r="AM112" s="18">
        <v>-1.2762557555293e-11</v>
      </c>
      <c r="AN112" s="18">
        <v>-3.3806704318444e-11</v>
      </c>
      <c r="AO112" s="18">
        <v>-3.5214958100188e-11</v>
      </c>
      <c r="AP112" s="18">
        <v>-3.4599541921224e-13</v>
      </c>
      <c r="AQ112" s="18">
        <v>-3.1740295396814e-11</v>
      </c>
      <c r="AR112" s="18">
        <v>-4.0320182373188e-11</v>
      </c>
      <c r="AS112" s="18">
        <v>-2.2234860910291e-11</v>
      </c>
      <c r="AT112" s="18">
        <v>-3.3685946275637e-11</v>
      </c>
      <c r="AU112" s="18">
        <v>-2.2858893560416e-11</v>
      </c>
      <c r="AV112" s="18">
        <v>2.0206480148811e-12</v>
      </c>
      <c r="AW112" s="18">
        <v>-7.8695693032353e-13</v>
      </c>
      <c r="AX112" s="18">
        <v>-7.5755972607158e-12</v>
      </c>
      <c r="AY112" s="18">
        <v>-4.956477227461e-12</v>
      </c>
      <c r="AZ112" s="18">
        <v>5.3141619060383e-12</v>
      </c>
      <c r="BA112" s="18">
        <v>-4.4427465895997e-12</v>
      </c>
      <c r="BB112" s="18">
        <v>7.6572849710442e-12</v>
      </c>
      <c r="BC112" s="17">
        <v>13144344.965821</v>
      </c>
      <c r="BD112" s="17">
        <v>5259714.0041391</v>
      </c>
      <c r="BE112" s="17">
        <v>0.0022516157426554</v>
      </c>
      <c r="BF112" s="17">
        <v>0.0022374612827944</v>
      </c>
      <c r="BG112" s="17">
        <v>0.026298611755856</v>
      </c>
      <c r="BH112" s="17">
        <v>-0.011813267892427</v>
      </c>
      <c r="BI112" s="17">
        <v>-0.010305595202591</v>
      </c>
      <c r="BJ112" s="17">
        <v>99.902486633821</v>
      </c>
      <c r="BK112" s="17">
        <v>107.23696163559</v>
      </c>
      <c r="BL112" s="17">
        <v>109.99826060291</v>
      </c>
      <c r="BM112" s="19"/>
    </row>
    <row r="113" spans="1:65">
      <c r="A113" s="17">
        <v>19285716.144668</v>
      </c>
      <c r="B113" s="17">
        <v>0.022369297776471</v>
      </c>
      <c r="C113" s="18">
        <f t="shared" si="1"/>
        <v>1.11814878187604e-9</v>
      </c>
      <c r="D113" s="18">
        <v>5.0882337953167e-11</v>
      </c>
      <c r="E113" s="18">
        <v>5.1085689460478e-11</v>
      </c>
      <c r="F113" s="18">
        <v>6.7408537262043e-11</v>
      </c>
      <c r="G113" s="18">
        <v>6.8294642567623e-11</v>
      </c>
      <c r="H113" s="18">
        <v>6.652748945647e-11</v>
      </c>
      <c r="I113" s="18">
        <v>7.1265410945071e-11</v>
      </c>
      <c r="J113" s="18">
        <v>5.1890900325147e-11</v>
      </c>
      <c r="K113" s="18">
        <v>7.4169698893241e-11</v>
      </c>
      <c r="L113" s="18">
        <v>6.4342438632599e-11</v>
      </c>
      <c r="M113" s="18">
        <v>5.6767642072053e-11</v>
      </c>
      <c r="N113" s="18">
        <v>6.8765480825113e-11</v>
      </c>
      <c r="O113" s="18">
        <v>6.6281228057751e-11</v>
      </c>
      <c r="P113" s="18">
        <v>5.1855371839471e-11</v>
      </c>
      <c r="Q113" s="18">
        <v>6.6581180118096e-11</v>
      </c>
      <c r="R113" s="18">
        <v>6.9647447977668e-11</v>
      </c>
      <c r="S113" s="18">
        <v>5.9378340817979e-11</v>
      </c>
      <c r="T113" s="18">
        <v>6.49407430751e-11</v>
      </c>
      <c r="U113" s="18">
        <v>6.1132369514731e-11</v>
      </c>
      <c r="V113" s="18">
        <v>4.616232088664e-11</v>
      </c>
      <c r="W113" s="18">
        <v>6.735138048247e-11</v>
      </c>
      <c r="X113" s="18">
        <v>7.2273011170483e-11</v>
      </c>
      <c r="Y113" s="18">
        <v>4.4281819574085e-11</v>
      </c>
      <c r="Z113" s="18">
        <v>6.8131935950721e-11</v>
      </c>
      <c r="AA113" s="18">
        <v>6.5527966467354e-11</v>
      </c>
      <c r="AB113" s="17">
        <v>0.9999803754821</v>
      </c>
      <c r="AC113" s="17">
        <v>0.55742423476481</v>
      </c>
      <c r="AD113" s="17">
        <v>0.022881743364174</v>
      </c>
      <c r="AE113" s="18">
        <v>1.2714034358917e-11</v>
      </c>
      <c r="AF113" s="18">
        <v>8.8880494341713e-12</v>
      </c>
      <c r="AG113" s="18">
        <v>-5.8387672570447e-13</v>
      </c>
      <c r="AH113" s="18">
        <v>1.4068488505518e-11</v>
      </c>
      <c r="AI113" s="18">
        <v>-3.6040975389789e-11</v>
      </c>
      <c r="AJ113" s="18">
        <v>-3.5362208711907e-11</v>
      </c>
      <c r="AK113" s="18">
        <v>-2.1647441869757e-11</v>
      </c>
      <c r="AL113" s="18">
        <v>-4.4879145043766e-11</v>
      </c>
      <c r="AM113" s="18">
        <v>-1.2844320321628e-11</v>
      </c>
      <c r="AN113" s="18">
        <v>-3.3872800772499e-11</v>
      </c>
      <c r="AO113" s="18">
        <v>-3.5302288031045e-11</v>
      </c>
      <c r="AP113" s="18">
        <v>-3.3672016832747e-13</v>
      </c>
      <c r="AQ113" s="18">
        <v>-3.1810919833748e-11</v>
      </c>
      <c r="AR113" s="18">
        <v>-4.0382343953055e-11</v>
      </c>
      <c r="AS113" s="18">
        <v>-2.2333381810051e-11</v>
      </c>
      <c r="AT113" s="18">
        <v>-3.3765104416927e-11</v>
      </c>
      <c r="AU113" s="18">
        <v>-2.290472176836e-11</v>
      </c>
      <c r="AV113" s="18">
        <v>2.0120878097794e-12</v>
      </c>
      <c r="AW113" s="18">
        <v>-7.7732339743301e-13</v>
      </c>
      <c r="AX113" s="18">
        <v>-7.5678060679333e-12</v>
      </c>
      <c r="AY113" s="18">
        <v>-4.9469017732571e-12</v>
      </c>
      <c r="AZ113" s="18">
        <v>5.3113333555245e-12</v>
      </c>
      <c r="BA113" s="18">
        <v>-4.4419440952141e-12</v>
      </c>
      <c r="BB113" s="18">
        <v>7.6499137830976e-12</v>
      </c>
      <c r="BC113" s="17">
        <v>13126791.415131</v>
      </c>
      <c r="BD113" s="17">
        <v>5264830.6271862</v>
      </c>
      <c r="BE113" s="17">
        <v>0.002274151122141</v>
      </c>
      <c r="BF113" s="17">
        <v>0.0022597901139557</v>
      </c>
      <c r="BG113" s="17">
        <v>0.026512493714169</v>
      </c>
      <c r="BH113" s="17">
        <v>-0.0095647096500869</v>
      </c>
      <c r="BI113" s="17">
        <v>-0.0080555808649413</v>
      </c>
      <c r="BJ113" s="17">
        <v>99.902939027969</v>
      </c>
      <c r="BK113" s="17">
        <v>107.28335457467</v>
      </c>
      <c r="BL113" s="17">
        <v>110.03888964317</v>
      </c>
      <c r="BM113" s="19"/>
    </row>
    <row r="114" spans="1:65">
      <c r="A114" s="17">
        <v>19489274.292993</v>
      </c>
      <c r="B114" s="17">
        <v>0.022596755413489</v>
      </c>
      <c r="C114" s="18">
        <f t="shared" si="1"/>
        <v>1.11740865639455e-9</v>
      </c>
      <c r="D114" s="18">
        <v>5.0790190959581e-11</v>
      </c>
      <c r="E114" s="18">
        <v>5.0985319043216e-11</v>
      </c>
      <c r="F114" s="18">
        <v>6.7286611713115e-11</v>
      </c>
      <c r="G114" s="18">
        <v>6.8150426570274e-11</v>
      </c>
      <c r="H114" s="18">
        <v>6.6440426933649e-11</v>
      </c>
      <c r="I114" s="18">
        <v>7.116205400853e-11</v>
      </c>
      <c r="J114" s="18">
        <v>5.1795185177374e-11</v>
      </c>
      <c r="K114" s="18">
        <v>7.4059961701668e-11</v>
      </c>
      <c r="L114" s="18">
        <v>6.4213987065331e-11</v>
      </c>
      <c r="M114" s="18">
        <v>5.6684002239087e-11</v>
      </c>
      <c r="N114" s="18">
        <v>6.8678396543861e-11</v>
      </c>
      <c r="O114" s="18">
        <v>6.6191540628369e-11</v>
      </c>
      <c r="P114" s="18">
        <v>5.1784136147853e-11</v>
      </c>
      <c r="Q114" s="18">
        <v>6.6506743961099e-11</v>
      </c>
      <c r="R114" s="18">
        <v>6.9534480217683e-11</v>
      </c>
      <c r="S114" s="18">
        <v>5.9280759867174e-11</v>
      </c>
      <c r="T114" s="18">
        <v>6.4819471237214e-11</v>
      </c>
      <c r="U114" s="18">
        <v>6.1026810860705e-11</v>
      </c>
      <c r="V114" s="18">
        <v>4.606580737602e-11</v>
      </c>
      <c r="W114" s="18">
        <v>6.7236103159476e-11</v>
      </c>
      <c r="X114" s="18">
        <v>7.2146430237301e-11</v>
      </c>
      <c r="Y114" s="18">
        <v>4.4207027607614e-11</v>
      </c>
      <c r="Z114" s="18">
        <v>6.8051935660797e-11</v>
      </c>
      <c r="AA114" s="18">
        <v>6.5428702598938e-11</v>
      </c>
      <c r="AB114" s="17">
        <v>0.99998077343915</v>
      </c>
      <c r="AC114" s="17">
        <v>0.55678475192597</v>
      </c>
      <c r="AD114" s="17">
        <v>0.0231093407661</v>
      </c>
      <c r="AE114" s="18">
        <v>1.271139632505e-11</v>
      </c>
      <c r="AF114" s="18">
        <v>8.8758834641476e-12</v>
      </c>
      <c r="AG114" s="18">
        <v>-5.9733598883123e-13</v>
      </c>
      <c r="AH114" s="18">
        <v>1.404526999937e-11</v>
      </c>
      <c r="AI114" s="18">
        <v>-3.614365085767e-11</v>
      </c>
      <c r="AJ114" s="18">
        <v>-3.5518645993564e-11</v>
      </c>
      <c r="AK114" s="18">
        <v>-2.173531847489e-11</v>
      </c>
      <c r="AL114" s="18">
        <v>-4.4962792855676e-11</v>
      </c>
      <c r="AM114" s="18">
        <v>-1.2973628003736e-11</v>
      </c>
      <c r="AN114" s="18">
        <v>-3.3978167549218e-11</v>
      </c>
      <c r="AO114" s="18">
        <v>-3.5454656785694e-11</v>
      </c>
      <c r="AP114" s="18">
        <v>-3.255272979703e-13</v>
      </c>
      <c r="AQ114" s="18">
        <v>-3.1918498716537e-11</v>
      </c>
      <c r="AR114" s="18">
        <v>-4.0483347950408e-11</v>
      </c>
      <c r="AS114" s="18">
        <v>-2.2491660727105e-11</v>
      </c>
      <c r="AT114" s="18">
        <v>-3.3893188701139e-11</v>
      </c>
      <c r="AU114" s="18">
        <v>-2.2977994438197e-11</v>
      </c>
      <c r="AV114" s="18">
        <v>1.9988585233383e-12</v>
      </c>
      <c r="AW114" s="18">
        <v>-7.6357153838698e-13</v>
      </c>
      <c r="AX114" s="18">
        <v>-7.5545092217719e-12</v>
      </c>
      <c r="AY114" s="18">
        <v>-4.9330323268694e-12</v>
      </c>
      <c r="AZ114" s="18">
        <v>5.3087288406793e-12</v>
      </c>
      <c r="BA114" s="18">
        <v>-4.4471551818444e-12</v>
      </c>
      <c r="BB114" s="18">
        <v>7.6394541032145e-12</v>
      </c>
      <c r="BC114" s="17">
        <v>13106269.550709</v>
      </c>
      <c r="BD114" s="17">
        <v>5270808.3721531</v>
      </c>
      <c r="BE114" s="17">
        <v>0.0023006006790588</v>
      </c>
      <c r="BF114" s="17">
        <v>0.0022860007626253</v>
      </c>
      <c r="BG114" s="17">
        <v>0.026763814647059</v>
      </c>
      <c r="BH114" s="17">
        <v>-0.0097294429216437</v>
      </c>
      <c r="BI114" s="17">
        <v>-0.0082227976874211</v>
      </c>
      <c r="BJ114" s="17">
        <v>99.901524945656</v>
      </c>
      <c r="BK114" s="17">
        <v>107.33824405287</v>
      </c>
      <c r="BL114" s="17">
        <v>110.0731093787</v>
      </c>
      <c r="BM114" s="19"/>
    </row>
    <row r="115" spans="1:65">
      <c r="A115" s="17">
        <v>19654451.717498</v>
      </c>
      <c r="B115" s="17">
        <v>0.022781205888031</v>
      </c>
      <c r="C115" s="18">
        <f t="shared" si="1"/>
        <v>1.11668089688866e-9</v>
      </c>
      <c r="D115" s="18">
        <v>5.0696966688028e-11</v>
      </c>
      <c r="E115" s="18">
        <v>5.0883755632713e-11</v>
      </c>
      <c r="F115" s="18">
        <v>6.7162855739567e-11</v>
      </c>
      <c r="G115" s="18">
        <v>6.8004147068122e-11</v>
      </c>
      <c r="H115" s="18">
        <v>6.63524680472e-11</v>
      </c>
      <c r="I115" s="18">
        <v>7.1056994641351e-11</v>
      </c>
      <c r="J115" s="18">
        <v>5.1698518879349e-11</v>
      </c>
      <c r="K115" s="18">
        <v>7.3949009570969e-11</v>
      </c>
      <c r="L115" s="18">
        <v>6.4084204096604e-11</v>
      </c>
      <c r="M115" s="18">
        <v>5.6599522910482e-11</v>
      </c>
      <c r="N115" s="18">
        <v>6.8589374898149e-11</v>
      </c>
      <c r="O115" s="18">
        <v>6.610056977052e-11</v>
      </c>
      <c r="P115" s="18">
        <v>5.171182386638e-11</v>
      </c>
      <c r="Q115" s="18">
        <v>6.6430973526193e-11</v>
      </c>
      <c r="R115" s="18">
        <v>6.9419706603337e-11</v>
      </c>
      <c r="S115" s="18">
        <v>5.9181849272572e-11</v>
      </c>
      <c r="T115" s="18">
        <v>6.4696679613024e-11</v>
      </c>
      <c r="U115" s="18">
        <v>6.0919996133311e-11</v>
      </c>
      <c r="V115" s="18">
        <v>4.5968425052864e-11</v>
      </c>
      <c r="W115" s="18">
        <v>6.712009134851e-11</v>
      </c>
      <c r="X115" s="18">
        <v>7.2018089983578e-11</v>
      </c>
      <c r="Y115" s="18">
        <v>4.4131220790274e-11</v>
      </c>
      <c r="Z115" s="18">
        <v>6.7970039115727e-11</v>
      </c>
      <c r="AA115" s="18">
        <v>6.5327612365881e-11</v>
      </c>
      <c r="AB115" s="17">
        <v>0.99983529256069</v>
      </c>
      <c r="AC115" s="17">
        <v>0.5561326799135</v>
      </c>
      <c r="AD115" s="17">
        <v>0.023293906343581</v>
      </c>
      <c r="AE115" s="18">
        <v>1.2708476548107e-11</v>
      </c>
      <c r="AF115" s="18">
        <v>8.8632358110704e-12</v>
      </c>
      <c r="AG115" s="18">
        <v>-6.1098888853754e-13</v>
      </c>
      <c r="AH115" s="18">
        <v>1.4022434001316e-11</v>
      </c>
      <c r="AI115" s="18">
        <v>-3.6248354185506e-11</v>
      </c>
      <c r="AJ115" s="18">
        <v>-3.5675909276391e-11</v>
      </c>
      <c r="AK115" s="18">
        <v>-2.1823890242713e-11</v>
      </c>
      <c r="AL115" s="18">
        <v>-4.5047949249284e-11</v>
      </c>
      <c r="AM115" s="18">
        <v>-1.3104202341348e-11</v>
      </c>
      <c r="AN115" s="18">
        <v>-3.4085384321171e-11</v>
      </c>
      <c r="AO115" s="18">
        <v>-3.5611259499564e-11</v>
      </c>
      <c r="AP115" s="18">
        <v>-3.1437632986791e-13</v>
      </c>
      <c r="AQ115" s="18">
        <v>-3.2028386031974e-11</v>
      </c>
      <c r="AR115" s="18">
        <v>-4.058278913127e-11</v>
      </c>
      <c r="AS115" s="18">
        <v>-2.2651099881725e-11</v>
      </c>
      <c r="AT115" s="18">
        <v>-3.4022713586671e-11</v>
      </c>
      <c r="AU115" s="18">
        <v>-2.3052250297595e-11</v>
      </c>
      <c r="AV115" s="18">
        <v>1.9847725519171e-12</v>
      </c>
      <c r="AW115" s="18">
        <v>-7.494603081321e-13</v>
      </c>
      <c r="AX115" s="18">
        <v>-7.5441642629007e-12</v>
      </c>
      <c r="AY115" s="18">
        <v>-4.920994757802e-12</v>
      </c>
      <c r="AZ115" s="18">
        <v>5.3060059136177e-12</v>
      </c>
      <c r="BA115" s="18">
        <v>-4.4639909271399e-12</v>
      </c>
      <c r="BB115" s="18">
        <v>7.6306449058187e-12</v>
      </c>
      <c r="BC115" s="17">
        <v>13089723.237106</v>
      </c>
      <c r="BD115" s="17">
        <v>5275628.1678756</v>
      </c>
      <c r="BE115" s="17">
        <v>0.0023220041577964</v>
      </c>
      <c r="BF115" s="17">
        <v>0.0023072142169209</v>
      </c>
      <c r="BG115" s="17">
        <v>0.026967479775819</v>
      </c>
      <c r="BH115" s="17">
        <v>-0.012716565548681</v>
      </c>
      <c r="BI115" s="17">
        <v>-0.011113592267211</v>
      </c>
      <c r="BJ115" s="17">
        <v>99.898744374388</v>
      </c>
      <c r="BK115" s="17">
        <v>107.3833463287</v>
      </c>
      <c r="BL115" s="17">
        <v>110.1423376965</v>
      </c>
      <c r="BM115" s="19"/>
    </row>
    <row r="116" spans="1:65">
      <c r="A116" s="17">
        <v>19823593.400191</v>
      </c>
      <c r="B116" s="17">
        <v>0.022969975442122</v>
      </c>
      <c r="C116" s="18">
        <f t="shared" si="1"/>
        <v>1.11604396435869e-9</v>
      </c>
      <c r="D116" s="18">
        <v>5.0621332782462e-11</v>
      </c>
      <c r="E116" s="18">
        <v>5.0801618330525e-11</v>
      </c>
      <c r="F116" s="18">
        <v>6.7062951663203e-11</v>
      </c>
      <c r="G116" s="18">
        <v>6.788540207896e-11</v>
      </c>
      <c r="H116" s="18">
        <v>6.628107150339e-11</v>
      </c>
      <c r="I116" s="18">
        <v>7.0970854628023e-11</v>
      </c>
      <c r="J116" s="18">
        <v>5.1620056710333e-11</v>
      </c>
      <c r="K116" s="18">
        <v>7.3858810293937e-11</v>
      </c>
      <c r="L116" s="18">
        <v>6.3978405310862e-11</v>
      </c>
      <c r="M116" s="18">
        <v>5.6530261161176e-11</v>
      </c>
      <c r="N116" s="18">
        <v>6.8516610698948e-11</v>
      </c>
      <c r="O116" s="18">
        <v>6.6026255090711e-11</v>
      </c>
      <c r="P116" s="18">
        <v>5.1652980379186e-11</v>
      </c>
      <c r="Q116" s="18">
        <v>6.6369985429909e-11</v>
      </c>
      <c r="R116" s="18">
        <v>6.9326754652281e-11</v>
      </c>
      <c r="S116" s="18">
        <v>5.9100939381662e-11</v>
      </c>
      <c r="T116" s="18">
        <v>6.4597625522777e-11</v>
      </c>
      <c r="U116" s="18">
        <v>6.0833317053916e-11</v>
      </c>
      <c r="V116" s="18">
        <v>4.5889427236159e-11</v>
      </c>
      <c r="W116" s="18">
        <v>6.702530729777e-11</v>
      </c>
      <c r="X116" s="18">
        <v>7.1913686509899e-11</v>
      </c>
      <c r="Y116" s="18">
        <v>4.406954538974e-11</v>
      </c>
      <c r="Z116" s="18">
        <v>6.7904112774471e-11</v>
      </c>
      <c r="AA116" s="18">
        <v>6.5245863881616e-11</v>
      </c>
      <c r="AB116" s="17">
        <v>0.99983829833285</v>
      </c>
      <c r="AC116" s="17">
        <v>0.55558899964911</v>
      </c>
      <c r="AD116" s="17">
        <v>0.023482795443071</v>
      </c>
      <c r="AE116" s="18">
        <v>1.2706915943057e-11</v>
      </c>
      <c r="AF116" s="18">
        <v>8.8536377383067e-12</v>
      </c>
      <c r="AG116" s="18">
        <v>-6.2182212394304e-13</v>
      </c>
      <c r="AH116" s="18">
        <v>1.4004624099151e-11</v>
      </c>
      <c r="AI116" s="18">
        <v>-3.6338482649504e-11</v>
      </c>
      <c r="AJ116" s="18">
        <v>-3.5811273477143e-11</v>
      </c>
      <c r="AK116" s="18">
        <v>-2.1898025130181e-11</v>
      </c>
      <c r="AL116" s="18">
        <v>-4.5120310972659e-11</v>
      </c>
      <c r="AM116" s="18">
        <v>-1.3213864852681e-11</v>
      </c>
      <c r="AN116" s="18">
        <v>-3.4177729176853e-11</v>
      </c>
      <c r="AO116" s="18">
        <v>-3.5751266750121e-11</v>
      </c>
      <c r="AP116" s="18">
        <v>-3.0654435166656e-13</v>
      </c>
      <c r="AQ116" s="18">
        <v>-3.2122850274782e-11</v>
      </c>
      <c r="AR116" s="18">
        <v>-4.0668063497761e-11</v>
      </c>
      <c r="AS116" s="18">
        <v>-2.278558018649e-11</v>
      </c>
      <c r="AT116" s="18">
        <v>-3.4134179264383e-11</v>
      </c>
      <c r="AU116" s="18">
        <v>-2.3115408185282e-11</v>
      </c>
      <c r="AV116" s="18">
        <v>1.9730935841227e-12</v>
      </c>
      <c r="AW116" s="18">
        <v>-7.3971107256337e-13</v>
      </c>
      <c r="AX116" s="18">
        <v>-7.533740652133e-12</v>
      </c>
      <c r="AY116" s="18">
        <v>-4.9129744935041e-12</v>
      </c>
      <c r="AZ116" s="18">
        <v>5.3025138568405e-12</v>
      </c>
      <c r="BA116" s="18">
        <v>-4.4730289285341e-12</v>
      </c>
      <c r="BB116" s="18">
        <v>7.626295484545e-12</v>
      </c>
      <c r="BC116" s="17">
        <v>13072875.686139</v>
      </c>
      <c r="BD116" s="17">
        <v>5280535.2774978</v>
      </c>
      <c r="BE116" s="17">
        <v>0.0023438867812315</v>
      </c>
      <c r="BF116" s="17">
        <v>0.0023289037765609</v>
      </c>
      <c r="BG116" s="17">
        <v>0.027175783789062</v>
      </c>
      <c r="BH116" s="17">
        <v>-0.013030832417716</v>
      </c>
      <c r="BI116" s="17">
        <v>-0.011397861700665</v>
      </c>
      <c r="BJ116" s="17">
        <v>99.897579228701</v>
      </c>
      <c r="BK116" s="17">
        <v>107.4287170654</v>
      </c>
      <c r="BL116" s="17">
        <v>110.16653327073</v>
      </c>
      <c r="BM116" s="19"/>
    </row>
    <row r="117" spans="1:65">
      <c r="A117" s="17">
        <v>20053504.251261</v>
      </c>
      <c r="B117" s="17">
        <v>0.023226417131193</v>
      </c>
      <c r="C117" s="18">
        <f t="shared" si="1"/>
        <v>1.11539619760237e-9</v>
      </c>
      <c r="D117" s="18">
        <v>5.0520446683389e-11</v>
      </c>
      <c r="E117" s="18">
        <v>5.0692451056646e-11</v>
      </c>
      <c r="F117" s="18">
        <v>6.692837392001e-11</v>
      </c>
      <c r="G117" s="18">
        <v>6.7727209621659e-11</v>
      </c>
      <c r="H117" s="18">
        <v>6.6186488249167e-11</v>
      </c>
      <c r="I117" s="18">
        <v>7.0857337062742e-11</v>
      </c>
      <c r="J117" s="18">
        <v>5.1515250856209e-11</v>
      </c>
      <c r="K117" s="18">
        <v>7.3738297697435e-11</v>
      </c>
      <c r="L117" s="18">
        <v>6.3837077127513e-11</v>
      </c>
      <c r="M117" s="18">
        <v>5.6439976198426e-11</v>
      </c>
      <c r="N117" s="18">
        <v>6.8420441581077e-11</v>
      </c>
      <c r="O117" s="18">
        <v>6.5927836811423e-11</v>
      </c>
      <c r="P117" s="18">
        <v>5.1574732716615e-11</v>
      </c>
      <c r="Q117" s="18">
        <v>6.6287961597872e-11</v>
      </c>
      <c r="R117" s="18">
        <v>6.9202133713407e-11</v>
      </c>
      <c r="S117" s="18">
        <v>5.8995058447293e-11</v>
      </c>
      <c r="T117" s="18">
        <v>6.4464868864914e-11</v>
      </c>
      <c r="U117" s="18">
        <v>6.0717276117577e-11</v>
      </c>
      <c r="V117" s="18">
        <v>4.5784585093682e-11</v>
      </c>
      <c r="W117" s="18">
        <v>6.6898805198804e-11</v>
      </c>
      <c r="X117" s="18">
        <v>7.1774754958789e-11</v>
      </c>
      <c r="Y117" s="18">
        <v>4.3988048253192e-11</v>
      </c>
      <c r="Z117" s="18">
        <v>6.7815481033225e-11</v>
      </c>
      <c r="AA117" s="18">
        <v>6.5135182643156e-11</v>
      </c>
      <c r="AB117" s="17">
        <v>0.99984107036728</v>
      </c>
      <c r="AC117" s="17">
        <v>0.5548990570149</v>
      </c>
      <c r="AD117" s="17">
        <v>0.023739400977847</v>
      </c>
      <c r="AE117" s="18">
        <v>1.2702732941885e-11</v>
      </c>
      <c r="AF117" s="18">
        <v>8.8397293509256e-12</v>
      </c>
      <c r="AG117" s="18">
        <v>-6.3248718512083e-13</v>
      </c>
      <c r="AH117" s="18">
        <v>1.3979147281522e-11</v>
      </c>
      <c r="AI117" s="18">
        <v>-3.6447681631905e-11</v>
      </c>
      <c r="AJ117" s="18">
        <v>-3.5971958143708e-11</v>
      </c>
      <c r="AK117" s="18">
        <v>-2.1992992513129e-11</v>
      </c>
      <c r="AL117" s="18">
        <v>-4.5207526604658e-11</v>
      </c>
      <c r="AM117" s="18">
        <v>-1.3350273426931e-11</v>
      </c>
      <c r="AN117" s="18">
        <v>-3.4286812081688e-11</v>
      </c>
      <c r="AO117" s="18">
        <v>-3.5896288636498e-11</v>
      </c>
      <c r="AP117" s="18">
        <v>-2.8912192963719e-13</v>
      </c>
      <c r="AQ117" s="18">
        <v>-3.2234625986623e-11</v>
      </c>
      <c r="AR117" s="18">
        <v>-4.0775440862522e-11</v>
      </c>
      <c r="AS117" s="18">
        <v>-2.2953595246454e-11</v>
      </c>
      <c r="AT117" s="18">
        <v>-3.4267782728325e-11</v>
      </c>
      <c r="AU117" s="18">
        <v>-2.3194641346719e-11</v>
      </c>
      <c r="AV117" s="18">
        <v>1.9599879616166e-12</v>
      </c>
      <c r="AW117" s="18">
        <v>-7.2270130308413e-13</v>
      </c>
      <c r="AX117" s="18">
        <v>-7.5179621408931e-12</v>
      </c>
      <c r="AY117" s="18">
        <v>-4.8956058850721e-12</v>
      </c>
      <c r="AZ117" s="18">
        <v>5.3009301422339e-12</v>
      </c>
      <c r="BA117" s="18">
        <v>-4.4675700087934e-12</v>
      </c>
      <c r="BB117" s="18">
        <v>7.6117936193714e-12</v>
      </c>
      <c r="BC117" s="17">
        <v>13050125.39386</v>
      </c>
      <c r="BD117" s="17">
        <v>5287172.5737586</v>
      </c>
      <c r="BE117" s="17">
        <v>0.002373551452011</v>
      </c>
      <c r="BF117" s="17">
        <v>0.0023583121864327</v>
      </c>
      <c r="BG117" s="17">
        <v>0.027458557689355</v>
      </c>
      <c r="BH117" s="17">
        <v>-0.013412238225697</v>
      </c>
      <c r="BI117" s="17">
        <v>-0.011738683735028</v>
      </c>
      <c r="BJ117" s="17">
        <v>99.895968900941</v>
      </c>
      <c r="BK117" s="17">
        <v>107.48995932579</v>
      </c>
      <c r="BL117" s="17">
        <v>110.22026138151</v>
      </c>
      <c r="BM117" s="19"/>
    </row>
    <row r="118" spans="1:65">
      <c r="A118" s="17">
        <v>20288932.962757</v>
      </c>
      <c r="B118" s="17">
        <v>0.02348881310041</v>
      </c>
      <c r="C118" s="18">
        <f t="shared" si="1"/>
        <v>1.11454532265687e-9</v>
      </c>
      <c r="D118" s="18">
        <v>5.0417642238788e-11</v>
      </c>
      <c r="E118" s="18">
        <v>5.0581358197303e-11</v>
      </c>
      <c r="F118" s="18">
        <v>6.679170610038e-11</v>
      </c>
      <c r="G118" s="18">
        <v>6.7565676401091e-11</v>
      </c>
      <c r="H118" s="18">
        <v>6.6090018506295e-11</v>
      </c>
      <c r="I118" s="18">
        <v>7.0740081950797e-11</v>
      </c>
      <c r="J118" s="18">
        <v>5.1408718797927e-11</v>
      </c>
      <c r="K118" s="18">
        <v>7.3615412098158e-11</v>
      </c>
      <c r="L118" s="18">
        <v>6.3693102272992e-11</v>
      </c>
      <c r="M118" s="18">
        <v>5.6346885148358e-11</v>
      </c>
      <c r="N118" s="18">
        <v>6.8320826732379e-11</v>
      </c>
      <c r="O118" s="18">
        <v>6.5826728378027e-11</v>
      </c>
      <c r="P118" s="18">
        <v>5.1494532789806e-11</v>
      </c>
      <c r="Q118" s="18">
        <v>6.6204338587192e-11</v>
      </c>
      <c r="R118" s="18">
        <v>6.9075097498221e-11</v>
      </c>
      <c r="S118" s="18">
        <v>5.8885789214556e-11</v>
      </c>
      <c r="T118" s="18">
        <v>6.433014689264e-11</v>
      </c>
      <c r="U118" s="18">
        <v>6.059923711518e-11</v>
      </c>
      <c r="V118" s="18">
        <v>4.5677971442531e-11</v>
      </c>
      <c r="W118" s="18">
        <v>6.6770148753822e-11</v>
      </c>
      <c r="X118" s="18">
        <v>7.1632656699747e-11</v>
      </c>
      <c r="Y118" s="18">
        <v>4.3904529216759e-11</v>
      </c>
      <c r="Z118" s="18">
        <v>6.7724720019512e-11</v>
      </c>
      <c r="AA118" s="18">
        <v>6.5022565404021e-11</v>
      </c>
      <c r="AB118" s="17">
        <v>0.99984384126375</v>
      </c>
      <c r="AC118" s="17">
        <v>0.55416824792309</v>
      </c>
      <c r="AD118" s="17">
        <v>0.02400196755444</v>
      </c>
      <c r="AE118" s="18">
        <v>1.2699840338662e-11</v>
      </c>
      <c r="AF118" s="18">
        <v>8.8261832591344e-12</v>
      </c>
      <c r="AG118" s="18">
        <v>-6.4577022555022e-13</v>
      </c>
      <c r="AH118" s="18">
        <v>1.3953659061892e-11</v>
      </c>
      <c r="AI118" s="18">
        <v>-3.6567078179293e-11</v>
      </c>
      <c r="AJ118" s="18">
        <v>-3.6148863446839e-11</v>
      </c>
      <c r="AK118" s="18">
        <v>-2.2092478944878e-11</v>
      </c>
      <c r="AL118" s="18">
        <v>-4.530387436616e-11</v>
      </c>
      <c r="AM118" s="18">
        <v>-1.349540206315e-11</v>
      </c>
      <c r="AN118" s="18">
        <v>-3.4407505918889e-11</v>
      </c>
      <c r="AO118" s="18">
        <v>-3.607107484857e-11</v>
      </c>
      <c r="AP118" s="18">
        <v>-2.7570584187118e-13</v>
      </c>
      <c r="AQ118" s="18">
        <v>-3.2358546972846e-11</v>
      </c>
      <c r="AR118" s="18">
        <v>-4.0889881248212e-11</v>
      </c>
      <c r="AS118" s="18">
        <v>-2.3132765810133e-11</v>
      </c>
      <c r="AT118" s="18">
        <v>-3.4413487006164e-11</v>
      </c>
      <c r="AU118" s="18">
        <v>-2.3280006012664e-11</v>
      </c>
      <c r="AV118" s="18">
        <v>1.945026498214e-12</v>
      </c>
      <c r="AW118" s="18">
        <v>-7.0757783117657e-13</v>
      </c>
      <c r="AX118" s="18">
        <v>-7.504461878763e-12</v>
      </c>
      <c r="AY118" s="18">
        <v>-4.8828023420203e-12</v>
      </c>
      <c r="AZ118" s="18">
        <v>5.2974689615704e-12</v>
      </c>
      <c r="BA118" s="18">
        <v>-4.4775379878899e-12</v>
      </c>
      <c r="BB118" s="18">
        <v>7.6020931027923e-12</v>
      </c>
      <c r="BC118" s="17">
        <v>13027010.151982</v>
      </c>
      <c r="BD118" s="17">
        <v>5293913.9764898</v>
      </c>
      <c r="BE118" s="17">
        <v>0.0024038445284525</v>
      </c>
      <c r="BF118" s="17">
        <v>0.0023883473339951</v>
      </c>
      <c r="BG118" s="17">
        <v>0.027747651406109</v>
      </c>
      <c r="BH118" s="17">
        <v>-0.01381689364963</v>
      </c>
      <c r="BI118" s="17">
        <v>-0.012101882315703</v>
      </c>
      <c r="BJ118" s="17">
        <v>99.894321450566</v>
      </c>
      <c r="BK118" s="17">
        <v>107.5524450998</v>
      </c>
      <c r="BL118" s="17">
        <v>110.273259988</v>
      </c>
      <c r="BM118" s="19"/>
    </row>
    <row r="119" spans="1:65">
      <c r="A119" s="17">
        <v>20440815.210805</v>
      </c>
      <c r="B119" s="17">
        <v>0.02365798343203</v>
      </c>
      <c r="C119" s="18">
        <f t="shared" si="1"/>
        <v>1.11382557075752e-9</v>
      </c>
      <c r="D119" s="18">
        <v>5.0351633717481e-11</v>
      </c>
      <c r="E119" s="18">
        <v>5.0510102132757e-11</v>
      </c>
      <c r="F119" s="18">
        <v>6.6704383759338e-11</v>
      </c>
      <c r="G119" s="18">
        <v>6.7461831847563e-11</v>
      </c>
      <c r="H119" s="18">
        <v>6.6028091004303e-11</v>
      </c>
      <c r="I119" s="18">
        <v>7.0663938393585e-11</v>
      </c>
      <c r="J119" s="18">
        <v>5.1340497096483e-11</v>
      </c>
      <c r="K119" s="18">
        <v>7.353663117944e-11</v>
      </c>
      <c r="L119" s="18">
        <v>6.3600846045321e-11</v>
      </c>
      <c r="M119" s="18">
        <v>5.6286438473586e-11</v>
      </c>
      <c r="N119" s="18">
        <v>6.8256208593797e-11</v>
      </c>
      <c r="O119" s="18">
        <v>6.5761420651459e-11</v>
      </c>
      <c r="P119" s="18">
        <v>5.1443044466772e-11</v>
      </c>
      <c r="Q119" s="18">
        <v>6.61508897936e-11</v>
      </c>
      <c r="R119" s="18">
        <v>6.8993657856273e-11</v>
      </c>
      <c r="S119" s="18">
        <v>5.8814810177074e-11</v>
      </c>
      <c r="T119" s="18">
        <v>6.4244130392337e-11</v>
      </c>
      <c r="U119" s="18">
        <v>6.0523631654391e-11</v>
      </c>
      <c r="V119" s="18">
        <v>4.5609615438627e-11</v>
      </c>
      <c r="W119" s="18">
        <v>6.6687753151251e-11</v>
      </c>
      <c r="X119" s="18">
        <v>7.1541261085434e-11</v>
      </c>
      <c r="Y119" s="18">
        <v>4.3850725581053e-11</v>
      </c>
      <c r="Z119" s="18">
        <v>6.766664445903e-11</v>
      </c>
      <c r="AA119" s="18">
        <v>6.4950657150516e-11</v>
      </c>
      <c r="AB119" s="17">
        <v>0.99984675194306</v>
      </c>
      <c r="AC119" s="17">
        <v>0.55368161187593</v>
      </c>
      <c r="AD119" s="17">
        <v>0.024171249558171</v>
      </c>
      <c r="AE119" s="18">
        <v>1.2698564032744e-11</v>
      </c>
      <c r="AF119" s="18">
        <v>8.8173155505211e-12</v>
      </c>
      <c r="AG119" s="18">
        <v>-6.5680807508389e-13</v>
      </c>
      <c r="AH119" s="18">
        <v>1.3937994693004e-11</v>
      </c>
      <c r="AI119" s="18">
        <v>-3.6648897527513e-11</v>
      </c>
      <c r="AJ119" s="18">
        <v>-3.6269928449353e-11</v>
      </c>
      <c r="AK119" s="18">
        <v>-2.2158144176103e-11</v>
      </c>
      <c r="AL119" s="18">
        <v>-4.5369415526612e-11</v>
      </c>
      <c r="AM119" s="18">
        <v>-1.3591781723946e-11</v>
      </c>
      <c r="AN119" s="18">
        <v>-3.4491148293038e-11</v>
      </c>
      <c r="AO119" s="18">
        <v>-3.6201469584021e-11</v>
      </c>
      <c r="AP119" s="18">
        <v>-2.6925367339458e-13</v>
      </c>
      <c r="AQ119" s="18">
        <v>-3.2444472924014e-11</v>
      </c>
      <c r="AR119" s="18">
        <v>-4.0965888252551e-11</v>
      </c>
      <c r="AS119" s="18">
        <v>-2.3252388728831e-11</v>
      </c>
      <c r="AT119" s="18">
        <v>-3.4514299149164e-11</v>
      </c>
      <c r="AU119" s="18">
        <v>-2.3337209964061e-11</v>
      </c>
      <c r="AV119" s="18">
        <v>1.9345439242618e-12</v>
      </c>
      <c r="AW119" s="18">
        <v>-6.9920734101818e-13</v>
      </c>
      <c r="AX119" s="18">
        <v>-7.4962619692048e-12</v>
      </c>
      <c r="AY119" s="18">
        <v>-4.8774633939487e-12</v>
      </c>
      <c r="AZ119" s="18">
        <v>5.2942122068601e-12</v>
      </c>
      <c r="BA119" s="18">
        <v>-4.4915077685189e-12</v>
      </c>
      <c r="BB119" s="18">
        <v>7.5997320558162e-12</v>
      </c>
      <c r="BC119" s="17">
        <v>13012197.563131</v>
      </c>
      <c r="BD119" s="17">
        <v>5298237.7799995</v>
      </c>
      <c r="BE119" s="17">
        <v>0.0024233362499097</v>
      </c>
      <c r="BF119" s="17">
        <v>0.002407675924051</v>
      </c>
      <c r="BG119" s="17">
        <v>0.02793390336029</v>
      </c>
      <c r="BH119" s="17">
        <v>-0.014154784196018</v>
      </c>
      <c r="BI119" s="17">
        <v>-0.012411584008923</v>
      </c>
      <c r="BJ119" s="17">
        <v>99.893278981647</v>
      </c>
      <c r="BK119" s="17">
        <v>107.59266478317</v>
      </c>
      <c r="BL119" s="17">
        <v>110.3025282483</v>
      </c>
      <c r="BM119" s="19"/>
    </row>
    <row r="120" spans="1:65">
      <c r="A120" s="17">
        <v>20645055.952585</v>
      </c>
      <c r="B120" s="17">
        <v>0.023885353514805</v>
      </c>
      <c r="C120" s="18">
        <f t="shared" si="1"/>
        <v>1.11324548076657e-9</v>
      </c>
      <c r="D120" s="18">
        <v>5.0285120155555e-11</v>
      </c>
      <c r="E120" s="18">
        <v>5.0438427315645e-11</v>
      </c>
      <c r="F120" s="18">
        <v>6.6615536826012e-11</v>
      </c>
      <c r="G120" s="18">
        <v>6.7357198059549e-11</v>
      </c>
      <c r="H120" s="18">
        <v>6.5965989077203e-11</v>
      </c>
      <c r="I120" s="18">
        <v>7.0587713811449e-11</v>
      </c>
      <c r="J120" s="18">
        <v>5.1271641316942e-11</v>
      </c>
      <c r="K120" s="18">
        <v>7.3456928052355e-11</v>
      </c>
      <c r="L120" s="18">
        <v>6.3507462319935e-11</v>
      </c>
      <c r="M120" s="18">
        <v>5.6226429188128e-11</v>
      </c>
      <c r="N120" s="18">
        <v>6.8191394416249e-11</v>
      </c>
      <c r="O120" s="18">
        <v>6.5695791037246e-11</v>
      </c>
      <c r="P120" s="18">
        <v>5.1391163144908e-11</v>
      </c>
      <c r="Q120" s="18">
        <v>6.6096490124732e-11</v>
      </c>
      <c r="R120" s="18">
        <v>6.8911082142728e-11</v>
      </c>
      <c r="S120" s="18">
        <v>5.8744235539953e-11</v>
      </c>
      <c r="T120" s="18">
        <v>6.4157003201526e-11</v>
      </c>
      <c r="U120" s="18">
        <v>6.0447138375085e-11</v>
      </c>
      <c r="V120" s="18">
        <v>4.5540957794271e-11</v>
      </c>
      <c r="W120" s="18">
        <v>6.6604421302008e-11</v>
      </c>
      <c r="X120" s="18">
        <v>7.1449066759085e-11</v>
      </c>
      <c r="Y120" s="18">
        <v>4.3796910636332e-11</v>
      </c>
      <c r="Z120" s="18">
        <v>6.7607594221067e-11</v>
      </c>
      <c r="AA120" s="18">
        <v>6.4877133378143e-11</v>
      </c>
      <c r="AB120" s="17">
        <v>0.99998302491998</v>
      </c>
      <c r="AC120" s="17">
        <v>0.55320842826012</v>
      </c>
      <c r="AD120" s="17">
        <v>0.024398769763119</v>
      </c>
      <c r="AE120" s="18">
        <v>1.2696608799731e-11</v>
      </c>
      <c r="AF120" s="18">
        <v>8.8083081464392e-12</v>
      </c>
      <c r="AG120" s="18">
        <v>-6.661600247921e-13</v>
      </c>
      <c r="AH120" s="18">
        <v>1.3921511808786e-11</v>
      </c>
      <c r="AI120" s="18">
        <v>-3.6725864645114e-11</v>
      </c>
      <c r="AJ120" s="18">
        <v>-3.6383760236661e-11</v>
      </c>
      <c r="AK120" s="18">
        <v>-2.2222337461508e-11</v>
      </c>
      <c r="AL120" s="18">
        <v>-4.543142987222e-11</v>
      </c>
      <c r="AM120" s="18">
        <v>-1.3685350489564e-11</v>
      </c>
      <c r="AN120" s="18">
        <v>-3.4569107836668e-11</v>
      </c>
      <c r="AO120" s="18">
        <v>-3.631278228869e-11</v>
      </c>
      <c r="AP120" s="18">
        <v>-2.6002904275649e-13</v>
      </c>
      <c r="AQ120" s="18">
        <v>-3.2523613233843e-11</v>
      </c>
      <c r="AR120" s="18">
        <v>-4.1040447446715e-11</v>
      </c>
      <c r="AS120" s="18">
        <v>-2.3368783000673e-11</v>
      </c>
      <c r="AT120" s="18">
        <v>-3.4608822135911e-11</v>
      </c>
      <c r="AU120" s="18">
        <v>-2.3392776244275e-11</v>
      </c>
      <c r="AV120" s="18">
        <v>1.925185988726e-12</v>
      </c>
      <c r="AW120" s="18">
        <v>-6.8908426209235e-13</v>
      </c>
      <c r="AX120" s="18">
        <v>-7.4870848249435e-12</v>
      </c>
      <c r="AY120" s="18">
        <v>-4.8692140936512e-12</v>
      </c>
      <c r="AZ120" s="18">
        <v>5.292444393759e-12</v>
      </c>
      <c r="BA120" s="18">
        <v>-4.4955775989003e-12</v>
      </c>
      <c r="BB120" s="18">
        <v>7.5923857202439e-12</v>
      </c>
      <c r="BC120" s="17">
        <v>12992393.253507</v>
      </c>
      <c r="BD120" s="17">
        <v>5304020.4595229</v>
      </c>
      <c r="BE120" s="17">
        <v>0.0024495068997313</v>
      </c>
      <c r="BF120" s="17">
        <v>0.0024336289471889</v>
      </c>
      <c r="BG120" s="17">
        <v>0.028184064926504</v>
      </c>
      <c r="BH120" s="17">
        <v>-0.01010393311145</v>
      </c>
      <c r="BI120" s="17">
        <v>-0.0084273213789728</v>
      </c>
      <c r="BJ120" s="17">
        <v>99.893553352118</v>
      </c>
      <c r="BK120" s="17">
        <v>107.64428670894</v>
      </c>
      <c r="BL120" s="17">
        <v>110.3621250516</v>
      </c>
      <c r="BM120" s="19"/>
    </row>
    <row r="121" spans="1:65">
      <c r="A121" s="17">
        <v>20810551.337645</v>
      </c>
      <c r="B121" s="17">
        <v>0.024069490796392</v>
      </c>
      <c r="C121" s="18">
        <f t="shared" si="1"/>
        <v>1.1126429992005e-9</v>
      </c>
      <c r="D121" s="18">
        <v>5.0192725287052e-11</v>
      </c>
      <c r="E121" s="18">
        <v>5.0339762336359e-11</v>
      </c>
      <c r="F121" s="18">
        <v>6.6493018944692e-11</v>
      </c>
      <c r="G121" s="18">
        <v>6.7212538484573e-11</v>
      </c>
      <c r="H121" s="18">
        <v>6.5879830846954e-11</v>
      </c>
      <c r="I121" s="18">
        <v>7.0480965763162e-11</v>
      </c>
      <c r="J121" s="18">
        <v>5.1175950342849e-11</v>
      </c>
      <c r="K121" s="18">
        <v>7.3345864614572e-11</v>
      </c>
      <c r="L121" s="18">
        <v>6.3377297380483e-11</v>
      </c>
      <c r="M121" s="18">
        <v>5.6142114748316e-11</v>
      </c>
      <c r="N121" s="18">
        <v>6.8100237977474e-11</v>
      </c>
      <c r="O121" s="18">
        <v>6.560452218658e-11</v>
      </c>
      <c r="P121" s="18">
        <v>5.1318194885668e-11</v>
      </c>
      <c r="Q121" s="18">
        <v>6.6020727321804e-11</v>
      </c>
      <c r="R121" s="18">
        <v>6.8796736202849e-11</v>
      </c>
      <c r="S121" s="18">
        <v>5.864606106507e-11</v>
      </c>
      <c r="T121" s="18">
        <v>6.4036913663833e-11</v>
      </c>
      <c r="U121" s="18">
        <v>6.0341277460472e-11</v>
      </c>
      <c r="V121" s="18">
        <v>4.5445565378449e-11</v>
      </c>
      <c r="W121" s="18">
        <v>6.6488254570293e-11</v>
      </c>
      <c r="X121" s="18">
        <v>7.1320715758659e-11</v>
      </c>
      <c r="Y121" s="18">
        <v>4.3721778923986e-11</v>
      </c>
      <c r="Z121" s="18">
        <v>6.7525112985606e-11</v>
      </c>
      <c r="AA121" s="18">
        <v>6.4774555047662e-11</v>
      </c>
      <c r="AB121" s="17">
        <v>0.9998522222893</v>
      </c>
      <c r="AC121" s="17">
        <v>0.55252465083881</v>
      </c>
      <c r="AD121" s="17">
        <v>0.024583027646194</v>
      </c>
      <c r="AE121" s="18">
        <v>1.2695253368712e-11</v>
      </c>
      <c r="AF121" s="18">
        <v>8.7984786793896e-12</v>
      </c>
      <c r="AG121" s="18">
        <v>-6.8086482181259e-13</v>
      </c>
      <c r="AH121" s="18">
        <v>1.3899366462184e-11</v>
      </c>
      <c r="AI121" s="18">
        <v>-3.6841301026869e-11</v>
      </c>
      <c r="AJ121" s="18">
        <v>-3.6555095872008e-11</v>
      </c>
      <c r="AK121" s="18">
        <v>-2.2316718074966e-11</v>
      </c>
      <c r="AL121" s="18">
        <v>-4.5529227283719e-11</v>
      </c>
      <c r="AM121" s="18">
        <v>-1.3821710979398e-11</v>
      </c>
      <c r="AN121" s="18">
        <v>-3.46852632575e-11</v>
      </c>
      <c r="AO121" s="18">
        <v>-3.6475740046716e-11</v>
      </c>
      <c r="AP121" s="18">
        <v>-2.51513215784e-13</v>
      </c>
      <c r="AQ121" s="18">
        <v>-3.2638871238677e-11</v>
      </c>
      <c r="AR121" s="18">
        <v>-4.1152975266592e-11</v>
      </c>
      <c r="AS121" s="18">
        <v>-2.3541480247888e-11</v>
      </c>
      <c r="AT121" s="18">
        <v>-3.47448807858e-11</v>
      </c>
      <c r="AU121" s="18">
        <v>-2.3475744910395e-11</v>
      </c>
      <c r="AV121" s="18">
        <v>1.9101988411277e-12</v>
      </c>
      <c r="AW121" s="18">
        <v>-6.7727570434599e-13</v>
      </c>
      <c r="AX121" s="18">
        <v>-7.4771802013951e-12</v>
      </c>
      <c r="AY121" s="18">
        <v>-4.8604788581886e-12</v>
      </c>
      <c r="AZ121" s="18">
        <v>5.2902013685237e-12</v>
      </c>
      <c r="BA121" s="18">
        <v>-4.50188113739e-12</v>
      </c>
      <c r="BB121" s="18">
        <v>7.5793982819903e-12</v>
      </c>
      <c r="BC121" s="17">
        <v>12976445.916054</v>
      </c>
      <c r="BD121" s="17">
        <v>5308686.1535986</v>
      </c>
      <c r="BE121" s="17">
        <v>0.0024706390724208</v>
      </c>
      <c r="BF121" s="17">
        <v>0.0024545903906282</v>
      </c>
      <c r="BG121" s="17">
        <v>0.028386527915689</v>
      </c>
      <c r="BH121" s="17">
        <v>-0.01187810537601</v>
      </c>
      <c r="BI121" s="17">
        <v>-0.010125060316989</v>
      </c>
      <c r="BJ121" s="17">
        <v>99.890004695272</v>
      </c>
      <c r="BK121" s="17">
        <v>107.68640250392</v>
      </c>
      <c r="BL121" s="17">
        <v>110.42502928143</v>
      </c>
      <c r="BM121" s="19"/>
    </row>
    <row r="122" spans="1:65">
      <c r="A122" s="17">
        <v>21005558.420948</v>
      </c>
      <c r="B122" s="17">
        <v>0.024286351022744</v>
      </c>
      <c r="C122" s="18">
        <f t="shared" si="1"/>
        <v>1.11206332959222e-9</v>
      </c>
      <c r="D122" s="18">
        <v>5.0112037549684e-11</v>
      </c>
      <c r="E122" s="18">
        <v>5.0252979916092e-11</v>
      </c>
      <c r="F122" s="18">
        <v>6.6384859146544e-11</v>
      </c>
      <c r="G122" s="18">
        <v>6.7085279476525e-11</v>
      </c>
      <c r="H122" s="18">
        <v>6.5804903622425e-11</v>
      </c>
      <c r="I122" s="18">
        <v>7.038883995752e-11</v>
      </c>
      <c r="J122" s="18">
        <v>5.1092511421222e-11</v>
      </c>
      <c r="K122" s="18">
        <v>7.3249206412988e-11</v>
      </c>
      <c r="L122" s="18">
        <v>6.3263968288111e-11</v>
      </c>
      <c r="M122" s="18">
        <v>5.6070050675027e-11</v>
      </c>
      <c r="N122" s="18">
        <v>6.8021956830274e-11</v>
      </c>
      <c r="O122" s="18">
        <v>6.5524996263467e-11</v>
      </c>
      <c r="P122" s="18">
        <v>5.1256063932004e-11</v>
      </c>
      <c r="Q122" s="18">
        <v>6.5955281138291e-11</v>
      </c>
      <c r="R122" s="18">
        <v>6.8696548620019e-11</v>
      </c>
      <c r="S122" s="18">
        <v>5.8560920581823e-11</v>
      </c>
      <c r="T122" s="18">
        <v>6.393117238023e-11</v>
      </c>
      <c r="U122" s="18">
        <v>6.0248169934194e-11</v>
      </c>
      <c r="V122" s="18">
        <v>4.5362482075016e-11</v>
      </c>
      <c r="W122" s="18">
        <v>6.6387227301945e-11</v>
      </c>
      <c r="X122" s="18">
        <v>7.1208681359795e-11</v>
      </c>
      <c r="Y122" s="18">
        <v>4.3656878721477e-11</v>
      </c>
      <c r="Z122" s="18">
        <v>6.7453743658565e-11</v>
      </c>
      <c r="AA122" s="18">
        <v>6.4685364811615e-11</v>
      </c>
      <c r="AB122" s="17">
        <v>0.99985492236564</v>
      </c>
      <c r="AC122" s="17">
        <v>0.55196965758926</v>
      </c>
      <c r="AD122" s="17">
        <v>0.024800034223252</v>
      </c>
      <c r="AE122" s="18">
        <v>1.2691367800306e-11</v>
      </c>
      <c r="AF122" s="18">
        <v>8.7853162009607e-12</v>
      </c>
      <c r="AG122" s="18">
        <v>-6.8923410535443e-13</v>
      </c>
      <c r="AH122" s="18">
        <v>1.3877890615399e-11</v>
      </c>
      <c r="AI122" s="18">
        <v>-3.6929897616295e-11</v>
      </c>
      <c r="AJ122" s="18">
        <v>-3.6682867030712e-11</v>
      </c>
      <c r="AK122" s="18">
        <v>-2.2391106537561e-11</v>
      </c>
      <c r="AL122" s="18">
        <v>-4.5594562301051e-11</v>
      </c>
      <c r="AM122" s="18">
        <v>-1.3928518772673e-11</v>
      </c>
      <c r="AN122" s="18">
        <v>-3.4774056615076e-11</v>
      </c>
      <c r="AO122" s="18">
        <v>-3.6599599555232e-11</v>
      </c>
      <c r="AP122" s="18">
        <v>-2.3595503549707e-13</v>
      </c>
      <c r="AQ122" s="18">
        <v>-3.2731743790705e-11</v>
      </c>
      <c r="AR122" s="18">
        <v>-4.1236770805837e-11</v>
      </c>
      <c r="AS122" s="18">
        <v>-2.3673172317028e-11</v>
      </c>
      <c r="AT122" s="18">
        <v>-3.4854485218358e-11</v>
      </c>
      <c r="AU122" s="18">
        <v>-2.3539769331238e-11</v>
      </c>
      <c r="AV122" s="18">
        <v>1.9013447584872e-12</v>
      </c>
      <c r="AW122" s="18">
        <v>-6.6277483331973e-13</v>
      </c>
      <c r="AX122" s="18">
        <v>-7.4640009293362e-12</v>
      </c>
      <c r="AY122" s="18">
        <v>-4.8493949536883e-12</v>
      </c>
      <c r="AZ122" s="18">
        <v>5.2869621361472e-12</v>
      </c>
      <c r="BA122" s="18">
        <v>-4.5043045841594e-12</v>
      </c>
      <c r="BB122" s="18">
        <v>7.5722224243438e-12</v>
      </c>
      <c r="BC122" s="17">
        <v>12957765.876995</v>
      </c>
      <c r="BD122" s="17">
        <v>5314156.2549995</v>
      </c>
      <c r="BE122" s="17">
        <v>0.002495488593171</v>
      </c>
      <c r="BF122" s="17">
        <v>0.0024792414275199</v>
      </c>
      <c r="BG122" s="17">
        <v>0.028624818245826</v>
      </c>
      <c r="BH122" s="17">
        <v>-0.011857971762027</v>
      </c>
      <c r="BI122" s="17">
        <v>-0.010087081898155</v>
      </c>
      <c r="BJ122" s="17">
        <v>99.888422759113</v>
      </c>
      <c r="BK122" s="17">
        <v>107.73674944459</v>
      </c>
      <c r="BL122" s="17">
        <v>110.46001153955</v>
      </c>
      <c r="BM122" s="19"/>
    </row>
    <row r="123" spans="1:65">
      <c r="A123" s="17">
        <v>21172554.718729</v>
      </c>
      <c r="B123" s="17">
        <v>0.024471964189236</v>
      </c>
      <c r="C123" s="18">
        <f t="shared" si="1"/>
        <v>1.11148072716806e-9</v>
      </c>
      <c r="D123" s="18">
        <v>5.0042180489726e-11</v>
      </c>
      <c r="E123" s="18">
        <v>5.0178382984527e-11</v>
      </c>
      <c r="F123" s="18">
        <v>6.6292143066363e-11</v>
      </c>
      <c r="G123" s="18">
        <v>6.6975493671624e-11</v>
      </c>
      <c r="H123" s="18">
        <v>6.5739914303424e-11</v>
      </c>
      <c r="I123" s="18">
        <v>7.0307550076811e-11</v>
      </c>
      <c r="J123" s="18">
        <v>5.1020323086793e-11</v>
      </c>
      <c r="K123" s="18">
        <v>7.3165259900771e-11</v>
      </c>
      <c r="L123" s="18">
        <v>6.3165453885966e-11</v>
      </c>
      <c r="M123" s="18">
        <v>5.6006122225783e-11</v>
      </c>
      <c r="N123" s="18">
        <v>6.7952798802914e-11</v>
      </c>
      <c r="O123" s="18">
        <v>6.5455561448854e-11</v>
      </c>
      <c r="P123" s="18">
        <v>5.1200863327586e-11</v>
      </c>
      <c r="Q123" s="18">
        <v>6.5898404965766e-11</v>
      </c>
      <c r="R123" s="18">
        <v>6.8610087517025e-11</v>
      </c>
      <c r="S123" s="18">
        <v>5.8486555414584e-11</v>
      </c>
      <c r="T123" s="18">
        <v>6.3840529979427e-11</v>
      </c>
      <c r="U123" s="18">
        <v>6.0167918376558e-11</v>
      </c>
      <c r="V123" s="18">
        <v>4.5290447689829e-11</v>
      </c>
      <c r="W123" s="18">
        <v>6.6299395045164e-11</v>
      </c>
      <c r="X123" s="18">
        <v>7.1111279926099e-11</v>
      </c>
      <c r="Y123" s="18">
        <v>4.3600009953179e-11</v>
      </c>
      <c r="Z123" s="18">
        <v>6.7391654113474e-11</v>
      </c>
      <c r="AA123" s="18">
        <v>6.4607508288287e-11</v>
      </c>
      <c r="AB123" s="17">
        <v>0.99985762980729</v>
      </c>
      <c r="AC123" s="17">
        <v>0.55145398829908</v>
      </c>
      <c r="AD123" s="17">
        <v>0.02498577481759</v>
      </c>
      <c r="AE123" s="18">
        <v>1.2689874341884e-11</v>
      </c>
      <c r="AF123" s="18">
        <v>8.776590980657e-12</v>
      </c>
      <c r="AG123" s="18">
        <v>-6.9841135610247e-13</v>
      </c>
      <c r="AH123" s="18">
        <v>1.3861903560456e-11</v>
      </c>
      <c r="AI123" s="18">
        <v>-3.7018138422473e-11</v>
      </c>
      <c r="AJ123" s="18">
        <v>-3.6810462136286e-11</v>
      </c>
      <c r="AK123" s="18">
        <v>-2.2461676814608e-11</v>
      </c>
      <c r="AL123" s="18">
        <v>-4.5664880297624e-11</v>
      </c>
      <c r="AM123" s="18">
        <v>-1.4030556050166e-11</v>
      </c>
      <c r="AN123" s="18">
        <v>-3.4862220605339e-11</v>
      </c>
      <c r="AO123" s="18">
        <v>-3.67219834482e-11</v>
      </c>
      <c r="AP123" s="18">
        <v>-2.2742844545129e-13</v>
      </c>
      <c r="AQ123" s="18">
        <v>-3.282164571758e-11</v>
      </c>
      <c r="AR123" s="18">
        <v>-4.1316889731212e-11</v>
      </c>
      <c r="AS123" s="18">
        <v>-2.3799662289982e-11</v>
      </c>
      <c r="AT123" s="18">
        <v>-3.4956871696614e-11</v>
      </c>
      <c r="AU123" s="18">
        <v>-2.3600862529726e-11</v>
      </c>
      <c r="AV123" s="18">
        <v>1.8903426047704e-12</v>
      </c>
      <c r="AW123" s="18">
        <v>-6.5379648506234e-13</v>
      </c>
      <c r="AX123" s="18">
        <v>-7.4552263758472e-12</v>
      </c>
      <c r="AY123" s="18">
        <v>-4.8437764134685e-12</v>
      </c>
      <c r="AZ123" s="18">
        <v>5.2833751280119e-12</v>
      </c>
      <c r="BA123" s="18">
        <v>-4.5085245173988e-12</v>
      </c>
      <c r="BB123" s="18">
        <v>7.5659947121302e-12</v>
      </c>
      <c r="BC123" s="17">
        <v>12941864.243417</v>
      </c>
      <c r="BD123" s="17">
        <v>5318816.9623415</v>
      </c>
      <c r="BE123" s="17">
        <v>0.0025167176371564</v>
      </c>
      <c r="BF123" s="17">
        <v>0.0025003033732197</v>
      </c>
      <c r="BG123" s="17">
        <v>0.028828643144597</v>
      </c>
      <c r="BH123" s="17">
        <v>-0.012001571092845</v>
      </c>
      <c r="BI123" s="17">
        <v>-0.010204754881021</v>
      </c>
      <c r="BJ123" s="17">
        <v>99.887186972342</v>
      </c>
      <c r="BK123" s="17">
        <v>107.77997123478</v>
      </c>
      <c r="BL123" s="17">
        <v>110.48905935537</v>
      </c>
      <c r="BM123" s="19"/>
    </row>
    <row r="124" spans="1:65">
      <c r="A124" s="17">
        <v>21335190.043044</v>
      </c>
      <c r="B124" s="17">
        <v>0.024652647302597</v>
      </c>
      <c r="C124" s="18">
        <f t="shared" si="1"/>
        <v>1.11097090451913e-9</v>
      </c>
      <c r="D124" s="18">
        <v>4.9975212035954e-11</v>
      </c>
      <c r="E124" s="18">
        <v>5.0107005908441e-11</v>
      </c>
      <c r="F124" s="18">
        <v>6.6202153739388e-11</v>
      </c>
      <c r="G124" s="18">
        <v>6.6870301841763e-11</v>
      </c>
      <c r="H124" s="18">
        <v>6.5677990683343e-11</v>
      </c>
      <c r="I124" s="18">
        <v>7.0230845371815e-11</v>
      </c>
      <c r="J124" s="18">
        <v>5.0951023844633e-11</v>
      </c>
      <c r="K124" s="18">
        <v>7.3084470554424e-11</v>
      </c>
      <c r="L124" s="18">
        <v>6.3070861129709e-11</v>
      </c>
      <c r="M124" s="18">
        <v>5.5946442893844e-11</v>
      </c>
      <c r="N124" s="18">
        <v>6.7887047838504e-11</v>
      </c>
      <c r="O124" s="18">
        <v>6.5389505350319e-11</v>
      </c>
      <c r="P124" s="18">
        <v>5.1148975989251e-11</v>
      </c>
      <c r="Q124" s="18">
        <v>6.5843445001032e-11</v>
      </c>
      <c r="R124" s="18">
        <v>6.8526594542856e-11</v>
      </c>
      <c r="S124" s="18">
        <v>5.8416134633291e-11</v>
      </c>
      <c r="T124" s="18">
        <v>6.3753121048426e-11</v>
      </c>
      <c r="U124" s="18">
        <v>6.009067890041e-11</v>
      </c>
      <c r="V124" s="18">
        <v>4.5221846751574e-11</v>
      </c>
      <c r="W124" s="18">
        <v>6.6215012871434e-11</v>
      </c>
      <c r="X124" s="18">
        <v>7.1018064492801e-11</v>
      </c>
      <c r="Y124" s="18">
        <v>4.3546346924444e-11</v>
      </c>
      <c r="Z124" s="18">
        <v>6.7331681543584e-11</v>
      </c>
      <c r="AA124" s="18">
        <v>6.4532585162586e-11</v>
      </c>
      <c r="AB124" s="17">
        <v>0.99986029246983</v>
      </c>
      <c r="AC124" s="17">
        <v>0.55098579363696</v>
      </c>
      <c r="AD124" s="17">
        <v>0.02516658310889</v>
      </c>
      <c r="AE124" s="18">
        <v>1.2687211119994e-11</v>
      </c>
      <c r="AF124" s="18">
        <v>8.7669511406515e-12</v>
      </c>
      <c r="AG124" s="18">
        <v>-7.0744039552581e-13</v>
      </c>
      <c r="AH124" s="18">
        <v>1.3842953915219e-11</v>
      </c>
      <c r="AI124" s="18">
        <v>-3.7093417047185e-11</v>
      </c>
      <c r="AJ124" s="18">
        <v>-3.692098723797e-11</v>
      </c>
      <c r="AK124" s="18">
        <v>-2.2525936104829e-11</v>
      </c>
      <c r="AL124" s="18">
        <v>-4.5725073784464e-11</v>
      </c>
      <c r="AM124" s="18">
        <v>-1.4121523378613e-11</v>
      </c>
      <c r="AN124" s="18">
        <v>-3.4937231796319e-11</v>
      </c>
      <c r="AO124" s="18">
        <v>-3.6824882810216e-11</v>
      </c>
      <c r="AP124" s="18">
        <v>-2.1564851959371e-13</v>
      </c>
      <c r="AQ124" s="18">
        <v>-3.289757400061e-11</v>
      </c>
      <c r="AR124" s="18">
        <v>-4.1393677245947e-11</v>
      </c>
      <c r="AS124" s="18">
        <v>-2.3916086861693e-11</v>
      </c>
      <c r="AT124" s="18">
        <v>-3.5049381842403e-11</v>
      </c>
      <c r="AU124" s="18">
        <v>-2.3657646708153e-11</v>
      </c>
      <c r="AV124" s="18">
        <v>1.8827860674211e-12</v>
      </c>
      <c r="AW124" s="18">
        <v>-6.421938538267e-13</v>
      </c>
      <c r="AX124" s="18">
        <v>-7.4441378058794e-12</v>
      </c>
      <c r="AY124" s="18">
        <v>-4.8326548533639e-12</v>
      </c>
      <c r="AZ124" s="18">
        <v>5.2826440839038e-12</v>
      </c>
      <c r="BA124" s="18">
        <v>-4.5044263461394e-12</v>
      </c>
      <c r="BB124" s="18">
        <v>7.5551604248004e-12</v>
      </c>
      <c r="BC124" s="17">
        <v>12926461.880574</v>
      </c>
      <c r="BD124" s="17">
        <v>5323337.3701565</v>
      </c>
      <c r="BE124" s="17">
        <v>0.00253734563687</v>
      </c>
      <c r="BF124" s="17">
        <v>0.0025207714222897</v>
      </c>
      <c r="BG124" s="17">
        <v>0.02902693832585</v>
      </c>
      <c r="BH124" s="17">
        <v>-0.012140204247211</v>
      </c>
      <c r="BI124" s="17">
        <v>-0.010317973844817</v>
      </c>
      <c r="BJ124" s="17">
        <v>99.885979264624</v>
      </c>
      <c r="BK124" s="17">
        <v>107.82189428045</v>
      </c>
      <c r="BL124" s="17">
        <v>110.53617427992</v>
      </c>
      <c r="BM124" s="19"/>
    </row>
    <row r="125" spans="1:65">
      <c r="A125" s="17">
        <v>21501728.615143</v>
      </c>
      <c r="B125" s="17">
        <v>0.024837586640189</v>
      </c>
      <c r="C125" s="18">
        <f t="shared" si="1"/>
        <v>1.11048951159532e-9</v>
      </c>
      <c r="D125" s="18">
        <v>4.9905597194481e-11</v>
      </c>
      <c r="E125" s="18">
        <v>5.003306932383e-11</v>
      </c>
      <c r="F125" s="18">
        <v>6.611075725669e-11</v>
      </c>
      <c r="G125" s="18">
        <v>6.6761181546146e-11</v>
      </c>
      <c r="H125" s="18">
        <v>6.5613982841519e-11</v>
      </c>
      <c r="I125" s="18">
        <v>7.0148623217987e-11</v>
      </c>
      <c r="J125" s="18">
        <v>5.087926546078e-11</v>
      </c>
      <c r="K125" s="18">
        <v>7.3001434034918e-11</v>
      </c>
      <c r="L125" s="18">
        <v>6.2972435537878e-11</v>
      </c>
      <c r="M125" s="18">
        <v>5.5882105114407e-11</v>
      </c>
      <c r="N125" s="18">
        <v>6.7817268533992e-11</v>
      </c>
      <c r="O125" s="18">
        <v>6.5320107078226e-11</v>
      </c>
      <c r="P125" s="18">
        <v>5.1093056649944e-11</v>
      </c>
      <c r="Q125" s="18">
        <v>6.5787130004185e-11</v>
      </c>
      <c r="R125" s="18">
        <v>6.8440525196925e-11</v>
      </c>
      <c r="S125" s="18">
        <v>5.8340882705123e-11</v>
      </c>
      <c r="T125" s="18">
        <v>6.3663984284052e-11</v>
      </c>
      <c r="U125" s="18">
        <v>6.0011459086376e-11</v>
      </c>
      <c r="V125" s="18">
        <v>4.5150161194386e-11</v>
      </c>
      <c r="W125" s="18">
        <v>6.6127997682715e-11</v>
      </c>
      <c r="X125" s="18">
        <v>7.0921290908364e-11</v>
      </c>
      <c r="Y125" s="18">
        <v>4.3489315377799e-11</v>
      </c>
      <c r="Z125" s="18">
        <v>6.7270097726824e-11</v>
      </c>
      <c r="AA125" s="18">
        <v>6.4455059635799e-11</v>
      </c>
      <c r="AB125" s="17">
        <v>0.99986288621116</v>
      </c>
      <c r="AC125" s="17">
        <v>0.55042556009386</v>
      </c>
      <c r="AD125" s="17">
        <v>0.025351651653444</v>
      </c>
      <c r="AE125" s="18">
        <v>1.2687981425398e-11</v>
      </c>
      <c r="AF125" s="18">
        <v>8.7606575979833e-12</v>
      </c>
      <c r="AG125" s="18">
        <v>-7.2048693322634e-13</v>
      </c>
      <c r="AH125" s="18">
        <v>1.3826677942917e-11</v>
      </c>
      <c r="AI125" s="18">
        <v>-3.7192798343555e-11</v>
      </c>
      <c r="AJ125" s="18">
        <v>-3.7065438766266e-11</v>
      </c>
      <c r="AK125" s="18">
        <v>-2.2602632107864e-11</v>
      </c>
      <c r="AL125" s="18">
        <v>-4.5810924696781e-11</v>
      </c>
      <c r="AM125" s="18">
        <v>-1.4233012057588e-11</v>
      </c>
      <c r="AN125" s="18">
        <v>-3.503678373811e-11</v>
      </c>
      <c r="AO125" s="18">
        <v>-3.6970594411263e-11</v>
      </c>
      <c r="AP125" s="18">
        <v>-2.1268625590897e-13</v>
      </c>
      <c r="AQ125" s="18">
        <v>-3.2995733294036e-11</v>
      </c>
      <c r="AR125" s="18">
        <v>-4.1486296814766e-11</v>
      </c>
      <c r="AS125" s="18">
        <v>-2.4058852803476e-11</v>
      </c>
      <c r="AT125" s="18">
        <v>-3.5162838453272e-11</v>
      </c>
      <c r="AU125" s="18">
        <v>-2.3727392638636e-11</v>
      </c>
      <c r="AV125" s="18">
        <v>1.8683866171902e-12</v>
      </c>
      <c r="AW125" s="18">
        <v>-6.3690718807973e-13</v>
      </c>
      <c r="AX125" s="18">
        <v>-7.4406391638414e-12</v>
      </c>
      <c r="AY125" s="18">
        <v>-4.8326124645937e-12</v>
      </c>
      <c r="AZ125" s="18">
        <v>5.2793909709646e-12</v>
      </c>
      <c r="BA125" s="18">
        <v>-4.5175607601809e-12</v>
      </c>
      <c r="BB125" s="18">
        <v>7.5494407694907e-12</v>
      </c>
      <c r="BC125" s="17">
        <v>12910774.083115</v>
      </c>
      <c r="BD125" s="17">
        <v>5327948.5874995</v>
      </c>
      <c r="BE125" s="17">
        <v>0.0025584207907773</v>
      </c>
      <c r="BF125" s="17">
        <v>0.0025416859026435</v>
      </c>
      <c r="BG125" s="17">
        <v>0.029229786773929</v>
      </c>
      <c r="BH125" s="17">
        <v>-0.012278978353572</v>
      </c>
      <c r="BI125" s="17">
        <v>-0.010430940889045</v>
      </c>
      <c r="BJ125" s="17">
        <v>99.884735289446</v>
      </c>
      <c r="BK125" s="17">
        <v>107.86463949845</v>
      </c>
      <c r="BL125" s="17">
        <v>110.56865790692</v>
      </c>
      <c r="BM125" s="19"/>
    </row>
    <row r="126" spans="1:65">
      <c r="A126" s="17">
        <v>21672264.112972</v>
      </c>
      <c r="B126" s="17">
        <v>0.025026880640953</v>
      </c>
      <c r="C126" s="18">
        <f t="shared" si="1"/>
        <v>1.10999764373873e-9</v>
      </c>
      <c r="D126" s="18">
        <v>4.9837633317636e-11</v>
      </c>
      <c r="E126" s="18">
        <v>4.9960482948833e-11</v>
      </c>
      <c r="F126" s="18">
        <v>6.601858857932e-11</v>
      </c>
      <c r="G126" s="18">
        <v>6.6653726827598e-11</v>
      </c>
      <c r="H126" s="18">
        <v>6.5551071011304e-11</v>
      </c>
      <c r="I126" s="18">
        <v>7.0071175930775e-11</v>
      </c>
      <c r="J126" s="18">
        <v>5.0809013749015e-11</v>
      </c>
      <c r="K126" s="18">
        <v>7.2919000700297e-11</v>
      </c>
      <c r="L126" s="18">
        <v>6.2876662334314e-11</v>
      </c>
      <c r="M126" s="18">
        <v>5.5822137729127e-11</v>
      </c>
      <c r="N126" s="18">
        <v>6.775051229976e-11</v>
      </c>
      <c r="O126" s="18">
        <v>6.5252853601566e-11</v>
      </c>
      <c r="P126" s="18">
        <v>5.1041396716135e-11</v>
      </c>
      <c r="Q126" s="18">
        <v>6.5731368883423e-11</v>
      </c>
      <c r="R126" s="18">
        <v>6.8355630960572e-11</v>
      </c>
      <c r="S126" s="18">
        <v>5.8269533010705e-11</v>
      </c>
      <c r="T126" s="18">
        <v>6.3574816036915e-11</v>
      </c>
      <c r="U126" s="18">
        <v>5.9932567677358e-11</v>
      </c>
      <c r="V126" s="18">
        <v>4.5080884516812e-11</v>
      </c>
      <c r="W126" s="18">
        <v>6.6042141580785e-11</v>
      </c>
      <c r="X126" s="18">
        <v>7.0826188021729e-11</v>
      </c>
      <c r="Y126" s="18">
        <v>4.3435137622217e-11</v>
      </c>
      <c r="Z126" s="18">
        <v>6.7208949810698e-11</v>
      </c>
      <c r="AA126" s="18">
        <v>6.4379033791038e-11</v>
      </c>
      <c r="AB126" s="17">
        <v>0.99986549445926</v>
      </c>
      <c r="AC126" s="17">
        <v>0.54997890322898</v>
      </c>
      <c r="AD126" s="17">
        <v>0.025541079368979</v>
      </c>
      <c r="AE126" s="18">
        <v>1.2683474842757e-11</v>
      </c>
      <c r="AF126" s="18">
        <v>8.7480835195948e-12</v>
      </c>
      <c r="AG126" s="18">
        <v>-7.2478842038142e-13</v>
      </c>
      <c r="AH126" s="18">
        <v>1.3807680626907e-11</v>
      </c>
      <c r="AI126" s="18">
        <v>-3.7262438008893e-11</v>
      </c>
      <c r="AJ126" s="18">
        <v>-3.7164186462129e-11</v>
      </c>
      <c r="AK126" s="18">
        <v>-2.266294445731e-11</v>
      </c>
      <c r="AL126" s="18">
        <v>-4.5858579305102e-11</v>
      </c>
      <c r="AM126" s="18">
        <v>-1.4316982731358e-11</v>
      </c>
      <c r="AN126" s="18">
        <v>-3.5105558260784e-11</v>
      </c>
      <c r="AO126" s="18">
        <v>-3.7070835961549e-11</v>
      </c>
      <c r="AP126" s="18">
        <v>-1.9531971532691e-13</v>
      </c>
      <c r="AQ126" s="18">
        <v>-3.307018355264e-11</v>
      </c>
      <c r="AR126" s="18">
        <v>-4.155468770549e-11</v>
      </c>
      <c r="AS126" s="18">
        <v>-2.4163097634646e-11</v>
      </c>
      <c r="AT126" s="18">
        <v>-3.5253421715605e-11</v>
      </c>
      <c r="AU126" s="18">
        <v>-2.377956264146e-11</v>
      </c>
      <c r="AV126" s="18">
        <v>1.8643332296384e-12</v>
      </c>
      <c r="AW126" s="18">
        <v>-6.2165420071443e-13</v>
      </c>
      <c r="AX126" s="18">
        <v>-7.4251244550974e-12</v>
      </c>
      <c r="AY126" s="18">
        <v>-4.8183454290281e-12</v>
      </c>
      <c r="AZ126" s="18">
        <v>5.2775783768773e-12</v>
      </c>
      <c r="BA126" s="18">
        <v>-4.51594958684e-12</v>
      </c>
      <c r="BB126" s="18">
        <v>7.5438137355842e-12</v>
      </c>
      <c r="BC126" s="17">
        <v>12894797.129541</v>
      </c>
      <c r="BD126" s="17">
        <v>5332650.8435846</v>
      </c>
      <c r="BE126" s="17">
        <v>0.0025799526896658</v>
      </c>
      <c r="BF126" s="17">
        <v>0.0025630560280613</v>
      </c>
      <c r="BG126" s="17">
        <v>0.029437288803621</v>
      </c>
      <c r="BH126" s="17">
        <v>-0.012421731375877</v>
      </c>
      <c r="BI126" s="17">
        <v>-0.010546835086386</v>
      </c>
      <c r="BJ126" s="17">
        <v>99.883459455185</v>
      </c>
      <c r="BK126" s="17">
        <v>107.9082739939</v>
      </c>
      <c r="BL126" s="17">
        <v>110.61337568997</v>
      </c>
      <c r="BM126" s="19"/>
    </row>
    <row r="127" spans="1:65">
      <c r="A127" s="17">
        <v>21846892.462749</v>
      </c>
      <c r="B127" s="17">
        <v>0.025220633225691</v>
      </c>
      <c r="C127" s="18">
        <f t="shared" si="1"/>
        <v>1.10951391904819e-9</v>
      </c>
      <c r="D127" s="18">
        <v>4.9766710063164e-11</v>
      </c>
      <c r="E127" s="18">
        <v>4.9885259632741e-11</v>
      </c>
      <c r="F127" s="18">
        <v>6.592432122387e-11</v>
      </c>
      <c r="G127" s="18">
        <v>6.6542240514112e-11</v>
      </c>
      <c r="H127" s="18">
        <v>6.548595336185e-11</v>
      </c>
      <c r="I127" s="18">
        <v>6.9987818245518e-11</v>
      </c>
      <c r="J127" s="18">
        <v>5.0735867681339e-11</v>
      </c>
      <c r="K127" s="18">
        <v>7.2833703554301e-11</v>
      </c>
      <c r="L127" s="18">
        <v>6.2776094028484e-11</v>
      </c>
      <c r="M127" s="18">
        <v>5.5757230327946e-11</v>
      </c>
      <c r="N127" s="18">
        <v>6.7679480835202e-11</v>
      </c>
      <c r="O127" s="18">
        <v>6.5182067371959e-11</v>
      </c>
      <c r="P127" s="18">
        <v>5.0984907910746e-11</v>
      </c>
      <c r="Q127" s="18">
        <v>6.5673420082894e-11</v>
      </c>
      <c r="R127" s="18">
        <v>6.8267494644635e-11</v>
      </c>
      <c r="S127" s="18">
        <v>5.8193706930427e-11</v>
      </c>
      <c r="T127" s="18">
        <v>6.3483307397869e-11</v>
      </c>
      <c r="U127" s="18">
        <v>5.9851345134783e-11</v>
      </c>
      <c r="V127" s="18">
        <v>4.5008051695476e-11</v>
      </c>
      <c r="W127" s="18">
        <v>6.5952986489491e-11</v>
      </c>
      <c r="X127" s="18">
        <v>7.0727013312599e-11</v>
      </c>
      <c r="Y127" s="18">
        <v>4.3377463482771e-11</v>
      </c>
      <c r="Z127" s="18">
        <v>6.7145494578353e-11</v>
      </c>
      <c r="AA127" s="18">
        <v>6.429906111164e-11</v>
      </c>
      <c r="AB127" s="17">
        <v>0.99986801384384</v>
      </c>
      <c r="AC127" s="17">
        <v>0.54943647447424</v>
      </c>
      <c r="AD127" s="17">
        <v>0.025734970111965</v>
      </c>
      <c r="AE127" s="18">
        <v>1.2682943890269e-11</v>
      </c>
      <c r="AF127" s="18">
        <v>8.7402190684005e-12</v>
      </c>
      <c r="AG127" s="18">
        <v>-7.3560327290713e-13</v>
      </c>
      <c r="AH127" s="18">
        <v>1.3791579023684e-11</v>
      </c>
      <c r="AI127" s="18">
        <v>-3.7356131519649e-11</v>
      </c>
      <c r="AJ127" s="18">
        <v>-3.7299571359491e-11</v>
      </c>
      <c r="AK127" s="18">
        <v>-2.2737154804194e-11</v>
      </c>
      <c r="AL127" s="18">
        <v>-4.593587389448e-11</v>
      </c>
      <c r="AM127" s="18">
        <v>-1.4424650849257e-11</v>
      </c>
      <c r="AN127" s="18">
        <v>-3.5199119506286e-11</v>
      </c>
      <c r="AO127" s="18">
        <v>-3.7201547555892e-11</v>
      </c>
      <c r="AP127" s="18">
        <v>-1.8785584929964e-13</v>
      </c>
      <c r="AQ127" s="18">
        <v>-3.3163943774401e-11</v>
      </c>
      <c r="AR127" s="18">
        <v>-4.1642108796056e-11</v>
      </c>
      <c r="AS127" s="18">
        <v>-2.4298471140455e-11</v>
      </c>
      <c r="AT127" s="18">
        <v>-3.5361779325566e-11</v>
      </c>
      <c r="AU127" s="18">
        <v>-2.3845414905418e-11</v>
      </c>
      <c r="AV127" s="18">
        <v>1.8529529586976e-12</v>
      </c>
      <c r="AW127" s="18">
        <v>-6.1385721516708e-13</v>
      </c>
      <c r="AX127" s="18">
        <v>-7.4178994537531e-12</v>
      </c>
      <c r="AY127" s="18">
        <v>-4.8145291136813e-12</v>
      </c>
      <c r="AZ127" s="18">
        <v>5.274434409411e-12</v>
      </c>
      <c r="BA127" s="18">
        <v>-4.5220560503759e-12</v>
      </c>
      <c r="BB127" s="18">
        <v>7.5363728143544e-12</v>
      </c>
      <c r="BC127" s="17">
        <v>12878527.513663</v>
      </c>
      <c r="BD127" s="17">
        <v>5337447.4167424</v>
      </c>
      <c r="BE127" s="17">
        <v>0.0026019485641715</v>
      </c>
      <c r="BF127" s="17">
        <v>0.002584889527797</v>
      </c>
      <c r="BG127" s="17">
        <v>0.029649550071767</v>
      </c>
      <c r="BH127" s="17">
        <v>-0.012564553986761</v>
      </c>
      <c r="BI127" s="17">
        <v>-0.010662434706381</v>
      </c>
      <c r="BJ127" s="17">
        <v>99.882145990254</v>
      </c>
      <c r="BK127" s="17">
        <v>107.95275771317</v>
      </c>
      <c r="BL127" s="17">
        <v>110.67128155992</v>
      </c>
      <c r="BM127" s="19"/>
    </row>
    <row r="128" spans="1:65">
      <c r="A128" s="17">
        <v>22071720.322638</v>
      </c>
      <c r="B128" s="17">
        <v>0.025469970063605</v>
      </c>
      <c r="C128" s="18">
        <f t="shared" si="1"/>
        <v>1.10901219287103e-9</v>
      </c>
      <c r="D128" s="18">
        <v>4.967700403807e-11</v>
      </c>
      <c r="E128" s="18">
        <v>4.9790128686399e-11</v>
      </c>
      <c r="F128" s="18">
        <v>6.5804415039425e-11</v>
      </c>
      <c r="G128" s="18">
        <v>6.6401226024102e-11</v>
      </c>
      <c r="H128" s="18">
        <v>6.5404019149598e-11</v>
      </c>
      <c r="I128" s="18">
        <v>6.9883417299548e-11</v>
      </c>
      <c r="J128" s="18">
        <v>5.06434495773e-11</v>
      </c>
      <c r="K128" s="18">
        <v>7.2725905683787e-11</v>
      </c>
      <c r="L128" s="18">
        <v>6.264930950623e-11</v>
      </c>
      <c r="M128" s="18">
        <v>5.5676583003171e-11</v>
      </c>
      <c r="N128" s="18">
        <v>6.7590034120934e-11</v>
      </c>
      <c r="O128" s="18">
        <v>6.5092937215833e-11</v>
      </c>
      <c r="P128" s="18">
        <v>5.0914583775783e-11</v>
      </c>
      <c r="Q128" s="18">
        <v>6.5600038490422e-11</v>
      </c>
      <c r="R128" s="18">
        <v>6.815569858126e-11</v>
      </c>
      <c r="S128" s="18">
        <v>5.8098531594401e-11</v>
      </c>
      <c r="T128" s="18">
        <v>6.3367431951859e-11</v>
      </c>
      <c r="U128" s="18">
        <v>5.9748474607951e-11</v>
      </c>
      <c r="V128" s="18">
        <v>4.4916427030329e-11</v>
      </c>
      <c r="W128" s="18">
        <v>6.5840685924487e-11</v>
      </c>
      <c r="X128" s="18">
        <v>7.0601824938923e-11</v>
      </c>
      <c r="Y128" s="18">
        <v>4.3305106614784e-11</v>
      </c>
      <c r="Z128" s="18">
        <v>6.7065003863112e-11</v>
      </c>
      <c r="AA128" s="18">
        <v>6.4198016863956e-11</v>
      </c>
      <c r="AB128" s="17">
        <v>0.99987039986675</v>
      </c>
      <c r="AC128" s="17">
        <v>0.54877077114308</v>
      </c>
      <c r="AD128" s="17">
        <v>0.025984486368605</v>
      </c>
      <c r="AE128" s="18">
        <v>1.2680810434821e-11</v>
      </c>
      <c r="AF128" s="18">
        <v>8.7284776702163e-12</v>
      </c>
      <c r="AG128" s="18">
        <v>-7.4791082191277e-13</v>
      </c>
      <c r="AH128" s="18">
        <v>1.3767790580404e-11</v>
      </c>
      <c r="AI128" s="18">
        <v>-3.7468504447524e-11</v>
      </c>
      <c r="AJ128" s="18">
        <v>-3.7458960021599e-11</v>
      </c>
      <c r="AK128" s="18">
        <v>-2.2827760930052e-11</v>
      </c>
      <c r="AL128" s="18">
        <v>-4.6025961401849e-11</v>
      </c>
      <c r="AM128" s="18">
        <v>-1.455388290433e-11</v>
      </c>
      <c r="AN128" s="18">
        <v>-3.530991101286e-11</v>
      </c>
      <c r="AO128" s="18">
        <v>-3.7353422833513e-11</v>
      </c>
      <c r="AP128" s="18">
        <v>-1.7508180000154e-13</v>
      </c>
      <c r="AQ128" s="18">
        <v>-3.3276325098776e-11</v>
      </c>
      <c r="AR128" s="18">
        <v>-4.1748450422657e-11</v>
      </c>
      <c r="AS128" s="18">
        <v>-2.4461797564212e-11</v>
      </c>
      <c r="AT128" s="18">
        <v>-3.5492593564413e-11</v>
      </c>
      <c r="AU128" s="18">
        <v>-2.392665590533e-11</v>
      </c>
      <c r="AV128" s="18">
        <v>1.8401249710324e-12</v>
      </c>
      <c r="AW128" s="18">
        <v>-6.0089278146677e-13</v>
      </c>
      <c r="AX128" s="18">
        <v>-7.407595536305e-12</v>
      </c>
      <c r="AY128" s="18">
        <v>-4.8067966987106e-12</v>
      </c>
      <c r="AZ128" s="18">
        <v>5.2715524040838e-12</v>
      </c>
      <c r="BA128" s="18">
        <v>-4.5295795996494e-12</v>
      </c>
      <c r="BB128" s="18">
        <v>7.5262206089805e-12</v>
      </c>
      <c r="BC128" s="17">
        <v>12857712.885735</v>
      </c>
      <c r="BD128" s="17">
        <v>5343599.7850549</v>
      </c>
      <c r="BE128" s="17">
        <v>0.0026301866178608</v>
      </c>
      <c r="BF128" s="17">
        <v>0.0026129241382191</v>
      </c>
      <c r="BG128" s="17">
        <v>0.029922515847952</v>
      </c>
      <c r="BH128" s="17">
        <v>-0.01275813547559</v>
      </c>
      <c r="BI128" s="17">
        <v>-0.010820593448471</v>
      </c>
      <c r="BJ128" s="17">
        <v>99.880455229629</v>
      </c>
      <c r="BK128" s="17">
        <v>108.00976099004</v>
      </c>
      <c r="BL128" s="17">
        <v>110.74978300145</v>
      </c>
      <c r="BM128" s="19"/>
    </row>
    <row r="129" spans="1:65">
      <c r="A129" s="17">
        <v>22224679.334634</v>
      </c>
      <c r="B129" s="17">
        <v>0.025639519050947</v>
      </c>
      <c r="C129" s="18">
        <f t="shared" si="1"/>
        <v>1.10846026742403e-9</v>
      </c>
      <c r="D129" s="18">
        <v>4.961437558758e-11</v>
      </c>
      <c r="E129" s="18">
        <v>4.9724410263308e-11</v>
      </c>
      <c r="F129" s="18">
        <v>6.5721552332892e-11</v>
      </c>
      <c r="G129" s="18">
        <v>6.6303501631574e-11</v>
      </c>
      <c r="H129" s="18">
        <v>6.5346417427578e-11</v>
      </c>
      <c r="I129" s="18">
        <v>6.9808848869839e-11</v>
      </c>
      <c r="J129" s="18">
        <v>5.0578903640516e-11</v>
      </c>
      <c r="K129" s="18">
        <v>7.2650050880654e-11</v>
      </c>
      <c r="L129" s="18">
        <v>6.2560281742794e-11</v>
      </c>
      <c r="M129" s="18">
        <v>5.5618577974731e-11</v>
      </c>
      <c r="N129" s="18">
        <v>6.7525801445637e-11</v>
      </c>
      <c r="O129" s="18">
        <v>6.502994586567e-11</v>
      </c>
      <c r="P129" s="18">
        <v>5.0864024530093e-11</v>
      </c>
      <c r="Q129" s="18">
        <v>6.5548258914258e-11</v>
      </c>
      <c r="R129" s="18">
        <v>6.8077705991473e-11</v>
      </c>
      <c r="S129" s="18">
        <v>5.8031203157811e-11</v>
      </c>
      <c r="T129" s="18">
        <v>6.3287564273312e-11</v>
      </c>
      <c r="U129" s="18">
        <v>5.9676967953421e-11</v>
      </c>
      <c r="V129" s="18">
        <v>4.485251802323e-11</v>
      </c>
      <c r="W129" s="18">
        <v>6.5761481498493e-11</v>
      </c>
      <c r="X129" s="18">
        <v>7.0514028407628e-11</v>
      </c>
      <c r="Y129" s="18">
        <v>4.3253921782405e-11</v>
      </c>
      <c r="Z129" s="18">
        <v>6.7008182861531e-11</v>
      </c>
      <c r="AA129" s="18">
        <v>6.4126996759864e-11</v>
      </c>
      <c r="AB129" s="17">
        <v>0.99987286114208</v>
      </c>
      <c r="AC129" s="17">
        <v>0.54826802499924</v>
      </c>
      <c r="AD129" s="17">
        <v>0.02615416046303</v>
      </c>
      <c r="AE129" s="18">
        <v>1.2681433434952e-11</v>
      </c>
      <c r="AF129" s="18">
        <v>8.7232414570875e-12</v>
      </c>
      <c r="AG129" s="18">
        <v>-7.6097853839361e-13</v>
      </c>
      <c r="AH129" s="18">
        <v>1.3754389547426e-11</v>
      </c>
      <c r="AI129" s="18">
        <v>-3.7560232519001e-11</v>
      </c>
      <c r="AJ129" s="18">
        <v>-3.7593503187338e-11</v>
      </c>
      <c r="AK129" s="18">
        <v>-2.2898478846233e-11</v>
      </c>
      <c r="AL129" s="18">
        <v>-4.610607199714e-11</v>
      </c>
      <c r="AM129" s="18">
        <v>-1.4655270545255e-11</v>
      </c>
      <c r="AN129" s="18">
        <v>-3.5402913974749e-11</v>
      </c>
      <c r="AO129" s="18">
        <v>-3.748773542016e-11</v>
      </c>
      <c r="AP129" s="18">
        <v>-1.7338917197798e-13</v>
      </c>
      <c r="AQ129" s="18">
        <v>-3.3366367882065e-11</v>
      </c>
      <c r="AR129" s="18">
        <v>-4.1835459647799e-11</v>
      </c>
      <c r="AS129" s="18">
        <v>-2.4594352293344e-11</v>
      </c>
      <c r="AT129" s="18">
        <v>-3.5597890121934e-11</v>
      </c>
      <c r="AU129" s="18">
        <v>-2.3990966814698e-11</v>
      </c>
      <c r="AV129" s="18">
        <v>1.8283801943522e-12</v>
      </c>
      <c r="AW129" s="18">
        <v>-5.9570464954859e-13</v>
      </c>
      <c r="AX129" s="18">
        <v>-7.4033715252761e-12</v>
      </c>
      <c r="AY129" s="18">
        <v>-4.8065428879048e-12</v>
      </c>
      <c r="AZ129" s="18">
        <v>5.2693041553284e-12</v>
      </c>
      <c r="BA129" s="18">
        <v>-4.5366829198835e-12</v>
      </c>
      <c r="BB129" s="18">
        <v>7.5184926440145e-12</v>
      </c>
      <c r="BC129" s="17">
        <v>12843638.778321</v>
      </c>
      <c r="BD129" s="17">
        <v>5347764.5664741</v>
      </c>
      <c r="BE129" s="17">
        <v>0.0026493475109078</v>
      </c>
      <c r="BF129" s="17">
        <v>0.0026319491296272</v>
      </c>
      <c r="BG129" s="17">
        <v>0.030108012471461</v>
      </c>
      <c r="BH129" s="17">
        <v>-0.013282480646153</v>
      </c>
      <c r="BI129" s="17">
        <v>-0.011298482294976</v>
      </c>
      <c r="BJ129" s="17">
        <v>99.879589741622</v>
      </c>
      <c r="BK129" s="17">
        <v>108.04908904866</v>
      </c>
      <c r="BL129" s="17">
        <v>110.79158922916</v>
      </c>
      <c r="BM129" s="19"/>
    </row>
    <row r="130" spans="1:65">
      <c r="A130" s="17">
        <v>22460428.432646</v>
      </c>
      <c r="B130" s="17">
        <v>0.025900733400141</v>
      </c>
      <c r="C130" s="18">
        <f t="shared" si="1"/>
        <v>1.10801844586783e-9</v>
      </c>
      <c r="D130" s="18">
        <v>4.9522832690505e-11</v>
      </c>
      <c r="E130" s="18">
        <v>4.9627563241703e-11</v>
      </c>
      <c r="F130" s="18">
        <v>6.5599172178451e-11</v>
      </c>
      <c r="G130" s="18">
        <v>6.6159580364467e-11</v>
      </c>
      <c r="H130" s="18">
        <v>6.5263399014588e-11</v>
      </c>
      <c r="I130" s="18">
        <v>6.9702170804973e-11</v>
      </c>
      <c r="J130" s="18">
        <v>5.0484762356162e-11</v>
      </c>
      <c r="K130" s="18">
        <v>7.2540343940833e-11</v>
      </c>
      <c r="L130" s="18">
        <v>6.243071435054e-11</v>
      </c>
      <c r="M130" s="18">
        <v>5.5536722569962e-11</v>
      </c>
      <c r="N130" s="18">
        <v>6.743444808955e-11</v>
      </c>
      <c r="O130" s="18">
        <v>6.4939028549318e-11</v>
      </c>
      <c r="P130" s="18">
        <v>5.0792253621988e-11</v>
      </c>
      <c r="Q130" s="18">
        <v>6.5474159387871e-11</v>
      </c>
      <c r="R130" s="18">
        <v>6.7963719247341e-11</v>
      </c>
      <c r="S130" s="18">
        <v>5.7934109399587e-11</v>
      </c>
      <c r="T130" s="18">
        <v>6.3169765724056e-11</v>
      </c>
      <c r="U130" s="18">
        <v>5.9571919423437e-11</v>
      </c>
      <c r="V130" s="18">
        <v>4.4759267024485e-11</v>
      </c>
      <c r="W130" s="18">
        <v>6.5646825910231e-11</v>
      </c>
      <c r="X130" s="18">
        <v>7.0386434181885e-11</v>
      </c>
      <c r="Y130" s="18">
        <v>4.3180109550639e-11</v>
      </c>
      <c r="Z130" s="18">
        <v>6.6926595890286e-11</v>
      </c>
      <c r="AA130" s="18">
        <v>6.4023598000304e-11</v>
      </c>
      <c r="AB130" s="17">
        <v>0.99987511950445</v>
      </c>
      <c r="AC130" s="17">
        <v>0.5475786358639</v>
      </c>
      <c r="AD130" s="17">
        <v>0.026415565146341</v>
      </c>
      <c r="AE130" s="18">
        <v>1.2678804676442e-11</v>
      </c>
      <c r="AF130" s="18">
        <v>8.7099515417773e-12</v>
      </c>
      <c r="AG130" s="18">
        <v>-7.738616342033e-13</v>
      </c>
      <c r="AH130" s="18">
        <v>1.3729557529284e-11</v>
      </c>
      <c r="AI130" s="18">
        <v>-3.7677587802448e-11</v>
      </c>
      <c r="AJ130" s="18">
        <v>-3.7756379052076e-11</v>
      </c>
      <c r="AK130" s="18">
        <v>-2.2991425984849e-11</v>
      </c>
      <c r="AL130" s="18">
        <v>-4.6196615841777e-11</v>
      </c>
      <c r="AM130" s="18">
        <v>-1.4786438921336e-11</v>
      </c>
      <c r="AN130" s="18">
        <v>-3.5518305016466e-11</v>
      </c>
      <c r="AO130" s="18">
        <v>-3.7647109504626e-11</v>
      </c>
      <c r="AP130" s="18">
        <v>-1.5872978298956e-13</v>
      </c>
      <c r="AQ130" s="18">
        <v>-3.3483582848714e-11</v>
      </c>
      <c r="AR130" s="18">
        <v>-4.1946299709949e-11</v>
      </c>
      <c r="AS130" s="18">
        <v>-2.4761796721759e-11</v>
      </c>
      <c r="AT130" s="18">
        <v>-3.5734877055845e-11</v>
      </c>
      <c r="AU130" s="18">
        <v>-2.4075977719197e-11</v>
      </c>
      <c r="AV130" s="18">
        <v>1.8161545585565e-12</v>
      </c>
      <c r="AW130" s="18">
        <v>-5.8234682082785e-13</v>
      </c>
      <c r="AX130" s="18">
        <v>-7.3922785072874e-12</v>
      </c>
      <c r="AY130" s="18">
        <v>-4.8013574824631e-12</v>
      </c>
      <c r="AZ130" s="18">
        <v>5.2655503221939e-12</v>
      </c>
      <c r="BA130" s="18">
        <v>-4.5418321930892e-12</v>
      </c>
      <c r="BB130" s="18">
        <v>7.5082697430057e-12</v>
      </c>
      <c r="BC130" s="17">
        <v>12822077.806615</v>
      </c>
      <c r="BD130" s="17">
        <v>5354164.4459148</v>
      </c>
      <c r="BE130" s="17">
        <v>0.002678799495108</v>
      </c>
      <c r="BF130" s="17">
        <v>0.0026611969320875</v>
      </c>
      <c r="BG130" s="17">
        <v>0.030393600181722</v>
      </c>
      <c r="BH130" s="17">
        <v>-0.013068650626329</v>
      </c>
      <c r="BI130" s="17">
        <v>-0.011070654360617</v>
      </c>
      <c r="BJ130" s="17">
        <v>99.877500332209</v>
      </c>
      <c r="BK130" s="17">
        <v>108.10771080189</v>
      </c>
      <c r="BL130" s="17">
        <v>110.8368582292</v>
      </c>
      <c r="BM130" s="19"/>
    </row>
    <row r="131" spans="1:65">
      <c r="A131" s="17">
        <v>22652434.333765</v>
      </c>
      <c r="B131" s="17">
        <v>0.026113373136079</v>
      </c>
      <c r="C131" s="18">
        <f t="shared" si="1"/>
        <v>1.10746458675878e-9</v>
      </c>
      <c r="D131" s="18">
        <v>4.9448079887161e-11</v>
      </c>
      <c r="E131" s="18">
        <v>4.9548912488572e-11</v>
      </c>
      <c r="F131" s="18">
        <v>6.5499037399333e-11</v>
      </c>
      <c r="G131" s="18">
        <v>6.6042286538885e-11</v>
      </c>
      <c r="H131" s="18">
        <v>6.5195418985361e-11</v>
      </c>
      <c r="I131" s="18">
        <v>6.9614473763686e-11</v>
      </c>
      <c r="J131" s="18">
        <v>5.0407753329227e-11</v>
      </c>
      <c r="K131" s="18">
        <v>7.2450035957222e-11</v>
      </c>
      <c r="L131" s="18">
        <v>6.2324399076117e-11</v>
      </c>
      <c r="M131" s="18">
        <v>5.5469180290074e-11</v>
      </c>
      <c r="N131" s="18">
        <v>6.7358997204136e-11</v>
      </c>
      <c r="O131" s="18">
        <v>6.4864381665134e-11</v>
      </c>
      <c r="P131" s="18">
        <v>5.0733101655039e-11</v>
      </c>
      <c r="Q131" s="18">
        <v>6.5412876269481e-11</v>
      </c>
      <c r="R131" s="18">
        <v>6.7870319115956e-11</v>
      </c>
      <c r="S131" s="18">
        <v>5.7854772293353e-11</v>
      </c>
      <c r="T131" s="18">
        <v>6.3073750034914e-11</v>
      </c>
      <c r="U131" s="18">
        <v>5.9486074400431e-11</v>
      </c>
      <c r="V131" s="18">
        <v>4.4683149295788e-11</v>
      </c>
      <c r="W131" s="18">
        <v>6.5552511588518e-11</v>
      </c>
      <c r="X131" s="18">
        <v>7.0281700496151e-11</v>
      </c>
      <c r="Y131" s="18">
        <v>4.3119680016851e-11</v>
      </c>
      <c r="Z131" s="18">
        <v>6.6859275477746e-11</v>
      </c>
      <c r="AA131" s="18">
        <v>6.3938417002922e-11</v>
      </c>
      <c r="AB131" s="17">
        <v>0.99987746102272</v>
      </c>
      <c r="AC131" s="17">
        <v>0.54700768156136</v>
      </c>
      <c r="AD131" s="17">
        <v>0.026628363016545</v>
      </c>
      <c r="AE131" s="18">
        <v>1.2677550450374e-11</v>
      </c>
      <c r="AF131" s="18">
        <v>8.700751209554e-12</v>
      </c>
      <c r="AG131" s="18">
        <v>-7.8509120982586e-13</v>
      </c>
      <c r="AH131" s="18">
        <v>1.371030315938e-11</v>
      </c>
      <c r="AI131" s="18">
        <v>-3.7777178287249e-11</v>
      </c>
      <c r="AJ131" s="18">
        <v>-3.7897286957344e-11</v>
      </c>
      <c r="AK131" s="18">
        <v>-2.3070144038405e-11</v>
      </c>
      <c r="AL131" s="18">
        <v>-4.6276549201484e-11</v>
      </c>
      <c r="AM131" s="18">
        <v>-1.4896776511148e-11</v>
      </c>
      <c r="AN131" s="18">
        <v>-3.5616191162154e-11</v>
      </c>
      <c r="AO131" s="18">
        <v>-3.7780556628698e-11</v>
      </c>
      <c r="AP131" s="18">
        <v>-1.4844078031292e-13</v>
      </c>
      <c r="AQ131" s="18">
        <v>-3.3581085089738e-11</v>
      </c>
      <c r="AR131" s="18">
        <v>-4.2041245238145e-11</v>
      </c>
      <c r="AS131" s="18">
        <v>-2.4904969098978e-11</v>
      </c>
      <c r="AT131" s="18">
        <v>-3.5849395588878e-11</v>
      </c>
      <c r="AU131" s="18">
        <v>-2.4147821160447e-11</v>
      </c>
      <c r="AV131" s="18">
        <v>1.8054954423735e-12</v>
      </c>
      <c r="AW131" s="18">
        <v>-5.723523797439e-13</v>
      </c>
      <c r="AX131" s="18">
        <v>-7.383230732209e-12</v>
      </c>
      <c r="AY131" s="18">
        <v>-4.7965911347358e-12</v>
      </c>
      <c r="AZ131" s="18">
        <v>5.2632870765786e-12</v>
      </c>
      <c r="BA131" s="18">
        <v>-4.5420033945624e-12</v>
      </c>
      <c r="BB131" s="18">
        <v>7.4971354335237e-12</v>
      </c>
      <c r="BC131" s="17">
        <v>12804637.662939</v>
      </c>
      <c r="BD131" s="17">
        <v>5359353.7948774</v>
      </c>
      <c r="BE131" s="17">
        <v>0.0027027116900808</v>
      </c>
      <c r="BF131" s="17">
        <v>0.0026849472061532</v>
      </c>
      <c r="BG131" s="17">
        <v>0.030625911475406</v>
      </c>
      <c r="BH131" s="17">
        <v>-0.013216077303441</v>
      </c>
      <c r="BI131" s="17">
        <v>-0.011188576783366</v>
      </c>
      <c r="BJ131" s="17">
        <v>99.876030638225</v>
      </c>
      <c r="BK131" s="17">
        <v>108.15576773976</v>
      </c>
      <c r="BL131" s="17">
        <v>110.88878491751</v>
      </c>
      <c r="BM131" s="19"/>
    </row>
    <row r="132" spans="1:65">
      <c r="A132" s="17">
        <v>22826790.182992</v>
      </c>
      <c r="B132" s="17">
        <v>0.026306395244876</v>
      </c>
      <c r="C132" s="18">
        <f t="shared" si="1"/>
        <v>1.10705840757713e-9</v>
      </c>
      <c r="D132" s="18">
        <v>4.9380386138156e-11</v>
      </c>
      <c r="E132" s="18">
        <v>4.9477722767577e-11</v>
      </c>
      <c r="F132" s="18">
        <v>6.5408400092705e-11</v>
      </c>
      <c r="G132" s="18">
        <v>6.5935702513439e-11</v>
      </c>
      <c r="H132" s="18">
        <v>6.5133964338348e-11</v>
      </c>
      <c r="I132" s="18">
        <v>6.9534787735222e-11</v>
      </c>
      <c r="J132" s="18">
        <v>5.0338179482632e-11</v>
      </c>
      <c r="K132" s="18">
        <v>7.2367843638198e-11</v>
      </c>
      <c r="L132" s="18">
        <v>6.222816533923e-11</v>
      </c>
      <c r="M132" s="18">
        <v>5.5407669342271e-11</v>
      </c>
      <c r="N132" s="18">
        <v>6.7290221020966e-11</v>
      </c>
      <c r="O132" s="18">
        <v>6.4796537329714e-11</v>
      </c>
      <c r="P132" s="18">
        <v>5.0679836702017e-11</v>
      </c>
      <c r="Q132" s="18">
        <v>6.5357031468744e-11</v>
      </c>
      <c r="R132" s="18">
        <v>6.7785811569588e-11</v>
      </c>
      <c r="S132" s="18">
        <v>5.7782443330106e-11</v>
      </c>
      <c r="T132" s="18">
        <v>6.2986848199387e-11</v>
      </c>
      <c r="U132" s="18">
        <v>5.940854634168e-11</v>
      </c>
      <c r="V132" s="18">
        <v>4.4614299593612e-11</v>
      </c>
      <c r="W132" s="18">
        <v>6.5466907652585e-11</v>
      </c>
      <c r="X132" s="18">
        <v>7.018648234282e-11</v>
      </c>
      <c r="Y132" s="18">
        <v>4.3064960449736e-11</v>
      </c>
      <c r="Z132" s="18">
        <v>6.6797864159208e-11</v>
      </c>
      <c r="AA132" s="18">
        <v>6.3861489308226e-11</v>
      </c>
      <c r="AB132" s="17">
        <v>0.99987981832544</v>
      </c>
      <c r="AC132" s="17">
        <v>0.5465020437279</v>
      </c>
      <c r="AD132" s="17">
        <v>0.026821532236941</v>
      </c>
      <c r="AE132" s="18">
        <v>1.267647734934e-11</v>
      </c>
      <c r="AF132" s="18">
        <v>8.6930812857382e-12</v>
      </c>
      <c r="AG132" s="18">
        <v>-7.9047972250881e-13</v>
      </c>
      <c r="AH132" s="18">
        <v>1.3693924129901e-11</v>
      </c>
      <c r="AI132" s="18">
        <v>-3.7864350388271e-11</v>
      </c>
      <c r="AJ132" s="18">
        <v>-3.8020948798805e-11</v>
      </c>
      <c r="AK132" s="18">
        <v>-2.3140456447879e-11</v>
      </c>
      <c r="AL132" s="18">
        <v>-4.6347272856378e-11</v>
      </c>
      <c r="AM132" s="18">
        <v>-1.4994952879525e-11</v>
      </c>
      <c r="AN132" s="18">
        <v>-3.5700936533723e-11</v>
      </c>
      <c r="AO132" s="18">
        <v>-3.7900267698098e-11</v>
      </c>
      <c r="AP132" s="18">
        <v>-1.3761376570682e-13</v>
      </c>
      <c r="AQ132" s="18">
        <v>-3.3669236975387e-11</v>
      </c>
      <c r="AR132" s="18">
        <v>-4.2123481114374e-11</v>
      </c>
      <c r="AS132" s="18">
        <v>-2.5029898120487e-11</v>
      </c>
      <c r="AT132" s="18">
        <v>-3.5950471045756e-11</v>
      </c>
      <c r="AU132" s="18">
        <v>-2.4210157490524e-11</v>
      </c>
      <c r="AV132" s="18">
        <v>1.7970381830894e-12</v>
      </c>
      <c r="AW132" s="18">
        <v>-5.6257478704473e-13</v>
      </c>
      <c r="AX132" s="18">
        <v>-7.3731563819786e-12</v>
      </c>
      <c r="AY132" s="18">
        <v>-4.7869194484038e-12</v>
      </c>
      <c r="AZ132" s="18">
        <v>5.2602647989106e-12</v>
      </c>
      <c r="BA132" s="18">
        <v>-4.5432595267415e-12</v>
      </c>
      <c r="BB132" s="18">
        <v>7.4930473855596e-12</v>
      </c>
      <c r="BC132" s="17">
        <v>12788891.30016</v>
      </c>
      <c r="BD132" s="17">
        <v>5364053.5717978</v>
      </c>
      <c r="BE132" s="17">
        <v>0.0027243628852039</v>
      </c>
      <c r="BF132" s="17">
        <v>0.0027064556431051</v>
      </c>
      <c r="BG132" s="17">
        <v>0.030836661984513</v>
      </c>
      <c r="BH132" s="17">
        <v>-0.014027547037148</v>
      </c>
      <c r="BI132" s="17">
        <v>-0.011944319115428</v>
      </c>
      <c r="BJ132" s="17">
        <v>99.875136191744</v>
      </c>
      <c r="BK132" s="17">
        <v>108.20020881535</v>
      </c>
      <c r="BL132" s="17">
        <v>110.93575356784</v>
      </c>
      <c r="BM132" s="19"/>
    </row>
    <row r="133" spans="1:65">
      <c r="A133" s="17">
        <v>22986682.253377</v>
      </c>
      <c r="B133" s="17">
        <v>0.026483337451533</v>
      </c>
      <c r="C133" s="18">
        <f t="shared" si="1"/>
        <v>1.1066352836069e-9</v>
      </c>
      <c r="D133" s="18">
        <v>4.9321811649733e-11</v>
      </c>
      <c r="E133" s="18">
        <v>4.9415831513536e-11</v>
      </c>
      <c r="F133" s="18">
        <v>6.5329235318626e-11</v>
      </c>
      <c r="G133" s="18">
        <v>6.5843030067828e-11</v>
      </c>
      <c r="H133" s="18">
        <v>6.5081341978765e-11</v>
      </c>
      <c r="I133" s="18">
        <v>6.9466940368034e-11</v>
      </c>
      <c r="J133" s="18">
        <v>5.0277950961147e-11</v>
      </c>
      <c r="K133" s="18">
        <v>7.2297520303268e-11</v>
      </c>
      <c r="L133" s="18">
        <v>6.214504535726e-11</v>
      </c>
      <c r="M133" s="18">
        <v>5.5356052012574e-11</v>
      </c>
      <c r="N133" s="18">
        <v>6.7232223734633e-11</v>
      </c>
      <c r="O133" s="18">
        <v>6.4738379368638e-11</v>
      </c>
      <c r="P133" s="18">
        <v>5.0634613866446e-11</v>
      </c>
      <c r="Q133" s="18">
        <v>6.5310023122176e-11</v>
      </c>
      <c r="R133" s="18">
        <v>6.7712705745009e-11</v>
      </c>
      <c r="S133" s="18">
        <v>5.7720765044861e-11</v>
      </c>
      <c r="T133" s="18">
        <v>6.2911216107313e-11</v>
      </c>
      <c r="U133" s="18">
        <v>5.9340904322191e-11</v>
      </c>
      <c r="V133" s="18">
        <v>4.4554821059604e-11</v>
      </c>
      <c r="W133" s="18">
        <v>6.5393408923125e-11</v>
      </c>
      <c r="X133" s="18">
        <v>7.0104439000117e-11</v>
      </c>
      <c r="Y133" s="18">
        <v>4.3018138336207e-11</v>
      </c>
      <c r="Z133" s="18">
        <v>6.6745942532681e-11</v>
      </c>
      <c r="AA133" s="18">
        <v>6.379488638301e-11</v>
      </c>
      <c r="AB133" s="17">
        <v>0.99988214020106</v>
      </c>
      <c r="AC133" s="17">
        <v>0.54606946317331</v>
      </c>
      <c r="AD133" s="17">
        <v>0.026998605896156</v>
      </c>
      <c r="AE133" s="18">
        <v>1.2673968447652e-11</v>
      </c>
      <c r="AF133" s="18">
        <v>8.6831835518856e-12</v>
      </c>
      <c r="AG133" s="18">
        <v>-7.9788422522552e-13</v>
      </c>
      <c r="AH133" s="18">
        <v>1.3678013467802e-11</v>
      </c>
      <c r="AI133" s="18">
        <v>-3.7938051913659e-11</v>
      </c>
      <c r="AJ133" s="18">
        <v>-3.8122018690048e-11</v>
      </c>
      <c r="AK133" s="18">
        <v>-2.3198975169352e-11</v>
      </c>
      <c r="AL133" s="18">
        <v>-4.6400298388084e-11</v>
      </c>
      <c r="AM133" s="18">
        <v>-1.5077425187686e-11</v>
      </c>
      <c r="AN133" s="18">
        <v>-3.5773792183884e-11</v>
      </c>
      <c r="AO133" s="18">
        <v>-3.8000310556312e-11</v>
      </c>
      <c r="AP133" s="18">
        <v>-1.2541074130177e-13</v>
      </c>
      <c r="AQ133" s="18">
        <v>-3.3744399829765e-11</v>
      </c>
      <c r="AR133" s="18">
        <v>-4.2191423720995e-11</v>
      </c>
      <c r="AS133" s="18">
        <v>-2.5134627327399e-11</v>
      </c>
      <c r="AT133" s="18">
        <v>-3.6038176522268e-11</v>
      </c>
      <c r="AU133" s="18">
        <v>-2.426342756249e-11</v>
      </c>
      <c r="AV133" s="18">
        <v>1.7909142588473e-12</v>
      </c>
      <c r="AW133" s="18">
        <v>-5.5254759549133e-13</v>
      </c>
      <c r="AX133" s="18">
        <v>-7.3638827265954e-12</v>
      </c>
      <c r="AY133" s="18">
        <v>-4.7829281305852e-12</v>
      </c>
      <c r="AZ133" s="18">
        <v>5.2576057653268e-12</v>
      </c>
      <c r="BA133" s="18">
        <v>-4.5449500320277e-12</v>
      </c>
      <c r="BB133" s="18">
        <v>7.4874309052601e-12</v>
      </c>
      <c r="BC133" s="17">
        <v>12774528.35413</v>
      </c>
      <c r="BD133" s="17">
        <v>5368348.0926312</v>
      </c>
      <c r="BE133" s="17">
        <v>0.0027441760832305</v>
      </c>
      <c r="BF133" s="17">
        <v>0.0027261396453845</v>
      </c>
      <c r="BG133" s="17">
        <v>0.031029738668125</v>
      </c>
      <c r="BH133" s="17">
        <v>-0.013444326263466</v>
      </c>
      <c r="BI133" s="17">
        <v>-0.011366331222363</v>
      </c>
      <c r="BJ133" s="17">
        <v>99.873444280889</v>
      </c>
      <c r="BK133" s="17">
        <v>108.23886699363</v>
      </c>
      <c r="BL133" s="17">
        <v>110.97221376574</v>
      </c>
      <c r="BM133" s="19"/>
    </row>
    <row r="134" spans="1:65">
      <c r="A134" s="17">
        <v>23192847.019863</v>
      </c>
      <c r="B134" s="17">
        <v>0.026711405610551</v>
      </c>
      <c r="C134" s="18">
        <f t="shared" ref="C134:C197" si="2">(B134-B133)/(A134-A133)</f>
        <v>1.10624217176066e-9</v>
      </c>
      <c r="D134" s="18">
        <v>4.9242268730267e-11</v>
      </c>
      <c r="E134" s="18">
        <v>4.9332820539448e-11</v>
      </c>
      <c r="F134" s="18">
        <v>6.5223450201239e-11</v>
      </c>
      <c r="G134" s="18">
        <v>6.5719078783525e-11</v>
      </c>
      <c r="H134" s="18">
        <v>6.5009507511188e-11</v>
      </c>
      <c r="I134" s="18">
        <v>6.9372767766803e-11</v>
      </c>
      <c r="J134" s="18">
        <v>5.0196441670448e-11</v>
      </c>
      <c r="K134" s="18">
        <v>7.2201629253588e-11</v>
      </c>
      <c r="L134" s="18">
        <v>6.2032270563876e-11</v>
      </c>
      <c r="M134" s="18">
        <v>5.5284026383384e-11</v>
      </c>
      <c r="N134" s="18">
        <v>6.7150792513368e-11</v>
      </c>
      <c r="O134" s="18">
        <v>6.4658643729746e-11</v>
      </c>
      <c r="P134" s="18">
        <v>5.0571084369503e-11</v>
      </c>
      <c r="Q134" s="18">
        <v>6.5244619925507e-11</v>
      </c>
      <c r="R134" s="18">
        <v>6.7613601858823e-11</v>
      </c>
      <c r="S134" s="18">
        <v>5.7635993307055e-11</v>
      </c>
      <c r="T134" s="18">
        <v>6.2810345122136e-11</v>
      </c>
      <c r="U134" s="18">
        <v>5.925013509519e-11</v>
      </c>
      <c r="V134" s="18">
        <v>4.4474399213789e-11</v>
      </c>
      <c r="W134" s="18">
        <v>6.5293478751434e-11</v>
      </c>
      <c r="X134" s="18">
        <v>6.999334740266e-11</v>
      </c>
      <c r="Y134" s="18">
        <v>4.2953575321257e-11</v>
      </c>
      <c r="Z134" s="18">
        <v>6.6673988272561e-11</v>
      </c>
      <c r="AA134" s="18">
        <v>6.3703972822533e-11</v>
      </c>
      <c r="AB134" s="17">
        <v>0.99988432107172</v>
      </c>
      <c r="AC134" s="17">
        <v>0.54544335647577</v>
      </c>
      <c r="AD134" s="17">
        <v>0.027226848228812</v>
      </c>
      <c r="AE134" s="18">
        <v>1.2673138183759e-11</v>
      </c>
      <c r="AF134" s="18">
        <v>8.6738273703643e-12</v>
      </c>
      <c r="AG134" s="18">
        <v>-8.1130315374633e-13</v>
      </c>
      <c r="AH134" s="18">
        <v>1.3657085003441e-11</v>
      </c>
      <c r="AI134" s="18">
        <v>-3.8049248324139e-11</v>
      </c>
      <c r="AJ134" s="18">
        <v>-3.8278036812006e-11</v>
      </c>
      <c r="AK134" s="18">
        <v>-2.3285108518737e-11</v>
      </c>
      <c r="AL134" s="18">
        <v>-4.6491240721675e-11</v>
      </c>
      <c r="AM134" s="18">
        <v>-1.519656151283e-11</v>
      </c>
      <c r="AN134" s="18">
        <v>-3.5883263799568e-11</v>
      </c>
      <c r="AO134" s="18">
        <v>-3.8149900316967e-11</v>
      </c>
      <c r="AP134" s="18">
        <v>-1.1675664496196e-13</v>
      </c>
      <c r="AQ134" s="18">
        <v>-3.3852479800311e-11</v>
      </c>
      <c r="AR134" s="18">
        <v>-4.2298088508649e-11</v>
      </c>
      <c r="AS134" s="18">
        <v>-2.529224736963e-11</v>
      </c>
      <c r="AT134" s="18">
        <v>-3.6164044230286e-11</v>
      </c>
      <c r="AU134" s="18">
        <v>-2.4343857226556e-11</v>
      </c>
      <c r="AV134" s="18">
        <v>1.7784376478392e-12</v>
      </c>
      <c r="AW134" s="18">
        <v>-5.4288006930115e-13</v>
      </c>
      <c r="AX134" s="18">
        <v>-7.3560281959517e-12</v>
      </c>
      <c r="AY134" s="18">
        <v>-4.7810597518887e-12</v>
      </c>
      <c r="AZ134" s="18">
        <v>5.2544686320698e-12</v>
      </c>
      <c r="BA134" s="18">
        <v>-4.5474754749719e-12</v>
      </c>
      <c r="BB134" s="18">
        <v>7.476210206541e-12</v>
      </c>
      <c r="BC134" s="17">
        <v>12756112.303194</v>
      </c>
      <c r="BD134" s="17">
        <v>5373866.4133792</v>
      </c>
      <c r="BE134" s="17">
        <v>0.0027696539055967</v>
      </c>
      <c r="BF134" s="17">
        <v>0.0027514552071992</v>
      </c>
      <c r="BG134" s="17">
        <v>0.031278452762195</v>
      </c>
      <c r="BH134" s="17">
        <v>-0.013589338103111</v>
      </c>
      <c r="BI134" s="17">
        <v>-0.011480171746623</v>
      </c>
      <c r="BJ134" s="17">
        <v>99.871843317422</v>
      </c>
      <c r="BK134" s="17">
        <v>108.28987489197</v>
      </c>
      <c r="BL134" s="17">
        <v>111.01306605915</v>
      </c>
      <c r="BM134" s="19"/>
    </row>
    <row r="135" spans="1:65">
      <c r="A135" s="17">
        <v>23325743.02083</v>
      </c>
      <c r="B135" s="17">
        <v>0.026858371905086</v>
      </c>
      <c r="C135" s="18">
        <f t="shared" si="2"/>
        <v>1.10587446925128e-9</v>
      </c>
      <c r="D135" s="18">
        <v>4.9191458330336e-11</v>
      </c>
      <c r="E135" s="18">
        <v>4.9279845103159e-11</v>
      </c>
      <c r="F135" s="18">
        <v>6.5155646158736e-11</v>
      </c>
      <c r="G135" s="18">
        <v>6.5639401709545e-11</v>
      </c>
      <c r="H135" s="18">
        <v>6.4963733790555e-11</v>
      </c>
      <c r="I135" s="18">
        <v>6.9312552216734e-11</v>
      </c>
      <c r="J135" s="18">
        <v>5.0144284021409e-11</v>
      </c>
      <c r="K135" s="18">
        <v>7.2139947493857e-11</v>
      </c>
      <c r="L135" s="18">
        <v>6.1959950982956e-11</v>
      </c>
      <c r="M135" s="18">
        <v>5.5237752937712e-11</v>
      </c>
      <c r="N135" s="18">
        <v>6.7098574094216e-11</v>
      </c>
      <c r="O135" s="18">
        <v>6.4607574061376e-11</v>
      </c>
      <c r="P135" s="18">
        <v>5.0530721153529e-11</v>
      </c>
      <c r="Q135" s="18">
        <v>6.5202384928981e-11</v>
      </c>
      <c r="R135" s="18">
        <v>6.7550242421244e-11</v>
      </c>
      <c r="S135" s="18">
        <v>5.7581762087745e-11</v>
      </c>
      <c r="T135" s="18">
        <v>6.2745649015337e-11</v>
      </c>
      <c r="U135" s="18">
        <v>5.9192171732833e-11</v>
      </c>
      <c r="V135" s="18">
        <v>4.4422928938939e-11</v>
      </c>
      <c r="W135" s="18">
        <v>6.5229357105388e-11</v>
      </c>
      <c r="X135" s="18">
        <v>6.992186441341e-11</v>
      </c>
      <c r="Y135" s="18">
        <v>4.2912377822036e-11</v>
      </c>
      <c r="Z135" s="18">
        <v>6.6627495836839e-11</v>
      </c>
      <c r="AA135" s="18">
        <v>6.364563332412e-11</v>
      </c>
      <c r="AB135" s="17">
        <v>0.99988665176009</v>
      </c>
      <c r="AC135" s="17">
        <v>0.54505224082874</v>
      </c>
      <c r="AD135" s="17">
        <v>0.027373929053213</v>
      </c>
      <c r="AE135" s="18">
        <v>1.2672940014314e-11</v>
      </c>
      <c r="AF135" s="18">
        <v>8.6690648627195e-12</v>
      </c>
      <c r="AG135" s="18">
        <v>-8.1581985082268e-13</v>
      </c>
      <c r="AH135" s="18">
        <v>1.3645305085849e-11</v>
      </c>
      <c r="AI135" s="18">
        <v>-3.8117596320498e-11</v>
      </c>
      <c r="AJ135" s="18">
        <v>-3.8374808491234e-11</v>
      </c>
      <c r="AK135" s="18">
        <v>-2.3339782841019e-11</v>
      </c>
      <c r="AL135" s="18">
        <v>-4.654894678489e-11</v>
      </c>
      <c r="AM135" s="18">
        <v>-1.5272403827484e-11</v>
      </c>
      <c r="AN135" s="18">
        <v>-3.5949143227815e-11</v>
      </c>
      <c r="AO135" s="18">
        <v>-3.8244083232963e-11</v>
      </c>
      <c r="AP135" s="18">
        <v>-1.0941891590697e-13</v>
      </c>
      <c r="AQ135" s="18">
        <v>-3.3920355822689e-11</v>
      </c>
      <c r="AR135" s="18">
        <v>-4.2362737264221e-11</v>
      </c>
      <c r="AS135" s="18">
        <v>-2.5389634699747e-11</v>
      </c>
      <c r="AT135" s="18">
        <v>-3.624211415263e-11</v>
      </c>
      <c r="AU135" s="18">
        <v>-2.439264493647e-11</v>
      </c>
      <c r="AV135" s="18">
        <v>1.7717129156035e-12</v>
      </c>
      <c r="AW135" s="18">
        <v>-5.3633205243878e-13</v>
      </c>
      <c r="AX135" s="18">
        <v>-7.3496478103427e-12</v>
      </c>
      <c r="AY135" s="18">
        <v>-4.7743764547731e-12</v>
      </c>
      <c r="AZ135" s="18">
        <v>5.2527828922033e-12</v>
      </c>
      <c r="BA135" s="18">
        <v>-4.5501440471235e-12</v>
      </c>
      <c r="BB135" s="18">
        <v>7.4718473093678e-12</v>
      </c>
      <c r="BC135" s="17">
        <v>12744305.827276</v>
      </c>
      <c r="BD135" s="17">
        <v>5377417.931838</v>
      </c>
      <c r="BE135" s="17">
        <v>0.0027860288836535</v>
      </c>
      <c r="BF135" s="17">
        <v>0.0027677289340278</v>
      </c>
      <c r="BG135" s="17">
        <v>0.031438633934361</v>
      </c>
      <c r="BH135" s="17">
        <v>-0.014118258083759</v>
      </c>
      <c r="BI135" s="17">
        <v>-0.011966085714326</v>
      </c>
      <c r="BJ135" s="17">
        <v>99.871029591457</v>
      </c>
      <c r="BK135" s="17">
        <v>108.32315372129</v>
      </c>
      <c r="BL135" s="17">
        <v>111.06020204415</v>
      </c>
      <c r="BM135" s="19"/>
    </row>
    <row r="136" spans="1:65">
      <c r="A136" s="17">
        <v>23497425.824128</v>
      </c>
      <c r="B136" s="17">
        <v>0.027048177549368</v>
      </c>
      <c r="C136" s="18">
        <f t="shared" si="2"/>
        <v>1.10556002485901e-9</v>
      </c>
      <c r="D136" s="18">
        <v>4.9130483765142e-11</v>
      </c>
      <c r="E136" s="18">
        <v>4.9215751179161e-11</v>
      </c>
      <c r="F136" s="18">
        <v>6.5073030896628e-11</v>
      </c>
      <c r="G136" s="18">
        <v>6.5543053432395e-11</v>
      </c>
      <c r="H136" s="18">
        <v>6.4909496508372e-11</v>
      </c>
      <c r="I136" s="18">
        <v>6.924202594329e-11</v>
      </c>
      <c r="J136" s="18">
        <v>5.008167792801e-11</v>
      </c>
      <c r="K136" s="18">
        <v>7.2066789661649e-11</v>
      </c>
      <c r="L136" s="18">
        <v>6.1873409053577e-11</v>
      </c>
      <c r="M136" s="18">
        <v>5.5184596152612e-11</v>
      </c>
      <c r="N136" s="18">
        <v>6.7038281973819e-11</v>
      </c>
      <c r="O136" s="18">
        <v>6.4547058553469e-11</v>
      </c>
      <c r="P136" s="18">
        <v>5.048388667044e-11</v>
      </c>
      <c r="Q136" s="18">
        <v>6.5153570708451e-11</v>
      </c>
      <c r="R136" s="18">
        <v>6.7474124348007e-11</v>
      </c>
      <c r="S136" s="18">
        <v>5.7517937629282e-11</v>
      </c>
      <c r="T136" s="18">
        <v>6.2667196981117e-11</v>
      </c>
      <c r="U136" s="18">
        <v>5.9121784565817e-11</v>
      </c>
      <c r="V136" s="18">
        <v>4.4361352522022e-11</v>
      </c>
      <c r="W136" s="18">
        <v>6.5152942563613e-11</v>
      </c>
      <c r="X136" s="18">
        <v>6.9836506709457e-11</v>
      </c>
      <c r="Y136" s="18">
        <v>4.2863931624366e-11</v>
      </c>
      <c r="Z136" s="18">
        <v>6.6573503998205e-11</v>
      </c>
      <c r="AA136" s="18">
        <v>6.3575893797961e-11</v>
      </c>
      <c r="AB136" s="17">
        <v>0.99988880564515</v>
      </c>
      <c r="AC136" s="17">
        <v>0.54460107816223</v>
      </c>
      <c r="AD136" s="17">
        <v>0.027563880362985</v>
      </c>
      <c r="AE136" s="18">
        <v>1.267004842075e-11</v>
      </c>
      <c r="AF136" s="18">
        <v>8.6587502615204e-12</v>
      </c>
      <c r="AG136" s="18">
        <v>-8.2331112342882e-13</v>
      </c>
      <c r="AH136" s="18">
        <v>1.3628482633085e-11</v>
      </c>
      <c r="AI136" s="18">
        <v>-3.8195182728619e-11</v>
      </c>
      <c r="AJ136" s="18">
        <v>-3.8480237193586e-11</v>
      </c>
      <c r="AK136" s="18">
        <v>-2.3401457804279e-11</v>
      </c>
      <c r="AL136" s="18">
        <v>-4.6604502051281e-11</v>
      </c>
      <c r="AM136" s="18">
        <v>-1.5358766613243e-11</v>
      </c>
      <c r="AN136" s="18">
        <v>-3.6025768087179e-11</v>
      </c>
      <c r="AO136" s="18">
        <v>-3.834600762867e-11</v>
      </c>
      <c r="AP136" s="18">
        <v>-9.5858950217829e-14</v>
      </c>
      <c r="AQ136" s="18">
        <v>-3.3999074211971e-11</v>
      </c>
      <c r="AR136" s="18">
        <v>-4.2434386217151e-11</v>
      </c>
      <c r="AS136" s="18">
        <v>-2.5499921302259e-11</v>
      </c>
      <c r="AT136" s="18">
        <v>-3.6333367397787e-11</v>
      </c>
      <c r="AU136" s="18">
        <v>-2.4449180100176e-11</v>
      </c>
      <c r="AV136" s="18">
        <v>1.7658148527322e-12</v>
      </c>
      <c r="AW136" s="18">
        <v>-5.2543861998547e-13</v>
      </c>
      <c r="AX136" s="18">
        <v>-7.3395860968243e-12</v>
      </c>
      <c r="AY136" s="18">
        <v>-4.7702193961031e-12</v>
      </c>
      <c r="AZ136" s="18">
        <v>5.2501105074262e-12</v>
      </c>
      <c r="BA136" s="18">
        <v>-4.5494249590477e-12</v>
      </c>
      <c r="BB136" s="18">
        <v>7.465204459591e-12</v>
      </c>
      <c r="BC136" s="17">
        <v>12729123.781886</v>
      </c>
      <c r="BD136" s="17">
        <v>5381991.5674717</v>
      </c>
      <c r="BE136" s="17">
        <v>0.0028071433656783</v>
      </c>
      <c r="BF136" s="17">
        <v>0.0027887142982098</v>
      </c>
      <c r="BG136" s="17">
        <v>0.031645395012246</v>
      </c>
      <c r="BH136" s="17">
        <v>-0.013746807466917</v>
      </c>
      <c r="BI136" s="17">
        <v>-0.011593610599432</v>
      </c>
      <c r="BJ136" s="17">
        <v>99.869437465134</v>
      </c>
      <c r="BK136" s="17">
        <v>108.36465937884</v>
      </c>
      <c r="BL136" s="17">
        <v>111.10577541588</v>
      </c>
      <c r="BM136" s="19"/>
    </row>
    <row r="137" spans="1:65">
      <c r="A137" s="17">
        <v>23718793.55654</v>
      </c>
      <c r="B137" s="17">
        <v>0.027292832354006</v>
      </c>
      <c r="C137" s="18">
        <f t="shared" si="2"/>
        <v>1.10519632636729e-9</v>
      </c>
      <c r="D137" s="18">
        <v>4.9049165738537e-11</v>
      </c>
      <c r="E137" s="18">
        <v>4.9131075737329e-11</v>
      </c>
      <c r="F137" s="18">
        <v>6.4964568545629e-11</v>
      </c>
      <c r="G137" s="18">
        <v>6.5415339172884e-11</v>
      </c>
      <c r="H137" s="18">
        <v>6.4836955068141e-11</v>
      </c>
      <c r="I137" s="18">
        <v>6.9146366711096e-11</v>
      </c>
      <c r="J137" s="18">
        <v>4.9998381484984e-11</v>
      </c>
      <c r="K137" s="18">
        <v>7.1968661941216e-11</v>
      </c>
      <c r="L137" s="18">
        <v>6.175783782525e-11</v>
      </c>
      <c r="M137" s="18">
        <v>5.5111721459039e-11</v>
      </c>
      <c r="N137" s="18">
        <v>6.6956083018644e-11</v>
      </c>
      <c r="O137" s="18">
        <v>6.4465841059673e-11</v>
      </c>
      <c r="P137" s="18">
        <v>5.0420349209094e-11</v>
      </c>
      <c r="Q137" s="18">
        <v>6.5088031035611e-11</v>
      </c>
      <c r="R137" s="18">
        <v>6.7373338276012e-11</v>
      </c>
      <c r="S137" s="18">
        <v>5.7431279725431e-11</v>
      </c>
      <c r="T137" s="18">
        <v>6.2564097673515e-11</v>
      </c>
      <c r="U137" s="18">
        <v>5.9028801946924e-11</v>
      </c>
      <c r="V137" s="18">
        <v>4.4279229578767e-11</v>
      </c>
      <c r="W137" s="18">
        <v>6.5050423053839e-11</v>
      </c>
      <c r="X137" s="18">
        <v>6.9722643057096e-11</v>
      </c>
      <c r="Y137" s="18">
        <v>4.279845933122e-11</v>
      </c>
      <c r="Z137" s="18">
        <v>6.6501321997443e-11</v>
      </c>
      <c r="AA137" s="18">
        <v>6.3483591015285e-11</v>
      </c>
      <c r="AB137" s="17">
        <v>0.99989091592977</v>
      </c>
      <c r="AC137" s="17">
        <v>0.54396899740237</v>
      </c>
      <c r="AD137" s="17">
        <v>0.027808726543484</v>
      </c>
      <c r="AE137" s="18">
        <v>1.2669172948374e-11</v>
      </c>
      <c r="AF137" s="18">
        <v>8.6490700956371e-12</v>
      </c>
      <c r="AG137" s="18">
        <v>-8.3018304168617e-13</v>
      </c>
      <c r="AH137" s="18">
        <v>1.360607455863e-11</v>
      </c>
      <c r="AI137" s="18">
        <v>-3.8307282740468e-11</v>
      </c>
      <c r="AJ137" s="18">
        <v>-3.8632613643741e-11</v>
      </c>
      <c r="AK137" s="18">
        <v>-2.3488902161796e-11</v>
      </c>
      <c r="AL137" s="18">
        <v>-4.6692101977278e-11</v>
      </c>
      <c r="AM137" s="18">
        <v>-1.5476317175106e-11</v>
      </c>
      <c r="AN137" s="18">
        <v>-3.6131725111289e-11</v>
      </c>
      <c r="AO137" s="18">
        <v>-3.8491320315638e-11</v>
      </c>
      <c r="AP137" s="18">
        <v>-7.9605718753071e-14</v>
      </c>
      <c r="AQ137" s="18">
        <v>-3.4109592547421e-11</v>
      </c>
      <c r="AR137" s="18">
        <v>-4.2541041776645e-11</v>
      </c>
      <c r="AS137" s="18">
        <v>-2.5654035347664e-11</v>
      </c>
      <c r="AT137" s="18">
        <v>-3.6457968812693e-11</v>
      </c>
      <c r="AU137" s="18">
        <v>-2.4529691910827e-11</v>
      </c>
      <c r="AV137" s="18">
        <v>1.7563064062703e-12</v>
      </c>
      <c r="AW137" s="18">
        <v>-5.1341390677904e-13</v>
      </c>
      <c r="AX137" s="18">
        <v>-7.3254945229022e-12</v>
      </c>
      <c r="AY137" s="18">
        <v>-4.7606537730532e-12</v>
      </c>
      <c r="AZ137" s="18">
        <v>5.2459046079057e-12</v>
      </c>
      <c r="BA137" s="18">
        <v>-4.5417531383856e-12</v>
      </c>
      <c r="BB137" s="18">
        <v>7.4603285167607e-12</v>
      </c>
      <c r="BC137" s="17">
        <v>12709664.376078</v>
      </c>
      <c r="BD137" s="17">
        <v>5387873.1836781</v>
      </c>
      <c r="BE137" s="17">
        <v>0.0028342857096605</v>
      </c>
      <c r="BF137" s="17">
        <v>0.0028156957272835</v>
      </c>
      <c r="BG137" s="17">
        <v>0.031911732155484</v>
      </c>
      <c r="BH137" s="17">
        <v>-0.013885835106753</v>
      </c>
      <c r="BI137" s="17">
        <v>-0.01169999768513</v>
      </c>
      <c r="BJ137" s="17">
        <v>99.867692748771</v>
      </c>
      <c r="BK137" s="17">
        <v>108.4187236413</v>
      </c>
      <c r="BL137" s="17">
        <v>111.16138825149</v>
      </c>
      <c r="BM137" s="19"/>
    </row>
    <row r="138" spans="1:65">
      <c r="A138" s="17">
        <v>23898816.023691</v>
      </c>
      <c r="B138" s="17">
        <v>0.02749171674366</v>
      </c>
      <c r="C138" s="18">
        <f t="shared" si="2"/>
        <v>1.10477538054837e-9</v>
      </c>
      <c r="D138" s="18">
        <v>4.8983415428505e-11</v>
      </c>
      <c r="E138" s="18">
        <v>4.9062738969755e-11</v>
      </c>
      <c r="F138" s="18">
        <v>6.4876234517755e-11</v>
      </c>
      <c r="G138" s="18">
        <v>6.5313016591782e-11</v>
      </c>
      <c r="H138" s="18">
        <v>6.477843248989e-11</v>
      </c>
      <c r="I138" s="18">
        <v>6.9069016119214e-11</v>
      </c>
      <c r="J138" s="18">
        <v>4.9931134688288e-11</v>
      </c>
      <c r="K138" s="18">
        <v>7.1889562991065e-11</v>
      </c>
      <c r="L138" s="18">
        <v>6.1664810655755e-11</v>
      </c>
      <c r="M138" s="18">
        <v>5.5053496119736e-11</v>
      </c>
      <c r="N138" s="18">
        <v>6.6888901859268e-11</v>
      </c>
      <c r="O138" s="18">
        <v>6.4400004915586e-11</v>
      </c>
      <c r="P138" s="18">
        <v>5.0368392359865e-11</v>
      </c>
      <c r="Q138" s="18">
        <v>6.5033703339537e-11</v>
      </c>
      <c r="R138" s="18">
        <v>6.7290977009793e-11</v>
      </c>
      <c r="S138" s="18">
        <v>5.7362237420979e-11</v>
      </c>
      <c r="T138" s="18">
        <v>6.2480731157243e-11</v>
      </c>
      <c r="U138" s="18">
        <v>5.8953664998356e-11</v>
      </c>
      <c r="V138" s="18">
        <v>4.4213318962775e-11</v>
      </c>
      <c r="W138" s="18">
        <v>6.4968551901603e-11</v>
      </c>
      <c r="X138" s="18">
        <v>6.963068719431e-11</v>
      </c>
      <c r="Y138" s="18">
        <v>4.2745725611214e-11</v>
      </c>
      <c r="Z138" s="18">
        <v>6.6441222595428e-11</v>
      </c>
      <c r="AA138" s="18">
        <v>6.3407360339058e-11</v>
      </c>
      <c r="AB138" s="17">
        <v>0.9998929806974</v>
      </c>
      <c r="AC138" s="17">
        <v>0.54345990695401</v>
      </c>
      <c r="AD138" s="17">
        <v>0.028007768060403</v>
      </c>
      <c r="AE138" s="18">
        <v>1.2667236313769e-11</v>
      </c>
      <c r="AF138" s="18">
        <v>8.6401001630454e-12</v>
      </c>
      <c r="AG138" s="18">
        <v>-8.4258024884005e-13</v>
      </c>
      <c r="AH138" s="18">
        <v>1.3589658719865e-11</v>
      </c>
      <c r="AI138" s="18">
        <v>-3.8396081898876e-11</v>
      </c>
      <c r="AJ138" s="18">
        <v>-3.8758895059198e-11</v>
      </c>
      <c r="AK138" s="18">
        <v>-2.3559081769704e-11</v>
      </c>
      <c r="AL138" s="18">
        <v>-4.6764146034162e-11</v>
      </c>
      <c r="AM138" s="18">
        <v>-1.5575827754291e-11</v>
      </c>
      <c r="AN138" s="18">
        <v>-3.6223856082091e-11</v>
      </c>
      <c r="AO138" s="18">
        <v>-3.8614941895577e-11</v>
      </c>
      <c r="AP138" s="18">
        <v>-7.2931537364535e-14</v>
      </c>
      <c r="AQ138" s="18">
        <v>-3.4198054729619e-11</v>
      </c>
      <c r="AR138" s="18">
        <v>-4.2625665160025e-11</v>
      </c>
      <c r="AS138" s="18">
        <v>-2.5784785111947e-11</v>
      </c>
      <c r="AT138" s="18">
        <v>-3.6563193065761e-11</v>
      </c>
      <c r="AU138" s="18">
        <v>-2.4595422841801e-11</v>
      </c>
      <c r="AV138" s="18">
        <v>1.7466560135619e-12</v>
      </c>
      <c r="AW138" s="18">
        <v>-5.0475550654751e-13</v>
      </c>
      <c r="AX138" s="18">
        <v>-7.3207257156665e-12</v>
      </c>
      <c r="AY138" s="18">
        <v>-4.7639912060814e-12</v>
      </c>
      <c r="AZ138" s="18">
        <v>5.2442636786484e-12</v>
      </c>
      <c r="BA138" s="18">
        <v>-4.5522424774554e-12</v>
      </c>
      <c r="BB138" s="18">
        <v>7.4493417229323e-12</v>
      </c>
      <c r="BC138" s="17">
        <v>12693937.837063</v>
      </c>
      <c r="BD138" s="17">
        <v>5392638.3480954</v>
      </c>
      <c r="BE138" s="17">
        <v>0.0028562942922443</v>
      </c>
      <c r="BF138" s="17">
        <v>0.0028375765737169</v>
      </c>
      <c r="BG138" s="17">
        <v>0.032128096476773</v>
      </c>
      <c r="BH138" s="17">
        <v>-0.013972514116283</v>
      </c>
      <c r="BI138" s="17">
        <v>-0.011760904314741</v>
      </c>
      <c r="BJ138" s="17">
        <v>99.866256856055</v>
      </c>
      <c r="BK138" s="17">
        <v>108.462571179</v>
      </c>
      <c r="BL138" s="17">
        <v>111.21607814871</v>
      </c>
      <c r="BM138" s="19"/>
    </row>
    <row r="139" spans="1:65">
      <c r="A139" s="17">
        <v>24083159.030054</v>
      </c>
      <c r="B139" s="17">
        <v>0.027695316508355</v>
      </c>
      <c r="C139" s="18">
        <f t="shared" si="2"/>
        <v>1.10446156169375e-9</v>
      </c>
      <c r="D139" s="18">
        <v>4.8917140236308e-11</v>
      </c>
      <c r="E139" s="18">
        <v>4.8994090540336e-11</v>
      </c>
      <c r="F139" s="18">
        <v>6.4787903194457e-11</v>
      </c>
      <c r="G139" s="18">
        <v>6.5209120612771e-11</v>
      </c>
      <c r="H139" s="18">
        <v>6.471955598168e-11</v>
      </c>
      <c r="I139" s="18">
        <v>6.899079315825e-11</v>
      </c>
      <c r="J139" s="18">
        <v>4.9863222191146e-11</v>
      </c>
      <c r="K139" s="18">
        <v>7.1809250564051e-11</v>
      </c>
      <c r="L139" s="18">
        <v>6.1570267896695e-11</v>
      </c>
      <c r="M139" s="18">
        <v>5.4993623670045e-11</v>
      </c>
      <c r="N139" s="18">
        <v>6.682157385884e-11</v>
      </c>
      <c r="O139" s="18">
        <v>6.4333684523069e-11</v>
      </c>
      <c r="P139" s="18">
        <v>5.0316490419492e-11</v>
      </c>
      <c r="Q139" s="18">
        <v>6.4980331725954e-11</v>
      </c>
      <c r="R139" s="18">
        <v>6.7209093350925e-11</v>
      </c>
      <c r="S139" s="18">
        <v>5.7291850753677e-11</v>
      </c>
      <c r="T139" s="18">
        <v>6.2396999566239e-11</v>
      </c>
      <c r="U139" s="18">
        <v>5.8877858050548e-11</v>
      </c>
      <c r="V139" s="18">
        <v>4.4146314447752e-11</v>
      </c>
      <c r="W139" s="18">
        <v>6.4884544917026e-11</v>
      </c>
      <c r="X139" s="18">
        <v>6.9537396560311e-11</v>
      </c>
      <c r="Y139" s="18">
        <v>4.2692227514846e-11</v>
      </c>
      <c r="Z139" s="18">
        <v>6.6382325087129e-11</v>
      </c>
      <c r="AA139" s="18">
        <v>6.3331769272598e-11</v>
      </c>
      <c r="AB139" s="17">
        <v>0.99989508143721</v>
      </c>
      <c r="AC139" s="17">
        <v>0.54294008830171</v>
      </c>
      <c r="AD139" s="17">
        <v>0.028211529992721</v>
      </c>
      <c r="AE139" s="18">
        <v>1.2666735996105e-11</v>
      </c>
      <c r="AF139" s="18">
        <v>8.6322143905331e-12</v>
      </c>
      <c r="AG139" s="18">
        <v>-8.4791902960823e-13</v>
      </c>
      <c r="AH139" s="18">
        <v>1.357067215041e-11</v>
      </c>
      <c r="AI139" s="18">
        <v>-3.8488951815867e-11</v>
      </c>
      <c r="AJ139" s="18">
        <v>-3.8886056442312e-11</v>
      </c>
      <c r="AK139" s="18">
        <v>-2.3631645881514e-11</v>
      </c>
      <c r="AL139" s="18">
        <v>-4.6837318260992e-11</v>
      </c>
      <c r="AM139" s="18">
        <v>-1.5672273673159e-11</v>
      </c>
      <c r="AN139" s="18">
        <v>-3.6310593281365e-11</v>
      </c>
      <c r="AO139" s="18">
        <v>-3.8733458930984e-11</v>
      </c>
      <c r="AP139" s="18">
        <v>-5.9546842898593e-14</v>
      </c>
      <c r="AQ139" s="18">
        <v>-3.4289685609838e-11</v>
      </c>
      <c r="AR139" s="18">
        <v>-4.2713576859209e-11</v>
      </c>
      <c r="AS139" s="18">
        <v>-2.5911395378572e-11</v>
      </c>
      <c r="AT139" s="18">
        <v>-3.666550573322e-11</v>
      </c>
      <c r="AU139" s="18">
        <v>-2.46622328444e-11</v>
      </c>
      <c r="AV139" s="18">
        <v>1.739641804969e-12</v>
      </c>
      <c r="AW139" s="18">
        <v>-4.9487496851253e-13</v>
      </c>
      <c r="AX139" s="18">
        <v>-7.3093789743278e-12</v>
      </c>
      <c r="AY139" s="18">
        <v>-4.7531743473542e-12</v>
      </c>
      <c r="AZ139" s="18">
        <v>5.2404842094685e-12</v>
      </c>
      <c r="BA139" s="18">
        <v>-4.542040403105e-12</v>
      </c>
      <c r="BB139" s="18">
        <v>7.4445852169471e-12</v>
      </c>
      <c r="BC139" s="17">
        <v>12677923.383469</v>
      </c>
      <c r="BD139" s="17">
        <v>5397509.4424649</v>
      </c>
      <c r="BE139" s="17">
        <v>0.0028787655049924</v>
      </c>
      <c r="BF139" s="17">
        <v>0.0028599216083373</v>
      </c>
      <c r="BG139" s="17">
        <v>0.032349456749279</v>
      </c>
      <c r="BH139" s="17">
        <v>-0.014051252517073</v>
      </c>
      <c r="BI139" s="17">
        <v>-0.011813896704824</v>
      </c>
      <c r="BJ139" s="17">
        <v>99.864773574874</v>
      </c>
      <c r="BK139" s="17">
        <v>108.50717200426</v>
      </c>
      <c r="BL139" s="17">
        <v>111.27114812825</v>
      </c>
      <c r="BM139" s="19"/>
    </row>
    <row r="140" spans="1:65">
      <c r="A140" s="17">
        <v>24232786.625162</v>
      </c>
      <c r="B140" s="17">
        <v>0.027860528097696</v>
      </c>
      <c r="C140" s="18">
        <f t="shared" si="2"/>
        <v>1.10415187266591e-9</v>
      </c>
      <c r="D140" s="18">
        <v>4.8859159138584e-11</v>
      </c>
      <c r="E140" s="18">
        <v>4.8934543359014e-11</v>
      </c>
      <c r="F140" s="18">
        <v>6.4711572265273e-11</v>
      </c>
      <c r="G140" s="18">
        <v>6.511995344458e-11</v>
      </c>
      <c r="H140" s="18">
        <v>6.4667738815965e-11</v>
      </c>
      <c r="I140" s="18">
        <v>6.8920652747431e-11</v>
      </c>
      <c r="J140" s="18">
        <v>4.980425298828e-11</v>
      </c>
      <c r="K140" s="18">
        <v>7.1739347712757e-11</v>
      </c>
      <c r="L140" s="18">
        <v>6.1488180684308e-11</v>
      </c>
      <c r="M140" s="18">
        <v>5.4940297950494e-11</v>
      </c>
      <c r="N140" s="18">
        <v>6.675993130437e-11</v>
      </c>
      <c r="O140" s="18">
        <v>6.4274960292246e-11</v>
      </c>
      <c r="P140" s="18">
        <v>5.0268506426726e-11</v>
      </c>
      <c r="Q140" s="18">
        <v>6.4930945211215e-11</v>
      </c>
      <c r="R140" s="18">
        <v>6.7136673731174e-11</v>
      </c>
      <c r="S140" s="18">
        <v>5.72294866756e-11</v>
      </c>
      <c r="T140" s="18">
        <v>6.2324896001175e-11</v>
      </c>
      <c r="U140" s="18">
        <v>5.8812717306945e-11</v>
      </c>
      <c r="V140" s="18">
        <v>4.4088259378512e-11</v>
      </c>
      <c r="W140" s="18">
        <v>6.4812322125954e-11</v>
      </c>
      <c r="X140" s="18">
        <v>6.9456633711442e-11</v>
      </c>
      <c r="Y140" s="18">
        <v>4.2644558692554e-11</v>
      </c>
      <c r="Z140" s="18">
        <v>6.6328072844991e-11</v>
      </c>
      <c r="AA140" s="18">
        <v>6.3263950467558e-11</v>
      </c>
      <c r="AB140" s="17">
        <v>0.9998971390313</v>
      </c>
      <c r="AC140" s="17">
        <v>0.54245421591163</v>
      </c>
      <c r="AD140" s="17">
        <v>0.028376877412897</v>
      </c>
      <c r="AE140" s="18">
        <v>1.2667706359751e-11</v>
      </c>
      <c r="AF140" s="18">
        <v>8.6280336035559e-12</v>
      </c>
      <c r="AG140" s="18">
        <v>-8.5952072203097e-13</v>
      </c>
      <c r="AH140" s="18">
        <v>1.3558230459437e-11</v>
      </c>
      <c r="AI140" s="18">
        <v>-3.8577829679895e-11</v>
      </c>
      <c r="AJ140" s="18">
        <v>-3.9011968713811e-11</v>
      </c>
      <c r="AK140" s="18">
        <v>-2.3698866277775e-11</v>
      </c>
      <c r="AL140" s="18">
        <v>-4.6917617595526e-11</v>
      </c>
      <c r="AM140" s="18">
        <v>-1.5765806748351e-11</v>
      </c>
      <c r="AN140" s="18">
        <v>-3.6398424726989e-11</v>
      </c>
      <c r="AO140" s="18">
        <v>-3.885749553111e-11</v>
      </c>
      <c r="AP140" s="18">
        <v>-5.8353137138326e-14</v>
      </c>
      <c r="AQ140" s="18">
        <v>-3.4374257838161e-11</v>
      </c>
      <c r="AR140" s="18">
        <v>-4.2797594428942e-11</v>
      </c>
      <c r="AS140" s="18">
        <v>-2.603651123621e-11</v>
      </c>
      <c r="AT140" s="18">
        <v>-3.6763936315469e-11</v>
      </c>
      <c r="AU140" s="18">
        <v>-2.4725549353604e-11</v>
      </c>
      <c r="AV140" s="18">
        <v>1.7276490699309e-12</v>
      </c>
      <c r="AW140" s="18">
        <v>-4.9076505489929e-13</v>
      </c>
      <c r="AX140" s="18">
        <v>-7.3093773056269e-12</v>
      </c>
      <c r="AY140" s="18">
        <v>-4.7555901794724e-12</v>
      </c>
      <c r="AZ140" s="18">
        <v>5.2392045789825e-12</v>
      </c>
      <c r="BA140" s="18">
        <v>-4.5558541104343e-12</v>
      </c>
      <c r="BB140" s="18">
        <v>7.4347425726858e-12</v>
      </c>
      <c r="BC140" s="17">
        <v>12664991.662375</v>
      </c>
      <c r="BD140" s="17">
        <v>5401454.4429846</v>
      </c>
      <c r="BE140" s="17">
        <v>0.0028969537961888</v>
      </c>
      <c r="BF140" s="17">
        <v>0.002878010384594</v>
      </c>
      <c r="BG140" s="17">
        <v>0.03252898510143</v>
      </c>
      <c r="BH140" s="17">
        <v>-0.015027622877522</v>
      </c>
      <c r="BI140" s="17">
        <v>-0.012734789451997</v>
      </c>
      <c r="BJ140" s="17">
        <v>99.86411969682</v>
      </c>
      <c r="BK140" s="17">
        <v>108.54459754044</v>
      </c>
      <c r="BL140" s="17">
        <v>111.33392176555</v>
      </c>
      <c r="BM140" s="19"/>
    </row>
    <row r="141" spans="1:65">
      <c r="A141" s="17">
        <v>24386005.282553</v>
      </c>
      <c r="B141" s="17">
        <v>0.028029670576341</v>
      </c>
      <c r="C141" s="18">
        <f t="shared" si="2"/>
        <v>1.10392873508457e-9</v>
      </c>
      <c r="D141" s="18">
        <v>4.8804638532105e-11</v>
      </c>
      <c r="E141" s="18">
        <v>4.8878192185884e-11</v>
      </c>
      <c r="F141" s="18">
        <v>6.4638733878602e-11</v>
      </c>
      <c r="G141" s="18">
        <v>6.5034946737305e-11</v>
      </c>
      <c r="H141" s="18">
        <v>6.461982674597e-11</v>
      </c>
      <c r="I141" s="18">
        <v>6.8856586901824e-11</v>
      </c>
      <c r="J141" s="18">
        <v>4.9748558744236e-11</v>
      </c>
      <c r="K141" s="18">
        <v>7.1673792297039e-11</v>
      </c>
      <c r="L141" s="18">
        <v>6.1410724265634e-11</v>
      </c>
      <c r="M141" s="18">
        <v>5.4891898735648e-11</v>
      </c>
      <c r="N141" s="18">
        <v>6.670438608078e-11</v>
      </c>
      <c r="O141" s="18">
        <v>6.4220580803478e-11</v>
      </c>
      <c r="P141" s="18">
        <v>5.0225583115198e-11</v>
      </c>
      <c r="Q141" s="18">
        <v>6.4886601030387e-11</v>
      </c>
      <c r="R141" s="18">
        <v>6.7068954873498e-11</v>
      </c>
      <c r="S141" s="18">
        <v>5.7171938244383e-11</v>
      </c>
      <c r="T141" s="18">
        <v>6.2256298817065e-11</v>
      </c>
      <c r="U141" s="18">
        <v>5.8750658689928e-11</v>
      </c>
      <c r="V141" s="18">
        <v>4.4033532504477e-11</v>
      </c>
      <c r="W141" s="18">
        <v>6.4743986225358e-11</v>
      </c>
      <c r="X141" s="18">
        <v>6.9380441513796e-11</v>
      </c>
      <c r="Y141" s="18">
        <v>4.2600657707962e-11</v>
      </c>
      <c r="Z141" s="18">
        <v>6.6279112815429e-11</v>
      </c>
      <c r="AA141" s="18">
        <v>6.3201079843229e-11</v>
      </c>
      <c r="AB141" s="17">
        <v>0.99989918135362</v>
      </c>
      <c r="AC141" s="17">
        <v>0.54202414313529</v>
      </c>
      <c r="AD141" s="17">
        <v>0.028546156267938</v>
      </c>
      <c r="AE141" s="18">
        <v>1.2666699332625e-11</v>
      </c>
      <c r="AF141" s="18">
        <v>8.6211975929698e-12</v>
      </c>
      <c r="AG141" s="18">
        <v>-8.6563768214149e-13</v>
      </c>
      <c r="AH141" s="18">
        <v>1.354335506961e-11</v>
      </c>
      <c r="AI141" s="18">
        <v>-3.8654011344833e-11</v>
      </c>
      <c r="AJ141" s="18">
        <v>-3.9115442201143e-11</v>
      </c>
      <c r="AK141" s="18">
        <v>-2.3758537373442e-11</v>
      </c>
      <c r="AL141" s="18">
        <v>-4.6978363061442e-11</v>
      </c>
      <c r="AM141" s="18">
        <v>-1.5846098482304e-11</v>
      </c>
      <c r="AN141" s="18">
        <v>-3.6471890632921e-11</v>
      </c>
      <c r="AO141" s="18">
        <v>-3.8955258465032e-11</v>
      </c>
      <c r="AP141" s="18">
        <v>-4.8467925122125e-14</v>
      </c>
      <c r="AQ141" s="18">
        <v>-3.4448679502186e-11</v>
      </c>
      <c r="AR141" s="18">
        <v>-4.2870120572033e-11</v>
      </c>
      <c r="AS141" s="18">
        <v>-2.6142479226021e-11</v>
      </c>
      <c r="AT141" s="18">
        <v>-3.6849595380508e-11</v>
      </c>
      <c r="AU141" s="18">
        <v>-2.4781287711288e-11</v>
      </c>
      <c r="AV141" s="18">
        <v>1.7210356133284e-12</v>
      </c>
      <c r="AW141" s="18">
        <v>-4.8294984921929e-13</v>
      </c>
      <c r="AX141" s="18">
        <v>-7.3023389747052e-12</v>
      </c>
      <c r="AY141" s="18">
        <v>-4.752111413973e-12</v>
      </c>
      <c r="AZ141" s="18">
        <v>5.2370314580778e-12</v>
      </c>
      <c r="BA141" s="18">
        <v>-4.5541394098067e-12</v>
      </c>
      <c r="BB141" s="18">
        <v>7.4283350036592e-12</v>
      </c>
      <c r="BC141" s="17">
        <v>12651810.527829</v>
      </c>
      <c r="BD141" s="17">
        <v>5405491.2865408</v>
      </c>
      <c r="BE141" s="17">
        <v>0.0029155347241673</v>
      </c>
      <c r="BF141" s="17">
        <v>0.0028964923974507</v>
      </c>
      <c r="BG141" s="17">
        <v>0.032712688871333</v>
      </c>
      <c r="BH141" s="17">
        <v>-0.01509923367153</v>
      </c>
      <c r="BI141" s="17">
        <v>-0.012782625084955</v>
      </c>
      <c r="BJ141" s="17">
        <v>99.862858672953</v>
      </c>
      <c r="BK141" s="17">
        <v>108.58136465224</v>
      </c>
      <c r="BL141" s="17">
        <v>111.40669784091</v>
      </c>
      <c r="BM141" s="19"/>
    </row>
    <row r="142" spans="1:65">
      <c r="A142" s="17">
        <v>24583942.078447</v>
      </c>
      <c r="B142" s="17">
        <v>0.028248119068751</v>
      </c>
      <c r="C142" s="18">
        <f t="shared" si="2"/>
        <v>1.10362750605999e-9</v>
      </c>
      <c r="D142" s="18">
        <v>4.873913749206e-11</v>
      </c>
      <c r="E142" s="18">
        <v>4.8809898224933e-11</v>
      </c>
      <c r="F142" s="18">
        <v>6.4549984267575e-11</v>
      </c>
      <c r="G142" s="18">
        <v>6.4930917539797e-11</v>
      </c>
      <c r="H142" s="18">
        <v>6.4562723459777e-11</v>
      </c>
      <c r="I142" s="18">
        <v>6.8780524075573e-11</v>
      </c>
      <c r="J142" s="18">
        <v>4.9681557272559e-11</v>
      </c>
      <c r="K142" s="18">
        <v>7.159507912488e-11</v>
      </c>
      <c r="L142" s="18">
        <v>6.1317486706956e-11</v>
      </c>
      <c r="M142" s="18">
        <v>5.4834802830018e-11</v>
      </c>
      <c r="N142" s="18">
        <v>6.6639161693128e-11</v>
      </c>
      <c r="O142" s="18">
        <v>6.4155462971933e-11</v>
      </c>
      <c r="P142" s="18">
        <v>5.0175463427142e-11</v>
      </c>
      <c r="Q142" s="18">
        <v>6.4834712971671e-11</v>
      </c>
      <c r="R142" s="18">
        <v>6.6987773335829e-11</v>
      </c>
      <c r="S142" s="18">
        <v>5.710318466828e-11</v>
      </c>
      <c r="T142" s="18">
        <v>6.2172574425587e-11</v>
      </c>
      <c r="U142" s="18">
        <v>5.8675211401484e-11</v>
      </c>
      <c r="V142" s="18">
        <v>4.3967577178467e-11</v>
      </c>
      <c r="W142" s="18">
        <v>6.4661843749963e-11</v>
      </c>
      <c r="X142" s="18">
        <v>6.9288075385095e-11</v>
      </c>
      <c r="Y142" s="18">
        <v>4.254852069243e-11</v>
      </c>
      <c r="Z142" s="18">
        <v>6.6221475454654e-11</v>
      </c>
      <c r="AA142" s="18">
        <v>6.3125505382908e-11</v>
      </c>
      <c r="AB142" s="17">
        <v>0.99990112543067</v>
      </c>
      <c r="AC142" s="17">
        <v>0.54152317756775</v>
      </c>
      <c r="AD142" s="17">
        <v>0.02876477922623</v>
      </c>
      <c r="AE142" s="18">
        <v>1.2664296258711e-11</v>
      </c>
      <c r="AF142" s="18">
        <v>8.6106028907255e-12</v>
      </c>
      <c r="AG142" s="18">
        <v>-8.7033381796257e-13</v>
      </c>
      <c r="AH142" s="18">
        <v>1.3526438931879e-11</v>
      </c>
      <c r="AI142" s="18">
        <v>-3.874284692495e-11</v>
      </c>
      <c r="AJ142" s="18">
        <v>-3.9233796257033e-11</v>
      </c>
      <c r="AK142" s="18">
        <v>-2.3827733159381e-11</v>
      </c>
      <c r="AL142" s="18">
        <v>-4.7040719528494e-11</v>
      </c>
      <c r="AM142" s="18">
        <v>-1.594125994018e-11</v>
      </c>
      <c r="AN142" s="18">
        <v>-3.6557840356814e-11</v>
      </c>
      <c r="AO142" s="18">
        <v>-3.9069766950601e-11</v>
      </c>
      <c r="AP142" s="18">
        <v>-3.1249078633503e-14</v>
      </c>
      <c r="AQ142" s="18">
        <v>-3.4538817421944e-11</v>
      </c>
      <c r="AR142" s="18">
        <v>-4.294915978204e-11</v>
      </c>
      <c r="AS142" s="18">
        <v>-2.6263379474324e-11</v>
      </c>
      <c r="AT142" s="18">
        <v>-3.6951672883648e-11</v>
      </c>
      <c r="AU142" s="18">
        <v>-2.484470400073e-11</v>
      </c>
      <c r="AV142" s="18">
        <v>1.715422583286e-12</v>
      </c>
      <c r="AW142" s="18">
        <v>-4.7122717276187e-13</v>
      </c>
      <c r="AX142" s="18">
        <v>-7.2898856809819e-12</v>
      </c>
      <c r="AY142" s="18">
        <v>-4.746196139776e-12</v>
      </c>
      <c r="AZ142" s="18">
        <v>5.2332029917465e-12</v>
      </c>
      <c r="BA142" s="18">
        <v>-4.5522668323566e-12</v>
      </c>
      <c r="BB142" s="18">
        <v>7.4246171172936e-12</v>
      </c>
      <c r="BC142" s="17">
        <v>12634870.138841</v>
      </c>
      <c r="BD142" s="17">
        <v>5410687.0424343</v>
      </c>
      <c r="BE142" s="17">
        <v>0.0029394864174828</v>
      </c>
      <c r="BF142" s="17">
        <v>0.0029203183670886</v>
      </c>
      <c r="BG142" s="17">
        <v>0.032949800036978</v>
      </c>
      <c r="BH142" s="17">
        <v>-0.014155476094357</v>
      </c>
      <c r="BI142" s="17">
        <v>-0.01185324229114</v>
      </c>
      <c r="BJ142" s="17">
        <v>99.860662877397</v>
      </c>
      <c r="BK142" s="17">
        <v>108.62737956179</v>
      </c>
      <c r="BL142" s="17">
        <v>111.45150555927</v>
      </c>
      <c r="BM142" s="19"/>
    </row>
    <row r="143" spans="1:65">
      <c r="A143" s="17">
        <v>24786629.357442</v>
      </c>
      <c r="B143" s="17">
        <v>0.028471748364111</v>
      </c>
      <c r="C143" s="18">
        <f t="shared" si="2"/>
        <v>1.10332180918723e-9</v>
      </c>
      <c r="D143" s="18">
        <v>4.866874503568e-11</v>
      </c>
      <c r="E143" s="18">
        <v>4.8737426283299e-11</v>
      </c>
      <c r="F143" s="18">
        <v>6.4455438229849e-11</v>
      </c>
      <c r="G143" s="18">
        <v>6.482111140554e-11</v>
      </c>
      <c r="H143" s="18">
        <v>6.4501136149212e-11</v>
      </c>
      <c r="I143" s="18">
        <v>6.8698213500989e-11</v>
      </c>
      <c r="J143" s="18">
        <v>4.9609626853748e-11</v>
      </c>
      <c r="K143" s="18">
        <v>7.151018283061e-11</v>
      </c>
      <c r="L143" s="18">
        <v>6.121747027404e-11</v>
      </c>
      <c r="M143" s="18">
        <v>5.4773042650278e-11</v>
      </c>
      <c r="N143" s="18">
        <v>6.6567673930117e-11</v>
      </c>
      <c r="O143" s="18">
        <v>6.4085477943576e-11</v>
      </c>
      <c r="P143" s="18">
        <v>5.0120470386433e-11</v>
      </c>
      <c r="Q143" s="18">
        <v>6.477745265026e-11</v>
      </c>
      <c r="R143" s="18">
        <v>6.6900264749047e-11</v>
      </c>
      <c r="S143" s="18">
        <v>5.7029001770824e-11</v>
      </c>
      <c r="T143" s="18">
        <v>6.2083957362607e-11</v>
      </c>
      <c r="U143" s="18">
        <v>5.8594888946403e-11</v>
      </c>
      <c r="V143" s="18">
        <v>4.3897371000118e-11</v>
      </c>
      <c r="W143" s="18">
        <v>6.4573407387305e-11</v>
      </c>
      <c r="X143" s="18">
        <v>6.918970121307e-11</v>
      </c>
      <c r="Y143" s="18">
        <v>4.2492266329049e-11</v>
      </c>
      <c r="Z143" s="18">
        <v>6.6158434875506e-11</v>
      </c>
      <c r="AA143" s="18">
        <v>6.3044138083287e-11</v>
      </c>
      <c r="AB143" s="17">
        <v>0.99990302288049</v>
      </c>
      <c r="AC143" s="17">
        <v>0.54096932625814</v>
      </c>
      <c r="AD143" s="17">
        <v>0.028988591997394</v>
      </c>
      <c r="AE143" s="18">
        <v>1.2662921394157e-11</v>
      </c>
      <c r="AF143" s="18">
        <v>8.6016683008713e-12</v>
      </c>
      <c r="AG143" s="18">
        <v>-8.799509791772e-13</v>
      </c>
      <c r="AH143" s="18">
        <v>1.3505805638622e-11</v>
      </c>
      <c r="AI143" s="18">
        <v>-3.8841480994847e-11</v>
      </c>
      <c r="AJ143" s="18">
        <v>-3.9368596337269e-11</v>
      </c>
      <c r="AK143" s="18">
        <v>-2.3905561989351e-11</v>
      </c>
      <c r="AL143" s="18">
        <v>-4.711938544861e-11</v>
      </c>
      <c r="AM143" s="18">
        <v>-1.6045138069999e-11</v>
      </c>
      <c r="AN143" s="18">
        <v>-3.6653267148703e-11</v>
      </c>
      <c r="AO143" s="18">
        <v>-3.9197387822087e-11</v>
      </c>
      <c r="AP143" s="18">
        <v>-1.7940607850104e-14</v>
      </c>
      <c r="AQ143" s="18">
        <v>-3.4635872470624e-11</v>
      </c>
      <c r="AR143" s="18">
        <v>-4.3045786490763e-11</v>
      </c>
      <c r="AS143" s="18">
        <v>-2.6402327710165e-11</v>
      </c>
      <c r="AT143" s="18">
        <v>-3.7063106619725e-11</v>
      </c>
      <c r="AU143" s="18">
        <v>-2.4917385807992e-11</v>
      </c>
      <c r="AV143" s="18">
        <v>1.7079568614963e-12</v>
      </c>
      <c r="AW143" s="18">
        <v>-4.6050232673465e-13</v>
      </c>
      <c r="AX143" s="18">
        <v>-7.279060223199e-12</v>
      </c>
      <c r="AY143" s="18">
        <v>-4.7398398303601e-12</v>
      </c>
      <c r="AZ143" s="18">
        <v>5.2307679171999e-12</v>
      </c>
      <c r="BA143" s="18">
        <v>-4.5446028088415e-12</v>
      </c>
      <c r="BB143" s="18">
        <v>7.4158951784402e-12</v>
      </c>
      <c r="BC143" s="17">
        <v>12617627.231315</v>
      </c>
      <c r="BD143" s="17">
        <v>5415995.961836</v>
      </c>
      <c r="BE143" s="17">
        <v>0.0029639316905058</v>
      </c>
      <c r="BF143" s="17">
        <v>0.002944640233542</v>
      </c>
      <c r="BG143" s="17">
        <v>0.033192379727972</v>
      </c>
      <c r="BH143" s="17">
        <v>-0.014200184566153</v>
      </c>
      <c r="BI143" s="17">
        <v>-0.011871062337336</v>
      </c>
      <c r="BJ143" s="17">
        <v>99.858990727408</v>
      </c>
      <c r="BK143" s="17">
        <v>108.67571077658</v>
      </c>
      <c r="BL143" s="17">
        <v>111.52292540096</v>
      </c>
      <c r="BM143" s="19"/>
    </row>
    <row r="144" spans="1:65">
      <c r="A144" s="17">
        <v>24971319.056709</v>
      </c>
      <c r="B144" s="17">
        <v>0.028675474768404</v>
      </c>
      <c r="C144" s="18">
        <f t="shared" si="2"/>
        <v>1.10307399438925e-9</v>
      </c>
      <c r="D144" s="18">
        <v>4.8599345117317e-11</v>
      </c>
      <c r="E144" s="18">
        <v>4.8666634985615e-11</v>
      </c>
      <c r="F144" s="18">
        <v>6.4364568004411e-11</v>
      </c>
      <c r="G144" s="18">
        <v>6.4715161364855e-11</v>
      </c>
      <c r="H144" s="18">
        <v>6.4440009542611e-11</v>
      </c>
      <c r="I144" s="18">
        <v>6.8614302599119e-11</v>
      </c>
      <c r="J144" s="18">
        <v>4.9539304376506e-11</v>
      </c>
      <c r="K144" s="18">
        <v>7.1426789784522e-11</v>
      </c>
      <c r="L144" s="18">
        <v>6.1119437938928e-11</v>
      </c>
      <c r="M144" s="18">
        <v>5.470948324949e-11</v>
      </c>
      <c r="N144" s="18">
        <v>6.6493743194726e-11</v>
      </c>
      <c r="O144" s="18">
        <v>6.4015452221394e-11</v>
      </c>
      <c r="P144" s="18">
        <v>5.0063232751525e-11</v>
      </c>
      <c r="Q144" s="18">
        <v>6.471894413916e-11</v>
      </c>
      <c r="R144" s="18">
        <v>6.6813941160028e-11</v>
      </c>
      <c r="S144" s="18">
        <v>5.6954587355795e-11</v>
      </c>
      <c r="T144" s="18">
        <v>6.1998760737329e-11</v>
      </c>
      <c r="U144" s="18">
        <v>5.8517406305685e-11</v>
      </c>
      <c r="V144" s="18">
        <v>4.3828253478055e-11</v>
      </c>
      <c r="W144" s="18">
        <v>6.4487100225804e-11</v>
      </c>
      <c r="X144" s="18">
        <v>6.9093385355959e-11</v>
      </c>
      <c r="Y144" s="18">
        <v>4.2435124760432e-11</v>
      </c>
      <c r="Z144" s="18">
        <v>6.6094141644769e-11</v>
      </c>
      <c r="AA144" s="18">
        <v>6.2963257388282e-11</v>
      </c>
      <c r="AB144" s="17">
        <v>0.99990490270997</v>
      </c>
      <c r="AC144" s="17">
        <v>0.54037836082173</v>
      </c>
      <c r="AD144" s="17">
        <v>0.029192492244884</v>
      </c>
      <c r="AE144" s="18">
        <v>1.2664175087445e-11</v>
      </c>
      <c r="AF144" s="18">
        <v>8.5969828996203e-12</v>
      </c>
      <c r="AG144" s="18">
        <v>-8.9194710604683e-13</v>
      </c>
      <c r="AH144" s="18">
        <v>1.3489292042553e-11</v>
      </c>
      <c r="AI144" s="18">
        <v>-3.8950781687522e-11</v>
      </c>
      <c r="AJ144" s="18">
        <v>-3.9520526454994e-11</v>
      </c>
      <c r="AK144" s="18">
        <v>-2.3988268660484e-11</v>
      </c>
      <c r="AL144" s="18">
        <v>-4.7217025058745e-11</v>
      </c>
      <c r="AM144" s="18">
        <v>-1.6155720965873e-11</v>
      </c>
      <c r="AN144" s="18">
        <v>-3.6759249606921e-11</v>
      </c>
      <c r="AO144" s="18">
        <v>-3.9345211528854e-11</v>
      </c>
      <c r="AP144" s="18">
        <v>-1.4581150326037e-14</v>
      </c>
      <c r="AQ144" s="18">
        <v>-3.4739357049367e-11</v>
      </c>
      <c r="AR144" s="18">
        <v>-4.3150872485349e-11</v>
      </c>
      <c r="AS144" s="18">
        <v>-2.6553898882862e-11</v>
      </c>
      <c r="AT144" s="18">
        <v>-3.7181434314688e-11</v>
      </c>
      <c r="AU144" s="18">
        <v>-2.4996147690583e-11</v>
      </c>
      <c r="AV144" s="18">
        <v>1.6943563050664e-12</v>
      </c>
      <c r="AW144" s="18">
        <v>-4.5538963280607e-13</v>
      </c>
      <c r="AX144" s="18">
        <v>-7.2779198595297e-12</v>
      </c>
      <c r="AY144" s="18">
        <v>-4.7418683199887e-12</v>
      </c>
      <c r="AZ144" s="18">
        <v>5.2284481246881e-12</v>
      </c>
      <c r="BA144" s="18">
        <v>-4.554870597974e-12</v>
      </c>
      <c r="BB144" s="18">
        <v>7.4055124562407e-12</v>
      </c>
      <c r="BC144" s="17">
        <v>12602005.773813</v>
      </c>
      <c r="BD144" s="17">
        <v>5420829.0402527</v>
      </c>
      <c r="BE144" s="17">
        <v>0.0029861278588201</v>
      </c>
      <c r="BF144" s="17">
        <v>0.0029667294523073</v>
      </c>
      <c r="BG144" s="17">
        <v>0.033413238552142</v>
      </c>
      <c r="BH144" s="17">
        <v>-0.015761134998553</v>
      </c>
      <c r="BI144" s="17">
        <v>-0.013348414351259</v>
      </c>
      <c r="BJ144" s="17">
        <v>99.858453207365</v>
      </c>
      <c r="BK144" s="17">
        <v>108.72176979123</v>
      </c>
      <c r="BL144" s="17">
        <v>111.58024082283</v>
      </c>
      <c r="BM144" s="19"/>
    </row>
    <row r="145" spans="1:65">
      <c r="A145" s="17">
        <v>25156309.997427</v>
      </c>
      <c r="B145" s="17">
        <v>0.028879483555449</v>
      </c>
      <c r="C145" s="18">
        <f t="shared" si="2"/>
        <v>1.10280420356361e-9</v>
      </c>
      <c r="D145" s="18">
        <v>4.854220185564e-11</v>
      </c>
      <c r="E145" s="18">
        <v>4.8607194736537e-11</v>
      </c>
      <c r="F145" s="18">
        <v>6.4286377532958e-11</v>
      </c>
      <c r="G145" s="18">
        <v>6.4623834980835e-11</v>
      </c>
      <c r="H145" s="18">
        <v>6.4391148984606e-11</v>
      </c>
      <c r="I145" s="18">
        <v>6.8549426968465e-11</v>
      </c>
      <c r="J145" s="18">
        <v>4.9480832395516e-11</v>
      </c>
      <c r="K145" s="18">
        <v>7.1358246737377e-11</v>
      </c>
      <c r="L145" s="18">
        <v>6.1038122078718e-11</v>
      </c>
      <c r="M145" s="18">
        <v>5.4661466215916e-11</v>
      </c>
      <c r="N145" s="18">
        <v>6.6438425488023e-11</v>
      </c>
      <c r="O145" s="18">
        <v>6.3959267543871e-11</v>
      </c>
      <c r="P145" s="18">
        <v>5.0021217879097e-11</v>
      </c>
      <c r="Q145" s="18">
        <v>6.4674952945216e-11</v>
      </c>
      <c r="R145" s="18">
        <v>6.6743571597671e-11</v>
      </c>
      <c r="S145" s="18">
        <v>5.6895259850943e-11</v>
      </c>
      <c r="T145" s="18">
        <v>6.1925591475752e-11</v>
      </c>
      <c r="U145" s="18">
        <v>5.8451241251826e-11</v>
      </c>
      <c r="V145" s="18">
        <v>4.3771084361045e-11</v>
      </c>
      <c r="W145" s="18">
        <v>6.4415308108692e-11</v>
      </c>
      <c r="X145" s="18">
        <v>6.9012888369553e-11</v>
      </c>
      <c r="Y145" s="18">
        <v>4.2390495431399e-11</v>
      </c>
      <c r="Z145" s="18">
        <v>6.6045256997026e-11</v>
      </c>
      <c r="AA145" s="18">
        <v>6.289786222293e-11</v>
      </c>
      <c r="AB145" s="17">
        <v>0.99990677113567</v>
      </c>
      <c r="AC145" s="17">
        <v>0.53995487511399</v>
      </c>
      <c r="AD145" s="17">
        <v>0.029396674037417</v>
      </c>
      <c r="AE145" s="18">
        <v>1.2660502523924e-11</v>
      </c>
      <c r="AF145" s="18">
        <v>8.5854659809267e-12</v>
      </c>
      <c r="AG145" s="18">
        <v>-8.9179059965102e-13</v>
      </c>
      <c r="AH145" s="18">
        <v>1.3472178573081e-11</v>
      </c>
      <c r="AI145" s="18">
        <v>-3.902515818378e-11</v>
      </c>
      <c r="AJ145" s="18">
        <v>-3.9613568756444e-11</v>
      </c>
      <c r="AK145" s="18">
        <v>-2.4047320737329e-11</v>
      </c>
      <c r="AL145" s="18">
        <v>-4.7263778194393e-11</v>
      </c>
      <c r="AM145" s="18">
        <v>-1.6232765469746e-11</v>
      </c>
      <c r="AN145" s="18">
        <v>-3.6829420232851e-11</v>
      </c>
      <c r="AO145" s="18">
        <v>-3.9436377836504e-11</v>
      </c>
      <c r="AP145" s="18">
        <v>6.7865224013219e-15</v>
      </c>
      <c r="AQ145" s="18">
        <v>-3.4817473503917e-11</v>
      </c>
      <c r="AR145" s="18">
        <v>-4.3216821539029e-11</v>
      </c>
      <c r="AS145" s="18">
        <v>-2.6651040968796e-11</v>
      </c>
      <c r="AT145" s="18">
        <v>-3.7267274706122e-11</v>
      </c>
      <c r="AU145" s="18">
        <v>-2.5049359182177e-11</v>
      </c>
      <c r="AV145" s="18">
        <v>1.6922152822187e-12</v>
      </c>
      <c r="AW145" s="18">
        <v>-4.4204179080886e-13</v>
      </c>
      <c r="AX145" s="18">
        <v>-7.2632857608379e-12</v>
      </c>
      <c r="AY145" s="18">
        <v>-4.7324671058633e-12</v>
      </c>
      <c r="AZ145" s="18">
        <v>5.2243636486875e-12</v>
      </c>
      <c r="BA145" s="18">
        <v>-4.5454702901476e-12</v>
      </c>
      <c r="BB145" s="18">
        <v>7.4063286780872e-12</v>
      </c>
      <c r="BC145" s="17">
        <v>12586445.361161</v>
      </c>
      <c r="BD145" s="17">
        <v>5425658.0664949</v>
      </c>
      <c r="BE145" s="17">
        <v>0.0030082986683625</v>
      </c>
      <c r="BF145" s="17">
        <v>0.0029887968330924</v>
      </c>
      <c r="BG145" s="17">
        <v>0.033634266498449</v>
      </c>
      <c r="BH145" s="17">
        <v>-0.01691373072291</v>
      </c>
      <c r="BI145" s="17">
        <v>-0.014443360195608</v>
      </c>
      <c r="BJ145" s="17">
        <v>99.85747239568</v>
      </c>
      <c r="BK145" s="17">
        <v>108.76709525926</v>
      </c>
      <c r="BL145" s="17">
        <v>111.60818306391</v>
      </c>
      <c r="BM145" s="19"/>
    </row>
    <row r="146" spans="1:65">
      <c r="A146" s="17">
        <v>25328818.86951</v>
      </c>
      <c r="B146" s="17">
        <v>0.029069682739196</v>
      </c>
      <c r="C146" s="18">
        <f t="shared" si="2"/>
        <v>1.10254725713754e-9</v>
      </c>
      <c r="D146" s="18">
        <v>4.8476710690787e-11</v>
      </c>
      <c r="E146" s="18">
        <v>4.8540981065311e-11</v>
      </c>
      <c r="F146" s="18">
        <v>6.4201030349305e-11</v>
      </c>
      <c r="G146" s="18">
        <v>6.452474350197e-11</v>
      </c>
      <c r="H146" s="18">
        <v>6.4333417020669e-11</v>
      </c>
      <c r="I146" s="18">
        <v>6.8469381597011e-11</v>
      </c>
      <c r="J146" s="18">
        <v>4.9414613193008e-11</v>
      </c>
      <c r="K146" s="18">
        <v>7.1279258740023e-11</v>
      </c>
      <c r="L146" s="18">
        <v>6.0945468776476e-11</v>
      </c>
      <c r="M146" s="18">
        <v>5.4600633470321e-11</v>
      </c>
      <c r="N146" s="18">
        <v>6.6367580136476e-11</v>
      </c>
      <c r="O146" s="18">
        <v>6.3892969248779e-11</v>
      </c>
      <c r="P146" s="18">
        <v>4.9966098052601e-11</v>
      </c>
      <c r="Q146" s="18">
        <v>6.4618670119594e-11</v>
      </c>
      <c r="R146" s="18">
        <v>6.6661956700434e-11</v>
      </c>
      <c r="S146" s="18">
        <v>5.6825011205308e-11</v>
      </c>
      <c r="T146" s="18">
        <v>6.1845795007772e-11</v>
      </c>
      <c r="U146" s="18">
        <v>5.8378498898616e-11</v>
      </c>
      <c r="V146" s="18">
        <v>4.3705995499013e-11</v>
      </c>
      <c r="W146" s="18">
        <v>6.4333854886962e-11</v>
      </c>
      <c r="X146" s="18">
        <v>6.8921834544701e-11</v>
      </c>
      <c r="Y146" s="18">
        <v>4.2336316784523e-11</v>
      </c>
      <c r="Z146" s="18">
        <v>6.5983707997022e-11</v>
      </c>
      <c r="AA146" s="18">
        <v>6.2820513855188e-11</v>
      </c>
      <c r="AB146" s="17">
        <v>0.99990860805578</v>
      </c>
      <c r="AC146" s="17">
        <v>0.53937843253217</v>
      </c>
      <c r="AD146" s="17">
        <v>0.02958703003235</v>
      </c>
      <c r="AE146" s="18">
        <v>1.2663087621279e-11</v>
      </c>
      <c r="AF146" s="18">
        <v>8.582996733558e-12</v>
      </c>
      <c r="AG146" s="18">
        <v>-9.1080853709081e-13</v>
      </c>
      <c r="AH146" s="18">
        <v>1.3456238483079e-11</v>
      </c>
      <c r="AI146" s="18">
        <v>-3.9133724898981e-11</v>
      </c>
      <c r="AJ146" s="18">
        <v>-3.9770617761823e-11</v>
      </c>
      <c r="AK146" s="18">
        <v>-2.4128906382157e-11</v>
      </c>
      <c r="AL146" s="18">
        <v>-4.7365521163209e-11</v>
      </c>
      <c r="AM146" s="18">
        <v>-1.6343906816723e-11</v>
      </c>
      <c r="AN146" s="18">
        <v>-3.6937251302838e-11</v>
      </c>
      <c r="AO146" s="18">
        <v>-3.9584760014944e-11</v>
      </c>
      <c r="AP146" s="18">
        <v>4.0486041691539e-15</v>
      </c>
      <c r="AQ146" s="18">
        <v>-3.4916913421319e-11</v>
      </c>
      <c r="AR146" s="18">
        <v>-4.3325266542754e-11</v>
      </c>
      <c r="AS146" s="18">
        <v>-2.6807713188773e-11</v>
      </c>
      <c r="AT146" s="18">
        <v>-3.7384401123943e-11</v>
      </c>
      <c r="AU146" s="18">
        <v>-2.512876154241e-11</v>
      </c>
      <c r="AV146" s="18">
        <v>1.6780374648338e-12</v>
      </c>
      <c r="AW146" s="18">
        <v>-4.3931449081072e-13</v>
      </c>
      <c r="AX146" s="18">
        <v>-7.2645779787149e-12</v>
      </c>
      <c r="AY146" s="18">
        <v>-4.7384902312874e-12</v>
      </c>
      <c r="AZ146" s="18">
        <v>5.223636321642e-12</v>
      </c>
      <c r="BA146" s="18">
        <v>-4.5559462142573e-12</v>
      </c>
      <c r="BB146" s="18">
        <v>7.3892420925972e-12</v>
      </c>
      <c r="BC146" s="17">
        <v>12572012.519207</v>
      </c>
      <c r="BD146" s="17">
        <v>5430151.49845</v>
      </c>
      <c r="BE146" s="17">
        <v>0.0030289244525177</v>
      </c>
      <c r="BF146" s="17">
        <v>0.0030093288045921</v>
      </c>
      <c r="BG146" s="17">
        <v>0.033840203948838</v>
      </c>
      <c r="BH146" s="17">
        <v>-0.015854763189015</v>
      </c>
      <c r="BI146" s="17">
        <v>-0.013398139529736</v>
      </c>
      <c r="BJ146" s="17">
        <v>99.855458261136</v>
      </c>
      <c r="BK146" s="17">
        <v>108.80620429833</v>
      </c>
      <c r="BL146" s="17">
        <v>111.65263401472</v>
      </c>
      <c r="BM146" s="19"/>
    </row>
    <row r="147" spans="1:65">
      <c r="A147" s="17">
        <v>25505467.954523</v>
      </c>
      <c r="B147" s="17">
        <v>0.029264407405945</v>
      </c>
      <c r="C147" s="18">
        <f t="shared" si="2"/>
        <v>1.1023247968404e-9</v>
      </c>
      <c r="D147" s="18">
        <v>4.8416955926959e-11</v>
      </c>
      <c r="E147" s="18">
        <v>4.847978648836e-11</v>
      </c>
      <c r="F147" s="18">
        <v>6.4121277810086e-11</v>
      </c>
      <c r="G147" s="18">
        <v>6.4431955118323e-11</v>
      </c>
      <c r="H147" s="18">
        <v>6.4281740606672e-11</v>
      </c>
      <c r="I147" s="18">
        <v>6.8398858604317e-11</v>
      </c>
      <c r="J147" s="18">
        <v>4.9353935713754e-11</v>
      </c>
      <c r="K147" s="18">
        <v>7.1207429927977e-11</v>
      </c>
      <c r="L147" s="18">
        <v>6.0860692112499e-11</v>
      </c>
      <c r="M147" s="18">
        <v>5.4547818132108e-11</v>
      </c>
      <c r="N147" s="18">
        <v>6.6306064082571e-11</v>
      </c>
      <c r="O147" s="18">
        <v>6.3833378043306e-11</v>
      </c>
      <c r="P147" s="18">
        <v>4.9918672044465e-11</v>
      </c>
      <c r="Q147" s="18">
        <v>6.4569948162287e-11</v>
      </c>
      <c r="R147" s="18">
        <v>6.6587871347444e-11</v>
      </c>
      <c r="S147" s="18">
        <v>5.6761724769239e-11</v>
      </c>
      <c r="T147" s="18">
        <v>6.1771408104499e-11</v>
      </c>
      <c r="U147" s="18">
        <v>5.8310924753634e-11</v>
      </c>
      <c r="V147" s="18">
        <v>4.3646546288793e-11</v>
      </c>
      <c r="W147" s="18">
        <v>6.4259211362184e-11</v>
      </c>
      <c r="X147" s="18">
        <v>6.8838369412237e-11</v>
      </c>
      <c r="Y147" s="18">
        <v>4.2288148759182e-11</v>
      </c>
      <c r="Z147" s="18">
        <v>6.5929987682217e-11</v>
      </c>
      <c r="AA147" s="18">
        <v>6.2750796382364e-11</v>
      </c>
      <c r="AB147" s="17">
        <v>0.99991041157139</v>
      </c>
      <c r="AC147" s="17">
        <v>0.53888735623677</v>
      </c>
      <c r="AD147" s="17">
        <v>0.029781919070926</v>
      </c>
      <c r="AE147" s="18">
        <v>1.2662409774424e-11</v>
      </c>
      <c r="AF147" s="18">
        <v>8.5760434987557e-12</v>
      </c>
      <c r="AG147" s="18">
        <v>-9.1871384827176e-13</v>
      </c>
      <c r="AH147" s="18">
        <v>1.3440847712108e-11</v>
      </c>
      <c r="AI147" s="18">
        <v>-3.9223182253608e-11</v>
      </c>
      <c r="AJ147" s="18">
        <v>-3.9891645649679e-11</v>
      </c>
      <c r="AK147" s="18">
        <v>-2.4197852987604e-11</v>
      </c>
      <c r="AL147" s="18">
        <v>-4.74377915827e-11</v>
      </c>
      <c r="AM147" s="18">
        <v>-1.6435163552521e-11</v>
      </c>
      <c r="AN147" s="18">
        <v>-3.7023857975894e-11</v>
      </c>
      <c r="AO147" s="18">
        <v>-3.9704252411474e-11</v>
      </c>
      <c r="AP147" s="18">
        <v>1.413732496188e-14</v>
      </c>
      <c r="AQ147" s="18">
        <v>-3.500524059443e-11</v>
      </c>
      <c r="AR147" s="18">
        <v>-4.3410306468765e-11</v>
      </c>
      <c r="AS147" s="18">
        <v>-2.6930561848156e-11</v>
      </c>
      <c r="AT147" s="18">
        <v>-3.7484645009518e-11</v>
      </c>
      <c r="AU147" s="18">
        <v>-2.5193631960924e-11</v>
      </c>
      <c r="AV147" s="18">
        <v>1.6704401956137e-12</v>
      </c>
      <c r="AW147" s="18">
        <v>-4.3141196184117e-13</v>
      </c>
      <c r="AX147" s="18">
        <v>-7.2580619245958e-12</v>
      </c>
      <c r="AY147" s="18">
        <v>-4.7364234063559e-12</v>
      </c>
      <c r="AZ147" s="18">
        <v>5.221177634285e-12</v>
      </c>
      <c r="BA147" s="18">
        <v>-4.5574134863741e-12</v>
      </c>
      <c r="BB147" s="18">
        <v>7.3829739446725e-12</v>
      </c>
      <c r="BC147" s="17">
        <v>12557309.17248</v>
      </c>
      <c r="BD147" s="17">
        <v>5434745.2216011</v>
      </c>
      <c r="BE147" s="17">
        <v>0.0030499825888146</v>
      </c>
      <c r="BF147" s="17">
        <v>0.0030302948232789</v>
      </c>
      <c r="BG147" s="17">
        <v>0.034050926415163</v>
      </c>
      <c r="BH147" s="17">
        <v>-0.015806909681973</v>
      </c>
      <c r="BI147" s="17">
        <v>-0.013351000514739</v>
      </c>
      <c r="BJ147" s="17">
        <v>99.853873747044</v>
      </c>
      <c r="BK147" s="17">
        <v>108.8474883412</v>
      </c>
      <c r="BL147" s="17">
        <v>111.69919052113</v>
      </c>
      <c r="BM147" s="19"/>
    </row>
    <row r="148" spans="1:65">
      <c r="A148" s="17">
        <v>25704100.464634</v>
      </c>
      <c r="B148" s="17">
        <v>0.029483321797916</v>
      </c>
      <c r="C148" s="18">
        <f t="shared" si="2"/>
        <v>1.10210756461098e-9</v>
      </c>
      <c r="D148" s="18">
        <v>4.8358530202308e-11</v>
      </c>
      <c r="E148" s="18">
        <v>4.8419112243335e-11</v>
      </c>
      <c r="F148" s="18">
        <v>6.4040510347423e-11</v>
      </c>
      <c r="G148" s="18">
        <v>6.433820642301e-11</v>
      </c>
      <c r="H148" s="18">
        <v>6.42324088539e-11</v>
      </c>
      <c r="I148" s="18">
        <v>6.8333368279159e-11</v>
      </c>
      <c r="J148" s="18">
        <v>4.9294103201335e-11</v>
      </c>
      <c r="K148" s="18">
        <v>7.1137257478049e-11</v>
      </c>
      <c r="L148" s="18">
        <v>6.0777457694468e-11</v>
      </c>
      <c r="M148" s="18">
        <v>5.4499794144086e-11</v>
      </c>
      <c r="N148" s="18">
        <v>6.6250199491517e-11</v>
      </c>
      <c r="O148" s="18">
        <v>6.377633229617e-11</v>
      </c>
      <c r="P148" s="18">
        <v>4.9876510504146e-11</v>
      </c>
      <c r="Q148" s="18">
        <v>6.4525256164814e-11</v>
      </c>
      <c r="R148" s="18">
        <v>6.6515667603313e-11</v>
      </c>
      <c r="S148" s="18">
        <v>5.6701791948348e-11</v>
      </c>
      <c r="T148" s="18">
        <v>6.169634363363e-11</v>
      </c>
      <c r="U148" s="18">
        <v>5.824297088249e-11</v>
      </c>
      <c r="V148" s="18">
        <v>4.3588415257189e-11</v>
      </c>
      <c r="W148" s="18">
        <v>6.418577236691e-11</v>
      </c>
      <c r="X148" s="18">
        <v>6.8755880462336e-11</v>
      </c>
      <c r="Y148" s="18">
        <v>4.2243140199471e-11</v>
      </c>
      <c r="Z148" s="18">
        <v>6.5880254021612e-11</v>
      </c>
      <c r="AA148" s="18">
        <v>6.2683373003362e-11</v>
      </c>
      <c r="AB148" s="17">
        <v>0.99991215414985</v>
      </c>
      <c r="AC148" s="17">
        <v>0.5384647554336</v>
      </c>
      <c r="AD148" s="17">
        <v>0.030001026135776</v>
      </c>
      <c r="AE148" s="18">
        <v>1.2658013153924e-11</v>
      </c>
      <c r="AF148" s="18">
        <v>8.5641646749431e-12</v>
      </c>
      <c r="AG148" s="18">
        <v>-9.1482327128636e-13</v>
      </c>
      <c r="AH148" s="18">
        <v>1.3422698259923e-11</v>
      </c>
      <c r="AI148" s="18">
        <v>-3.9296690982428e-11</v>
      </c>
      <c r="AJ148" s="18">
        <v>-3.9980978944197e-11</v>
      </c>
      <c r="AK148" s="18">
        <v>-2.425728581607e-11</v>
      </c>
      <c r="AL148" s="18">
        <v>-4.7480726649094e-11</v>
      </c>
      <c r="AM148" s="18">
        <v>-1.6510362905878e-11</v>
      </c>
      <c r="AN148" s="18">
        <v>-3.709194550306e-11</v>
      </c>
      <c r="AO148" s="18">
        <v>-3.9786303768602e-11</v>
      </c>
      <c r="AP148" s="18">
        <v>4.0135322125721e-14</v>
      </c>
      <c r="AQ148" s="18">
        <v>-3.5082381436935e-11</v>
      </c>
      <c r="AR148" s="18">
        <v>-4.3474498741542e-11</v>
      </c>
      <c r="AS148" s="18">
        <v>-2.7025518710631e-11</v>
      </c>
      <c r="AT148" s="18">
        <v>-3.7568206445204e-11</v>
      </c>
      <c r="AU148" s="18">
        <v>-2.5246662909874e-11</v>
      </c>
      <c r="AV148" s="18">
        <v>1.6704720515721e-12</v>
      </c>
      <c r="AW148" s="18">
        <v>-4.1555471891628e-13</v>
      </c>
      <c r="AX148" s="18">
        <v>-7.2407728148218e-12</v>
      </c>
      <c r="AY148" s="18">
        <v>-4.7224800805489e-12</v>
      </c>
      <c r="AZ148" s="18">
        <v>5.2172866679672e-12</v>
      </c>
      <c r="BA148" s="18">
        <v>-4.5415500164318e-12</v>
      </c>
      <c r="BB148" s="18">
        <v>7.3835888965577e-12</v>
      </c>
      <c r="BC148" s="17">
        <v>12540865.07674</v>
      </c>
      <c r="BD148" s="17">
        <v>5439897.9736754</v>
      </c>
      <c r="BE148" s="17">
        <v>0.0030735872204647</v>
      </c>
      <c r="BF148" s="17">
        <v>0.0030538006915698</v>
      </c>
      <c r="BG148" s="17">
        <v>0.0342876907329</v>
      </c>
      <c r="BH148" s="17">
        <v>-0.01768634648649</v>
      </c>
      <c r="BI148" s="17">
        <v>-0.01512251315569</v>
      </c>
      <c r="BJ148" s="17">
        <v>99.853305674774</v>
      </c>
      <c r="BK148" s="17">
        <v>108.89669267819</v>
      </c>
      <c r="BL148" s="17">
        <v>111.74364891731</v>
      </c>
      <c r="BM148" s="19"/>
    </row>
    <row r="149" spans="1:65">
      <c r="A149" s="17">
        <v>25937782.987297</v>
      </c>
      <c r="B149" s="17">
        <v>0.029740815624559</v>
      </c>
      <c r="C149" s="18">
        <f t="shared" si="2"/>
        <v>1.10189595571227e-9</v>
      </c>
      <c r="D149" s="18">
        <v>4.828051757032e-11</v>
      </c>
      <c r="E149" s="18">
        <v>4.8339769042681e-11</v>
      </c>
      <c r="F149" s="18">
        <v>6.3936651285262e-11</v>
      </c>
      <c r="G149" s="18">
        <v>6.4217631661414e-11</v>
      </c>
      <c r="H149" s="18">
        <v>6.4165556196925e-11</v>
      </c>
      <c r="I149" s="18">
        <v>6.8241059509176e-11</v>
      </c>
      <c r="J149" s="18">
        <v>4.9214992045447e-11</v>
      </c>
      <c r="K149" s="18">
        <v>7.1043843215035e-11</v>
      </c>
      <c r="L149" s="18">
        <v>6.0666745758635e-11</v>
      </c>
      <c r="M149" s="18">
        <v>5.443088620153e-11</v>
      </c>
      <c r="N149" s="18">
        <v>6.616953405113e-11</v>
      </c>
      <c r="O149" s="18">
        <v>6.3698677715093e-11</v>
      </c>
      <c r="P149" s="18">
        <v>4.9814166453673e-11</v>
      </c>
      <c r="Q149" s="18">
        <v>6.446155828723e-11</v>
      </c>
      <c r="R149" s="18">
        <v>6.6419118914005e-11</v>
      </c>
      <c r="S149" s="18">
        <v>5.6619437999027e-11</v>
      </c>
      <c r="T149" s="18">
        <v>6.1599749522317e-11</v>
      </c>
      <c r="U149" s="18">
        <v>5.8155138699573e-11</v>
      </c>
      <c r="V149" s="18">
        <v>4.3511043097257e-11</v>
      </c>
      <c r="W149" s="18">
        <v>6.4088623080358e-11</v>
      </c>
      <c r="X149" s="18">
        <v>6.8647167356304e-11</v>
      </c>
      <c r="Y149" s="18">
        <v>4.2180165543904e-11</v>
      </c>
      <c r="Z149" s="18">
        <v>6.5810062250052e-11</v>
      </c>
      <c r="AA149" s="18">
        <v>6.2591832859149e-11</v>
      </c>
      <c r="AB149" s="17">
        <v>0.99991385895119</v>
      </c>
      <c r="AC149" s="17">
        <v>0.53781086533555</v>
      </c>
      <c r="AD149" s="17">
        <v>0.030258742439841</v>
      </c>
      <c r="AE149" s="18">
        <v>1.2657791729002e-11</v>
      </c>
      <c r="AF149" s="18">
        <v>8.5566838353835e-12</v>
      </c>
      <c r="AG149" s="18">
        <v>-9.2920648680145e-13</v>
      </c>
      <c r="AH149" s="18">
        <v>1.3403077859749e-11</v>
      </c>
      <c r="AI149" s="18">
        <v>-3.941816093927e-11</v>
      </c>
      <c r="AJ149" s="18">
        <v>-4.0147021025196e-11</v>
      </c>
      <c r="AK149" s="18">
        <v>-2.4351075495614e-11</v>
      </c>
      <c r="AL149" s="18">
        <v>-4.7581507473566e-11</v>
      </c>
      <c r="AM149" s="18">
        <v>-1.6635673503678e-11</v>
      </c>
      <c r="AN149" s="18">
        <v>-3.721016300619e-11</v>
      </c>
      <c r="AO149" s="18">
        <v>-3.9946416737885e-11</v>
      </c>
      <c r="AP149" s="18">
        <v>5.0832292524029e-14</v>
      </c>
      <c r="AQ149" s="18">
        <v>-3.5198963548433e-11</v>
      </c>
      <c r="AR149" s="18">
        <v>-4.3592017912395e-11</v>
      </c>
      <c r="AS149" s="18">
        <v>-2.719675003994e-11</v>
      </c>
      <c r="AT149" s="18">
        <v>-3.7702702851571e-11</v>
      </c>
      <c r="AU149" s="18">
        <v>-2.5335537655201e-11</v>
      </c>
      <c r="AV149" s="18">
        <v>1.6598858138071e-12</v>
      </c>
      <c r="AW149" s="18">
        <v>-4.0696685948614e-13</v>
      </c>
      <c r="AX149" s="18">
        <v>-7.2337435618087e-12</v>
      </c>
      <c r="AY149" s="18">
        <v>-4.7228507716816e-12</v>
      </c>
      <c r="AZ149" s="18">
        <v>5.2147524638874e-12</v>
      </c>
      <c r="BA149" s="18">
        <v>-4.5414717391295e-12</v>
      </c>
      <c r="BB149" s="18">
        <v>7.3706665475041e-12</v>
      </c>
      <c r="BC149" s="17">
        <v>12521641.417559</v>
      </c>
      <c r="BD149" s="17">
        <v>5445955.2680429</v>
      </c>
      <c r="BE149" s="17">
        <v>0.0031012629457288</v>
      </c>
      <c r="BF149" s="17">
        <v>0.0030813662070689</v>
      </c>
      <c r="BG149" s="17">
        <v>0.034565979295207</v>
      </c>
      <c r="BH149" s="17">
        <v>-0.018019837388522</v>
      </c>
      <c r="BI149" s="17">
        <v>-0.015416451985776</v>
      </c>
      <c r="BJ149" s="17">
        <v>99.85152184934</v>
      </c>
      <c r="BK149" s="17">
        <v>108.95148310667</v>
      </c>
      <c r="BL149" s="17">
        <v>111.78267558091</v>
      </c>
      <c r="BM149" s="19"/>
    </row>
    <row r="150" spans="1:65">
      <c r="A150" s="17">
        <v>26127458.498047</v>
      </c>
      <c r="B150" s="17">
        <v>0.029949775039308</v>
      </c>
      <c r="C150" s="18">
        <f t="shared" si="2"/>
        <v>1.10166786383095e-9</v>
      </c>
      <c r="D150" s="18">
        <v>4.8216353317334e-11</v>
      </c>
      <c r="E150" s="18">
        <v>4.8274745377438e-11</v>
      </c>
      <c r="F150" s="18">
        <v>6.3851414353382e-11</v>
      </c>
      <c r="G150" s="18">
        <v>6.411872361952e-11</v>
      </c>
      <c r="H150" s="18">
        <v>6.4110139801158e-11</v>
      </c>
      <c r="I150" s="18">
        <v>6.8165202677187e-11</v>
      </c>
      <c r="J150" s="18">
        <v>4.9150023115198e-11</v>
      </c>
      <c r="K150" s="18">
        <v>7.0966317029805e-11</v>
      </c>
      <c r="L150" s="18">
        <v>6.0576163239465e-11</v>
      </c>
      <c r="M150" s="18">
        <v>5.437403738948e-11</v>
      </c>
      <c r="N150" s="18">
        <v>6.610255714542e-11</v>
      </c>
      <c r="O150" s="18">
        <v>6.3634533911154e-11</v>
      </c>
      <c r="P150" s="18">
        <v>4.97632099204e-11</v>
      </c>
      <c r="Q150" s="18">
        <v>6.4408139006163e-11</v>
      </c>
      <c r="R150" s="18">
        <v>6.6339861306318e-11</v>
      </c>
      <c r="S150" s="18">
        <v>5.6551471144511e-11</v>
      </c>
      <c r="T150" s="18">
        <v>6.1520522122443e-11</v>
      </c>
      <c r="U150" s="18">
        <v>5.8083057776501e-11</v>
      </c>
      <c r="V150" s="18">
        <v>4.3447781151286e-11</v>
      </c>
      <c r="W150" s="18">
        <v>6.4008522785006e-11</v>
      </c>
      <c r="X150" s="18">
        <v>6.8557598606371e-11</v>
      </c>
      <c r="Y150" s="18">
        <v>4.2128445148874e-11</v>
      </c>
      <c r="Z150" s="18">
        <v>6.5751471967396e-11</v>
      </c>
      <c r="AA150" s="18">
        <v>6.2516559840022e-11</v>
      </c>
      <c r="AB150" s="17">
        <v>0.99991559686882</v>
      </c>
      <c r="AC150" s="17">
        <v>0.53728652296595</v>
      </c>
      <c r="AD150" s="17">
        <v>0.030467881373198</v>
      </c>
      <c r="AE150" s="18">
        <v>1.2656848729921e-11</v>
      </c>
      <c r="AF150" s="18">
        <v>8.5505237487578e-12</v>
      </c>
      <c r="AG150" s="18">
        <v>-9.3432566568434e-13</v>
      </c>
      <c r="AH150" s="18">
        <v>1.3388198203346e-11</v>
      </c>
      <c r="AI150" s="18">
        <v>-3.951409873593e-11</v>
      </c>
      <c r="AJ150" s="18">
        <v>-4.0276988633839e-11</v>
      </c>
      <c r="AK150" s="18">
        <v>-2.4426575312347e-11</v>
      </c>
      <c r="AL150" s="18">
        <v>-4.7662191386012e-11</v>
      </c>
      <c r="AM150" s="18">
        <v>-1.6731966824153e-11</v>
      </c>
      <c r="AN150" s="18">
        <v>-3.7301085533431e-11</v>
      </c>
      <c r="AO150" s="18">
        <v>-4.007177317803e-11</v>
      </c>
      <c r="AP150" s="18">
        <v>6.1873075786723e-14</v>
      </c>
      <c r="AQ150" s="18">
        <v>-3.5293525420536e-11</v>
      </c>
      <c r="AR150" s="18">
        <v>-4.3681706844361e-11</v>
      </c>
      <c r="AS150" s="18">
        <v>-2.7327753842073e-11</v>
      </c>
      <c r="AT150" s="18">
        <v>-3.7809255094838e-11</v>
      </c>
      <c r="AU150" s="18">
        <v>-2.5404625676218e-11</v>
      </c>
      <c r="AV150" s="18">
        <v>1.6523746920197e-12</v>
      </c>
      <c r="AW150" s="18">
        <v>-3.982771463433e-13</v>
      </c>
      <c r="AX150" s="18">
        <v>-7.2254853196661e-12</v>
      </c>
      <c r="AY150" s="18">
        <v>-4.7178994150351e-12</v>
      </c>
      <c r="AZ150" s="18">
        <v>5.2124227300467e-12</v>
      </c>
      <c r="BA150" s="18">
        <v>-4.5417721516995e-12</v>
      </c>
      <c r="BB150" s="18">
        <v>7.3666785121031e-12</v>
      </c>
      <c r="BC150" s="17">
        <v>12506135.352503</v>
      </c>
      <c r="BD150" s="17">
        <v>5450864.0326446</v>
      </c>
      <c r="BE150" s="17">
        <v>0.0031236514450894</v>
      </c>
      <c r="BF150" s="17">
        <v>0.0031036695487032</v>
      </c>
      <c r="BG150" s="17">
        <v>0.034791657177566</v>
      </c>
      <c r="BH150" s="17">
        <v>-0.017587370694064</v>
      </c>
      <c r="BI150" s="17">
        <v>-0.014974538131003</v>
      </c>
      <c r="BJ150" s="17">
        <v>99.84956872709</v>
      </c>
      <c r="BK150" s="17">
        <v>108.99466274025</v>
      </c>
      <c r="BL150" s="17">
        <v>111.84774098756</v>
      </c>
      <c r="BM150" s="19"/>
    </row>
    <row r="151" spans="1:65">
      <c r="A151" s="17">
        <v>26281993.907089</v>
      </c>
      <c r="B151" s="17">
        <v>0.030119998191294</v>
      </c>
      <c r="C151" s="18">
        <f t="shared" si="2"/>
        <v>1.10151552347294e-9</v>
      </c>
      <c r="D151" s="18">
        <v>4.8166530399352e-11</v>
      </c>
      <c r="E151" s="18">
        <v>4.8224199867398e-11</v>
      </c>
      <c r="F151" s="18">
        <v>6.3785028309137e-11</v>
      </c>
      <c r="G151" s="18">
        <v>6.4041829835663e-11</v>
      </c>
      <c r="H151" s="18">
        <v>6.4067958191678e-11</v>
      </c>
      <c r="I151" s="18">
        <v>6.8106949096313e-11</v>
      </c>
      <c r="J151" s="18">
        <v>4.9099563662542e-11</v>
      </c>
      <c r="K151" s="18">
        <v>7.0906882427658e-11</v>
      </c>
      <c r="L151" s="18">
        <v>6.0505688172505e-11</v>
      </c>
      <c r="M151" s="18">
        <v>5.4330771394594e-11</v>
      </c>
      <c r="N151" s="18">
        <v>6.6051706182543e-11</v>
      </c>
      <c r="O151" s="18">
        <v>6.3585265652863e-11</v>
      </c>
      <c r="P151" s="18">
        <v>4.9724266074594e-11</v>
      </c>
      <c r="Q151" s="18">
        <v>6.4368002398257e-11</v>
      </c>
      <c r="R151" s="18">
        <v>6.6278512256061e-11</v>
      </c>
      <c r="S151" s="18">
        <v>5.6499310332624e-11</v>
      </c>
      <c r="T151" s="18">
        <v>6.1459121135813e-11</v>
      </c>
      <c r="U151" s="18">
        <v>5.8026990602955e-11</v>
      </c>
      <c r="V151" s="18">
        <v>4.3398581340447e-11</v>
      </c>
      <c r="W151" s="18">
        <v>6.3946633360533e-11</v>
      </c>
      <c r="X151" s="18">
        <v>6.848836465961e-11</v>
      </c>
      <c r="Y151" s="18">
        <v>4.2088602337475e-11</v>
      </c>
      <c r="Z151" s="18">
        <v>6.5707229575062e-11</v>
      </c>
      <c r="AA151" s="18">
        <v>6.2458413270612e-11</v>
      </c>
      <c r="AB151" s="17">
        <v>0.99991730187122</v>
      </c>
      <c r="AC151" s="17">
        <v>0.53687534170859</v>
      </c>
      <c r="AD151" s="17">
        <v>0.030638254478623</v>
      </c>
      <c r="AE151" s="18">
        <v>1.2656023346235e-11</v>
      </c>
      <c r="AF151" s="18">
        <v>8.5449410884215e-12</v>
      </c>
      <c r="AG151" s="18">
        <v>-9.3923746729514e-13</v>
      </c>
      <c r="AH151" s="18">
        <v>1.3374656604626e-11</v>
      </c>
      <c r="AI151" s="18">
        <v>-3.9589461545534e-11</v>
      </c>
      <c r="AJ151" s="18">
        <v>-4.0376431432047e-11</v>
      </c>
      <c r="AK151" s="18">
        <v>-2.4485294562081e-11</v>
      </c>
      <c r="AL151" s="18">
        <v>-4.7722195566871e-11</v>
      </c>
      <c r="AM151" s="18">
        <v>-1.680737982189e-11</v>
      </c>
      <c r="AN151" s="18">
        <v>-3.7372988845144e-11</v>
      </c>
      <c r="AO151" s="18">
        <v>-4.0165666282417e-11</v>
      </c>
      <c r="AP151" s="18">
        <v>7.2628629258991e-14</v>
      </c>
      <c r="AQ151" s="18">
        <v>-3.5366875321277e-11</v>
      </c>
      <c r="AR151" s="18">
        <v>-4.3753604826316e-11</v>
      </c>
      <c r="AS151" s="18">
        <v>-2.7429984350844e-11</v>
      </c>
      <c r="AT151" s="18">
        <v>-3.7891707789169e-11</v>
      </c>
      <c r="AU151" s="18">
        <v>-2.5459712440477e-11</v>
      </c>
      <c r="AV151" s="18">
        <v>1.6471528339276e-12</v>
      </c>
      <c r="AW151" s="18">
        <v>-3.9107504412144e-13</v>
      </c>
      <c r="AX151" s="18">
        <v>-7.2193996030953e-12</v>
      </c>
      <c r="AY151" s="18">
        <v>-4.7152637455704e-12</v>
      </c>
      <c r="AZ151" s="18">
        <v>5.210316573166e-12</v>
      </c>
      <c r="BA151" s="18">
        <v>-4.538259033764e-12</v>
      </c>
      <c r="BB151" s="18">
        <v>7.3611394659113e-12</v>
      </c>
      <c r="BC151" s="17">
        <v>12493566.09901</v>
      </c>
      <c r="BD151" s="17">
        <v>5454861.9580146</v>
      </c>
      <c r="BE151" s="17">
        <v>0.0031418339837014</v>
      </c>
      <c r="BF151" s="17">
        <v>0.0031217867317735</v>
      </c>
      <c r="BG151" s="17">
        <v>0.034975402956208</v>
      </c>
      <c r="BH151" s="17">
        <v>-0.017924697214775</v>
      </c>
      <c r="BI151" s="17">
        <v>-0.015284669671879</v>
      </c>
      <c r="BJ151" s="17">
        <v>99.84852678467</v>
      </c>
      <c r="BK151" s="17">
        <v>109.03078762415</v>
      </c>
      <c r="BL151" s="17">
        <v>111.88894258519</v>
      </c>
      <c r="BM151" s="19"/>
    </row>
    <row r="152" spans="1:65">
      <c r="A152" s="17">
        <v>26480883.095449</v>
      </c>
      <c r="B152" s="17">
        <v>0.030339047524035</v>
      </c>
      <c r="C152" s="18">
        <f t="shared" si="2"/>
        <v>1.10136370180418e-9</v>
      </c>
      <c r="D152" s="18">
        <v>4.8102656271293e-11</v>
      </c>
      <c r="E152" s="18">
        <v>4.8159533222651e-11</v>
      </c>
      <c r="F152" s="18">
        <v>6.3699972845133e-11</v>
      </c>
      <c r="G152" s="18">
        <v>6.3943330331118e-11</v>
      </c>
      <c r="H152" s="18">
        <v>6.4013860812921e-11</v>
      </c>
      <c r="I152" s="18">
        <v>6.8032025985412e-11</v>
      </c>
      <c r="J152" s="18">
        <v>4.903496197651e-11</v>
      </c>
      <c r="K152" s="18">
        <v>7.0830648555981e-11</v>
      </c>
      <c r="L152" s="18">
        <v>6.0415505563699e-11</v>
      </c>
      <c r="M152" s="18">
        <v>5.4275220770701e-11</v>
      </c>
      <c r="N152" s="18">
        <v>6.5986226517184e-11</v>
      </c>
      <c r="O152" s="18">
        <v>6.3522012656993e-11</v>
      </c>
      <c r="P152" s="18">
        <v>4.9674179211246e-11</v>
      </c>
      <c r="Q152" s="18">
        <v>6.4316308133124e-11</v>
      </c>
      <c r="R152" s="18">
        <v>6.619985986172e-11</v>
      </c>
      <c r="S152" s="18">
        <v>5.6432281558392e-11</v>
      </c>
      <c r="T152" s="18">
        <v>6.1380486661253e-11</v>
      </c>
      <c r="U152" s="18">
        <v>5.7955210332336e-11</v>
      </c>
      <c r="V152" s="18">
        <v>4.3335677179424e-11</v>
      </c>
      <c r="W152" s="18">
        <v>6.386743809325e-11</v>
      </c>
      <c r="X152" s="18">
        <v>6.8399619243062e-11</v>
      </c>
      <c r="Y152" s="18">
        <v>4.2037510685007e-11</v>
      </c>
      <c r="Z152" s="18">
        <v>6.5650352467695e-11</v>
      </c>
      <c r="AA152" s="18">
        <v>6.2383677566461e-11</v>
      </c>
      <c r="AB152" s="17">
        <v>0.99991893167328</v>
      </c>
      <c r="AC152" s="17">
        <v>0.53634237002421</v>
      </c>
      <c r="AD152" s="17">
        <v>0.030857497227757</v>
      </c>
      <c r="AE152" s="18">
        <v>1.2655348938139e-11</v>
      </c>
      <c r="AF152" s="18">
        <v>8.5381641708351e-12</v>
      </c>
      <c r="AG152" s="18">
        <v>-9.473943781792e-13</v>
      </c>
      <c r="AH152" s="18">
        <v>1.3357789881998e-11</v>
      </c>
      <c r="AI152" s="18">
        <v>-3.9688535744381e-11</v>
      </c>
      <c r="AJ152" s="18">
        <v>-4.0508854545164e-11</v>
      </c>
      <c r="AK152" s="18">
        <v>-2.4561867302796e-11</v>
      </c>
      <c r="AL152" s="18">
        <v>-4.7802155419139e-11</v>
      </c>
      <c r="AM152" s="18">
        <v>-1.6906415576594e-11</v>
      </c>
      <c r="AN152" s="18">
        <v>-3.7468066653001e-11</v>
      </c>
      <c r="AO152" s="18">
        <v>-4.0293460798432e-11</v>
      </c>
      <c r="AP152" s="18">
        <v>8.4699337776209e-14</v>
      </c>
      <c r="AQ152" s="18">
        <v>-3.5463226070936e-11</v>
      </c>
      <c r="AR152" s="18">
        <v>-4.38482080966e-11</v>
      </c>
      <c r="AS152" s="18">
        <v>-2.756511060581e-11</v>
      </c>
      <c r="AT152" s="18">
        <v>-3.8000514869997e-11</v>
      </c>
      <c r="AU152" s="18">
        <v>-2.5531757796892e-11</v>
      </c>
      <c r="AV152" s="18">
        <v>1.6396516412431e-12</v>
      </c>
      <c r="AW152" s="18">
        <v>-3.824224523956e-13</v>
      </c>
      <c r="AX152" s="18">
        <v>-7.2123590719353e-12</v>
      </c>
      <c r="AY152" s="18">
        <v>-4.7130923535621e-12</v>
      </c>
      <c r="AZ152" s="18">
        <v>5.2079410462037e-12</v>
      </c>
      <c r="BA152" s="18">
        <v>-4.5370351160373e-12</v>
      </c>
      <c r="BB152" s="18">
        <v>7.3535425508579e-12</v>
      </c>
      <c r="BC152" s="17">
        <v>12477469.847563</v>
      </c>
      <c r="BD152" s="17">
        <v>5459996.8333248</v>
      </c>
      <c r="BE152" s="17">
        <v>0.0031651732867756</v>
      </c>
      <c r="BF152" s="17">
        <v>0.0031450453793564</v>
      </c>
      <c r="BG152" s="17">
        <v>0.035211718860344</v>
      </c>
      <c r="BH152" s="17">
        <v>-0.018220280518136</v>
      </c>
      <c r="BI152" s="17">
        <v>-0.015553352577933</v>
      </c>
      <c r="BJ152" s="17">
        <v>99.84699642915</v>
      </c>
      <c r="BK152" s="17">
        <v>109.07691913424</v>
      </c>
      <c r="BL152" s="17">
        <v>111.93232383825</v>
      </c>
      <c r="BM152" s="19"/>
    </row>
    <row r="153" spans="1:65">
      <c r="A153" s="17">
        <v>26651249.298082</v>
      </c>
      <c r="B153" s="17">
        <v>0.030526653762425</v>
      </c>
      <c r="C153" s="18">
        <f t="shared" si="2"/>
        <v>1.10119398971482e-9</v>
      </c>
      <c r="D153" s="18">
        <v>4.8048344954783e-11</v>
      </c>
      <c r="E153" s="18">
        <v>4.8104632652955e-11</v>
      </c>
      <c r="F153" s="18">
        <v>6.3627637000872e-11</v>
      </c>
      <c r="G153" s="18">
        <v>6.385968006546e-11</v>
      </c>
      <c r="H153" s="18">
        <v>6.3967827522018e-11</v>
      </c>
      <c r="I153" s="18">
        <v>6.7968157748409e-11</v>
      </c>
      <c r="J153" s="18">
        <v>4.8980060605811e-11</v>
      </c>
      <c r="K153" s="18">
        <v>7.076577060867e-11</v>
      </c>
      <c r="L153" s="18">
        <v>6.0338818775407e-11</v>
      </c>
      <c r="M153" s="18">
        <v>5.4227840213183e-11</v>
      </c>
      <c r="N153" s="18">
        <v>6.5930273660556e-11</v>
      </c>
      <c r="O153" s="18">
        <v>6.3468147200402e-11</v>
      </c>
      <c r="P153" s="18">
        <v>4.9631485652845e-11</v>
      </c>
      <c r="Q153" s="18">
        <v>6.4272288410571e-11</v>
      </c>
      <c r="R153" s="18">
        <v>6.6132940526667e-11</v>
      </c>
      <c r="S153" s="18">
        <v>5.6375248343208e-11</v>
      </c>
      <c r="T153" s="18">
        <v>6.1313729385086e-11</v>
      </c>
      <c r="U153" s="18">
        <v>5.7894173815405e-11</v>
      </c>
      <c r="V153" s="18">
        <v>4.3282220876898e-11</v>
      </c>
      <c r="W153" s="18">
        <v>6.3800154048831e-11</v>
      </c>
      <c r="X153" s="18">
        <v>6.8324066712529e-11</v>
      </c>
      <c r="Y153" s="18">
        <v>4.1994004034606e-11</v>
      </c>
      <c r="Z153" s="18">
        <v>6.5601826704809e-11</v>
      </c>
      <c r="AA153" s="18">
        <v>6.2320033430413e-11</v>
      </c>
      <c r="AB153" s="17">
        <v>0.99992056317304</v>
      </c>
      <c r="AC153" s="17">
        <v>0.53588525904205</v>
      </c>
      <c r="AD153" s="17">
        <v>0.03104527008808</v>
      </c>
      <c r="AE153" s="18">
        <v>1.2654972744158e-11</v>
      </c>
      <c r="AF153" s="18">
        <v>8.5325673731917e-12</v>
      </c>
      <c r="AG153" s="18">
        <v>-9.549001819529e-13</v>
      </c>
      <c r="AH153" s="18">
        <v>1.3343781263636e-11</v>
      </c>
      <c r="AI153" s="18">
        <v>-3.9774501946856e-11</v>
      </c>
      <c r="AJ153" s="18">
        <v>-4.0624265099481e-11</v>
      </c>
      <c r="AK153" s="18">
        <v>-2.4628139877261e-11</v>
      </c>
      <c r="AL153" s="18">
        <v>-4.7872258663152e-11</v>
      </c>
      <c r="AM153" s="18">
        <v>-1.6992276338861e-11</v>
      </c>
      <c r="AN153" s="18">
        <v>-3.7551141340095e-11</v>
      </c>
      <c r="AO153" s="18">
        <v>-4.0405538915761e-11</v>
      </c>
      <c r="AP153" s="18">
        <v>9.4326835640125e-14</v>
      </c>
      <c r="AQ153" s="18">
        <v>-3.5546869695072e-11</v>
      </c>
      <c r="AR153" s="18">
        <v>-4.3928989938015e-11</v>
      </c>
      <c r="AS153" s="18">
        <v>-2.7682080791529e-11</v>
      </c>
      <c r="AT153" s="18">
        <v>-3.8094613274673e-11</v>
      </c>
      <c r="AU153" s="18">
        <v>-2.5593699070439e-11</v>
      </c>
      <c r="AV153" s="18">
        <v>1.6332137834769e-12</v>
      </c>
      <c r="AW153" s="18">
        <v>-3.7538607192881e-13</v>
      </c>
      <c r="AX153" s="18">
        <v>-7.2063137702484e-12</v>
      </c>
      <c r="AY153" s="18">
        <v>-4.7116868111588e-12</v>
      </c>
      <c r="AZ153" s="18">
        <v>5.2058684005372e-12</v>
      </c>
      <c r="BA153" s="18">
        <v>-4.5377314254754e-12</v>
      </c>
      <c r="BB153" s="18">
        <v>7.3476712049497e-12</v>
      </c>
      <c r="BC153" s="17">
        <v>12463755.121827</v>
      </c>
      <c r="BD153" s="17">
        <v>5464386.9549046</v>
      </c>
      <c r="BE153" s="17">
        <v>0.0031851078136427</v>
      </c>
      <c r="BF153" s="17">
        <v>0.0031649139824294</v>
      </c>
      <c r="BG153" s="17">
        <v>0.035413993661925</v>
      </c>
      <c r="BH153" s="17">
        <v>-0.018355986776012</v>
      </c>
      <c r="BI153" s="17">
        <v>-0.015641798617753</v>
      </c>
      <c r="BJ153" s="17">
        <v>99.845599103442</v>
      </c>
      <c r="BK153" s="17">
        <v>109.11613467032</v>
      </c>
      <c r="BL153" s="17">
        <v>111.96886607035</v>
      </c>
      <c r="BM153" s="19"/>
    </row>
    <row r="154" spans="1:65">
      <c r="A154" s="17">
        <v>26817180.430059</v>
      </c>
      <c r="B154" s="17">
        <v>0.030709355767359</v>
      </c>
      <c r="C154" s="18">
        <f t="shared" si="2"/>
        <v>1.10107128636552e-9</v>
      </c>
      <c r="D154" s="18">
        <v>4.7995990036874e-11</v>
      </c>
      <c r="E154" s="18">
        <v>4.8051848571995e-11</v>
      </c>
      <c r="F154" s="18">
        <v>6.3558030117324e-11</v>
      </c>
      <c r="G154" s="18">
        <v>6.377914447684e-11</v>
      </c>
      <c r="H154" s="18">
        <v>6.3923739962644e-11</v>
      </c>
      <c r="I154" s="18">
        <v>6.7906781384585e-11</v>
      </c>
      <c r="J154" s="18">
        <v>4.8927180345308e-11</v>
      </c>
      <c r="K154" s="18">
        <v>7.0703388432451e-11</v>
      </c>
      <c r="L154" s="18">
        <v>6.0264929259795e-11</v>
      </c>
      <c r="M154" s="18">
        <v>5.418236691023e-11</v>
      </c>
      <c r="N154" s="18">
        <v>6.5876556542653e-11</v>
      </c>
      <c r="O154" s="18">
        <v>6.3416399119026e-11</v>
      </c>
      <c r="P154" s="18">
        <v>4.9590462194466e-11</v>
      </c>
      <c r="Q154" s="18">
        <v>6.422997662473e-11</v>
      </c>
      <c r="R154" s="18">
        <v>6.606865362414e-11</v>
      </c>
      <c r="S154" s="18">
        <v>5.6320463631454e-11</v>
      </c>
      <c r="T154" s="18">
        <v>6.1249525766266e-11</v>
      </c>
      <c r="U154" s="18">
        <v>5.7835451763649e-11</v>
      </c>
      <c r="V154" s="18">
        <v>4.323074780809e-11</v>
      </c>
      <c r="W154" s="18">
        <v>6.3735357052419e-11</v>
      </c>
      <c r="X154" s="18">
        <v>6.8251361708258e-11</v>
      </c>
      <c r="Y154" s="18">
        <v>4.1952118208114e-11</v>
      </c>
      <c r="Z154" s="18">
        <v>6.5555292489287e-11</v>
      </c>
      <c r="AA154" s="18">
        <v>6.225869554068e-11</v>
      </c>
      <c r="AB154" s="17">
        <v>0.99992216483251</v>
      </c>
      <c r="AC154" s="17">
        <v>0.53544413217361</v>
      </c>
      <c r="AD154" s="17">
        <v>0.031228135681932</v>
      </c>
      <c r="AE154" s="18">
        <v>1.2654572584164e-11</v>
      </c>
      <c r="AF154" s="18">
        <v>8.5272496959606e-12</v>
      </c>
      <c r="AG154" s="18">
        <v>-9.6164754433478e-13</v>
      </c>
      <c r="AH154" s="18">
        <v>1.3329660268919e-11</v>
      </c>
      <c r="AI154" s="18">
        <v>-3.9857341167658e-11</v>
      </c>
      <c r="AJ154" s="18">
        <v>-4.0734310966164e-11</v>
      </c>
      <c r="AK154" s="18">
        <v>-2.4691930220029e-11</v>
      </c>
      <c r="AL154" s="18">
        <v>-4.7938932559567e-11</v>
      </c>
      <c r="AM154" s="18">
        <v>-1.7074248059169e-11</v>
      </c>
      <c r="AN154" s="18">
        <v>-3.7630463746122e-11</v>
      </c>
      <c r="AO154" s="18">
        <v>-4.051025899743e-11</v>
      </c>
      <c r="AP154" s="18">
        <v>1.0431586628392e-13</v>
      </c>
      <c r="AQ154" s="18">
        <v>-3.5626728009776e-11</v>
      </c>
      <c r="AR154" s="18">
        <v>-4.4007562221354e-11</v>
      </c>
      <c r="AS154" s="18">
        <v>-2.779397865673e-11</v>
      </c>
      <c r="AT154" s="18">
        <v>-3.8184139402455e-11</v>
      </c>
      <c r="AU154" s="18">
        <v>-2.5653733923367e-11</v>
      </c>
      <c r="AV154" s="18">
        <v>1.6271177406942e-12</v>
      </c>
      <c r="AW154" s="18">
        <v>-3.6841215765244e-13</v>
      </c>
      <c r="AX154" s="18">
        <v>-7.2006306395287e-12</v>
      </c>
      <c r="AY154" s="18">
        <v>-4.7100915199914e-12</v>
      </c>
      <c r="AZ154" s="18">
        <v>5.2038511433382e-12</v>
      </c>
      <c r="BA154" s="18">
        <v>-4.5356463385619e-12</v>
      </c>
      <c r="BB154" s="18">
        <v>7.3411349828358e-12</v>
      </c>
      <c r="BC154" s="17">
        <v>12450462.253897</v>
      </c>
      <c r="BD154" s="17">
        <v>5468659.6649761</v>
      </c>
      <c r="BE154" s="17">
        <v>0.0032044677455054</v>
      </c>
      <c r="BF154" s="17">
        <v>0.0031842129406393</v>
      </c>
      <c r="BG154" s="17">
        <v>0.035610876628622</v>
      </c>
      <c r="BH154" s="17">
        <v>-0.018588518851884</v>
      </c>
      <c r="BI154" s="17">
        <v>-0.015862059701388</v>
      </c>
      <c r="BJ154" s="17">
        <v>99.844326991159</v>
      </c>
      <c r="BK154" s="17">
        <v>109.1543467642</v>
      </c>
      <c r="BL154" s="17">
        <v>112.02256726954</v>
      </c>
      <c r="BM154" s="19"/>
    </row>
    <row r="155" spans="1:65">
      <c r="A155" s="17">
        <v>26987093.909203</v>
      </c>
      <c r="B155" s="17">
        <v>0.030896422919852</v>
      </c>
      <c r="C155" s="18">
        <f t="shared" si="2"/>
        <v>1.1009553417152e-9</v>
      </c>
      <c r="D155" s="18">
        <v>4.7942792184749e-11</v>
      </c>
      <c r="E155" s="18">
        <v>4.7998276358137e-11</v>
      </c>
      <c r="F155" s="18">
        <v>6.3487290493062e-11</v>
      </c>
      <c r="G155" s="18">
        <v>6.3697367503381e-11</v>
      </c>
      <c r="H155" s="18">
        <v>6.3879060347666e-11</v>
      </c>
      <c r="I155" s="18">
        <v>6.7844436925534e-11</v>
      </c>
      <c r="J155" s="18">
        <v>4.8873502942455e-11</v>
      </c>
      <c r="K155" s="18">
        <v>7.06400244745e-11</v>
      </c>
      <c r="L155" s="18">
        <v>6.0189883285717e-11</v>
      </c>
      <c r="M155" s="18">
        <v>5.4136240833989e-11</v>
      </c>
      <c r="N155" s="18">
        <v>6.5821952395727e-11</v>
      </c>
      <c r="O155" s="18">
        <v>6.3363860458204e-11</v>
      </c>
      <c r="P155" s="18">
        <v>4.9548771013063e-11</v>
      </c>
      <c r="Q155" s="18">
        <v>6.4187002025335e-11</v>
      </c>
      <c r="R155" s="18">
        <v>6.6003368675667e-11</v>
      </c>
      <c r="S155" s="18">
        <v>5.6264735873963e-11</v>
      </c>
      <c r="T155" s="18">
        <v>6.1184360007142e-11</v>
      </c>
      <c r="U155" s="18">
        <v>5.7775856868956e-11</v>
      </c>
      <c r="V155" s="18">
        <v>4.317851479804e-11</v>
      </c>
      <c r="W155" s="18">
        <v>6.3669560372126e-11</v>
      </c>
      <c r="X155" s="18">
        <v>6.8177552707538e-11</v>
      </c>
      <c r="Y155" s="18">
        <v>4.1909588325328e-11</v>
      </c>
      <c r="Z155" s="18">
        <v>6.5508040495579e-11</v>
      </c>
      <c r="AA155" s="18">
        <v>6.2196286236936e-11</v>
      </c>
      <c r="AB155" s="17">
        <v>0.99992373577089</v>
      </c>
      <c r="AC155" s="17">
        <v>0.53499352986392</v>
      </c>
      <c r="AD155" s="17">
        <v>0.031415370126517</v>
      </c>
      <c r="AE155" s="18">
        <v>1.2654272286218e-11</v>
      </c>
      <c r="AF155" s="18">
        <v>8.5218102735007e-12</v>
      </c>
      <c r="AG155" s="18">
        <v>-9.6851615908522e-13</v>
      </c>
      <c r="AH155" s="18">
        <v>1.3315905266558e-11</v>
      </c>
      <c r="AI155" s="18">
        <v>-3.9942052093674e-11</v>
      </c>
      <c r="AJ155" s="18">
        <v>-4.0846995816172e-11</v>
      </c>
      <c r="AK155" s="18">
        <v>-2.4757216152187e-11</v>
      </c>
      <c r="AL155" s="18">
        <v>-4.8007416583981e-11</v>
      </c>
      <c r="AM155" s="18">
        <v>-1.7157930139788e-11</v>
      </c>
      <c r="AN155" s="18">
        <v>-3.7711871298923e-11</v>
      </c>
      <c r="AO155" s="18">
        <v>-4.061958966472e-11</v>
      </c>
      <c r="AP155" s="18">
        <v>1.1451764823398e-13</v>
      </c>
      <c r="AQ155" s="18">
        <v>-3.5709030515144e-11</v>
      </c>
      <c r="AR155" s="18">
        <v>-4.4087733019637e-11</v>
      </c>
      <c r="AS155" s="18">
        <v>-2.7908318116507e-11</v>
      </c>
      <c r="AT155" s="18">
        <v>-3.8276825613771e-11</v>
      </c>
      <c r="AU155" s="18">
        <v>-2.5715011069796e-11</v>
      </c>
      <c r="AV155" s="18">
        <v>1.6211189274656e-12</v>
      </c>
      <c r="AW155" s="18">
        <v>-3.6133733075528e-13</v>
      </c>
      <c r="AX155" s="18">
        <v>-7.1948575216979e-12</v>
      </c>
      <c r="AY155" s="18">
        <v>-4.708617534313e-12</v>
      </c>
      <c r="AZ155" s="18">
        <v>5.2018427305916e-12</v>
      </c>
      <c r="BA155" s="18">
        <v>-4.5349853247161e-12</v>
      </c>
      <c r="BB155" s="18">
        <v>7.3351103515881e-12</v>
      </c>
      <c r="BC155" s="17">
        <v>12436915.270102</v>
      </c>
      <c r="BD155" s="17">
        <v>5473030.079906</v>
      </c>
      <c r="BE155" s="17">
        <v>0.0032242391264519</v>
      </c>
      <c r="BF155" s="17">
        <v>0.0032039248549353</v>
      </c>
      <c r="BG155" s="17">
        <v>0.03581235508308</v>
      </c>
      <c r="BH155" s="17">
        <v>-0.018565636952943</v>
      </c>
      <c r="BI155" s="17">
        <v>-0.015835185060872</v>
      </c>
      <c r="BJ155" s="17">
        <v>99.842766004879</v>
      </c>
      <c r="BK155" s="17">
        <v>109.19287363407</v>
      </c>
      <c r="BL155" s="17">
        <v>112.06153009206</v>
      </c>
      <c r="BM155" s="19"/>
    </row>
    <row r="156" spans="1:65">
      <c r="A156" s="17">
        <v>27161085.311847</v>
      </c>
      <c r="B156" s="17">
        <v>0.031087961777397</v>
      </c>
      <c r="C156" s="18">
        <f t="shared" si="2"/>
        <v>1.10085242508737e-9</v>
      </c>
      <c r="D156" s="18">
        <v>4.7888835216599e-11</v>
      </c>
      <c r="E156" s="18">
        <v>4.7944038992949e-11</v>
      </c>
      <c r="F156" s="18">
        <v>6.3415574142594e-11</v>
      </c>
      <c r="G156" s="18">
        <v>6.3614532824283e-11</v>
      </c>
      <c r="H156" s="18">
        <v>6.383392506085e-11</v>
      </c>
      <c r="I156" s="18">
        <v>6.7781315235477e-11</v>
      </c>
      <c r="J156" s="18">
        <v>4.8819091131273e-11</v>
      </c>
      <c r="K156" s="18">
        <v>7.0575764056039e-11</v>
      </c>
      <c r="L156" s="18">
        <v>6.0113724106236e-11</v>
      </c>
      <c r="M156" s="18">
        <v>5.4089554333574e-11</v>
      </c>
      <c r="N156" s="18">
        <v>6.5766580598206e-11</v>
      </c>
      <c r="O156" s="18">
        <v>6.3310692377161e-11</v>
      </c>
      <c r="P156" s="18">
        <v>4.9506489925456e-11</v>
      </c>
      <c r="Q156" s="18">
        <v>6.4143453490682e-11</v>
      </c>
      <c r="R156" s="18">
        <v>6.5937237903767e-11</v>
      </c>
      <c r="S156" s="18">
        <v>5.6208320124982e-11</v>
      </c>
      <c r="T156" s="18">
        <v>6.1118397793816e-11</v>
      </c>
      <c r="U156" s="18">
        <v>5.7715470058261e-11</v>
      </c>
      <c r="V156" s="18">
        <v>4.3125543476615e-11</v>
      </c>
      <c r="W156" s="18">
        <v>6.3602824348125e-11</v>
      </c>
      <c r="X156" s="18">
        <v>6.8102708558447e-11</v>
      </c>
      <c r="Y156" s="18">
        <v>4.1866428563054e-11</v>
      </c>
      <c r="Z156" s="18">
        <v>6.5460172569074e-11</v>
      </c>
      <c r="AA156" s="18">
        <v>6.2132909133729e-11</v>
      </c>
      <c r="AB156" s="17">
        <v>0.9999252724598</v>
      </c>
      <c r="AC156" s="17">
        <v>0.53453474167492</v>
      </c>
      <c r="AD156" s="17">
        <v>0.031607083936199</v>
      </c>
      <c r="AE156" s="18">
        <v>1.2654025661651e-11</v>
      </c>
      <c r="AF156" s="18">
        <v>8.516371665828e-12</v>
      </c>
      <c r="AG156" s="18">
        <v>-9.7516154948609e-13</v>
      </c>
      <c r="AH156" s="18">
        <v>1.3301800660835e-11</v>
      </c>
      <c r="AI156" s="18">
        <v>-4.0028170104501e-11</v>
      </c>
      <c r="AJ156" s="18">
        <v>-4.0961002442915e-11</v>
      </c>
      <c r="AK156" s="18">
        <v>-2.4823826976742e-11</v>
      </c>
      <c r="AL156" s="18">
        <v>-4.8077058325329e-11</v>
      </c>
      <c r="AM156" s="18">
        <v>-1.724272512293e-11</v>
      </c>
      <c r="AN156" s="18">
        <v>-3.7794203776581e-11</v>
      </c>
      <c r="AO156" s="18">
        <v>-4.072942852149e-11</v>
      </c>
      <c r="AP156" s="18">
        <v>1.2533997656167e-13</v>
      </c>
      <c r="AQ156" s="18">
        <v>-3.5792715414022e-11</v>
      </c>
      <c r="AR156" s="18">
        <v>-4.4169484347678e-11</v>
      </c>
      <c r="AS156" s="18">
        <v>-2.8024216148735e-11</v>
      </c>
      <c r="AT156" s="18">
        <v>-3.8370638379291e-11</v>
      </c>
      <c r="AU156" s="18">
        <v>-2.5777471964384e-11</v>
      </c>
      <c r="AV156" s="18">
        <v>1.6152569650914e-12</v>
      </c>
      <c r="AW156" s="18">
        <v>-3.5411268645662e-13</v>
      </c>
      <c r="AX156" s="18">
        <v>-7.1889815217065e-12</v>
      </c>
      <c r="AY156" s="18">
        <v>-4.7067381692582e-12</v>
      </c>
      <c r="AZ156" s="18">
        <v>5.1997878853428e-12</v>
      </c>
      <c r="BA156" s="18">
        <v>-4.5333674357046e-12</v>
      </c>
      <c r="BB156" s="18">
        <v>7.3287664005569e-12</v>
      </c>
      <c r="BC156" s="17">
        <v>12423110.701003</v>
      </c>
      <c r="BD156" s="17">
        <v>5477501.3625848</v>
      </c>
      <c r="BE156" s="17">
        <v>0.0032444246893973</v>
      </c>
      <c r="BF156" s="17">
        <v>0.00322405349477</v>
      </c>
      <c r="BG156" s="17">
        <v>0.03601854156134</v>
      </c>
      <c r="BH156" s="17">
        <v>-0.019053746502459</v>
      </c>
      <c r="BI156" s="17">
        <v>-0.016265431870791</v>
      </c>
      <c r="BJ156" s="17">
        <v>99.841652621298</v>
      </c>
      <c r="BK156" s="17">
        <v>109.23306739806</v>
      </c>
      <c r="BL156" s="17">
        <v>112.09273935018</v>
      </c>
      <c r="BM156" s="19"/>
    </row>
    <row r="157" spans="1:65">
      <c r="A157" s="17">
        <v>27385014.630494</v>
      </c>
      <c r="B157" s="17">
        <v>0.03133445899207</v>
      </c>
      <c r="C157" s="18">
        <f t="shared" si="2"/>
        <v>1.10078133655011e-9</v>
      </c>
      <c r="D157" s="18">
        <v>4.782022108602e-11</v>
      </c>
      <c r="E157" s="18">
        <v>4.7875234212286e-11</v>
      </c>
      <c r="F157" s="18">
        <v>6.3324458476843e-11</v>
      </c>
      <c r="G157" s="18">
        <v>6.3509375896631e-11</v>
      </c>
      <c r="H157" s="18">
        <v>6.3777025422182e-11</v>
      </c>
      <c r="I157" s="18">
        <v>6.7701421905155e-11</v>
      </c>
      <c r="J157" s="18">
        <v>4.8749980503924e-11</v>
      </c>
      <c r="K157" s="18">
        <v>7.0494233055164e-11</v>
      </c>
      <c r="L157" s="18">
        <v>6.0016871196052e-11</v>
      </c>
      <c r="M157" s="18">
        <v>5.4030577792884e-11</v>
      </c>
      <c r="N157" s="18">
        <v>6.5696485953042e-11</v>
      </c>
      <c r="O157" s="18">
        <v>6.32434506755e-11</v>
      </c>
      <c r="P157" s="18">
        <v>4.9453027266518e-11</v>
      </c>
      <c r="Q157" s="18">
        <v>6.4088346940455e-11</v>
      </c>
      <c r="R157" s="18">
        <v>6.5853300416923e-11</v>
      </c>
      <c r="S157" s="18">
        <v>5.6136896379265e-11</v>
      </c>
      <c r="T157" s="18">
        <v>6.103475892386e-11</v>
      </c>
      <c r="U157" s="18">
        <v>5.7638888679434e-11</v>
      </c>
      <c r="V157" s="18">
        <v>4.3058244779075e-11</v>
      </c>
      <c r="W157" s="18">
        <v>6.351803214848e-11</v>
      </c>
      <c r="X157" s="18">
        <v>6.8007756833595e-11</v>
      </c>
      <c r="Y157" s="18">
        <v>4.1811690355101e-11</v>
      </c>
      <c r="Z157" s="18">
        <v>6.5399671699422e-11</v>
      </c>
      <c r="AA157" s="18">
        <v>6.2052414450961e-11</v>
      </c>
      <c r="AB157" s="17">
        <v>0.999926736765</v>
      </c>
      <c r="AC157" s="17">
        <v>0.53395042001925</v>
      </c>
      <c r="AD157" s="17">
        <v>0.03185380711851</v>
      </c>
      <c r="AE157" s="18">
        <v>1.2653645247779e-11</v>
      </c>
      <c r="AF157" s="18">
        <v>8.5096724829823e-12</v>
      </c>
      <c r="AG157" s="18">
        <v>-9.8250132769682e-13</v>
      </c>
      <c r="AH157" s="18">
        <v>1.3282967986646e-11</v>
      </c>
      <c r="AI157" s="18">
        <v>-4.0137723615898e-11</v>
      </c>
      <c r="AJ157" s="18">
        <v>-4.110423299872e-11</v>
      </c>
      <c r="AK157" s="18">
        <v>-2.4909084464603e-11</v>
      </c>
      <c r="AL157" s="18">
        <v>-4.8165651987739e-11</v>
      </c>
      <c r="AM157" s="18">
        <v>-1.7349865116295e-11</v>
      </c>
      <c r="AN157" s="18">
        <v>-3.7897795917006e-11</v>
      </c>
      <c r="AO157" s="18">
        <v>-4.0863592867015e-11</v>
      </c>
      <c r="AP157" s="18">
        <v>1.4044454099606e-13</v>
      </c>
      <c r="AQ157" s="18">
        <v>-3.5898228882661e-11</v>
      </c>
      <c r="AR157" s="18">
        <v>-4.4274200504303e-11</v>
      </c>
      <c r="AS157" s="18">
        <v>-2.8171181548633e-11</v>
      </c>
      <c r="AT157" s="18">
        <v>-3.8488215689855e-11</v>
      </c>
      <c r="AU157" s="18">
        <v>-2.5857579003401e-11</v>
      </c>
      <c r="AV157" s="18">
        <v>1.608154257124e-12</v>
      </c>
      <c r="AW157" s="18">
        <v>-3.4461084199352e-13</v>
      </c>
      <c r="AX157" s="18">
        <v>-7.18165624192e-12</v>
      </c>
      <c r="AY157" s="18">
        <v>-4.703261450019e-12</v>
      </c>
      <c r="AZ157" s="18">
        <v>5.1973016893982e-12</v>
      </c>
      <c r="BA157" s="18">
        <v>-4.527046259049e-12</v>
      </c>
      <c r="BB157" s="18">
        <v>7.3203431272125e-12</v>
      </c>
      <c r="BC157" s="17">
        <v>12405442.416738</v>
      </c>
      <c r="BD157" s="17">
        <v>5483254.4629588</v>
      </c>
      <c r="BE157" s="17">
        <v>0.0032703154216173</v>
      </c>
      <c r="BF157" s="17">
        <v>0.0032498766984175</v>
      </c>
      <c r="BG157" s="17">
        <v>0.03628372376762</v>
      </c>
      <c r="BH157" s="17">
        <v>-0.01968831951567</v>
      </c>
      <c r="BI157" s="17">
        <v>-0.016865049793089</v>
      </c>
      <c r="BJ157" s="17">
        <v>99.840142247276</v>
      </c>
      <c r="BK157" s="17">
        <v>109.28448771506</v>
      </c>
      <c r="BL157" s="17">
        <v>112.13212514221</v>
      </c>
      <c r="BM157" s="19"/>
    </row>
    <row r="158" spans="1:65">
      <c r="A158" s="17">
        <v>27529969.508892</v>
      </c>
      <c r="B158" s="17">
        <v>0.031494007777252</v>
      </c>
      <c r="C158" s="18">
        <f t="shared" si="2"/>
        <v>1.10067896262128e-9</v>
      </c>
      <c r="D158" s="18">
        <v>4.7776268289352e-11</v>
      </c>
      <c r="E158" s="18">
        <v>4.7831275314216e-11</v>
      </c>
      <c r="F158" s="18">
        <v>6.3266104629981e-11</v>
      </c>
      <c r="G158" s="18">
        <v>6.3442157868431e-11</v>
      </c>
      <c r="H158" s="18">
        <v>6.3740665553182e-11</v>
      </c>
      <c r="I158" s="18">
        <v>6.7650240425868e-11</v>
      </c>
      <c r="J158" s="18">
        <v>4.8705741075147e-11</v>
      </c>
      <c r="K158" s="18">
        <v>7.0442170732749e-11</v>
      </c>
      <c r="L158" s="18">
        <v>5.995496599396e-11</v>
      </c>
      <c r="M158" s="18">
        <v>5.3992827073366e-11</v>
      </c>
      <c r="N158" s="18">
        <v>6.5651593005969e-11</v>
      </c>
      <c r="O158" s="18">
        <v>6.3200339727365e-11</v>
      </c>
      <c r="P158" s="18">
        <v>4.9418940420975e-11</v>
      </c>
      <c r="Q158" s="18">
        <v>6.4053111903322e-11</v>
      </c>
      <c r="R158" s="18">
        <v>6.5799670692674e-11</v>
      </c>
      <c r="S158" s="18">
        <v>5.6091153577115e-11</v>
      </c>
      <c r="T158" s="18">
        <v>6.0981335002198e-11</v>
      </c>
      <c r="U158" s="18">
        <v>5.7589860701885e-11</v>
      </c>
      <c r="V158" s="18">
        <v>4.30152342152e-11</v>
      </c>
      <c r="W158" s="18">
        <v>6.3463885255706e-11</v>
      </c>
      <c r="X158" s="18">
        <v>6.7946994900636e-11</v>
      </c>
      <c r="Y158" s="18">
        <v>4.1776753071515e-11</v>
      </c>
      <c r="Z158" s="18">
        <v>6.5360914935104e-11</v>
      </c>
      <c r="AA158" s="18">
        <v>6.2000840066577e-11</v>
      </c>
      <c r="AB158" s="17">
        <v>0.99992824050931</v>
      </c>
      <c r="AC158" s="17">
        <v>0.53357516429997</v>
      </c>
      <c r="AD158" s="17">
        <v>0.03201350270606</v>
      </c>
      <c r="AE158" s="18">
        <v>1.2653273527913e-11</v>
      </c>
      <c r="AF158" s="18">
        <v>8.5049165395859e-12</v>
      </c>
      <c r="AG158" s="18">
        <v>-9.8696219089418e-13</v>
      </c>
      <c r="AH158" s="18">
        <v>1.3272042542279e-11</v>
      </c>
      <c r="AI158" s="18">
        <v>-4.0208290908841e-11</v>
      </c>
      <c r="AJ158" s="18">
        <v>-4.1197160400493e-11</v>
      </c>
      <c r="AK158" s="18">
        <v>-2.4963806764247e-11</v>
      </c>
      <c r="AL158" s="18">
        <v>-4.8221799717735e-11</v>
      </c>
      <c r="AM158" s="18">
        <v>-1.7418775218349e-11</v>
      </c>
      <c r="AN158" s="18">
        <v>-3.7965870505654e-11</v>
      </c>
      <c r="AO158" s="18">
        <v>-4.0956105885279e-11</v>
      </c>
      <c r="AP158" s="18">
        <v>1.4996047863776e-13</v>
      </c>
      <c r="AQ158" s="18">
        <v>-3.5965874932529e-11</v>
      </c>
      <c r="AR158" s="18">
        <v>-4.4340896033757e-11</v>
      </c>
      <c r="AS158" s="18">
        <v>-2.8265113166148e-11</v>
      </c>
      <c r="AT158" s="18">
        <v>-3.8566611226633e-11</v>
      </c>
      <c r="AU158" s="18">
        <v>-2.5908956397542e-11</v>
      </c>
      <c r="AV158" s="18">
        <v>1.604035068156e-12</v>
      </c>
      <c r="AW158" s="18">
        <v>-3.3841266955106e-13</v>
      </c>
      <c r="AX158" s="18">
        <v>-7.1760426510429e-12</v>
      </c>
      <c r="AY158" s="18">
        <v>-4.7018535201941e-12</v>
      </c>
      <c r="AZ158" s="18">
        <v>5.1960829151066e-12</v>
      </c>
      <c r="BA158" s="18">
        <v>-4.5271081688545e-12</v>
      </c>
      <c r="BB158" s="18">
        <v>7.3154778988669e-12</v>
      </c>
      <c r="BC158" s="17">
        <v>12394066.594336</v>
      </c>
      <c r="BD158" s="17">
        <v>5486977.2948292</v>
      </c>
      <c r="BE158" s="17">
        <v>0.003287020347136</v>
      </c>
      <c r="BF158" s="17">
        <v>0.0032665410823885</v>
      </c>
      <c r="BG158" s="17">
        <v>0.03645526755556</v>
      </c>
      <c r="BH158" s="17">
        <v>-0.020016261216108</v>
      </c>
      <c r="BI158" s="17">
        <v>-0.017157307061363</v>
      </c>
      <c r="BJ158" s="17">
        <v>99.839061625814</v>
      </c>
      <c r="BK158" s="17">
        <v>109.31748039916</v>
      </c>
      <c r="BL158" s="17">
        <v>112.1677622649</v>
      </c>
      <c r="BM158" s="19"/>
    </row>
    <row r="159" spans="1:65">
      <c r="A159" s="17">
        <v>27716791.354927</v>
      </c>
      <c r="B159" s="17">
        <v>0.031699623816415</v>
      </c>
      <c r="C159" s="18">
        <f t="shared" si="2"/>
        <v>1.1005995472525e-9</v>
      </c>
      <c r="D159" s="18">
        <v>4.7719645941901e-11</v>
      </c>
      <c r="E159" s="18">
        <v>4.7774835367949e-11</v>
      </c>
      <c r="F159" s="18">
        <v>6.3191108291726e-11</v>
      </c>
      <c r="G159" s="18">
        <v>6.3355781217516e-11</v>
      </c>
      <c r="H159" s="18">
        <v>6.369356270957e-11</v>
      </c>
      <c r="I159" s="18">
        <v>6.7583855315151e-11</v>
      </c>
      <c r="J159" s="18">
        <v>4.8648839635101e-11</v>
      </c>
      <c r="K159" s="18">
        <v>7.0374915463487e-11</v>
      </c>
      <c r="L159" s="18">
        <v>5.9875334269947e-11</v>
      </c>
      <c r="M159" s="18">
        <v>5.3943870724495e-11</v>
      </c>
      <c r="N159" s="18">
        <v>6.5593445520094e-11</v>
      </c>
      <c r="O159" s="18">
        <v>6.3144598447866e-11</v>
      </c>
      <c r="P159" s="18">
        <v>4.9374617732227e-11</v>
      </c>
      <c r="Q159" s="18">
        <v>6.4007428305849e-11</v>
      </c>
      <c r="R159" s="18">
        <v>6.573057554118e-11</v>
      </c>
      <c r="S159" s="18">
        <v>5.6032154544973e-11</v>
      </c>
      <c r="T159" s="18">
        <v>6.0912654658738e-11</v>
      </c>
      <c r="U159" s="18">
        <v>5.7526719825121e-11</v>
      </c>
      <c r="V159" s="18">
        <v>4.2959930010826e-11</v>
      </c>
      <c r="W159" s="18">
        <v>6.3394210409154e-11</v>
      </c>
      <c r="X159" s="18">
        <v>6.7868617272712e-11</v>
      </c>
      <c r="Y159" s="18">
        <v>4.1731579429962e-11</v>
      </c>
      <c r="Z159" s="18">
        <v>6.5310840468434e-11</v>
      </c>
      <c r="AA159" s="18">
        <v>6.1934264247217e-11</v>
      </c>
      <c r="AB159" s="17">
        <v>0.99992969419777</v>
      </c>
      <c r="AC159" s="17">
        <v>0.53308531527667</v>
      </c>
      <c r="AD159" s="17">
        <v>0.032219308103105</v>
      </c>
      <c r="AE159" s="18">
        <v>1.2653481280927e-11</v>
      </c>
      <c r="AF159" s="18">
        <v>8.4997139743486e-12</v>
      </c>
      <c r="AG159" s="18">
        <v>-9.9559047472769e-13</v>
      </c>
      <c r="AH159" s="18">
        <v>1.3257431966774e-11</v>
      </c>
      <c r="AI159" s="18">
        <v>-4.0302903245346e-11</v>
      </c>
      <c r="AJ159" s="18">
        <v>-4.1323858139371e-11</v>
      </c>
      <c r="AK159" s="18">
        <v>-2.5036289502075e-11</v>
      </c>
      <c r="AL159" s="18">
        <v>-4.8299755688133e-11</v>
      </c>
      <c r="AM159" s="18">
        <v>-1.7510959468708e-11</v>
      </c>
      <c r="AN159" s="18">
        <v>-3.8057649824517e-11</v>
      </c>
      <c r="AO159" s="18">
        <v>-4.1078707366864e-11</v>
      </c>
      <c r="AP159" s="18">
        <v>1.597835712336e-13</v>
      </c>
      <c r="AQ159" s="18">
        <v>-3.6058651485267e-11</v>
      </c>
      <c r="AR159" s="18">
        <v>-4.442981916393e-11</v>
      </c>
      <c r="AS159" s="18">
        <v>-2.8392055433395e-11</v>
      </c>
      <c r="AT159" s="18">
        <v>-3.8668706853257e-11</v>
      </c>
      <c r="AU159" s="18">
        <v>-2.5976866784975e-11</v>
      </c>
      <c r="AV159" s="18">
        <v>1.5973443691572e-12</v>
      </c>
      <c r="AW159" s="18">
        <v>-3.3113912372454e-13</v>
      </c>
      <c r="AX159" s="18">
        <v>-7.1709563053859e-12</v>
      </c>
      <c r="AY159" s="18">
        <v>-4.7012943154468e-12</v>
      </c>
      <c r="AZ159" s="18">
        <v>5.1936342037e-12</v>
      </c>
      <c r="BA159" s="18">
        <v>-4.5274044315837e-12</v>
      </c>
      <c r="BB159" s="18">
        <v>7.3087542508674e-12</v>
      </c>
      <c r="BC159" s="17">
        <v>12379471.516944</v>
      </c>
      <c r="BD159" s="17">
        <v>5491765.4052422</v>
      </c>
      <c r="BE159" s="17">
        <v>0.0033084983285201</v>
      </c>
      <c r="BF159" s="17">
        <v>0.0032879691701409</v>
      </c>
      <c r="BG159" s="17">
        <v>0.036676224971858</v>
      </c>
      <c r="BH159" s="17">
        <v>-0.020078156505138</v>
      </c>
      <c r="BI159" s="17">
        <v>-0.017213411838479</v>
      </c>
      <c r="BJ159" s="17">
        <v>99.837452413886</v>
      </c>
      <c r="BK159" s="17">
        <v>109.35948262382</v>
      </c>
      <c r="BL159" s="17">
        <v>112.21762518136</v>
      </c>
      <c r="BM159" s="19"/>
    </row>
    <row r="160" spans="1:65">
      <c r="A160" s="17">
        <v>27868787.561499</v>
      </c>
      <c r="B160" s="17">
        <v>0.031866904509432</v>
      </c>
      <c r="C160" s="18">
        <f t="shared" si="2"/>
        <v>1.10055834148569e-9</v>
      </c>
      <c r="D160" s="18">
        <v>4.7674416460728e-11</v>
      </c>
      <c r="E160" s="18">
        <v>4.7729869283076e-11</v>
      </c>
      <c r="F160" s="18">
        <v>6.3131325779365e-11</v>
      </c>
      <c r="G160" s="18">
        <v>6.3286926678859e-11</v>
      </c>
      <c r="H160" s="18">
        <v>6.3656667544274e-11</v>
      </c>
      <c r="I160" s="18">
        <v>6.7531482537905e-11</v>
      </c>
      <c r="J160" s="18">
        <v>4.8603385025922e-11</v>
      </c>
      <c r="K160" s="18">
        <v>7.0321598400041e-11</v>
      </c>
      <c r="L160" s="18">
        <v>5.981165079314e-11</v>
      </c>
      <c r="M160" s="18">
        <v>5.3905356743308e-11</v>
      </c>
      <c r="N160" s="18">
        <v>6.5547590882885e-11</v>
      </c>
      <c r="O160" s="18">
        <v>6.3100596244265e-11</v>
      </c>
      <c r="P160" s="18">
        <v>4.9339811685478e-11</v>
      </c>
      <c r="Q160" s="18">
        <v>6.3971529584636e-11</v>
      </c>
      <c r="R160" s="18">
        <v>6.5675716764826e-11</v>
      </c>
      <c r="S160" s="18">
        <v>5.5985492682244e-11</v>
      </c>
      <c r="T160" s="18">
        <v>6.0858030813032e-11</v>
      </c>
      <c r="U160" s="18">
        <v>5.7476499373374e-11</v>
      </c>
      <c r="V160" s="18">
        <v>4.2915738099245e-11</v>
      </c>
      <c r="W160" s="18">
        <v>6.33386443217e-11</v>
      </c>
      <c r="X160" s="18">
        <v>6.7806316135078e-11</v>
      </c>
      <c r="Y160" s="18">
        <v>4.1695749621241e-11</v>
      </c>
      <c r="Z160" s="18">
        <v>6.5271395607943e-11</v>
      </c>
      <c r="AA160" s="18">
        <v>6.188137456651e-11</v>
      </c>
      <c r="AB160" s="17">
        <v>0.99993113180216</v>
      </c>
      <c r="AC160" s="17">
        <v>0.53269669311961</v>
      </c>
      <c r="AD160" s="17">
        <v>0.032386745116637</v>
      </c>
      <c r="AE160" s="18">
        <v>1.2653223169943e-11</v>
      </c>
      <c r="AF160" s="18">
        <v>8.4955469114127e-12</v>
      </c>
      <c r="AG160" s="18">
        <v>-9.9888894994828e-13</v>
      </c>
      <c r="AH160" s="18">
        <v>1.3244748941086e-11</v>
      </c>
      <c r="AI160" s="18">
        <v>-4.0375307728832e-11</v>
      </c>
      <c r="AJ160" s="18">
        <v>-4.1417152272944e-11</v>
      </c>
      <c r="AK160" s="18">
        <v>-2.5093067659754e-11</v>
      </c>
      <c r="AL160" s="18">
        <v>-4.8356976043381e-11</v>
      </c>
      <c r="AM160" s="18">
        <v>-1.7581073636733e-11</v>
      </c>
      <c r="AN160" s="18">
        <v>-3.8125678293362e-11</v>
      </c>
      <c r="AO160" s="18">
        <v>-4.1164715988498e-11</v>
      </c>
      <c r="AP160" s="18">
        <v>1.7100965801468e-13</v>
      </c>
      <c r="AQ160" s="18">
        <v>-3.6126990888521e-11</v>
      </c>
      <c r="AR160" s="18">
        <v>-4.4499375336042e-11</v>
      </c>
      <c r="AS160" s="18">
        <v>-2.8487874585712e-11</v>
      </c>
      <c r="AT160" s="18">
        <v>-3.8745349271986e-11</v>
      </c>
      <c r="AU160" s="18">
        <v>-2.6030377979331e-11</v>
      </c>
      <c r="AV160" s="18">
        <v>1.5934952656749e-12</v>
      </c>
      <c r="AW160" s="18">
        <v>-3.2469529086014e-13</v>
      </c>
      <c r="AX160" s="18">
        <v>-7.1651466355751e-12</v>
      </c>
      <c r="AY160" s="18">
        <v>-4.6987672457847e-12</v>
      </c>
      <c r="AZ160" s="18">
        <v>5.1923334418887e-12</v>
      </c>
      <c r="BA160" s="18">
        <v>-4.5217022766233e-12</v>
      </c>
      <c r="BB160" s="18">
        <v>7.3036486798494e-12</v>
      </c>
      <c r="BC160" s="17">
        <v>12367654.498277</v>
      </c>
      <c r="BD160" s="17">
        <v>5495663.8274183</v>
      </c>
      <c r="BE160" s="17">
        <v>0.0033259154288695</v>
      </c>
      <c r="BF160" s="17">
        <v>0.0033053497647084</v>
      </c>
      <c r="BG160" s="17">
        <v>0.036855895029713</v>
      </c>
      <c r="BH160" s="17">
        <v>-0.020540798824175</v>
      </c>
      <c r="BI160" s="17">
        <v>-0.017618441230683</v>
      </c>
      <c r="BJ160" s="17">
        <v>99.836429272908</v>
      </c>
      <c r="BK160" s="17">
        <v>109.39400061988</v>
      </c>
      <c r="BL160" s="17">
        <v>112.24864205257</v>
      </c>
      <c r="BM160" s="19"/>
    </row>
    <row r="161" spans="1:65">
      <c r="A161" s="17">
        <v>28024431.677028</v>
      </c>
      <c r="B161" s="17">
        <v>0.032038189868929</v>
      </c>
      <c r="C161" s="18">
        <f t="shared" si="2"/>
        <v>1.10049364163136e-9</v>
      </c>
      <c r="D161" s="18">
        <v>4.7628023196531e-11</v>
      </c>
      <c r="E161" s="18">
        <v>4.7683824665555e-11</v>
      </c>
      <c r="F161" s="18">
        <v>6.3069961638595e-11</v>
      </c>
      <c r="G161" s="18">
        <v>6.3216400760771e-11</v>
      </c>
      <c r="H161" s="18">
        <v>6.3618344720547e-11</v>
      </c>
      <c r="I161" s="18">
        <v>6.7477216203466e-11</v>
      </c>
      <c r="J161" s="18">
        <v>4.8556828828842e-11</v>
      </c>
      <c r="K161" s="18">
        <v>7.0266637808958e-11</v>
      </c>
      <c r="L161" s="18">
        <v>5.9746499474649e-11</v>
      </c>
      <c r="M161" s="18">
        <v>5.3865413554505e-11</v>
      </c>
      <c r="N161" s="18">
        <v>6.5500060972939e-11</v>
      </c>
      <c r="O161" s="18">
        <v>6.3055071608945e-11</v>
      </c>
      <c r="P161" s="18">
        <v>4.930358636906e-11</v>
      </c>
      <c r="Q161" s="18">
        <v>6.3934165938002e-11</v>
      </c>
      <c r="R161" s="18">
        <v>6.5619266233944e-11</v>
      </c>
      <c r="S161" s="18">
        <v>5.5937323941585e-11</v>
      </c>
      <c r="T161" s="18">
        <v>6.0801986255676e-11</v>
      </c>
      <c r="U161" s="18">
        <v>5.7424900466359e-11</v>
      </c>
      <c r="V161" s="18">
        <v>4.2870535736203e-11</v>
      </c>
      <c r="W161" s="18">
        <v>6.3281725254107e-11</v>
      </c>
      <c r="X161" s="18">
        <v>6.774222710017e-11</v>
      </c>
      <c r="Y161" s="18">
        <v>4.1658814773328e-11</v>
      </c>
      <c r="Z161" s="18">
        <v>6.5230503392114e-11</v>
      </c>
      <c r="AA161" s="18">
        <v>6.1826804382973e-11</v>
      </c>
      <c r="AB161" s="17">
        <v>0.99993255248536</v>
      </c>
      <c r="AC161" s="17">
        <v>0.53229299061865</v>
      </c>
      <c r="AD161" s="17">
        <v>0.032558188883844</v>
      </c>
      <c r="AE161" s="18">
        <v>1.2653505538597e-11</v>
      </c>
      <c r="AF161" s="18">
        <v>8.491380377112e-12</v>
      </c>
      <c r="AG161" s="18">
        <v>-1.0061981688432e-12</v>
      </c>
      <c r="AH161" s="18">
        <v>1.3232554081655e-11</v>
      </c>
      <c r="AI161" s="18">
        <v>-4.0453857070868e-11</v>
      </c>
      <c r="AJ161" s="18">
        <v>-4.1522676334755e-11</v>
      </c>
      <c r="AK161" s="18">
        <v>-2.5153438847986e-11</v>
      </c>
      <c r="AL161" s="18">
        <v>-4.8422166454542e-11</v>
      </c>
      <c r="AM161" s="18">
        <v>-1.7657301200207e-11</v>
      </c>
      <c r="AN161" s="18">
        <v>-3.8202253146249e-11</v>
      </c>
      <c r="AO161" s="18">
        <v>-4.1265584806745e-11</v>
      </c>
      <c r="AP161" s="18">
        <v>1.7901790737386e-13</v>
      </c>
      <c r="AQ161" s="18">
        <v>-3.6203605707737e-11</v>
      </c>
      <c r="AR161" s="18">
        <v>-4.457336375851e-11</v>
      </c>
      <c r="AS161" s="18">
        <v>-2.8593319073483e-11</v>
      </c>
      <c r="AT161" s="18">
        <v>-3.8829897951239e-11</v>
      </c>
      <c r="AU161" s="18">
        <v>-2.6086993612714e-11</v>
      </c>
      <c r="AV161" s="18">
        <v>1.5882274412991e-12</v>
      </c>
      <c r="AW161" s="18">
        <v>-3.187094882058e-13</v>
      </c>
      <c r="AX161" s="18">
        <v>-7.1611116454365e-12</v>
      </c>
      <c r="AY161" s="18">
        <v>-4.6986204468754e-12</v>
      </c>
      <c r="AZ161" s="18">
        <v>5.1904166246153e-12</v>
      </c>
      <c r="BA161" s="18">
        <v>-4.5214017485219e-12</v>
      </c>
      <c r="BB161" s="18">
        <v>7.297706675616e-12</v>
      </c>
      <c r="BC161" s="17">
        <v>12355605.197937</v>
      </c>
      <c r="BD161" s="17">
        <v>5499648.6331694</v>
      </c>
      <c r="BE161" s="17">
        <v>0.0033437115050142</v>
      </c>
      <c r="BF161" s="17">
        <v>0.0033231099396407</v>
      </c>
      <c r="BG161" s="17">
        <v>0.037039774124356</v>
      </c>
      <c r="BH161" s="17">
        <v>-0.020236527065833</v>
      </c>
      <c r="BI161" s="17">
        <v>-0.017342658895792</v>
      </c>
      <c r="BJ161" s="17">
        <v>99.834916190088</v>
      </c>
      <c r="BK161" s="17">
        <v>109.42829096773</v>
      </c>
      <c r="BL161" s="17">
        <v>112.27889781205</v>
      </c>
      <c r="BM161" s="19"/>
    </row>
    <row r="162" spans="1:65">
      <c r="A162" s="17">
        <v>28183811.25133</v>
      </c>
      <c r="B162" s="17">
        <v>0.032213584737535</v>
      </c>
      <c r="C162" s="18">
        <f t="shared" si="2"/>
        <v>1.10048523704585e-9</v>
      </c>
      <c r="D162" s="18">
        <v>4.7581397508339e-11</v>
      </c>
      <c r="E162" s="18">
        <v>4.7637565568422e-11</v>
      </c>
      <c r="F162" s="18">
        <v>6.3008308580933e-11</v>
      </c>
      <c r="G162" s="18">
        <v>6.314546156095e-11</v>
      </c>
      <c r="H162" s="18">
        <v>6.3580504056589e-11</v>
      </c>
      <c r="I162" s="18">
        <v>6.7423412289103e-11</v>
      </c>
      <c r="J162" s="18">
        <v>4.8510053158574e-11</v>
      </c>
      <c r="K162" s="18">
        <v>7.0211750473599e-11</v>
      </c>
      <c r="L162" s="18">
        <v>5.968092301305e-11</v>
      </c>
      <c r="M162" s="18">
        <v>5.3825972355683e-11</v>
      </c>
      <c r="N162" s="18">
        <v>6.5452916876646e-11</v>
      </c>
      <c r="O162" s="18">
        <v>6.3009885511234e-11</v>
      </c>
      <c r="P162" s="18">
        <v>4.9267658346912e-11</v>
      </c>
      <c r="Q162" s="18">
        <v>6.3897191587768e-11</v>
      </c>
      <c r="R162" s="18">
        <v>6.556284547824e-11</v>
      </c>
      <c r="S162" s="18">
        <v>5.5889197944515e-11</v>
      </c>
      <c r="T162" s="18">
        <v>6.0745763275063e-11</v>
      </c>
      <c r="U162" s="18">
        <v>5.7373174799852e-11</v>
      </c>
      <c r="V162" s="18">
        <v>4.2825103087605e-11</v>
      </c>
      <c r="W162" s="18">
        <v>6.3224527841253e-11</v>
      </c>
      <c r="X162" s="18">
        <v>6.7678147216269e-11</v>
      </c>
      <c r="Y162" s="18">
        <v>4.1621868012657e-11</v>
      </c>
      <c r="Z162" s="18">
        <v>6.5189950252117e-11</v>
      </c>
      <c r="AA162" s="18">
        <v>6.177207639506e-11</v>
      </c>
      <c r="AB162" s="17">
        <v>0.9999339356742</v>
      </c>
      <c r="AC162" s="17">
        <v>0.53188902159153</v>
      </c>
      <c r="AD162" s="17">
        <v>0.032733750390865</v>
      </c>
      <c r="AE162" s="18">
        <v>1.2653246605926e-11</v>
      </c>
      <c r="AF162" s="18">
        <v>8.4867392931405e-12</v>
      </c>
      <c r="AG162" s="18">
        <v>-1.0092413761786e-12</v>
      </c>
      <c r="AH162" s="18">
        <v>1.3220549447192e-11</v>
      </c>
      <c r="AI162" s="18">
        <v>-4.0529140508481e-11</v>
      </c>
      <c r="AJ162" s="18">
        <v>-4.1618955520116e-11</v>
      </c>
      <c r="AK162" s="18">
        <v>-2.5212371877268e-11</v>
      </c>
      <c r="AL162" s="18">
        <v>-4.8481504504663e-11</v>
      </c>
      <c r="AM162" s="18">
        <v>-1.772938172818e-11</v>
      </c>
      <c r="AN162" s="18">
        <v>-3.8272628426596e-11</v>
      </c>
      <c r="AO162" s="18">
        <v>-4.135831146901e-11</v>
      </c>
      <c r="AP162" s="18">
        <v>1.9112608913839e-13</v>
      </c>
      <c r="AQ162" s="18">
        <v>-3.6276072110732e-11</v>
      </c>
      <c r="AR162" s="18">
        <v>-4.4645607088082e-11</v>
      </c>
      <c r="AS162" s="18">
        <v>-2.8691942186239e-11</v>
      </c>
      <c r="AT162" s="18">
        <v>-3.8911843129424e-11</v>
      </c>
      <c r="AU162" s="18">
        <v>-2.6142419471614e-11</v>
      </c>
      <c r="AV162" s="18">
        <v>1.5845029147315e-12</v>
      </c>
      <c r="AW162" s="18">
        <v>-3.1182797940045e-13</v>
      </c>
      <c r="AX162" s="18">
        <v>-7.1551167075138e-12</v>
      </c>
      <c r="AY162" s="18">
        <v>-4.6957480289624e-12</v>
      </c>
      <c r="AZ162" s="18">
        <v>5.1889046242573e-12</v>
      </c>
      <c r="BA162" s="18">
        <v>-4.517512089405e-12</v>
      </c>
      <c r="BB162" s="18">
        <v>7.2923290891263e-12</v>
      </c>
      <c r="BC162" s="17">
        <v>12343320.919969</v>
      </c>
      <c r="BD162" s="17">
        <v>5503732.5161905</v>
      </c>
      <c r="BE162" s="17">
        <v>0.003361876383022</v>
      </c>
      <c r="BF162" s="17">
        <v>0.0033412421774638</v>
      </c>
      <c r="BG162" s="17">
        <v>0.037227979486729</v>
      </c>
      <c r="BH162" s="17">
        <v>-0.021067452573097</v>
      </c>
      <c r="BI162" s="17">
        <v>-0.018108277203998</v>
      </c>
      <c r="BJ162" s="17">
        <v>99.833987388262</v>
      </c>
      <c r="BK162" s="17">
        <v>109.46472176878</v>
      </c>
      <c r="BL162" s="17">
        <v>112.33239801215</v>
      </c>
      <c r="BM162" s="19"/>
    </row>
    <row r="163" spans="1:65">
      <c r="A163" s="17">
        <v>28347015.935415</v>
      </c>
      <c r="B163" s="17">
        <v>0.032393179530806</v>
      </c>
      <c r="C163" s="18">
        <f t="shared" si="2"/>
        <v>1.10042670820317e-9</v>
      </c>
      <c r="D163" s="18">
        <v>4.7533445919726e-11</v>
      </c>
      <c r="E163" s="18">
        <v>4.7590065011309e-11</v>
      </c>
      <c r="F163" s="18">
        <v>6.2944888753921e-11</v>
      </c>
      <c r="G163" s="18">
        <v>6.3072667210553e-11</v>
      </c>
      <c r="H163" s="18">
        <v>6.3541081187484e-11</v>
      </c>
      <c r="I163" s="18">
        <v>6.7367257621871e-11</v>
      </c>
      <c r="J163" s="18">
        <v>4.8462054803847e-11</v>
      </c>
      <c r="K163" s="18">
        <v>7.0154964615972e-11</v>
      </c>
      <c r="L163" s="18">
        <v>5.9613671485482e-11</v>
      </c>
      <c r="M163" s="18">
        <v>5.3784734259075e-11</v>
      </c>
      <c r="N163" s="18">
        <v>6.5403712564437e-11</v>
      </c>
      <c r="O163" s="18">
        <v>6.2962881561604e-11</v>
      </c>
      <c r="P163" s="18">
        <v>4.9230154664436e-11</v>
      </c>
      <c r="Q163" s="18">
        <v>6.3858483667794e-11</v>
      </c>
      <c r="R163" s="18">
        <v>6.5504558007247e-11</v>
      </c>
      <c r="S163" s="18">
        <v>5.5839309742796e-11</v>
      </c>
      <c r="T163" s="18">
        <v>6.0687932369489e-11</v>
      </c>
      <c r="U163" s="18">
        <v>5.7319980479726e-11</v>
      </c>
      <c r="V163" s="18">
        <v>4.2778481622678e-11</v>
      </c>
      <c r="W163" s="18">
        <v>6.3165812705622e-11</v>
      </c>
      <c r="X163" s="18">
        <v>6.7611974848615e-11</v>
      </c>
      <c r="Y163" s="18">
        <v>4.1583690671227e-11</v>
      </c>
      <c r="Z163" s="18">
        <v>6.5147693461611e-11</v>
      </c>
      <c r="AA163" s="18">
        <v>6.171550022234e-11</v>
      </c>
      <c r="AB163" s="17">
        <v>0.99993529564405</v>
      </c>
      <c r="AC163" s="17">
        <v>0.53146707122846</v>
      </c>
      <c r="AD163" s="17">
        <v>0.032913513118239</v>
      </c>
      <c r="AE163" s="18">
        <v>1.2653758864134e-11</v>
      </c>
      <c r="AF163" s="18">
        <v>8.4824441896359e-12</v>
      </c>
      <c r="AG163" s="18">
        <v>-1.017515095184e-12</v>
      </c>
      <c r="AH163" s="18">
        <v>1.3208615397171e-11</v>
      </c>
      <c r="AI163" s="18">
        <v>-4.0611808180953e-11</v>
      </c>
      <c r="AJ163" s="18">
        <v>-4.173135215277e-11</v>
      </c>
      <c r="AK163" s="18">
        <v>-2.5275754418827e-11</v>
      </c>
      <c r="AL163" s="18">
        <v>-4.8550787968444e-11</v>
      </c>
      <c r="AM163" s="18">
        <v>-1.7809507923048e-11</v>
      </c>
      <c r="AN163" s="18">
        <v>-3.8354300671502e-11</v>
      </c>
      <c r="AO163" s="18">
        <v>-4.1469257849808e-11</v>
      </c>
      <c r="AP163" s="18">
        <v>1.9872280241265e-13</v>
      </c>
      <c r="AQ163" s="18">
        <v>-3.635749005993e-11</v>
      </c>
      <c r="AR163" s="18">
        <v>-4.4723693368495e-11</v>
      </c>
      <c r="AS163" s="18">
        <v>-2.880328204788e-11</v>
      </c>
      <c r="AT163" s="18">
        <v>-3.9002431839521e-11</v>
      </c>
      <c r="AU163" s="18">
        <v>-2.6201911236506e-11</v>
      </c>
      <c r="AV163" s="18">
        <v>1.5789706320077e-12</v>
      </c>
      <c r="AW163" s="18">
        <v>-3.057147716819e-13</v>
      </c>
      <c r="AX163" s="18">
        <v>-7.1513472401129e-12</v>
      </c>
      <c r="AY163" s="18">
        <v>-4.6961189685197e-12</v>
      </c>
      <c r="AZ163" s="18">
        <v>5.187052461376e-12</v>
      </c>
      <c r="BA163" s="18">
        <v>-4.5198719257353e-12</v>
      </c>
      <c r="BB163" s="18">
        <v>7.2863423867511e-12</v>
      </c>
      <c r="BC163" s="17">
        <v>12330797.266167</v>
      </c>
      <c r="BD163" s="17">
        <v>5507905.5086478</v>
      </c>
      <c r="BE163" s="17">
        <v>0.0033804367532898</v>
      </c>
      <c r="BF163" s="17">
        <v>0.0033597705970313</v>
      </c>
      <c r="BG163" s="17">
        <v>0.037420589041049</v>
      </c>
      <c r="BH163" s="17">
        <v>-0.020735695430871</v>
      </c>
      <c r="BI163" s="17">
        <v>-0.017772849411031</v>
      </c>
      <c r="BJ163" s="17">
        <v>99.832364389498</v>
      </c>
      <c r="BK163" s="17">
        <v>109.50042494926</v>
      </c>
      <c r="BL163" s="17">
        <v>112.37501768129</v>
      </c>
      <c r="BM163" s="19"/>
    </row>
    <row r="164" spans="1:65">
      <c r="A164" s="17">
        <v>28479560.649883</v>
      </c>
      <c r="B164" s="17">
        <v>0.032539033542732</v>
      </c>
      <c r="C164" s="18">
        <f t="shared" si="2"/>
        <v>1.10041364162595e-9</v>
      </c>
      <c r="D164" s="18">
        <v>4.7493619050844e-11</v>
      </c>
      <c r="E164" s="18">
        <v>4.7550835294079e-11</v>
      </c>
      <c r="F164" s="18">
        <v>6.2893301910941e-11</v>
      </c>
      <c r="G164" s="18">
        <v>6.3012822740525e-11</v>
      </c>
      <c r="H164" s="18">
        <v>6.3508673570866e-11</v>
      </c>
      <c r="I164" s="18">
        <v>6.7319997257344e-11</v>
      </c>
      <c r="J164" s="18">
        <v>4.8422355515629e-11</v>
      </c>
      <c r="K164" s="18">
        <v>7.0108425240479e-11</v>
      </c>
      <c r="L164" s="18">
        <v>5.9557909139531e-11</v>
      </c>
      <c r="M164" s="18">
        <v>5.3749828925798e-11</v>
      </c>
      <c r="N164" s="18">
        <v>6.5362466418054e-11</v>
      </c>
      <c r="O164" s="18">
        <v>6.2923937188853e-11</v>
      </c>
      <c r="P164" s="18">
        <v>4.9198303866568e-11</v>
      </c>
      <c r="Q164" s="18">
        <v>6.3826578042952e-11</v>
      </c>
      <c r="R164" s="18">
        <v>6.5456625203991e-11</v>
      </c>
      <c r="S164" s="18">
        <v>5.5797462342138e-11</v>
      </c>
      <c r="T164" s="18">
        <v>6.0640746627991e-11</v>
      </c>
      <c r="U164" s="18">
        <v>5.7276432593319e-11</v>
      </c>
      <c r="V164" s="18">
        <v>4.2739611022771e-11</v>
      </c>
      <c r="W164" s="18">
        <v>6.3117564273793e-11</v>
      </c>
      <c r="X164" s="18">
        <v>6.7557488960906e-11</v>
      </c>
      <c r="Y164" s="18">
        <v>4.1551561939567e-11</v>
      </c>
      <c r="Z164" s="18">
        <v>6.5112882573546e-11</v>
      </c>
      <c r="AA164" s="18">
        <v>6.1668787489012e-11</v>
      </c>
      <c r="AB164" s="17">
        <v>0.99993663959736</v>
      </c>
      <c r="AC164" s="17">
        <v>0.53108961455512</v>
      </c>
      <c r="AD164" s="17">
        <v>0.033059505342859</v>
      </c>
      <c r="AE164" s="18">
        <v>1.2655528113164e-11</v>
      </c>
      <c r="AF164" s="18">
        <v>8.4804704076369e-12</v>
      </c>
      <c r="AG164" s="18">
        <v>-1.0250109175352e-12</v>
      </c>
      <c r="AH164" s="18">
        <v>1.3199142875676e-11</v>
      </c>
      <c r="AI164" s="18">
        <v>-4.0686190876356e-11</v>
      </c>
      <c r="AJ164" s="18">
        <v>-4.1829087788349e-11</v>
      </c>
      <c r="AK164" s="18">
        <v>-2.5330907609557e-11</v>
      </c>
      <c r="AL164" s="18">
        <v>-4.8614773522439e-11</v>
      </c>
      <c r="AM164" s="18">
        <v>-1.7879423473173e-11</v>
      </c>
      <c r="AN164" s="18">
        <v>-3.8425681040159e-11</v>
      </c>
      <c r="AO164" s="18">
        <v>-4.1563344562676e-11</v>
      </c>
      <c r="AP164" s="18">
        <v>2.0374018009112e-13</v>
      </c>
      <c r="AQ164" s="18">
        <v>-3.6427035784519e-11</v>
      </c>
      <c r="AR164" s="18">
        <v>-4.4793794643746e-11</v>
      </c>
      <c r="AS164" s="18">
        <v>-2.890014970636e-11</v>
      </c>
      <c r="AT164" s="18">
        <v>-3.9079240203397e-11</v>
      </c>
      <c r="AU164" s="18">
        <v>-2.6255034850868e-11</v>
      </c>
      <c r="AV164" s="18">
        <v>1.5727289791416e-12</v>
      </c>
      <c r="AW164" s="18">
        <v>-3.026455493833e-13</v>
      </c>
      <c r="AX164" s="18">
        <v>-7.1504455912501e-12</v>
      </c>
      <c r="AY164" s="18">
        <v>-4.6994048058479e-12</v>
      </c>
      <c r="AZ164" s="18">
        <v>5.1856160943973e-12</v>
      </c>
      <c r="BA164" s="18">
        <v>-4.5233206686817e-12</v>
      </c>
      <c r="BB164" s="18">
        <v>7.2810967498953e-12</v>
      </c>
      <c r="BC164" s="17">
        <v>12320668.544942</v>
      </c>
      <c r="BD164" s="17">
        <v>5511295.9258196</v>
      </c>
      <c r="BE164" s="17">
        <v>0.0033954675500677</v>
      </c>
      <c r="BF164" s="17">
        <v>0.0033747780333857</v>
      </c>
      <c r="BG164" s="17">
        <v>0.037576943801392</v>
      </c>
      <c r="BH164" s="17">
        <v>-0.020984953592721</v>
      </c>
      <c r="BI164" s="17">
        <v>-0.018013962116546</v>
      </c>
      <c r="BJ164" s="17">
        <v>99.831233284632</v>
      </c>
      <c r="BK164" s="17">
        <v>109.52987232935</v>
      </c>
      <c r="BL164" s="17">
        <v>112.40999640659</v>
      </c>
      <c r="BM164" s="19"/>
    </row>
    <row r="165" spans="1:65">
      <c r="A165" s="17">
        <v>28694951.573708</v>
      </c>
      <c r="B165" s="17">
        <v>0.032776052852323</v>
      </c>
      <c r="C165" s="18">
        <f t="shared" si="2"/>
        <v>1.10041456428111e-9</v>
      </c>
      <c r="D165" s="18">
        <v>4.7433205055286e-11</v>
      </c>
      <c r="E165" s="18">
        <v>4.7491066697728e-11</v>
      </c>
      <c r="F165" s="18">
        <v>6.2812529229831e-11</v>
      </c>
      <c r="G165" s="18">
        <v>6.2920737160955e-11</v>
      </c>
      <c r="H165" s="18">
        <v>6.346002055866e-11</v>
      </c>
      <c r="I165" s="18">
        <v>6.7251027947701e-11</v>
      </c>
      <c r="J165" s="18">
        <v>4.8361790587971e-11</v>
      </c>
      <c r="K165" s="18">
        <v>7.0036937284121e-11</v>
      </c>
      <c r="L165" s="18">
        <v>5.947290567209e-11</v>
      </c>
      <c r="M165" s="18">
        <v>5.3699606967514e-11</v>
      </c>
      <c r="N165" s="18">
        <v>6.5301989381548e-11</v>
      </c>
      <c r="O165" s="18">
        <v>6.2865695263603e-11</v>
      </c>
      <c r="P165" s="18">
        <v>4.915280799977e-11</v>
      </c>
      <c r="Q165" s="18">
        <v>6.3778667072838e-11</v>
      </c>
      <c r="R165" s="18">
        <v>6.5383341906959e-11</v>
      </c>
      <c r="S165" s="18">
        <v>5.5735807770395e-11</v>
      </c>
      <c r="T165" s="18">
        <v>6.0567494029349e-11</v>
      </c>
      <c r="U165" s="18">
        <v>5.7209170536588e-11</v>
      </c>
      <c r="V165" s="18">
        <v>4.268102577559e-11</v>
      </c>
      <c r="W165" s="18">
        <v>6.30432348422e-11</v>
      </c>
      <c r="X165" s="18">
        <v>6.7474194063993e-11</v>
      </c>
      <c r="Y165" s="18">
        <v>4.1504420701662e-11</v>
      </c>
      <c r="Z165" s="18">
        <v>6.5060434541452e-11</v>
      </c>
      <c r="AA165" s="18">
        <v>6.159770694914e-11</v>
      </c>
      <c r="AB165" s="17">
        <v>0.99993791210186</v>
      </c>
      <c r="AC165" s="17">
        <v>0.530583455526</v>
      </c>
      <c r="AD165" s="17">
        <v>0.033296752872171</v>
      </c>
      <c r="AE165" s="18">
        <v>1.2654301478646e-11</v>
      </c>
      <c r="AF165" s="18">
        <v>8.4739297226773e-12</v>
      </c>
      <c r="AG165" s="18">
        <v>-1.0282301881648e-12</v>
      </c>
      <c r="AH165" s="18">
        <v>1.3182057767698e-11</v>
      </c>
      <c r="AI165" s="18">
        <v>-4.0781246130111e-11</v>
      </c>
      <c r="AJ165" s="18">
        <v>-4.1952895464982e-11</v>
      </c>
      <c r="AK165" s="18">
        <v>-2.540744826182e-11</v>
      </c>
      <c r="AL165" s="18">
        <v>-4.8688414503389e-11</v>
      </c>
      <c r="AM165" s="18">
        <v>-1.7971402297319e-11</v>
      </c>
      <c r="AN165" s="18">
        <v>-3.8515566752926e-11</v>
      </c>
      <c r="AO165" s="18">
        <v>-4.1678131747695e-11</v>
      </c>
      <c r="AP165" s="18">
        <v>2.2080799372855e-13</v>
      </c>
      <c r="AQ165" s="18">
        <v>-3.6519792607346e-11</v>
      </c>
      <c r="AR165" s="18">
        <v>-4.4885636808103e-11</v>
      </c>
      <c r="AS165" s="18">
        <v>-2.9027156599681e-11</v>
      </c>
      <c r="AT165" s="18">
        <v>-3.9182817003343e-11</v>
      </c>
      <c r="AU165" s="18">
        <v>-2.6325826257881e-11</v>
      </c>
      <c r="AV165" s="18">
        <v>1.5695077988474e-12</v>
      </c>
      <c r="AW165" s="18">
        <v>-2.9201767569923e-13</v>
      </c>
      <c r="AX165" s="18">
        <v>-7.1406015993882e-12</v>
      </c>
      <c r="AY165" s="18">
        <v>-4.6927798438965e-12</v>
      </c>
      <c r="AZ165" s="18">
        <v>5.1840338387066e-12</v>
      </c>
      <c r="BA165" s="18">
        <v>-4.5129169440522e-12</v>
      </c>
      <c r="BB165" s="18">
        <v>7.2741583269205e-12</v>
      </c>
      <c r="BC165" s="17">
        <v>12304284.560335</v>
      </c>
      <c r="BD165" s="17">
        <v>5516799.5046288</v>
      </c>
      <c r="BE165" s="17">
        <v>0.0034198245061749</v>
      </c>
      <c r="BF165" s="17">
        <v>0.0033991015790475</v>
      </c>
      <c r="BG165" s="17">
        <v>0.037830893596564</v>
      </c>
      <c r="BH165" s="17">
        <v>-0.021415047670536</v>
      </c>
      <c r="BI165" s="17">
        <v>-0.018377357733095</v>
      </c>
      <c r="BJ165" s="17">
        <v>99.829895335009</v>
      </c>
      <c r="BK165" s="17">
        <v>109.57809115869</v>
      </c>
      <c r="BL165" s="17">
        <v>112.44515307648</v>
      </c>
      <c r="BM165" s="19"/>
    </row>
    <row r="166" spans="1:65">
      <c r="A166" s="17">
        <v>28879255.391047</v>
      </c>
      <c r="B166" s="17">
        <v>0.032978865653268</v>
      </c>
      <c r="C166" s="18">
        <f t="shared" si="2"/>
        <v>1.10042647989194e-9</v>
      </c>
      <c r="D166" s="18">
        <v>4.7379948167084e-11</v>
      </c>
      <c r="E166" s="18">
        <v>4.7438669778711e-11</v>
      </c>
      <c r="F166" s="18">
        <v>6.2742749652388e-11</v>
      </c>
      <c r="G166" s="18">
        <v>6.2840628846212e-11</v>
      </c>
      <c r="H166" s="18">
        <v>6.3417025012911e-11</v>
      </c>
      <c r="I166" s="18">
        <v>6.7188915116578e-11</v>
      </c>
      <c r="J166" s="18">
        <v>4.8308696728707e-11</v>
      </c>
      <c r="K166" s="18">
        <v>6.9974678310969e-11</v>
      </c>
      <c r="L166" s="18">
        <v>5.9398581670652e-11</v>
      </c>
      <c r="M166" s="18">
        <v>5.3654222607836e-11</v>
      </c>
      <c r="N166" s="18">
        <v>6.5247697298079e-11</v>
      </c>
      <c r="O166" s="18">
        <v>6.281405146079e-11</v>
      </c>
      <c r="P166" s="18">
        <v>4.9111121072308e-11</v>
      </c>
      <c r="Q166" s="18">
        <v>6.3736066602925e-11</v>
      </c>
      <c r="R166" s="18">
        <v>6.5319136547119e-11</v>
      </c>
      <c r="S166" s="18">
        <v>5.5680582725816e-11</v>
      </c>
      <c r="T166" s="18">
        <v>6.0504060958006e-11</v>
      </c>
      <c r="U166" s="18">
        <v>5.7150656724098e-11</v>
      </c>
      <c r="V166" s="18">
        <v>4.2629456871635e-11</v>
      </c>
      <c r="W166" s="18">
        <v>6.2978743675142e-11</v>
      </c>
      <c r="X166" s="18">
        <v>6.7401494548666e-11</v>
      </c>
      <c r="Y166" s="18">
        <v>4.1462052054956e-11</v>
      </c>
      <c r="Z166" s="18">
        <v>6.5014081857744e-11</v>
      </c>
      <c r="AA166" s="18">
        <v>6.1535061198193e-11</v>
      </c>
      <c r="AB166" s="17">
        <v>0.9999391647417</v>
      </c>
      <c r="AC166" s="17">
        <v>0.5300961902513</v>
      </c>
      <c r="AD166" s="17">
        <v>0.033499760625209</v>
      </c>
      <c r="AE166" s="18">
        <v>1.2655344460687e-11</v>
      </c>
      <c r="AF166" s="18">
        <v>8.469716811751e-12</v>
      </c>
      <c r="AG166" s="18">
        <v>-1.0363117202028e-12</v>
      </c>
      <c r="AH166" s="18">
        <v>1.3169088779018e-11</v>
      </c>
      <c r="AI166" s="18">
        <v>-4.0876537330536e-11</v>
      </c>
      <c r="AJ166" s="18">
        <v>-4.2077581532372e-11</v>
      </c>
      <c r="AK166" s="18">
        <v>-2.5479590831478e-11</v>
      </c>
      <c r="AL166" s="18">
        <v>-4.8768396567255e-11</v>
      </c>
      <c r="AM166" s="18">
        <v>-1.8060686440762e-11</v>
      </c>
      <c r="AN166" s="18">
        <v>-3.8607496001543e-11</v>
      </c>
      <c r="AO166" s="18">
        <v>-4.1800746543022e-11</v>
      </c>
      <c r="AP166" s="18">
        <v>2.3035736622673e-13</v>
      </c>
      <c r="AQ166" s="18">
        <v>-3.6611514132502e-11</v>
      </c>
      <c r="AR166" s="18">
        <v>-4.4975742823553e-11</v>
      </c>
      <c r="AS166" s="18">
        <v>-2.9151453988218e-11</v>
      </c>
      <c r="AT166" s="18">
        <v>-3.9284809885335e-11</v>
      </c>
      <c r="AU166" s="18">
        <v>-2.6394585134517e-11</v>
      </c>
      <c r="AV166" s="18">
        <v>1.5630305303095e-12</v>
      </c>
      <c r="AW166" s="18">
        <v>-2.8563284190311e-13</v>
      </c>
      <c r="AX166" s="18">
        <v>-7.137902745852e-12</v>
      </c>
      <c r="AY166" s="18">
        <v>-4.6944502479673e-12</v>
      </c>
      <c r="AZ166" s="18">
        <v>5.1821525265874e-12</v>
      </c>
      <c r="BA166" s="18">
        <v>-4.515901759451e-12</v>
      </c>
      <c r="BB166" s="18">
        <v>7.2673374166505e-12</v>
      </c>
      <c r="BC166" s="17">
        <v>12290342.391426</v>
      </c>
      <c r="BD166" s="17">
        <v>5521509.4466425</v>
      </c>
      <c r="BE166" s="17">
        <v>0.0034405914996745</v>
      </c>
      <c r="BF166" s="17">
        <v>0.0034198437168998</v>
      </c>
      <c r="BG166" s="17">
        <v>0.038048059644152</v>
      </c>
      <c r="BH166" s="17">
        <v>-0.022025911596253</v>
      </c>
      <c r="BI166" s="17">
        <v>-0.018957357517078</v>
      </c>
      <c r="BJ166" s="17">
        <v>99.828437023588</v>
      </c>
      <c r="BK166" s="17">
        <v>109.61911917349</v>
      </c>
      <c r="BL166" s="17">
        <v>112.49719419173</v>
      </c>
      <c r="BM166" s="19"/>
    </row>
    <row r="167" spans="1:65">
      <c r="A167" s="17">
        <v>29021574.194521</v>
      </c>
      <c r="B167" s="17">
        <v>0.033135474437663</v>
      </c>
      <c r="C167" s="18">
        <f t="shared" si="2"/>
        <v>1.10040824242607e-9</v>
      </c>
      <c r="D167" s="18">
        <v>4.7339606404783e-11</v>
      </c>
      <c r="E167" s="18">
        <v>4.7399124543503e-11</v>
      </c>
      <c r="F167" s="18">
        <v>6.2689660793594e-11</v>
      </c>
      <c r="G167" s="18">
        <v>6.2779901136015e-11</v>
      </c>
      <c r="H167" s="18">
        <v>6.3384504381536e-11</v>
      </c>
      <c r="I167" s="18">
        <v>6.7142089853428e-11</v>
      </c>
      <c r="J167" s="18">
        <v>4.8268453903752e-11</v>
      </c>
      <c r="K167" s="18">
        <v>6.9927391934934e-11</v>
      </c>
      <c r="L167" s="18">
        <v>5.9342165928862e-11</v>
      </c>
      <c r="M167" s="18">
        <v>5.3620038269988e-11</v>
      </c>
      <c r="N167" s="18">
        <v>6.520681665818e-11</v>
      </c>
      <c r="O167" s="18">
        <v>6.2774999772669e-11</v>
      </c>
      <c r="P167" s="18">
        <v>4.9079876854915e-11</v>
      </c>
      <c r="Q167" s="18">
        <v>6.3703860159122e-11</v>
      </c>
      <c r="R167" s="18">
        <v>6.5270582284174e-11</v>
      </c>
      <c r="S167" s="18">
        <v>5.5639107960896e-11</v>
      </c>
      <c r="T167" s="18">
        <v>6.0455896712025e-11</v>
      </c>
      <c r="U167" s="18">
        <v>5.7106174925744e-11</v>
      </c>
      <c r="V167" s="18">
        <v>4.259045214196e-11</v>
      </c>
      <c r="W167" s="18">
        <v>6.2929612766044e-11</v>
      </c>
      <c r="X167" s="18">
        <v>6.7346297274058e-11</v>
      </c>
      <c r="Y167" s="18">
        <v>4.1430166026485e-11</v>
      </c>
      <c r="Z167" s="18">
        <v>6.4979058019013e-11</v>
      </c>
      <c r="AA167" s="18">
        <v>6.1487497576254e-11</v>
      </c>
      <c r="AB167" s="17">
        <v>0.99994043907012</v>
      </c>
      <c r="AC167" s="17">
        <v>0.52973636498077</v>
      </c>
      <c r="AD167" s="17">
        <v>0.033656521055837</v>
      </c>
      <c r="AE167" s="18">
        <v>1.2655704366622e-11</v>
      </c>
      <c r="AF167" s="18">
        <v>8.4664112298003e-12</v>
      </c>
      <c r="AG167" s="18">
        <v>-1.0417672552674e-12</v>
      </c>
      <c r="AH167" s="18">
        <v>1.3159012318181e-11</v>
      </c>
      <c r="AI167" s="18">
        <v>-4.0946672312919e-11</v>
      </c>
      <c r="AJ167" s="18">
        <v>-4.2170333821075e-11</v>
      </c>
      <c r="AK167" s="18">
        <v>-2.5533992988026e-11</v>
      </c>
      <c r="AL167" s="18">
        <v>-4.8826038416017e-11</v>
      </c>
      <c r="AM167" s="18">
        <v>-1.8127340739579e-11</v>
      </c>
      <c r="AN167" s="18">
        <v>-3.8675180286522e-11</v>
      </c>
      <c r="AO167" s="18">
        <v>-4.1888584355034e-11</v>
      </c>
      <c r="AP167" s="18">
        <v>2.3860454867038e-13</v>
      </c>
      <c r="AQ167" s="18">
        <v>-3.667902334981e-11</v>
      </c>
      <c r="AR167" s="18">
        <v>-4.5042860728922e-11</v>
      </c>
      <c r="AS167" s="18">
        <v>-2.9244574681341e-11</v>
      </c>
      <c r="AT167" s="18">
        <v>-3.9360028051246e-11</v>
      </c>
      <c r="AU167" s="18">
        <v>-2.6445482365336e-11</v>
      </c>
      <c r="AV167" s="18">
        <v>1.5594003076664e-12</v>
      </c>
      <c r="AW167" s="18">
        <v>-2.8031669366208e-13</v>
      </c>
      <c r="AX167" s="18">
        <v>-7.1337179628627e-12</v>
      </c>
      <c r="AY167" s="18">
        <v>-4.6941428171942e-12</v>
      </c>
      <c r="AZ167" s="18">
        <v>5.1809002278359e-12</v>
      </c>
      <c r="BA167" s="18">
        <v>-4.5127337886241e-12</v>
      </c>
      <c r="BB167" s="18">
        <v>7.2614348918419e-12</v>
      </c>
      <c r="BC167" s="17">
        <v>12279625.302952</v>
      </c>
      <c r="BD167" s="17">
        <v>5525143.9361497</v>
      </c>
      <c r="BE167" s="17">
        <v>0.0034565828157255</v>
      </c>
      <c r="BF167" s="17">
        <v>0.0034358184527029</v>
      </c>
      <c r="BG167" s="17">
        <v>0.038215668042413</v>
      </c>
      <c r="BH167" s="17">
        <v>-0.022259471447476</v>
      </c>
      <c r="BI167" s="17">
        <v>-0.019180477944899</v>
      </c>
      <c r="BJ167" s="17">
        <v>99.827347819876</v>
      </c>
      <c r="BK167" s="17">
        <v>109.6505303007</v>
      </c>
      <c r="BL167" s="17">
        <v>112.53605246753</v>
      </c>
      <c r="BM167" s="19"/>
    </row>
    <row r="168" spans="1:65">
      <c r="A168" s="17">
        <v>29252848.437941</v>
      </c>
      <c r="B168" s="17">
        <v>0.033389983118513</v>
      </c>
      <c r="C168" s="18">
        <f t="shared" si="2"/>
        <v>1.10046271079052e-9</v>
      </c>
      <c r="D168" s="18">
        <v>4.7276054298774e-11</v>
      </c>
      <c r="E168" s="18">
        <v>4.7336707398426e-11</v>
      </c>
      <c r="F168" s="18">
        <v>6.2605310442982e-11</v>
      </c>
      <c r="G168" s="18">
        <v>6.2683683978257e-11</v>
      </c>
      <c r="H168" s="18">
        <v>6.3334032591595e-11</v>
      </c>
      <c r="I168" s="18">
        <v>6.7069407342487e-11</v>
      </c>
      <c r="J168" s="18">
        <v>4.8205040461896e-11</v>
      </c>
      <c r="K168" s="18">
        <v>6.9852870097674e-11</v>
      </c>
      <c r="L168" s="18">
        <v>5.9253107682116e-11</v>
      </c>
      <c r="M168" s="18">
        <v>5.3567248885268e-11</v>
      </c>
      <c r="N168" s="18">
        <v>6.514332554068e-11</v>
      </c>
      <c r="O168" s="18">
        <v>6.2714083217425e-11</v>
      </c>
      <c r="P168" s="18">
        <v>4.9031829010073e-11</v>
      </c>
      <c r="Q168" s="18">
        <v>6.365381343408e-11</v>
      </c>
      <c r="R168" s="18">
        <v>6.5194084757142e-11</v>
      </c>
      <c r="S168" s="18">
        <v>5.5574266123524e-11</v>
      </c>
      <c r="T168" s="18">
        <v>6.0379555361588e-11</v>
      </c>
      <c r="U168" s="18">
        <v>5.7036018819031e-11</v>
      </c>
      <c r="V168" s="18">
        <v>4.2529045487518e-11</v>
      </c>
      <c r="W168" s="18">
        <v>6.2852112107622e-11</v>
      </c>
      <c r="X168" s="18">
        <v>6.725923038813e-11</v>
      </c>
      <c r="Y168" s="18">
        <v>4.1380465261819e-11</v>
      </c>
      <c r="Z168" s="18">
        <v>6.4924422774254e-11</v>
      </c>
      <c r="AA168" s="18">
        <v>6.1412848471137e-11</v>
      </c>
      <c r="AB168" s="17">
        <v>0.99994165697913</v>
      </c>
      <c r="AC168" s="17">
        <v>0.52918545473687</v>
      </c>
      <c r="AD168" s="17">
        <v>0.033911271450161</v>
      </c>
      <c r="AE168" s="18">
        <v>1.2655383275549e-11</v>
      </c>
      <c r="AF168" s="18">
        <v>8.4607589150203e-12</v>
      </c>
      <c r="AG168" s="18">
        <v>-1.0456505431824e-12</v>
      </c>
      <c r="AH168" s="18">
        <v>1.3141698733739e-11</v>
      </c>
      <c r="AI168" s="18">
        <v>-4.1052090971736e-11</v>
      </c>
      <c r="AJ168" s="18">
        <v>-4.2307619962533e-11</v>
      </c>
      <c r="AK168" s="18">
        <v>-2.5618035924699e-11</v>
      </c>
      <c r="AL168" s="18">
        <v>-4.8910049657158e-11</v>
      </c>
      <c r="AM168" s="18">
        <v>-1.8228588433625e-11</v>
      </c>
      <c r="AN168" s="18">
        <v>-3.8774496494618e-11</v>
      </c>
      <c r="AO168" s="18">
        <v>-4.2015639683821e-11</v>
      </c>
      <c r="AP168" s="18">
        <v>2.5580493279146e-13</v>
      </c>
      <c r="AQ168" s="18">
        <v>-3.6781295096983e-11</v>
      </c>
      <c r="AR168" s="18">
        <v>-4.5144531009556e-11</v>
      </c>
      <c r="AS168" s="18">
        <v>-2.9384539730994e-11</v>
      </c>
      <c r="AT168" s="18">
        <v>-3.9472838740004e-11</v>
      </c>
      <c r="AU168" s="18">
        <v>-2.6523125575368e-11</v>
      </c>
      <c r="AV168" s="18">
        <v>1.5555827907515e-12</v>
      </c>
      <c r="AW168" s="18">
        <v>-2.7020723914691e-13</v>
      </c>
      <c r="AX168" s="18">
        <v>-7.1247085959089e-12</v>
      </c>
      <c r="AY168" s="18">
        <v>-4.6885783239193e-12</v>
      </c>
      <c r="AZ168" s="18">
        <v>5.1789876893304e-12</v>
      </c>
      <c r="BA168" s="18">
        <v>-4.5033616542612e-12</v>
      </c>
      <c r="BB168" s="18">
        <v>7.2543373433677e-12</v>
      </c>
      <c r="BC168" s="17">
        <v>12262294.854283</v>
      </c>
      <c r="BD168" s="17">
        <v>5531049.2527129</v>
      </c>
      <c r="BE168" s="17">
        <v>0.003482493528613</v>
      </c>
      <c r="BF168" s="17">
        <v>0.0034617063848164</v>
      </c>
      <c r="BG168" s="17">
        <v>0.038487889470311</v>
      </c>
      <c r="BH168" s="17">
        <v>-0.021187532452561</v>
      </c>
      <c r="BI168" s="17">
        <v>-0.018149934872122</v>
      </c>
      <c r="BJ168" s="17">
        <v>99.824477739529</v>
      </c>
      <c r="BK168" s="17">
        <v>109.69906149748</v>
      </c>
      <c r="BL168" s="17">
        <v>112.56003912064</v>
      </c>
      <c r="BM168" s="19"/>
    </row>
    <row r="169" spans="1:65">
      <c r="A169" s="17">
        <v>29402080.519613</v>
      </c>
      <c r="B169" s="17">
        <v>0.033554206708637</v>
      </c>
      <c r="C169" s="18">
        <f t="shared" si="2"/>
        <v>1.10045767829564e-9</v>
      </c>
      <c r="D169" s="18">
        <v>4.7233025756827e-11</v>
      </c>
      <c r="E169" s="18">
        <v>4.72948829773e-11</v>
      </c>
      <c r="F169" s="18">
        <v>6.254971681113e-11</v>
      </c>
      <c r="G169" s="18">
        <v>6.2619788521753e-11</v>
      </c>
      <c r="H169" s="18">
        <v>6.3299377043346e-11</v>
      </c>
      <c r="I169" s="18">
        <v>6.7018414751036e-11</v>
      </c>
      <c r="J169" s="18">
        <v>4.8162395548022e-11</v>
      </c>
      <c r="K169" s="18">
        <v>6.9803045451691e-11</v>
      </c>
      <c r="L169" s="18">
        <v>5.9193405726581e-11</v>
      </c>
      <c r="M169" s="18">
        <v>5.3529920419902e-11</v>
      </c>
      <c r="N169" s="18">
        <v>6.5098984926106e-11</v>
      </c>
      <c r="O169" s="18">
        <v>6.267224242351e-11</v>
      </c>
      <c r="P169" s="18">
        <v>4.8997436388767e-11</v>
      </c>
      <c r="Q169" s="18">
        <v>6.3619099321245e-11</v>
      </c>
      <c r="R169" s="18">
        <v>6.5142697434925e-11</v>
      </c>
      <c r="S169" s="18">
        <v>5.552962546104e-11</v>
      </c>
      <c r="T169" s="18">
        <v>6.0328980946573e-11</v>
      </c>
      <c r="U169" s="18">
        <v>5.698918748621e-11</v>
      </c>
      <c r="V169" s="18">
        <v>4.2487506075486e-11</v>
      </c>
      <c r="W169" s="18">
        <v>6.2800568023534e-11</v>
      </c>
      <c r="X169" s="18">
        <v>6.7200855973183e-11</v>
      </c>
      <c r="Y169" s="18">
        <v>4.1345936952053e-11</v>
      </c>
      <c r="Z169" s="18">
        <v>6.4886892291527e-11</v>
      </c>
      <c r="AA169" s="18">
        <v>6.1361975410474e-11</v>
      </c>
      <c r="AB169" s="17">
        <v>0.9999428584024</v>
      </c>
      <c r="AC169" s="17">
        <v>0.5287717716225</v>
      </c>
      <c r="AD169" s="17">
        <v>0.034075655962354</v>
      </c>
      <c r="AE169" s="18">
        <v>1.2657438991283e-11</v>
      </c>
      <c r="AF169" s="18">
        <v>8.4586355483257e-12</v>
      </c>
      <c r="AG169" s="18">
        <v>-1.0543690591106e-12</v>
      </c>
      <c r="AH169" s="18">
        <v>1.313291045498e-11</v>
      </c>
      <c r="AI169" s="18">
        <v>-4.1135449284072e-11</v>
      </c>
      <c r="AJ169" s="18">
        <v>-4.2418586897033e-11</v>
      </c>
      <c r="AK169" s="18">
        <v>-2.5679748804479e-11</v>
      </c>
      <c r="AL169" s="18">
        <v>-4.898176557068e-11</v>
      </c>
      <c r="AM169" s="18">
        <v>-1.8305684802451e-11</v>
      </c>
      <c r="AN169" s="18">
        <v>-3.8856454748964e-11</v>
      </c>
      <c r="AO169" s="18">
        <v>-4.2122898066328e-11</v>
      </c>
      <c r="AP169" s="18">
        <v>2.6068363048292e-13</v>
      </c>
      <c r="AQ169" s="18">
        <v>-3.6859958418779e-11</v>
      </c>
      <c r="AR169" s="18">
        <v>-4.5222494893223e-11</v>
      </c>
      <c r="AS169" s="18">
        <v>-2.9491678290285e-11</v>
      </c>
      <c r="AT169" s="18">
        <v>-3.9560026123933e-11</v>
      </c>
      <c r="AU169" s="18">
        <v>-2.6581955287535e-11</v>
      </c>
      <c r="AV169" s="18">
        <v>1.5491533056589e-12</v>
      </c>
      <c r="AW169" s="18">
        <v>-2.6654741326683e-13</v>
      </c>
      <c r="AX169" s="18">
        <v>-7.124281695483e-12</v>
      </c>
      <c r="AY169" s="18">
        <v>-4.6936587339401e-12</v>
      </c>
      <c r="AZ169" s="18">
        <v>5.1776408341171e-12</v>
      </c>
      <c r="BA169" s="18">
        <v>-4.5079725004896e-12</v>
      </c>
      <c r="BB169" s="18">
        <v>7.2472917483283e-12</v>
      </c>
      <c r="BC169" s="17">
        <v>12251171.217047</v>
      </c>
      <c r="BD169" s="17">
        <v>5534856.2450532</v>
      </c>
      <c r="BE169" s="17">
        <v>0.0034991540275728</v>
      </c>
      <c r="BF169" s="17">
        <v>0.0034783552059874</v>
      </c>
      <c r="BG169" s="17">
        <v>0.038663445659536</v>
      </c>
      <c r="BH169" s="17">
        <v>-0.021363391854433</v>
      </c>
      <c r="BI169" s="17">
        <v>-0.018279995476485</v>
      </c>
      <c r="BJ169" s="17">
        <v>99.823321227114</v>
      </c>
      <c r="BK169" s="17">
        <v>109.73167425855</v>
      </c>
      <c r="BL169" s="17">
        <v>112.60552132834</v>
      </c>
      <c r="BM169" s="19"/>
    </row>
    <row r="170" spans="1:65">
      <c r="A170" s="17">
        <v>29594758.602106</v>
      </c>
      <c r="B170" s="17">
        <v>0.033766248959598</v>
      </c>
      <c r="C170" s="18">
        <f t="shared" si="2"/>
        <v>1.10050010991106e-9</v>
      </c>
      <c r="D170" s="18">
        <v>4.7181713798955e-11</v>
      </c>
      <c r="E170" s="18">
        <v>4.7244465620159e-11</v>
      </c>
      <c r="F170" s="18">
        <v>6.2481151807757e-11</v>
      </c>
      <c r="G170" s="18">
        <v>6.2541907366802e-11</v>
      </c>
      <c r="H170" s="18">
        <v>6.3258894752261e-11</v>
      </c>
      <c r="I170" s="18">
        <v>6.6960272592235e-11</v>
      </c>
      <c r="J170" s="18">
        <v>4.8111272810457e-11</v>
      </c>
      <c r="K170" s="18">
        <v>6.9742709784595e-11</v>
      </c>
      <c r="L170" s="18">
        <v>5.9121506705302e-11</v>
      </c>
      <c r="M170" s="18">
        <v>5.3487924707023e-11</v>
      </c>
      <c r="N170" s="18">
        <v>6.504806045937e-11</v>
      </c>
      <c r="O170" s="18">
        <v>6.2623370198038e-11</v>
      </c>
      <c r="P170" s="18">
        <v>4.89591408012e-11</v>
      </c>
      <c r="Q170" s="18">
        <v>6.3578783731325e-11</v>
      </c>
      <c r="R170" s="18">
        <v>6.5080952222305e-11</v>
      </c>
      <c r="S170" s="18">
        <v>5.547725152076e-11</v>
      </c>
      <c r="T170" s="18">
        <v>6.0267133736918e-11</v>
      </c>
      <c r="U170" s="18">
        <v>5.6932427303685e-11</v>
      </c>
      <c r="V170" s="18">
        <v>4.2438126049712e-11</v>
      </c>
      <c r="W170" s="18">
        <v>6.2737825456263e-11</v>
      </c>
      <c r="X170" s="18">
        <v>6.7130561912521e-11</v>
      </c>
      <c r="Y170" s="18">
        <v>4.1306113699785e-11</v>
      </c>
      <c r="Z170" s="18">
        <v>6.4842960775725e-11</v>
      </c>
      <c r="AA170" s="18">
        <v>6.1301564323442e-11</v>
      </c>
      <c r="AB170" s="17">
        <v>0.99994404069203</v>
      </c>
      <c r="AC170" s="17">
        <v>0.52833482600751</v>
      </c>
      <c r="AD170" s="17">
        <v>0.034287906333839</v>
      </c>
      <c r="AE170" s="18">
        <v>1.2656583815532e-11</v>
      </c>
      <c r="AF170" s="18">
        <v>8.4530266380904e-12</v>
      </c>
      <c r="AG170" s="18">
        <v>-1.056821161714e-12</v>
      </c>
      <c r="AH170" s="18">
        <v>1.3119687126852e-11</v>
      </c>
      <c r="AI170" s="18">
        <v>-4.1218027273911e-11</v>
      </c>
      <c r="AJ170" s="18">
        <v>-4.2527351644201e-11</v>
      </c>
      <c r="AK170" s="18">
        <v>-2.5746894238086e-11</v>
      </c>
      <c r="AL170" s="18">
        <v>-4.9046652585894e-11</v>
      </c>
      <c r="AM170" s="18">
        <v>-1.8385623157073e-11</v>
      </c>
      <c r="AN170" s="18">
        <v>-3.8934882901461e-11</v>
      </c>
      <c r="AO170" s="18">
        <v>-4.2232176942151e-11</v>
      </c>
      <c r="AP170" s="18">
        <v>2.7598224442404e-13</v>
      </c>
      <c r="AQ170" s="18">
        <v>-3.6943344203448e-11</v>
      </c>
      <c r="AR170" s="18">
        <v>-4.5303559924759e-11</v>
      </c>
      <c r="AS170" s="18">
        <v>-2.9602891125664e-11</v>
      </c>
      <c r="AT170" s="18">
        <v>-3.9654463682886e-11</v>
      </c>
      <c r="AU170" s="18">
        <v>-2.6643125743369e-11</v>
      </c>
      <c r="AV170" s="18">
        <v>1.5473500280214e-12</v>
      </c>
      <c r="AW170" s="18">
        <v>-2.5721429727212e-13</v>
      </c>
      <c r="AX170" s="18">
        <v>-7.1158107311261e-12</v>
      </c>
      <c r="AY170" s="18">
        <v>-4.686926946838e-12</v>
      </c>
      <c r="AZ170" s="18">
        <v>5.1762501964884e-12</v>
      </c>
      <c r="BA170" s="18">
        <v>-4.5026384060499e-12</v>
      </c>
      <c r="BB170" s="18">
        <v>7.2425005563306e-12</v>
      </c>
      <c r="BC170" s="17">
        <v>12236873.786783</v>
      </c>
      <c r="BD170" s="17">
        <v>5539767.9160786</v>
      </c>
      <c r="BE170" s="17">
        <v>0.0035206045102012</v>
      </c>
      <c r="BF170" s="17">
        <v>0.0034997938183056</v>
      </c>
      <c r="BG170" s="17">
        <v>0.038890001504976</v>
      </c>
      <c r="BH170" s="17">
        <v>-0.021571578505356</v>
      </c>
      <c r="BI170" s="17">
        <v>-0.018497289015131</v>
      </c>
      <c r="BJ170" s="17">
        <v>99.821716409275</v>
      </c>
      <c r="BK170" s="17">
        <v>109.77359312882</v>
      </c>
      <c r="BL170" s="17">
        <v>112.63615912826</v>
      </c>
      <c r="BM170" s="19"/>
    </row>
    <row r="171" spans="1:65">
      <c r="A171" s="17">
        <v>29766547.722828</v>
      </c>
      <c r="B171" s="17">
        <v>0.033955312128775</v>
      </c>
      <c r="C171" s="18">
        <f t="shared" si="2"/>
        <v>1.10055379748381e-9</v>
      </c>
      <c r="D171" s="18">
        <v>4.7135001505271e-11</v>
      </c>
      <c r="E171" s="18">
        <v>4.719898956903e-11</v>
      </c>
      <c r="F171" s="18">
        <v>6.2419679290113e-11</v>
      </c>
      <c r="G171" s="18">
        <v>6.2471989923921e-11</v>
      </c>
      <c r="H171" s="18">
        <v>6.3221963363695e-11</v>
      </c>
      <c r="I171" s="18">
        <v>6.6906330474819e-11</v>
      </c>
      <c r="J171" s="18">
        <v>4.8064906147411e-11</v>
      </c>
      <c r="K171" s="18">
        <v>6.9688274354811e-11</v>
      </c>
      <c r="L171" s="18">
        <v>5.9056327924559e-11</v>
      </c>
      <c r="M171" s="18">
        <v>5.3448644742346e-11</v>
      </c>
      <c r="N171" s="18">
        <v>6.5001073862118e-11</v>
      </c>
      <c r="O171" s="18">
        <v>6.2578620255024e-11</v>
      </c>
      <c r="P171" s="18">
        <v>4.8923421509652e-11</v>
      </c>
      <c r="Q171" s="18">
        <v>6.3541883998408e-11</v>
      </c>
      <c r="R171" s="18">
        <v>6.5025005695575e-11</v>
      </c>
      <c r="S171" s="18">
        <v>5.5429664875498e-11</v>
      </c>
      <c r="T171" s="18">
        <v>6.0211613486761e-11</v>
      </c>
      <c r="U171" s="18">
        <v>5.6881266618136e-11</v>
      </c>
      <c r="V171" s="18">
        <v>4.2393081365372e-11</v>
      </c>
      <c r="W171" s="18">
        <v>6.2681338900413e-11</v>
      </c>
      <c r="X171" s="18">
        <v>6.7066830316402e-11</v>
      </c>
      <c r="Y171" s="18">
        <v>4.1269421137876e-11</v>
      </c>
      <c r="Z171" s="18">
        <v>6.4802849050928e-11</v>
      </c>
      <c r="AA171" s="18">
        <v>6.1246685840464e-11</v>
      </c>
      <c r="AB171" s="17">
        <v>0.99994519618573</v>
      </c>
      <c r="AC171" s="17">
        <v>0.52791204412044</v>
      </c>
      <c r="AD171" s="17">
        <v>0.034477156129086</v>
      </c>
      <c r="AE171" s="18">
        <v>1.2657277679658e-11</v>
      </c>
      <c r="AF171" s="18">
        <v>8.4499596114545e-12</v>
      </c>
      <c r="AG171" s="18">
        <v>-1.0619578861833e-12</v>
      </c>
      <c r="AH171" s="18">
        <v>1.3106771897414e-11</v>
      </c>
      <c r="AI171" s="18">
        <v>-4.130196493765e-11</v>
      </c>
      <c r="AJ171" s="18">
        <v>-4.2637702307189e-11</v>
      </c>
      <c r="AK171" s="18">
        <v>-2.5811993823251e-11</v>
      </c>
      <c r="AL171" s="18">
        <v>-4.9115789464972e-11</v>
      </c>
      <c r="AM171" s="18">
        <v>-1.8464316241494e-11</v>
      </c>
      <c r="AN171" s="18">
        <v>-3.9015678084994e-11</v>
      </c>
      <c r="AO171" s="18">
        <v>-4.2331196917814e-11</v>
      </c>
      <c r="AP171" s="18">
        <v>2.8607960328064e-13</v>
      </c>
      <c r="AQ171" s="18">
        <v>-3.7023522291579e-11</v>
      </c>
      <c r="AR171" s="18">
        <v>-4.5383561182978e-11</v>
      </c>
      <c r="AS171" s="18">
        <v>-2.9712419705482e-11</v>
      </c>
      <c r="AT171" s="18">
        <v>-3.9740363626368e-11</v>
      </c>
      <c r="AU171" s="18">
        <v>-2.6704060038843e-11</v>
      </c>
      <c r="AV171" s="18">
        <v>1.5432524059299e-12</v>
      </c>
      <c r="AW171" s="18">
        <v>-2.5074930833901e-13</v>
      </c>
      <c r="AX171" s="18">
        <v>-7.1113469090835e-12</v>
      </c>
      <c r="AY171" s="18">
        <v>-4.6861610822533e-12</v>
      </c>
      <c r="AZ171" s="18">
        <v>5.1745080085485e-12</v>
      </c>
      <c r="BA171" s="18">
        <v>-4.4970564326629e-12</v>
      </c>
      <c r="BB171" s="18">
        <v>7.2361951892811e-12</v>
      </c>
      <c r="BC171" s="17">
        <v>12224188.61654</v>
      </c>
      <c r="BD171" s="17">
        <v>5544146.069908</v>
      </c>
      <c r="BE171" s="17">
        <v>0.0035396683751967</v>
      </c>
      <c r="BF171" s="17">
        <v>0.0035188507067609</v>
      </c>
      <c r="BG171" s="17">
        <v>0.039091894282142</v>
      </c>
      <c r="BH171" s="17">
        <v>-0.021830241563092</v>
      </c>
      <c r="BI171" s="17">
        <v>-0.018702553259916</v>
      </c>
      <c r="BJ171" s="17">
        <v>99.820282207128</v>
      </c>
      <c r="BK171" s="17">
        <v>109.81086144331</v>
      </c>
      <c r="BL171" s="17">
        <v>112.66253861075</v>
      </c>
      <c r="BM171" s="19"/>
    </row>
    <row r="172" spans="1:65">
      <c r="A172" s="17">
        <v>29968585.335856</v>
      </c>
      <c r="B172" s="17">
        <v>0.034177682105008</v>
      </c>
      <c r="C172" s="18">
        <f t="shared" si="2"/>
        <v>1.10063652455736e-9</v>
      </c>
      <c r="D172" s="18">
        <v>4.7076612831641e-11</v>
      </c>
      <c r="E172" s="18">
        <v>4.714242042457e-11</v>
      </c>
      <c r="F172" s="18">
        <v>6.234529361854e-11</v>
      </c>
      <c r="G172" s="18">
        <v>6.2386178472171e-11</v>
      </c>
      <c r="H172" s="18">
        <v>6.3175515994158e-11</v>
      </c>
      <c r="I172" s="18">
        <v>6.6836453240543e-11</v>
      </c>
      <c r="J172" s="18">
        <v>4.8007442717341e-11</v>
      </c>
      <c r="K172" s="18">
        <v>6.9621219647316e-11</v>
      </c>
      <c r="L172" s="18">
        <v>5.8975525163988e-11</v>
      </c>
      <c r="M172" s="18">
        <v>5.3397268033857e-11</v>
      </c>
      <c r="N172" s="18">
        <v>6.4940198358582e-11</v>
      </c>
      <c r="O172" s="18">
        <v>6.2522113026319e-11</v>
      </c>
      <c r="P172" s="18">
        <v>4.8875896567069e-11</v>
      </c>
      <c r="Q172" s="18">
        <v>6.3495110199173e-11</v>
      </c>
      <c r="R172" s="18">
        <v>6.4955624913495e-11</v>
      </c>
      <c r="S172" s="18">
        <v>5.5368118051409e-11</v>
      </c>
      <c r="T172" s="18">
        <v>6.0144046341918e-11</v>
      </c>
      <c r="U172" s="18">
        <v>5.6818736084131e-11</v>
      </c>
      <c r="V172" s="18">
        <v>4.2336686965974e-11</v>
      </c>
      <c r="W172" s="18">
        <v>6.2612008630802e-11</v>
      </c>
      <c r="X172" s="18">
        <v>6.6988237288273e-11</v>
      </c>
      <c r="Y172" s="18">
        <v>4.1221998547975e-11</v>
      </c>
      <c r="Z172" s="18">
        <v>6.4752296382652e-11</v>
      </c>
      <c r="AA172" s="18">
        <v>6.1178110806039e-11</v>
      </c>
      <c r="AB172" s="17">
        <v>0.99994629297938</v>
      </c>
      <c r="AC172" s="17">
        <v>0.52731715281911</v>
      </c>
      <c r="AD172" s="17">
        <v>0.034699746616404</v>
      </c>
      <c r="AE172" s="18">
        <v>1.2662040168385e-11</v>
      </c>
      <c r="AF172" s="18">
        <v>8.4488769354506e-12</v>
      </c>
      <c r="AG172" s="18">
        <v>-1.0767839998784e-12</v>
      </c>
      <c r="AH172" s="18">
        <v>1.309535996363e-11</v>
      </c>
      <c r="AI172" s="18">
        <v>-4.1423824258937e-11</v>
      </c>
      <c r="AJ172" s="18">
        <v>-4.2801171271098e-11</v>
      </c>
      <c r="AK172" s="18">
        <v>-2.5901079886784e-11</v>
      </c>
      <c r="AL172" s="18">
        <v>-4.9225777292632e-11</v>
      </c>
      <c r="AM172" s="18">
        <v>-1.8576524080794e-11</v>
      </c>
      <c r="AN172" s="18">
        <v>-3.9135776290712e-11</v>
      </c>
      <c r="AO172" s="18">
        <v>-4.2496603733364e-11</v>
      </c>
      <c r="AP172" s="18">
        <v>2.8891392283718e-13</v>
      </c>
      <c r="AQ172" s="18">
        <v>-3.7138145573908e-11</v>
      </c>
      <c r="AR172" s="18">
        <v>-4.5500212705584e-11</v>
      </c>
      <c r="AS172" s="18">
        <v>-2.9870191764409e-11</v>
      </c>
      <c r="AT172" s="18">
        <v>-3.9868387994032e-11</v>
      </c>
      <c r="AU172" s="18">
        <v>-2.6790449534989e-11</v>
      </c>
      <c r="AV172" s="18">
        <v>1.5324473910553e-12</v>
      </c>
      <c r="AW172" s="18">
        <v>-2.4823696115415e-13</v>
      </c>
      <c r="AX172" s="18">
        <v>-7.11459561966e-12</v>
      </c>
      <c r="AY172" s="18">
        <v>-4.696559083209e-12</v>
      </c>
      <c r="AZ172" s="18">
        <v>5.1729661289219e-12</v>
      </c>
      <c r="BA172" s="18">
        <v>-4.5106788396671e-12</v>
      </c>
      <c r="BB172" s="18">
        <v>7.2273658876623e-12</v>
      </c>
      <c r="BC172" s="17">
        <v>12209344.387443</v>
      </c>
      <c r="BD172" s="17">
        <v>5549298.6538318</v>
      </c>
      <c r="BE172" s="17">
        <v>0.0035620135180614</v>
      </c>
      <c r="BF172" s="17">
        <v>0.0035411917500289</v>
      </c>
      <c r="BG172" s="17">
        <v>0.039329220411442</v>
      </c>
      <c r="BH172" s="17">
        <v>-0.021687758625301</v>
      </c>
      <c r="BI172" s="17">
        <v>-0.018574338547547</v>
      </c>
      <c r="BJ172" s="17">
        <v>99.818641636931</v>
      </c>
      <c r="BK172" s="17">
        <v>109.85406460191</v>
      </c>
      <c r="BL172" s="17">
        <v>112.68230797338</v>
      </c>
      <c r="BM172" s="19"/>
    </row>
    <row r="173" spans="1:65">
      <c r="A173" s="17">
        <v>30132667.744892</v>
      </c>
      <c r="B173" s="17">
        <v>0.034358285802562</v>
      </c>
      <c r="C173" s="18">
        <f t="shared" si="2"/>
        <v>1.10068896851929e-9</v>
      </c>
      <c r="D173" s="18">
        <v>4.7034732854839e-11</v>
      </c>
      <c r="E173" s="18">
        <v>4.7101525655467e-11</v>
      </c>
      <c r="F173" s="18">
        <v>6.2289109827176e-11</v>
      </c>
      <c r="G173" s="18">
        <v>6.2322893928941e-11</v>
      </c>
      <c r="H173" s="18">
        <v>6.3143051567374e-11</v>
      </c>
      <c r="I173" s="18">
        <v>6.6789513136468e-11</v>
      </c>
      <c r="J173" s="18">
        <v>4.7965813581716e-11</v>
      </c>
      <c r="K173" s="18">
        <v>6.9572307925037e-11</v>
      </c>
      <c r="L173" s="18">
        <v>5.8916906005644e-11</v>
      </c>
      <c r="M173" s="18">
        <v>5.336340936725e-11</v>
      </c>
      <c r="N173" s="18">
        <v>6.489915359075e-11</v>
      </c>
      <c r="O173" s="18">
        <v>6.2482629708847e-11</v>
      </c>
      <c r="P173" s="18">
        <v>4.8845244434259e-11</v>
      </c>
      <c r="Q173" s="18">
        <v>6.3462483945469e-11</v>
      </c>
      <c r="R173" s="18">
        <v>6.4905560784697e-11</v>
      </c>
      <c r="S173" s="18">
        <v>5.5326090096258e-11</v>
      </c>
      <c r="T173" s="18">
        <v>6.0093559881891e-11</v>
      </c>
      <c r="U173" s="18">
        <v>5.6772508160055e-11</v>
      </c>
      <c r="V173" s="18">
        <v>4.2296450560407e-11</v>
      </c>
      <c r="W173" s="18">
        <v>6.2561016434273e-11</v>
      </c>
      <c r="X173" s="18">
        <v>6.6930929141017e-11</v>
      </c>
      <c r="Y173" s="18">
        <v>4.1189734593375e-11</v>
      </c>
      <c r="Z173" s="18">
        <v>6.4716817229442e-11</v>
      </c>
      <c r="AA173" s="18">
        <v>6.1128800550015e-11</v>
      </c>
      <c r="AB173" s="17">
        <v>0.99994742443128</v>
      </c>
      <c r="AC173" s="17">
        <v>0.52695783110691</v>
      </c>
      <c r="AD173" s="17">
        <v>0.034880530877174</v>
      </c>
      <c r="AE173" s="18">
        <v>1.2661045219959e-11</v>
      </c>
      <c r="AF173" s="18">
        <v>8.443684905132e-12</v>
      </c>
      <c r="AG173" s="18">
        <v>-1.0772959279409e-12</v>
      </c>
      <c r="AH173" s="18">
        <v>1.3083612505503e-11</v>
      </c>
      <c r="AI173" s="18">
        <v>-4.1492031373412e-11</v>
      </c>
      <c r="AJ173" s="18">
        <v>-4.2887287006507e-11</v>
      </c>
      <c r="AK173" s="18">
        <v>-2.5956446914528e-11</v>
      </c>
      <c r="AL173" s="18">
        <v>-4.9276766167415e-11</v>
      </c>
      <c r="AM173" s="18">
        <v>-1.8639609458082e-11</v>
      </c>
      <c r="AN173" s="18">
        <v>-3.9199750616425e-11</v>
      </c>
      <c r="AO173" s="18">
        <v>-4.2576275840994e-11</v>
      </c>
      <c r="AP173" s="18">
        <v>3.0357909002872e-13</v>
      </c>
      <c r="AQ173" s="18">
        <v>-3.7205417383469e-11</v>
      </c>
      <c r="AR173" s="18">
        <v>-4.5565299162637e-11</v>
      </c>
      <c r="AS173" s="18">
        <v>-2.9957438018918e-11</v>
      </c>
      <c r="AT173" s="18">
        <v>-3.9942877285287e-11</v>
      </c>
      <c r="AU173" s="18">
        <v>-2.6840544001185e-11</v>
      </c>
      <c r="AV173" s="18">
        <v>1.5320490878268e-12</v>
      </c>
      <c r="AW173" s="18">
        <v>-2.3950532878422e-13</v>
      </c>
      <c r="AX173" s="18">
        <v>-7.1065486484046e-12</v>
      </c>
      <c r="AY173" s="18">
        <v>-4.6909911919063e-12</v>
      </c>
      <c r="AZ173" s="18">
        <v>5.1718217439872e-12</v>
      </c>
      <c r="BA173" s="18">
        <v>-4.5007592647433e-12</v>
      </c>
      <c r="BB173" s="18">
        <v>7.2238885456299e-12</v>
      </c>
      <c r="BC173" s="17">
        <v>12197348.109493</v>
      </c>
      <c r="BD173" s="17">
        <v>5553479.2153158</v>
      </c>
      <c r="BE173" s="17">
        <v>0.0035801028068921</v>
      </c>
      <c r="BF173" s="17">
        <v>0.0035592808835316</v>
      </c>
      <c r="BG173" s="17">
        <v>0.03952186528938</v>
      </c>
      <c r="BH173" s="17">
        <v>-0.022081101949988</v>
      </c>
      <c r="BI173" s="17">
        <v>-0.018944757542086</v>
      </c>
      <c r="BJ173" s="17">
        <v>99.817315690259</v>
      </c>
      <c r="BK173" s="17">
        <v>109.88959605031</v>
      </c>
      <c r="BL173" s="17">
        <v>112.73479516126</v>
      </c>
      <c r="BM173" s="19"/>
    </row>
    <row r="174" spans="1:65">
      <c r="A174" s="17">
        <v>30300688.131744</v>
      </c>
      <c r="B174" s="17">
        <v>0.034543238569653</v>
      </c>
      <c r="C174" s="18">
        <f t="shared" si="2"/>
        <v>1.10077574844485e-9</v>
      </c>
      <c r="D174" s="18">
        <v>4.6990635201588e-11</v>
      </c>
      <c r="E174" s="18">
        <v>4.7058690986866e-11</v>
      </c>
      <c r="F174" s="18">
        <v>6.2230872348692e-11</v>
      </c>
      <c r="G174" s="18">
        <v>6.2256778405705e-11</v>
      </c>
      <c r="H174" s="18">
        <v>6.3108675851776e-11</v>
      </c>
      <c r="I174" s="18">
        <v>6.6739238096689e-11</v>
      </c>
      <c r="J174" s="18">
        <v>4.7922127101146e-11</v>
      </c>
      <c r="K174" s="18">
        <v>6.9521132814929e-11</v>
      </c>
      <c r="L174" s="18">
        <v>5.8855330959529e-11</v>
      </c>
      <c r="M174" s="18">
        <v>5.3327014080296e-11</v>
      </c>
      <c r="N174" s="18">
        <v>6.4855034850573e-11</v>
      </c>
      <c r="O174" s="18">
        <v>6.2440915024004e-11</v>
      </c>
      <c r="P174" s="18">
        <v>4.881157502716e-11</v>
      </c>
      <c r="Q174" s="18">
        <v>6.342765137814e-11</v>
      </c>
      <c r="R174" s="18">
        <v>6.4852883951304e-11</v>
      </c>
      <c r="S174" s="18">
        <v>5.5281255652313e-11</v>
      </c>
      <c r="T174" s="18">
        <v>6.0041117977428e-11</v>
      </c>
      <c r="U174" s="18">
        <v>5.6724287842654e-11</v>
      </c>
      <c r="V174" s="18">
        <v>4.2254050771336e-11</v>
      </c>
      <c r="W174" s="18">
        <v>6.250772028067e-11</v>
      </c>
      <c r="X174" s="18">
        <v>6.6871096616115e-11</v>
      </c>
      <c r="Y174" s="18">
        <v>4.1155147166031e-11</v>
      </c>
      <c r="Z174" s="18">
        <v>6.4679116444002e-11</v>
      </c>
      <c r="AA174" s="18">
        <v>6.1076399517336e-11</v>
      </c>
      <c r="AB174" s="17">
        <v>0.99994852265307</v>
      </c>
      <c r="AC174" s="17">
        <v>0.52655630138116</v>
      </c>
      <c r="AD174" s="17">
        <v>0.035065668442475</v>
      </c>
      <c r="AE174" s="18">
        <v>1.2661484961433e-11</v>
      </c>
      <c r="AF174" s="18">
        <v>8.4404529608918e-12</v>
      </c>
      <c r="AG174" s="18">
        <v>-1.0812182908993e-12</v>
      </c>
      <c r="AH174" s="18">
        <v>1.3072633257524e-11</v>
      </c>
      <c r="AI174" s="18">
        <v>-4.1570690863146e-11</v>
      </c>
      <c r="AJ174" s="18">
        <v>-4.2988781748887e-11</v>
      </c>
      <c r="AK174" s="18">
        <v>-2.6018207196476e-11</v>
      </c>
      <c r="AL174" s="18">
        <v>-4.9340778355864e-11</v>
      </c>
      <c r="AM174" s="18">
        <v>-1.8712941410951e-11</v>
      </c>
      <c r="AN174" s="18">
        <v>-3.9274028481442e-11</v>
      </c>
      <c r="AO174" s="18">
        <v>-4.2671142040153e-11</v>
      </c>
      <c r="AP174" s="18">
        <v>3.1505854668142e-13</v>
      </c>
      <c r="AQ174" s="18">
        <v>-3.7280624930468e-11</v>
      </c>
      <c r="AR174" s="18">
        <v>-4.5641190946472e-11</v>
      </c>
      <c r="AS174" s="18">
        <v>-3.0060053513515e-11</v>
      </c>
      <c r="AT174" s="18">
        <v>-4.0026444716948e-11</v>
      </c>
      <c r="AU174" s="18">
        <v>-2.6898308200067e-11</v>
      </c>
      <c r="AV174" s="18">
        <v>1.5290112353972e-12</v>
      </c>
      <c r="AW174" s="18">
        <v>-2.3291917500439e-13</v>
      </c>
      <c r="AX174" s="18">
        <v>-7.1015324878092e-12</v>
      </c>
      <c r="AY174" s="18">
        <v>-4.688961754348e-12</v>
      </c>
      <c r="AZ174" s="18">
        <v>5.1709677984159e-12</v>
      </c>
      <c r="BA174" s="18">
        <v>-4.4950844931143e-12</v>
      </c>
      <c r="BB174" s="18">
        <v>7.2164062632557e-12</v>
      </c>
      <c r="BC174" s="17">
        <v>12185118.05651</v>
      </c>
      <c r="BD174" s="17">
        <v>5557761.7416821</v>
      </c>
      <c r="BE174" s="17">
        <v>0.0035985715151596</v>
      </c>
      <c r="BF174" s="17">
        <v>0.0035777524535241</v>
      </c>
      <c r="BG174" s="17">
        <v>0.039719050034324</v>
      </c>
      <c r="BH174" s="17">
        <v>-0.022171330851638</v>
      </c>
      <c r="BI174" s="17">
        <v>-0.019010334816207</v>
      </c>
      <c r="BJ174" s="17">
        <v>99.815814952842</v>
      </c>
      <c r="BK174" s="17">
        <v>109.92539197032</v>
      </c>
      <c r="BL174" s="17">
        <v>112.76355784895</v>
      </c>
      <c r="BM174" s="19"/>
    </row>
    <row r="175" spans="1:65">
      <c r="A175" s="17">
        <v>30517624.366873</v>
      </c>
      <c r="B175" s="17">
        <v>0.034782059167008</v>
      </c>
      <c r="C175" s="18">
        <f t="shared" si="2"/>
        <v>1.10087923860662e-9</v>
      </c>
      <c r="D175" s="18">
        <v>4.693059048765e-11</v>
      </c>
      <c r="E175" s="18">
        <v>4.7000757549227e-11</v>
      </c>
      <c r="F175" s="18">
        <v>6.2153892028431e-11</v>
      </c>
      <c r="G175" s="18">
        <v>6.2168488519544e-11</v>
      </c>
      <c r="H175" s="18">
        <v>6.3061437258944e-11</v>
      </c>
      <c r="I175" s="18">
        <v>6.6667904320482e-11</v>
      </c>
      <c r="J175" s="18">
        <v>4.7863176986281e-11</v>
      </c>
      <c r="K175" s="18">
        <v>6.9452126734856e-11</v>
      </c>
      <c r="L175" s="18">
        <v>5.8772207664305e-11</v>
      </c>
      <c r="M175" s="18">
        <v>5.3274714195817e-11</v>
      </c>
      <c r="N175" s="18">
        <v>6.4792971901679e-11</v>
      </c>
      <c r="O175" s="18">
        <v>6.2383209724561e-11</v>
      </c>
      <c r="P175" s="18">
        <v>4.8763384795785e-11</v>
      </c>
      <c r="Q175" s="18">
        <v>6.3379733824049e-11</v>
      </c>
      <c r="R175" s="18">
        <v>6.4781731516923e-11</v>
      </c>
      <c r="S175" s="18">
        <v>5.5218440350828e-11</v>
      </c>
      <c r="T175" s="18">
        <v>5.997141145167e-11</v>
      </c>
      <c r="U175" s="18">
        <v>5.6659997536582e-11</v>
      </c>
      <c r="V175" s="18">
        <v>4.2196208892395e-11</v>
      </c>
      <c r="W175" s="18">
        <v>6.2436377566471e-11</v>
      </c>
      <c r="X175" s="18">
        <v>6.6790174459056e-11</v>
      </c>
      <c r="Y175" s="18">
        <v>4.1106769964691e-11</v>
      </c>
      <c r="Z175" s="18">
        <v>6.4627406027798e-11</v>
      </c>
      <c r="AA175" s="18">
        <v>6.1005717786425e-11</v>
      </c>
      <c r="AB175" s="17">
        <v>0.99994955028487</v>
      </c>
      <c r="AC175" s="17">
        <v>0.52595540018151</v>
      </c>
      <c r="AD175" s="17">
        <v>0.035304733844643</v>
      </c>
      <c r="AE175" s="18">
        <v>1.2666100528436e-11</v>
      </c>
      <c r="AF175" s="18">
        <v>8.4393969769055e-12</v>
      </c>
      <c r="AG175" s="18">
        <v>-1.0947080512365e-12</v>
      </c>
      <c r="AH175" s="18">
        <v>1.3060639342554e-11</v>
      </c>
      <c r="AI175" s="18">
        <v>-4.1694864155707e-11</v>
      </c>
      <c r="AJ175" s="18">
        <v>-4.3159006089651e-11</v>
      </c>
      <c r="AK175" s="18">
        <v>-2.611091351308e-11</v>
      </c>
      <c r="AL175" s="18">
        <v>-4.9453102421536e-11</v>
      </c>
      <c r="AM175" s="18">
        <v>-1.8829012887485e-11</v>
      </c>
      <c r="AN175" s="18">
        <v>-3.9397854407326e-11</v>
      </c>
      <c r="AO175" s="18">
        <v>-4.2839063254475e-11</v>
      </c>
      <c r="AP175" s="18">
        <v>3.190869395646e-13</v>
      </c>
      <c r="AQ175" s="18">
        <v>-3.7399556932579e-11</v>
      </c>
      <c r="AR175" s="18">
        <v>-4.5760485074406e-11</v>
      </c>
      <c r="AS175" s="18">
        <v>-3.0223024609362e-11</v>
      </c>
      <c r="AT175" s="18">
        <v>-4.0157439726983e-11</v>
      </c>
      <c r="AU175" s="18">
        <v>-2.6986298096758e-11</v>
      </c>
      <c r="AV175" s="18">
        <v>1.5189913855574e-12</v>
      </c>
      <c r="AW175" s="18">
        <v>-2.2933171923609e-13</v>
      </c>
      <c r="AX175" s="18">
        <v>-7.1039451198958e-12</v>
      </c>
      <c r="AY175" s="18">
        <v>-4.6965039793303e-12</v>
      </c>
      <c r="AZ175" s="18">
        <v>5.1692945394049e-12</v>
      </c>
      <c r="BA175" s="18">
        <v>-4.5057638474815e-12</v>
      </c>
      <c r="BB175" s="18">
        <v>7.2075038499824e-12</v>
      </c>
      <c r="BC175" s="17">
        <v>12169406.055796</v>
      </c>
      <c r="BD175" s="17">
        <v>5563288.4227285</v>
      </c>
      <c r="BE175" s="17">
        <v>0.0036223343054097</v>
      </c>
      <c r="BF175" s="17">
        <v>0.0036015235553595</v>
      </c>
      <c r="BG175" s="17">
        <v>0.039973524402323</v>
      </c>
      <c r="BH175" s="17">
        <v>-0.023380686347802</v>
      </c>
      <c r="BI175" s="17">
        <v>-0.020122745359764</v>
      </c>
      <c r="BJ175" s="17">
        <v>99.81476761779</v>
      </c>
      <c r="BK175" s="17">
        <v>109.97325345085</v>
      </c>
      <c r="BL175" s="17">
        <v>112.79826979422</v>
      </c>
      <c r="BM175" s="19"/>
    </row>
    <row r="176" spans="1:65">
      <c r="A176" s="17">
        <v>30711041.721891</v>
      </c>
      <c r="B176" s="17">
        <v>0.034995014502374</v>
      </c>
      <c r="C176" s="18">
        <f t="shared" si="2"/>
        <v>1.10101461860121e-9</v>
      </c>
      <c r="D176" s="18">
        <v>4.6880196347186e-11</v>
      </c>
      <c r="E176" s="18">
        <v>4.6952061883961e-11</v>
      </c>
      <c r="F176" s="18">
        <v>6.2087909614036e-11</v>
      </c>
      <c r="G176" s="18">
        <v>6.209362085209e-11</v>
      </c>
      <c r="H176" s="18">
        <v>6.3022598618504e-11</v>
      </c>
      <c r="I176" s="18">
        <v>6.6610063305472e-11</v>
      </c>
      <c r="J176" s="18">
        <v>4.781348148925e-11</v>
      </c>
      <c r="K176" s="18">
        <v>6.9394024093174e-11</v>
      </c>
      <c r="L176" s="18">
        <v>5.8702083660674e-11</v>
      </c>
      <c r="M176" s="18">
        <v>5.3232749415775e-11</v>
      </c>
      <c r="N176" s="18">
        <v>6.4742463605163e-11</v>
      </c>
      <c r="O176" s="18">
        <v>6.2335650289704e-11</v>
      </c>
      <c r="P176" s="18">
        <v>4.8724789687844e-11</v>
      </c>
      <c r="Q176" s="18">
        <v>6.3340142459174e-11</v>
      </c>
      <c r="R176" s="18">
        <v>6.4721989199347e-11</v>
      </c>
      <c r="S176" s="18">
        <v>5.5167011455851e-11</v>
      </c>
      <c r="T176" s="18">
        <v>5.9912022608755e-11</v>
      </c>
      <c r="U176" s="18">
        <v>5.6605469308821e-11</v>
      </c>
      <c r="V176" s="18">
        <v>4.2147785004276e-11</v>
      </c>
      <c r="W176" s="18">
        <v>6.2375960332554e-11</v>
      </c>
      <c r="X176" s="18">
        <v>6.6722049717476e-11</v>
      </c>
      <c r="Y176" s="18">
        <v>4.1067130689543e-11</v>
      </c>
      <c r="Z176" s="18">
        <v>6.4584647352435e-11</v>
      </c>
      <c r="AA176" s="18">
        <v>6.0946208382003e-11</v>
      </c>
      <c r="AB176" s="17">
        <v>0.99995059817595</v>
      </c>
      <c r="AC176" s="17">
        <v>0.52548134475334</v>
      </c>
      <c r="AD176" s="17">
        <v>0.035517900676002</v>
      </c>
      <c r="AE176" s="18">
        <v>1.2667630808778e-11</v>
      </c>
      <c r="AF176" s="18">
        <v>8.4364543696847e-12</v>
      </c>
      <c r="AG176" s="18">
        <v>-1.1002766111422e-12</v>
      </c>
      <c r="AH176" s="18">
        <v>1.304804101142e-11</v>
      </c>
      <c r="AI176" s="18">
        <v>-4.1789900959809e-11</v>
      </c>
      <c r="AJ176" s="18">
        <v>-4.3282435590774e-11</v>
      </c>
      <c r="AK176" s="18">
        <v>-2.6184469675923e-11</v>
      </c>
      <c r="AL176" s="18">
        <v>-4.9532483594992e-11</v>
      </c>
      <c r="AM176" s="18">
        <v>-1.8916422180659e-11</v>
      </c>
      <c r="AN176" s="18">
        <v>-3.9488222871596e-11</v>
      </c>
      <c r="AO176" s="18">
        <v>-4.2955661391677e-11</v>
      </c>
      <c r="AP176" s="18">
        <v>3.3037278515213e-13</v>
      </c>
      <c r="AQ176" s="18">
        <v>-3.7489915694247e-11</v>
      </c>
      <c r="AR176" s="18">
        <v>-4.5851666284328e-11</v>
      </c>
      <c r="AS176" s="18">
        <v>-3.0345225535241e-11</v>
      </c>
      <c r="AT176" s="18">
        <v>-4.0257451626565e-11</v>
      </c>
      <c r="AU176" s="18">
        <v>-2.7055127843488e-11</v>
      </c>
      <c r="AV176" s="18">
        <v>1.5146251669471e-12</v>
      </c>
      <c r="AW176" s="18">
        <v>-2.2270100232312e-13</v>
      </c>
      <c r="AX176" s="18">
        <v>-7.099785856517e-12</v>
      </c>
      <c r="AY176" s="18">
        <v>-4.6965914890114e-12</v>
      </c>
      <c r="AZ176" s="18">
        <v>5.1683391304119e-12</v>
      </c>
      <c r="BA176" s="18">
        <v>-4.5029430197613e-12</v>
      </c>
      <c r="BB176" s="18">
        <v>7.2001481006144e-12</v>
      </c>
      <c r="BC176" s="17">
        <v>12155473.23801</v>
      </c>
      <c r="BD176" s="17">
        <v>5568218.659381</v>
      </c>
      <c r="BE176" s="17">
        <v>0.0036434505405594</v>
      </c>
      <c r="BF176" s="17">
        <v>0.0036226506900106</v>
      </c>
      <c r="BG176" s="17">
        <v>0.040200288592486</v>
      </c>
      <c r="BH176" s="17">
        <v>-0.02225819780577</v>
      </c>
      <c r="BI176" s="17">
        <v>-0.019027780228274</v>
      </c>
      <c r="BJ176" s="17">
        <v>99.812433831638</v>
      </c>
      <c r="BK176" s="17">
        <v>110.0124659075</v>
      </c>
      <c r="BL176" s="17">
        <v>112.83577726127</v>
      </c>
      <c r="BM176" s="19"/>
    </row>
    <row r="177" spans="1:65">
      <c r="A177" s="17">
        <v>30854683.790852</v>
      </c>
      <c r="B177" s="17">
        <v>0.035153180788414</v>
      </c>
      <c r="C177" s="18">
        <f t="shared" si="2"/>
        <v>1.10111395069744e-9</v>
      </c>
      <c r="D177" s="18">
        <v>4.6844441552722e-11</v>
      </c>
      <c r="E177" s="18">
        <v>4.6917387635644e-11</v>
      </c>
      <c r="F177" s="18">
        <v>6.2040197263469e-11</v>
      </c>
      <c r="G177" s="18">
        <v>6.2040191079751e-11</v>
      </c>
      <c r="H177" s="18">
        <v>6.2995401330642e-11</v>
      </c>
      <c r="I177" s="18">
        <v>6.657020783149e-11</v>
      </c>
      <c r="J177" s="18">
        <v>4.7778145020688e-11</v>
      </c>
      <c r="K177" s="18">
        <v>6.9352729167981e-11</v>
      </c>
      <c r="L177" s="18">
        <v>5.865228455645e-11</v>
      </c>
      <c r="M177" s="18">
        <v>5.3204150406853e-11</v>
      </c>
      <c r="N177" s="18">
        <v>6.4707392474302e-11</v>
      </c>
      <c r="O177" s="18">
        <v>6.2302374478349e-11</v>
      </c>
      <c r="P177" s="18">
        <v>4.8698449018383e-11</v>
      </c>
      <c r="Q177" s="18">
        <v>6.3312312372673e-11</v>
      </c>
      <c r="R177" s="18">
        <v>6.467941881533e-11</v>
      </c>
      <c r="S177" s="18">
        <v>5.5131222266091e-11</v>
      </c>
      <c r="T177" s="18">
        <v>5.986939603615e-11</v>
      </c>
      <c r="U177" s="18">
        <v>5.6566430271382e-11</v>
      </c>
      <c r="V177" s="18">
        <v>4.2113585399971e-11</v>
      </c>
      <c r="W177" s="18">
        <v>6.2332904136843e-11</v>
      </c>
      <c r="X177" s="18">
        <v>6.6673685705645e-11</v>
      </c>
      <c r="Y177" s="18">
        <v>4.103953225074e-11</v>
      </c>
      <c r="Z177" s="18">
        <v>6.4554468514006e-11</v>
      </c>
      <c r="AA177" s="18">
        <v>6.0903940051632e-11</v>
      </c>
      <c r="AB177" s="17">
        <v>0.99995163899039</v>
      </c>
      <c r="AC177" s="17">
        <v>0.52516171042929</v>
      </c>
      <c r="AD177" s="17">
        <v>0.035676231831023</v>
      </c>
      <c r="AE177" s="18">
        <v>1.2667034379809e-11</v>
      </c>
      <c r="AF177" s="18">
        <v>8.4323655695896e-12</v>
      </c>
      <c r="AG177" s="18">
        <v>-1.1019373168923e-12</v>
      </c>
      <c r="AH177" s="18">
        <v>1.3037892229097e-11</v>
      </c>
      <c r="AI177" s="18">
        <v>-4.1851842779497e-11</v>
      </c>
      <c r="AJ177" s="18">
        <v>-4.3359820435714e-11</v>
      </c>
      <c r="AK177" s="18">
        <v>-2.6233695890859e-11</v>
      </c>
      <c r="AL177" s="18">
        <v>-4.9580268832466e-11</v>
      </c>
      <c r="AM177" s="18">
        <v>-1.8972505157687e-11</v>
      </c>
      <c r="AN177" s="18">
        <v>-3.9546380837282e-11</v>
      </c>
      <c r="AO177" s="18">
        <v>-4.3029782931317e-11</v>
      </c>
      <c r="AP177" s="18">
        <v>3.419686969767e-13</v>
      </c>
      <c r="AQ177" s="18">
        <v>-3.7550424480185e-11</v>
      </c>
      <c r="AR177" s="18">
        <v>-4.5910902098193e-11</v>
      </c>
      <c r="AS177" s="18">
        <v>-3.0423521742872e-11</v>
      </c>
      <c r="AT177" s="18">
        <v>-4.0324402514344e-11</v>
      </c>
      <c r="AU177" s="18">
        <v>-2.7100941150809e-11</v>
      </c>
      <c r="AV177" s="18">
        <v>1.5135517084791e-12</v>
      </c>
      <c r="AW177" s="18">
        <v>-2.1571918180722e-13</v>
      </c>
      <c r="AX177" s="18">
        <v>-7.0946063433889e-12</v>
      </c>
      <c r="AY177" s="18">
        <v>-4.6939072860291e-12</v>
      </c>
      <c r="AZ177" s="18">
        <v>5.1677133810017e-12</v>
      </c>
      <c r="BA177" s="18">
        <v>-4.4985149528905e-12</v>
      </c>
      <c r="BB177" s="18">
        <v>7.1959006819612e-12</v>
      </c>
      <c r="BC177" s="17">
        <v>12145173.20967</v>
      </c>
      <c r="BD177" s="17">
        <v>5571881.3795553</v>
      </c>
      <c r="BE177" s="17">
        <v>0.0036590738464071</v>
      </c>
      <c r="BF177" s="17">
        <v>0.0036382854046015</v>
      </c>
      <c r="BG177" s="17">
        <v>0.040368636800362</v>
      </c>
      <c r="BH177" s="17">
        <v>-0.02362962690878</v>
      </c>
      <c r="BI177" s="17">
        <v>-0.020320788931875</v>
      </c>
      <c r="BJ177" s="17">
        <v>99.811884852582</v>
      </c>
      <c r="BK177" s="17">
        <v>110.0445819205</v>
      </c>
      <c r="BL177" s="17">
        <v>112.86088069935</v>
      </c>
      <c r="BM177" s="19"/>
    </row>
    <row r="178" spans="1:65">
      <c r="A178" s="17">
        <v>31001773.269469</v>
      </c>
      <c r="B178" s="17">
        <v>0.035315159048673</v>
      </c>
      <c r="C178" s="18">
        <f t="shared" si="2"/>
        <v>1.10122261484636e-9</v>
      </c>
      <c r="D178" s="18">
        <v>4.680662730216e-11</v>
      </c>
      <c r="E178" s="18">
        <v>4.6881025644138e-11</v>
      </c>
      <c r="F178" s="18">
        <v>6.1990985816047e-11</v>
      </c>
      <c r="G178" s="18">
        <v>6.1984192895544e-11</v>
      </c>
      <c r="H178" s="18">
        <v>6.2966409727517e-11</v>
      </c>
      <c r="I178" s="18">
        <v>6.652669468014e-11</v>
      </c>
      <c r="J178" s="18">
        <v>4.7740954459322e-11</v>
      </c>
      <c r="K178" s="18">
        <v>6.9309375298167e-11</v>
      </c>
      <c r="L178" s="18">
        <v>5.8599758904283e-11</v>
      </c>
      <c r="M178" s="18">
        <v>5.3172468790954e-11</v>
      </c>
      <c r="N178" s="18">
        <v>6.4669495433791e-11</v>
      </c>
      <c r="O178" s="18">
        <v>6.2266777388084e-11</v>
      </c>
      <c r="P178" s="18">
        <v>4.8669439875235e-11</v>
      </c>
      <c r="Q178" s="18">
        <v>6.3282723378197e-11</v>
      </c>
      <c r="R178" s="18">
        <v>6.4634886650384e-11</v>
      </c>
      <c r="S178" s="18">
        <v>5.5092642507488e-11</v>
      </c>
      <c r="T178" s="18">
        <v>5.9825074598296e-11</v>
      </c>
      <c r="U178" s="18">
        <v>5.6525659313688e-11</v>
      </c>
      <c r="V178" s="18">
        <v>4.207724767298e-11</v>
      </c>
      <c r="W178" s="18">
        <v>6.2287723231788e-11</v>
      </c>
      <c r="X178" s="18">
        <v>6.6622678159039e-11</v>
      </c>
      <c r="Y178" s="18">
        <v>4.1009737575107e-11</v>
      </c>
      <c r="Z178" s="18">
        <v>6.4522543805592e-11</v>
      </c>
      <c r="AA178" s="18">
        <v>6.0859307694157e-11</v>
      </c>
      <c r="AB178" s="17">
        <v>0.99995266474792</v>
      </c>
      <c r="AC178" s="17">
        <v>0.52480018125641</v>
      </c>
      <c r="AD178" s="17">
        <v>0.035838374916492</v>
      </c>
      <c r="AE178" s="18">
        <v>1.2668506178178e-11</v>
      </c>
      <c r="AF178" s="18">
        <v>8.4305387021565e-12</v>
      </c>
      <c r="AG178" s="18">
        <v>-1.1060571300418e-12</v>
      </c>
      <c r="AH178" s="18">
        <v>1.3029432360991e-11</v>
      </c>
      <c r="AI178" s="18">
        <v>-4.1925009543163e-11</v>
      </c>
      <c r="AJ178" s="18">
        <v>-4.3455438711778e-11</v>
      </c>
      <c r="AK178" s="18">
        <v>-2.6290049317159e-11</v>
      </c>
      <c r="AL178" s="18">
        <v>-4.9642268612114e-11</v>
      </c>
      <c r="AM178" s="18">
        <v>-1.9039708624554e-11</v>
      </c>
      <c r="AN178" s="18">
        <v>-3.9616820471765e-11</v>
      </c>
      <c r="AO178" s="18">
        <v>-4.311920766795e-11</v>
      </c>
      <c r="AP178" s="18">
        <v>3.5017065272671e-13</v>
      </c>
      <c r="AQ178" s="18">
        <v>-3.7620117754163e-11</v>
      </c>
      <c r="AR178" s="18">
        <v>-4.5980801109795e-11</v>
      </c>
      <c r="AS178" s="18">
        <v>-3.0517339461262e-11</v>
      </c>
      <c r="AT178" s="18">
        <v>-4.0400848073926e-11</v>
      </c>
      <c r="AU178" s="18">
        <v>-2.7153269279557e-11</v>
      </c>
      <c r="AV178" s="18">
        <v>1.5099416027035e-12</v>
      </c>
      <c r="AW178" s="18">
        <v>-2.1108786814825e-13</v>
      </c>
      <c r="AX178" s="18">
        <v>-7.0923827873261e-12</v>
      </c>
      <c r="AY178" s="18">
        <v>-4.6945839465171e-12</v>
      </c>
      <c r="AZ178" s="18">
        <v>5.1668031881936e-12</v>
      </c>
      <c r="BA178" s="18">
        <v>-4.4955856583545e-12</v>
      </c>
      <c r="BB178" s="18">
        <v>7.1900246568789e-12</v>
      </c>
      <c r="BC178" s="17">
        <v>12134666.044941</v>
      </c>
      <c r="BD178" s="17">
        <v>5575633.0182006</v>
      </c>
      <c r="BE178" s="17">
        <v>0.0036750355362426</v>
      </c>
      <c r="BF178" s="17">
        <v>0.0036542605412852</v>
      </c>
      <c r="BG178" s="17">
        <v>0.040540961448544</v>
      </c>
      <c r="BH178" s="17">
        <v>-0.023645586433422</v>
      </c>
      <c r="BI178" s="17">
        <v>-0.020357828446043</v>
      </c>
      <c r="BJ178" s="17">
        <v>99.810542521304</v>
      </c>
      <c r="BK178" s="17">
        <v>110.07540178844</v>
      </c>
      <c r="BL178" s="17">
        <v>112.90268302121</v>
      </c>
      <c r="BM178" s="19"/>
    </row>
    <row r="179" spans="1:65">
      <c r="A179" s="17">
        <v>31190947.407374</v>
      </c>
      <c r="B179" s="17">
        <v>0.035523504683423</v>
      </c>
      <c r="C179" s="18">
        <f t="shared" si="2"/>
        <v>1.10134311728504e-9</v>
      </c>
      <c r="D179" s="18">
        <v>4.6757692659536e-11</v>
      </c>
      <c r="E179" s="18">
        <v>4.6834143224466e-11</v>
      </c>
      <c r="F179" s="18">
        <v>6.1927781520866e-11</v>
      </c>
      <c r="G179" s="18">
        <v>6.191214128281e-11</v>
      </c>
      <c r="H179" s="18">
        <v>6.2929000031339e-11</v>
      </c>
      <c r="I179" s="18">
        <v>6.6470020672001e-11</v>
      </c>
      <c r="J179" s="18">
        <v>4.7693004744707e-11</v>
      </c>
      <c r="K179" s="18">
        <v>6.925350747402e-11</v>
      </c>
      <c r="L179" s="18">
        <v>5.8532011452117e-11</v>
      </c>
      <c r="M179" s="18">
        <v>5.3131317857387e-11</v>
      </c>
      <c r="N179" s="18">
        <v>6.4620325256569e-11</v>
      </c>
      <c r="O179" s="18">
        <v>6.2220773509594e-11</v>
      </c>
      <c r="P179" s="18">
        <v>4.8631510332039e-11</v>
      </c>
      <c r="Q179" s="18">
        <v>6.324437975046e-11</v>
      </c>
      <c r="R179" s="18">
        <v>6.4577565960333e-11</v>
      </c>
      <c r="S179" s="18">
        <v>5.5042405541649e-11</v>
      </c>
      <c r="T179" s="18">
        <v>5.9767998557447e-11</v>
      </c>
      <c r="U179" s="18">
        <v>5.6473269133305e-11</v>
      </c>
      <c r="V179" s="18">
        <v>4.2030360879337e-11</v>
      </c>
      <c r="W179" s="18">
        <v>6.2229571192756e-11</v>
      </c>
      <c r="X179" s="18">
        <v>6.6557042407459e-11</v>
      </c>
      <c r="Y179" s="18">
        <v>4.0971129580836e-11</v>
      </c>
      <c r="Z179" s="18">
        <v>6.4481320542346e-11</v>
      </c>
      <c r="AA179" s="18">
        <v>6.0801584870025e-11</v>
      </c>
      <c r="AB179" s="17">
        <v>0.99995364795628</v>
      </c>
      <c r="AC179" s="17">
        <v>0.52432313639835</v>
      </c>
      <c r="AD179" s="17">
        <v>0.036046932465889</v>
      </c>
      <c r="AE179" s="18">
        <v>1.2671064839218e-11</v>
      </c>
      <c r="AF179" s="18">
        <v>8.4286711794206e-12</v>
      </c>
      <c r="AG179" s="18">
        <v>-1.113253900567e-12</v>
      </c>
      <c r="AH179" s="18">
        <v>1.3018661174015e-11</v>
      </c>
      <c r="AI179" s="18">
        <v>-4.202221630259e-11</v>
      </c>
      <c r="AJ179" s="18">
        <v>-4.3584403907143e-11</v>
      </c>
      <c r="AK179" s="18">
        <v>-2.6364594850485e-11</v>
      </c>
      <c r="AL179" s="18">
        <v>-4.9726592439736e-11</v>
      </c>
      <c r="AM179" s="18">
        <v>-1.9129939171445e-11</v>
      </c>
      <c r="AN179" s="18">
        <v>-3.9710855533927e-11</v>
      </c>
      <c r="AO179" s="18">
        <v>-4.3244298447929e-11</v>
      </c>
      <c r="AP179" s="18">
        <v>3.5905015453191e-13</v>
      </c>
      <c r="AQ179" s="18">
        <v>-3.7713496445592e-11</v>
      </c>
      <c r="AR179" s="18">
        <v>-4.6074619846084e-11</v>
      </c>
      <c r="AS179" s="18">
        <v>-3.0643187473009e-11</v>
      </c>
      <c r="AT179" s="18">
        <v>-4.0503924582631e-11</v>
      </c>
      <c r="AU179" s="18">
        <v>-2.7222888467084e-11</v>
      </c>
      <c r="AV179" s="18">
        <v>1.5043342339306e-12</v>
      </c>
      <c r="AW179" s="18">
        <v>-2.0616919604349e-13</v>
      </c>
      <c r="AX179" s="18">
        <v>-7.0906133499808e-12</v>
      </c>
      <c r="AY179" s="18">
        <v>-4.6956061163817e-12</v>
      </c>
      <c r="AZ179" s="18">
        <v>5.1659072716656e-12</v>
      </c>
      <c r="BA179" s="18">
        <v>-4.4958565932372e-12</v>
      </c>
      <c r="BB179" s="18">
        <v>7.1827984606944e-12</v>
      </c>
      <c r="BC179" s="17">
        <v>12121210.443804</v>
      </c>
      <c r="BD179" s="17">
        <v>5580455.0560057</v>
      </c>
      <c r="BE179" s="17">
        <v>0.0036955075135609</v>
      </c>
      <c r="BF179" s="17">
        <v>0.0036747522546428</v>
      </c>
      <c r="BG179" s="17">
        <v>0.040762502513668</v>
      </c>
      <c r="BH179" s="17">
        <v>-0.023439972094627</v>
      </c>
      <c r="BI179" s="17">
        <v>-0.020173959723076</v>
      </c>
      <c r="BJ179" s="17">
        <v>99.808589778172</v>
      </c>
      <c r="BK179" s="17">
        <v>110.11454071019</v>
      </c>
      <c r="BL179" s="17">
        <v>112.92794846223</v>
      </c>
      <c r="BM179" s="19"/>
    </row>
    <row r="180" spans="1:65">
      <c r="A180" s="17">
        <v>31395716.074213</v>
      </c>
      <c r="B180" s="17">
        <v>0.035749059935423</v>
      </c>
      <c r="C180" s="18">
        <f t="shared" si="2"/>
        <v>1.1015125286592e-9</v>
      </c>
      <c r="D180" s="18">
        <v>4.6705520736816e-11</v>
      </c>
      <c r="E180" s="18">
        <v>4.6784082761306e-11</v>
      </c>
      <c r="F180" s="18">
        <v>6.1859839550839e-11</v>
      </c>
      <c r="G180" s="18">
        <v>6.1835284471986e-11</v>
      </c>
      <c r="H180" s="18">
        <v>6.288912151515e-11</v>
      </c>
      <c r="I180" s="18">
        <v>6.6409753216991e-11</v>
      </c>
      <c r="J180" s="18">
        <v>4.76418104612e-11</v>
      </c>
      <c r="K180" s="18">
        <v>6.9193721127982e-11</v>
      </c>
      <c r="L180" s="18">
        <v>5.8459805293486e-11</v>
      </c>
      <c r="M180" s="18">
        <v>5.3087370217511e-11</v>
      </c>
      <c r="N180" s="18">
        <v>6.4567685978157e-11</v>
      </c>
      <c r="O180" s="18">
        <v>6.2171677572879e-11</v>
      </c>
      <c r="P180" s="18">
        <v>4.8591356882776e-11</v>
      </c>
      <c r="Q180" s="18">
        <v>6.3203391591882e-11</v>
      </c>
      <c r="R180" s="18">
        <v>6.4516077477225e-11</v>
      </c>
      <c r="S180" s="18">
        <v>5.4989012270844e-11</v>
      </c>
      <c r="T180" s="18">
        <v>5.97069401218e-11</v>
      </c>
      <c r="U180" s="18">
        <v>5.6417265125098e-11</v>
      </c>
      <c r="V180" s="18">
        <v>4.1980333619253e-11</v>
      </c>
      <c r="W180" s="18">
        <v>6.2167575475448e-11</v>
      </c>
      <c r="X180" s="18">
        <v>6.6486702720351e-11</v>
      </c>
      <c r="Y180" s="18">
        <v>4.0929881040662e-11</v>
      </c>
      <c r="Z180" s="18">
        <v>6.443710278132e-11</v>
      </c>
      <c r="AA180" s="18">
        <v>6.0740106082981e-11</v>
      </c>
      <c r="AB180" s="17">
        <v>0.99995459466681</v>
      </c>
      <c r="AC180" s="17">
        <v>0.52381653988587</v>
      </c>
      <c r="AD180" s="17">
        <v>0.036272725044491</v>
      </c>
      <c r="AE180" s="18">
        <v>1.2673945362164e-11</v>
      </c>
      <c r="AF180" s="18">
        <v>8.4265038448615e-12</v>
      </c>
      <c r="AG180" s="18">
        <v>-1.1200315703504e-12</v>
      </c>
      <c r="AH180" s="18">
        <v>1.3006709885431e-11</v>
      </c>
      <c r="AI180" s="18">
        <v>-4.2125720121069e-11</v>
      </c>
      <c r="AJ180" s="18">
        <v>-4.3723515871249e-11</v>
      </c>
      <c r="AK180" s="18">
        <v>-2.6444660579245e-11</v>
      </c>
      <c r="AL180" s="18">
        <v>-4.9816318815871e-11</v>
      </c>
      <c r="AM180" s="18">
        <v>-1.9225391189125e-11</v>
      </c>
      <c r="AN180" s="18">
        <v>-3.9813065864016e-11</v>
      </c>
      <c r="AO180" s="18">
        <v>-4.3377832622457e-11</v>
      </c>
      <c r="AP180" s="18">
        <v>3.6822346717055e-13</v>
      </c>
      <c r="AQ180" s="18">
        <v>-3.7813790440934e-11</v>
      </c>
      <c r="AR180" s="18">
        <v>-4.6174920744318e-11</v>
      </c>
      <c r="AS180" s="18">
        <v>-3.0776626072141e-11</v>
      </c>
      <c r="AT180" s="18">
        <v>-4.0614124612033e-11</v>
      </c>
      <c r="AU180" s="18">
        <v>-2.7297545093563e-11</v>
      </c>
      <c r="AV180" s="18">
        <v>1.4995098806857e-12</v>
      </c>
      <c r="AW180" s="18">
        <v>-1.998963007461e-13</v>
      </c>
      <c r="AX180" s="18">
        <v>-7.0880734949977e-12</v>
      </c>
      <c r="AY180" s="18">
        <v>-4.6977012679686e-12</v>
      </c>
      <c r="AZ180" s="18">
        <v>5.1648756182803e-12</v>
      </c>
      <c r="BA180" s="18">
        <v>-4.4967683583073e-12</v>
      </c>
      <c r="BB180" s="18">
        <v>7.1754354484669e-12</v>
      </c>
      <c r="BC180" s="17">
        <v>12106719.210083</v>
      </c>
      <c r="BD180" s="17">
        <v>5585676.4552948</v>
      </c>
      <c r="BE180" s="17">
        <v>0.0037175815078545</v>
      </c>
      <c r="BF180" s="17">
        <v>0.0036968526575527</v>
      </c>
      <c r="BG180" s="17">
        <v>0.041002212480136</v>
      </c>
      <c r="BH180" s="17">
        <v>-0.024711190326525</v>
      </c>
      <c r="BI180" s="17">
        <v>-0.021346041225337</v>
      </c>
      <c r="BJ180" s="17">
        <v>99.807755361447</v>
      </c>
      <c r="BK180" s="17">
        <v>110.1592126157</v>
      </c>
      <c r="BL180" s="17">
        <v>112.94242558079</v>
      </c>
      <c r="BM180" s="19"/>
    </row>
    <row r="181" spans="1:65">
      <c r="A181" s="17">
        <v>31553652.199274</v>
      </c>
      <c r="B181" s="17">
        <v>0.035923050511028</v>
      </c>
      <c r="C181" s="18">
        <f t="shared" si="2"/>
        <v>1.10165154132911e-9</v>
      </c>
      <c r="D181" s="18">
        <v>4.6667690773765e-11</v>
      </c>
      <c r="E181" s="18">
        <v>4.674773274205e-11</v>
      </c>
      <c r="F181" s="18">
        <v>6.1809561299929e-11</v>
      </c>
      <c r="G181" s="18">
        <v>6.1779081210957e-11</v>
      </c>
      <c r="H181" s="18">
        <v>6.2860809512868e-11</v>
      </c>
      <c r="I181" s="18">
        <v>6.6367780157239e-11</v>
      </c>
      <c r="J181" s="18">
        <v>4.7604632728976e-11</v>
      </c>
      <c r="K181" s="18">
        <v>6.915040864389e-11</v>
      </c>
      <c r="L181" s="18">
        <v>5.8407290894696e-11</v>
      </c>
      <c r="M181" s="18">
        <v>5.3057372143665e-11</v>
      </c>
      <c r="N181" s="18">
        <v>6.4530785774005e-11</v>
      </c>
      <c r="O181" s="18">
        <v>6.2136871429285e-11</v>
      </c>
      <c r="P181" s="18">
        <v>4.8563688699892e-11</v>
      </c>
      <c r="Q181" s="18">
        <v>6.3174118636332e-11</v>
      </c>
      <c r="R181" s="18">
        <v>6.4471460632488e-11</v>
      </c>
      <c r="S181" s="18">
        <v>5.4951474104652e-11</v>
      </c>
      <c r="T181" s="18">
        <v>5.9662066636616e-11</v>
      </c>
      <c r="U181" s="18">
        <v>5.637621851103e-11</v>
      </c>
      <c r="V181" s="18">
        <v>4.1944317895211e-11</v>
      </c>
      <c r="W181" s="18">
        <v>6.2122343608859e-11</v>
      </c>
      <c r="X181" s="18">
        <v>6.6435791491103e-11</v>
      </c>
      <c r="Y181" s="18">
        <v>4.0900826044561e-11</v>
      </c>
      <c r="Z181" s="18">
        <v>6.4405424799755e-11</v>
      </c>
      <c r="AA181" s="18">
        <v>6.0695251151775e-11</v>
      </c>
      <c r="AB181" s="17">
        <v>0.99995556173699</v>
      </c>
      <c r="AC181" s="17">
        <v>0.52347288621259</v>
      </c>
      <c r="AD181" s="17">
        <v>0.036446893608498</v>
      </c>
      <c r="AE181" s="18">
        <v>1.2673623056221e-11</v>
      </c>
      <c r="AF181" s="18">
        <v>8.4228881956075e-12</v>
      </c>
      <c r="AG181" s="18">
        <v>-1.1218157658915e-12</v>
      </c>
      <c r="AH181" s="18">
        <v>1.2996502309874e-11</v>
      </c>
      <c r="AI181" s="18">
        <v>-4.2193777949253e-11</v>
      </c>
      <c r="AJ181" s="18">
        <v>-4.3808138811645e-11</v>
      </c>
      <c r="AK181" s="18">
        <v>-2.649839274259e-11</v>
      </c>
      <c r="AL181" s="18">
        <v>-4.9869148842596e-11</v>
      </c>
      <c r="AM181" s="18">
        <v>-1.9286644233591e-11</v>
      </c>
      <c r="AN181" s="18">
        <v>-3.9876579648605e-11</v>
      </c>
      <c r="AO181" s="18">
        <v>-4.345660629582e-11</v>
      </c>
      <c r="AP181" s="18">
        <v>3.8063213974217e-13</v>
      </c>
      <c r="AQ181" s="18">
        <v>-3.7879536415686e-11</v>
      </c>
      <c r="AR181" s="18">
        <v>-4.6239340565221e-11</v>
      </c>
      <c r="AS181" s="18">
        <v>-3.0862573478158e-11</v>
      </c>
      <c r="AT181" s="18">
        <v>-4.0685911656586e-11</v>
      </c>
      <c r="AU181" s="18">
        <v>-2.734703810231e-11</v>
      </c>
      <c r="AV181" s="18">
        <v>1.4980987634203e-12</v>
      </c>
      <c r="AW181" s="18">
        <v>-1.9265132838052e-13</v>
      </c>
      <c r="AX181" s="18">
        <v>-7.0829178090472e-12</v>
      </c>
      <c r="AY181" s="18">
        <v>-4.6948082806841e-12</v>
      </c>
      <c r="AZ181" s="18">
        <v>5.1643075966826e-12</v>
      </c>
      <c r="BA181" s="18">
        <v>-4.4908625911551e-12</v>
      </c>
      <c r="BB181" s="18">
        <v>7.1703037056406e-12</v>
      </c>
      <c r="BC181" s="17">
        <v>12095595.96111</v>
      </c>
      <c r="BD181" s="17">
        <v>5589703.7608174</v>
      </c>
      <c r="BE181" s="17">
        <v>0.0037345565848521</v>
      </c>
      <c r="BF181" s="17">
        <v>0.0037138499278953</v>
      </c>
      <c r="BG181" s="17">
        <v>0.041187014889761</v>
      </c>
      <c r="BH181" s="17">
        <v>-0.024315645553467</v>
      </c>
      <c r="BI181" s="17">
        <v>-0.020960819393164</v>
      </c>
      <c r="BJ181" s="17">
        <v>99.805996870531</v>
      </c>
      <c r="BK181" s="17">
        <v>110.19132982003</v>
      </c>
      <c r="BL181" s="17">
        <v>112.97200249326</v>
      </c>
      <c r="BM181" s="19"/>
    </row>
    <row r="182" spans="1:65">
      <c r="A182" s="17">
        <v>31756776.383161</v>
      </c>
      <c r="B182" s="17">
        <v>0.036146851598093</v>
      </c>
      <c r="C182" s="18">
        <f t="shared" si="2"/>
        <v>1.10179439386449e-9</v>
      </c>
      <c r="D182" s="18">
        <v>4.6616729088231e-11</v>
      </c>
      <c r="E182" s="18">
        <v>4.6699203233177e-11</v>
      </c>
      <c r="F182" s="18">
        <v>6.1743654248793e-11</v>
      </c>
      <c r="G182" s="18">
        <v>6.1704347500389e-11</v>
      </c>
      <c r="H182" s="18">
        <v>6.2822022658098e-11</v>
      </c>
      <c r="I182" s="18">
        <v>6.6308632105362e-11</v>
      </c>
      <c r="J182" s="18">
        <v>4.7554798299686e-11</v>
      </c>
      <c r="K182" s="18">
        <v>6.9092206399574e-11</v>
      </c>
      <c r="L182" s="18">
        <v>5.8336739840017e-11</v>
      </c>
      <c r="M182" s="18">
        <v>5.3014291963534e-11</v>
      </c>
      <c r="N182" s="18">
        <v>6.4479445047919e-11</v>
      </c>
      <c r="O182" s="18">
        <v>6.2089075258163e-11</v>
      </c>
      <c r="P182" s="18">
        <v>4.852407130487e-11</v>
      </c>
      <c r="Q182" s="18">
        <v>6.3133977423592e-11</v>
      </c>
      <c r="R182" s="18">
        <v>6.4411932542782e-11</v>
      </c>
      <c r="S182" s="18">
        <v>5.4899451826774e-11</v>
      </c>
      <c r="T182" s="18">
        <v>5.960264217174e-11</v>
      </c>
      <c r="U182" s="18">
        <v>5.6321667695397e-11</v>
      </c>
      <c r="V182" s="18">
        <v>4.1895489931025e-11</v>
      </c>
      <c r="W182" s="18">
        <v>6.2061806588233e-11</v>
      </c>
      <c r="X182" s="18">
        <v>6.6367297920268e-11</v>
      </c>
      <c r="Y182" s="18">
        <v>4.0860546172381e-11</v>
      </c>
      <c r="Z182" s="18">
        <v>6.4362461002357e-11</v>
      </c>
      <c r="AA182" s="18">
        <v>6.0634726106652e-11</v>
      </c>
      <c r="AB182" s="17">
        <v>0.99995647803349</v>
      </c>
      <c r="AC182" s="17">
        <v>0.52296952964793</v>
      </c>
      <c r="AD182" s="17">
        <v>0.036670927662948</v>
      </c>
      <c r="AE182" s="18">
        <v>1.2676798680043e-11</v>
      </c>
      <c r="AF182" s="18">
        <v>8.4215895343686e-12</v>
      </c>
      <c r="AG182" s="18">
        <v>-1.1293307894693e-12</v>
      </c>
      <c r="AH182" s="18">
        <v>1.2985808640472e-11</v>
      </c>
      <c r="AI182" s="18">
        <v>-4.2298238462855e-11</v>
      </c>
      <c r="AJ182" s="18">
        <v>-4.3948163547369e-11</v>
      </c>
      <c r="AK182" s="18">
        <v>-2.6578228242878e-11</v>
      </c>
      <c r="AL182" s="18">
        <v>-4.9959212160163e-11</v>
      </c>
      <c r="AM182" s="18">
        <v>-1.9382105420827e-11</v>
      </c>
      <c r="AN182" s="18">
        <v>-3.9978694997737e-11</v>
      </c>
      <c r="AO182" s="18">
        <v>-4.3587914859364e-11</v>
      </c>
      <c r="AP182" s="18">
        <v>3.8907797843487e-13</v>
      </c>
      <c r="AQ182" s="18">
        <v>-3.7979505211008e-11</v>
      </c>
      <c r="AR182" s="18">
        <v>-4.6339845713814e-11</v>
      </c>
      <c r="AS182" s="18">
        <v>-3.0996904855862e-11</v>
      </c>
      <c r="AT182" s="18">
        <v>-4.0794519974078e-11</v>
      </c>
      <c r="AU182" s="18">
        <v>-2.7421150626129e-11</v>
      </c>
      <c r="AV182" s="18">
        <v>1.4922673674903e-12</v>
      </c>
      <c r="AW182" s="18">
        <v>-1.8731115919717e-13</v>
      </c>
      <c r="AX182" s="18">
        <v>-7.0807072415094e-12</v>
      </c>
      <c r="AY182" s="18">
        <v>-4.6967430246982e-12</v>
      </c>
      <c r="AZ182" s="18">
        <v>5.1633138334286e-12</v>
      </c>
      <c r="BA182" s="18">
        <v>-4.4879699834717e-12</v>
      </c>
      <c r="BB182" s="18">
        <v>7.1615474400388e-12</v>
      </c>
      <c r="BC182" s="17">
        <v>12081354.844579</v>
      </c>
      <c r="BD182" s="17">
        <v>5594876.8845526</v>
      </c>
      <c r="BE182" s="17">
        <v>0.0037563223192588</v>
      </c>
      <c r="BF182" s="17">
        <v>0.0037356471855088</v>
      </c>
      <c r="BG182" s="17">
        <v>0.041424598805067</v>
      </c>
      <c r="BH182" s="17">
        <v>-0.024495393213043</v>
      </c>
      <c r="BI182" s="17">
        <v>-0.021140768270903</v>
      </c>
      <c r="BJ182" s="17">
        <v>99.804229346504</v>
      </c>
      <c r="BK182" s="17">
        <v>110.2336233579</v>
      </c>
      <c r="BL182" s="17">
        <v>113.01755089463</v>
      </c>
      <c r="BM182" s="19"/>
    </row>
    <row r="183" spans="1:65">
      <c r="A183" s="17">
        <v>31922384.413434</v>
      </c>
      <c r="B183" s="17">
        <v>0.036329344230497</v>
      </c>
      <c r="C183" s="18">
        <f t="shared" si="2"/>
        <v>1.10195521378506e-9</v>
      </c>
      <c r="D183" s="18">
        <v>4.6576845923254e-11</v>
      </c>
      <c r="E183" s="18">
        <v>4.6660966089612e-11</v>
      </c>
      <c r="F183" s="18">
        <v>6.169111297755e-11</v>
      </c>
      <c r="G183" s="18">
        <v>6.164554571064e-11</v>
      </c>
      <c r="H183" s="18">
        <v>6.2792182144997e-11</v>
      </c>
      <c r="I183" s="18">
        <v>6.6263879770632e-11</v>
      </c>
      <c r="J183" s="18">
        <v>4.7515809830709e-11</v>
      </c>
      <c r="K183" s="18">
        <v>6.9046819953316e-11</v>
      </c>
      <c r="L183" s="18">
        <v>5.8281821210176e-11</v>
      </c>
      <c r="M183" s="18">
        <v>5.2982291663865e-11</v>
      </c>
      <c r="N183" s="18">
        <v>6.4439995947589e-11</v>
      </c>
      <c r="O183" s="18">
        <v>6.20523767953e-11</v>
      </c>
      <c r="P183" s="18">
        <v>4.8494678494202e-11</v>
      </c>
      <c r="Q183" s="18">
        <v>6.3103019247925e-11</v>
      </c>
      <c r="R183" s="18">
        <v>6.4365091861064e-11</v>
      </c>
      <c r="S183" s="18">
        <v>5.485918873122e-11</v>
      </c>
      <c r="T183" s="18">
        <v>5.9555732063265e-11</v>
      </c>
      <c r="U183" s="18">
        <v>5.6278834319007e-11</v>
      </c>
      <c r="V183" s="18">
        <v>4.1857714459778e-11</v>
      </c>
      <c r="W183" s="18">
        <v>6.2014719339667e-11</v>
      </c>
      <c r="X183" s="18">
        <v>6.6313898089309e-11</v>
      </c>
      <c r="Y183" s="18">
        <v>4.082977625282e-11</v>
      </c>
      <c r="Z183" s="18">
        <v>6.4328933539364e-11</v>
      </c>
      <c r="AA183" s="18">
        <v>6.0587813531528e-11</v>
      </c>
      <c r="AB183" s="17">
        <v>0.99995739973732</v>
      </c>
      <c r="AC183" s="17">
        <v>0.5225937094214</v>
      </c>
      <c r="AD183" s="17">
        <v>0.036853613012326</v>
      </c>
      <c r="AE183" s="18">
        <v>1.2677614646004e-11</v>
      </c>
      <c r="AF183" s="18">
        <v>8.418470460906e-12</v>
      </c>
      <c r="AG183" s="18">
        <v>-1.133826706523e-12</v>
      </c>
      <c r="AH183" s="18">
        <v>1.2975072985528e-11</v>
      </c>
      <c r="AI183" s="18">
        <v>-4.2373958741815e-11</v>
      </c>
      <c r="AJ183" s="18">
        <v>-4.4045546200613e-11</v>
      </c>
      <c r="AK183" s="18">
        <v>-2.6637392581939e-11</v>
      </c>
      <c r="AL183" s="18">
        <v>-5.0021366401792e-11</v>
      </c>
      <c r="AM183" s="18">
        <v>-1.9451267071828e-11</v>
      </c>
      <c r="AN183" s="18">
        <v>-4.0051087390324e-11</v>
      </c>
      <c r="AO183" s="18">
        <v>-4.3685049033433e-11</v>
      </c>
      <c r="AP183" s="18">
        <v>3.993301518649e-13</v>
      </c>
      <c r="AQ183" s="18">
        <v>-3.8053098990267e-11</v>
      </c>
      <c r="AR183" s="18">
        <v>-4.6413104747316e-11</v>
      </c>
      <c r="AS183" s="18">
        <v>-3.109387308613e-11</v>
      </c>
      <c r="AT183" s="18">
        <v>-4.0876756916529e-11</v>
      </c>
      <c r="AU183" s="18">
        <v>-2.7476544221302e-11</v>
      </c>
      <c r="AV183" s="18">
        <v>1.4897330548942e-12</v>
      </c>
      <c r="AW183" s="18">
        <v>-1.8073608919192e-13</v>
      </c>
      <c r="AX183" s="18">
        <v>-7.0771324653466e-12</v>
      </c>
      <c r="AY183" s="18">
        <v>-4.6962632534696e-12</v>
      </c>
      <c r="AZ183" s="18">
        <v>5.1630588509706e-12</v>
      </c>
      <c r="BA183" s="18">
        <v>-4.4907970074495e-12</v>
      </c>
      <c r="BB183" s="18">
        <v>7.156734121015e-12</v>
      </c>
      <c r="BC183" s="17">
        <v>12069799.613043</v>
      </c>
      <c r="BD183" s="17">
        <v>5599094.7652753</v>
      </c>
      <c r="BE183" s="17">
        <v>0.0037740074561986</v>
      </c>
      <c r="BF183" s="17">
        <v>0.0037533606549034</v>
      </c>
      <c r="BG183" s="17">
        <v>0.04161822741011</v>
      </c>
      <c r="BH183" s="17">
        <v>-0.024934827554968</v>
      </c>
      <c r="BI183" s="17">
        <v>-0.021523976816362</v>
      </c>
      <c r="BJ183" s="17">
        <v>99.803120053156</v>
      </c>
      <c r="BK183" s="17">
        <v>110.26851212805</v>
      </c>
      <c r="BL183" s="17">
        <v>113.05105394823</v>
      </c>
      <c r="BM183" s="19"/>
    </row>
    <row r="184" spans="1:65">
      <c r="A184" s="17">
        <v>32091967.036432</v>
      </c>
      <c r="B184" s="17">
        <v>0.036516246850556</v>
      </c>
      <c r="C184" s="18">
        <f t="shared" si="2"/>
        <v>1.10213308860779e-9</v>
      </c>
      <c r="D184" s="18">
        <v>4.6534531401368e-11</v>
      </c>
      <c r="E184" s="18">
        <v>4.6620734723969e-11</v>
      </c>
      <c r="F184" s="18">
        <v>6.163697036091e-11</v>
      </c>
      <c r="G184" s="18">
        <v>6.1583844856977e-11</v>
      </c>
      <c r="H184" s="18">
        <v>6.2760422371894e-11</v>
      </c>
      <c r="I184" s="18">
        <v>6.6214630104491e-11</v>
      </c>
      <c r="J184" s="18">
        <v>4.7474549296122e-11</v>
      </c>
      <c r="K184" s="18">
        <v>6.8999047619057e-11</v>
      </c>
      <c r="L184" s="18">
        <v>5.8223408381653e-11</v>
      </c>
      <c r="M184" s="18">
        <v>5.2946369399293e-11</v>
      </c>
      <c r="N184" s="18">
        <v>6.4397412360838e-11</v>
      </c>
      <c r="O184" s="18">
        <v>6.2012945521536e-11</v>
      </c>
      <c r="P184" s="18">
        <v>4.8461555763431e-11</v>
      </c>
      <c r="Q184" s="18">
        <v>6.3070070680994e-11</v>
      </c>
      <c r="R184" s="18">
        <v>6.4316051862737e-11</v>
      </c>
      <c r="S184" s="18">
        <v>5.4815550031532e-11</v>
      </c>
      <c r="T184" s="18">
        <v>5.9506871202062e-11</v>
      </c>
      <c r="U184" s="18">
        <v>5.6234019081923e-11</v>
      </c>
      <c r="V184" s="18">
        <v>4.1817160075668e-11</v>
      </c>
      <c r="W184" s="18">
        <v>6.1964958630796e-11</v>
      </c>
      <c r="X184" s="18">
        <v>6.6257443035805e-11</v>
      </c>
      <c r="Y184" s="18">
        <v>4.0796230326879e-11</v>
      </c>
      <c r="Z184" s="18">
        <v>6.4293640045242e-11</v>
      </c>
      <c r="AA184" s="18">
        <v>6.0537858096177e-11</v>
      </c>
      <c r="AB184" s="17">
        <v>0.99995829375565</v>
      </c>
      <c r="AC184" s="17">
        <v>0.52216000170567</v>
      </c>
      <c r="AD184" s="17">
        <v>0.037040708633408</v>
      </c>
      <c r="AE184" s="18">
        <v>1.2680909495566e-11</v>
      </c>
      <c r="AF184" s="18">
        <v>8.4179120345488e-12</v>
      </c>
      <c r="AG184" s="18">
        <v>-1.1405471966411e-12</v>
      </c>
      <c r="AH184" s="18">
        <v>1.2967098983361e-11</v>
      </c>
      <c r="AI184" s="18">
        <v>-4.246445642019e-11</v>
      </c>
      <c r="AJ184" s="18">
        <v>-4.4165227929964e-11</v>
      </c>
      <c r="AK184" s="18">
        <v>-2.6705721606295e-11</v>
      </c>
      <c r="AL184" s="18">
        <v>-5.0101422073557e-11</v>
      </c>
      <c r="AM184" s="18">
        <v>-1.9533987106554e-11</v>
      </c>
      <c r="AN184" s="18">
        <v>-4.0138838594966e-11</v>
      </c>
      <c r="AO184" s="18">
        <v>-4.3801235024478e-11</v>
      </c>
      <c r="AP184" s="18">
        <v>4.0556687808759e-13</v>
      </c>
      <c r="AQ184" s="18">
        <v>-3.8139366560499e-11</v>
      </c>
      <c r="AR184" s="18">
        <v>-4.6499496568289e-11</v>
      </c>
      <c r="AS184" s="18">
        <v>-3.1208904961568e-11</v>
      </c>
      <c r="AT184" s="18">
        <v>-4.0971680963853e-11</v>
      </c>
      <c r="AU184" s="18">
        <v>-2.7540533379866e-11</v>
      </c>
      <c r="AV184" s="18">
        <v>1.483970420945e-12</v>
      </c>
      <c r="AW184" s="18">
        <v>-1.7752948740892e-13</v>
      </c>
      <c r="AX184" s="18">
        <v>-7.0770155497413e-12</v>
      </c>
      <c r="AY184" s="18">
        <v>-4.6995631717544e-12</v>
      </c>
      <c r="AZ184" s="18">
        <v>5.1621232484568e-12</v>
      </c>
      <c r="BA184" s="18">
        <v>-4.493121720203e-12</v>
      </c>
      <c r="BB184" s="18">
        <v>7.1507370053055e-12</v>
      </c>
      <c r="BC184" s="17">
        <v>12058017.828412</v>
      </c>
      <c r="BD184" s="17">
        <v>5603417.0654193</v>
      </c>
      <c r="BE184" s="17">
        <v>0.0037920648939403</v>
      </c>
      <c r="BF184" s="17">
        <v>0.0037714496513248</v>
      </c>
      <c r="BG184" s="17">
        <v>0.04181643138617</v>
      </c>
      <c r="BH184" s="17">
        <v>-0.024389504870638</v>
      </c>
      <c r="BI184" s="17">
        <v>-0.021021892183066</v>
      </c>
      <c r="BJ184" s="17">
        <v>99.801045975918</v>
      </c>
      <c r="BK184" s="17">
        <v>110.30230609037</v>
      </c>
      <c r="BL184" s="19"/>
      <c r="BM184" s="19"/>
    </row>
    <row r="185" spans="1:65">
      <c r="A185" s="17">
        <v>32237171.4339</v>
      </c>
      <c r="B185" s="17">
        <v>0.036676302276699</v>
      </c>
      <c r="C185" s="18">
        <f t="shared" si="2"/>
        <v>1.10227671430041e-9</v>
      </c>
      <c r="D185" s="18">
        <v>4.6499744318625e-11</v>
      </c>
      <c r="E185" s="18">
        <v>4.6587674651979e-11</v>
      </c>
      <c r="F185" s="18">
        <v>6.15914665107e-11</v>
      </c>
      <c r="G185" s="18">
        <v>6.1532975539587e-11</v>
      </c>
      <c r="H185" s="18">
        <v>6.2734382342757e-11</v>
      </c>
      <c r="I185" s="18">
        <v>6.6175156026087e-11</v>
      </c>
      <c r="J185" s="18">
        <v>4.7440579629189e-11</v>
      </c>
      <c r="K185" s="18">
        <v>6.8959358687352e-11</v>
      </c>
      <c r="L185" s="18">
        <v>5.8175375969098e-11</v>
      </c>
      <c r="M185" s="18">
        <v>5.2917824267674e-11</v>
      </c>
      <c r="N185" s="18">
        <v>6.4362848443159e-11</v>
      </c>
      <c r="O185" s="18">
        <v>6.1980834489939e-11</v>
      </c>
      <c r="P185" s="18">
        <v>4.8435591067961e-11</v>
      </c>
      <c r="Q185" s="18">
        <v>6.3043010075432e-11</v>
      </c>
      <c r="R185" s="18">
        <v>6.4275433361693e-11</v>
      </c>
      <c r="S185" s="18">
        <v>5.4780588273835e-11</v>
      </c>
      <c r="T185" s="18">
        <v>5.9466189429309e-11</v>
      </c>
      <c r="U185" s="18">
        <v>5.619675232994e-11</v>
      </c>
      <c r="V185" s="18">
        <v>4.1784067269642e-11</v>
      </c>
      <c r="W185" s="18">
        <v>6.1923704196893e-11</v>
      </c>
      <c r="X185" s="18">
        <v>6.6210747318795e-11</v>
      </c>
      <c r="Y185" s="18">
        <v>4.0769209040906e-11</v>
      </c>
      <c r="Z185" s="18">
        <v>6.426445519494e-11</v>
      </c>
      <c r="AA185" s="18">
        <v>6.0496869492902e-11</v>
      </c>
      <c r="AB185" s="17">
        <v>0.99995918364726</v>
      </c>
      <c r="AC185" s="17">
        <v>0.52182901647256</v>
      </c>
      <c r="AD185" s="17">
        <v>0.037200936699112</v>
      </c>
      <c r="AE185" s="18">
        <v>1.2682301187589e-11</v>
      </c>
      <c r="AF185" s="18">
        <v>8.416047196812e-12</v>
      </c>
      <c r="AG185" s="18">
        <v>-1.1447648460231e-12</v>
      </c>
      <c r="AH185" s="18">
        <v>1.295841625402e-11</v>
      </c>
      <c r="AI185" s="18">
        <v>-4.2532150295938e-11</v>
      </c>
      <c r="AJ185" s="18">
        <v>-4.4256079175924e-11</v>
      </c>
      <c r="AK185" s="18">
        <v>-2.6759035988347e-11</v>
      </c>
      <c r="AL185" s="18">
        <v>-5.0158740236561e-11</v>
      </c>
      <c r="AM185" s="18">
        <v>-1.9596611207608e-11</v>
      </c>
      <c r="AN185" s="18">
        <v>-4.0205481420926e-11</v>
      </c>
      <c r="AO185" s="18">
        <v>-4.3887524029612e-11</v>
      </c>
      <c r="AP185" s="18">
        <v>4.1317277473799e-13</v>
      </c>
      <c r="AQ185" s="18">
        <v>-3.8205879897205e-11</v>
      </c>
      <c r="AR185" s="18">
        <v>-4.6566448748312e-11</v>
      </c>
      <c r="AS185" s="18">
        <v>-3.1297103639593e-11</v>
      </c>
      <c r="AT185" s="18">
        <v>-4.1044309995288e-11</v>
      </c>
      <c r="AU185" s="18">
        <v>-2.7589732477831e-11</v>
      </c>
      <c r="AV185" s="18">
        <v>1.4817958448759e-12</v>
      </c>
      <c r="AW185" s="18">
        <v>-1.7238597613803e-13</v>
      </c>
      <c r="AX185" s="18">
        <v>-7.0741073073813e-12</v>
      </c>
      <c r="AY185" s="18">
        <v>-4.6988837481342e-12</v>
      </c>
      <c r="AZ185" s="18">
        <v>5.161530542835e-12</v>
      </c>
      <c r="BA185" s="18">
        <v>-4.490938444618e-12</v>
      </c>
      <c r="BB185" s="18">
        <v>7.1451417090276e-12</v>
      </c>
      <c r="BC185" s="17">
        <v>12047970.125474</v>
      </c>
      <c r="BD185" s="17">
        <v>5607115.4369572</v>
      </c>
      <c r="BE185" s="17">
        <v>0.0038074779107205</v>
      </c>
      <c r="BF185" s="17">
        <v>0.0037868924554837</v>
      </c>
      <c r="BG185" s="17">
        <v>0.041986094974379</v>
      </c>
      <c r="BH185" s="17">
        <v>-0.02548766131581</v>
      </c>
      <c r="BI185" s="17">
        <v>-0.02205435419441</v>
      </c>
      <c r="BJ185" s="17">
        <v>99.80061069511</v>
      </c>
      <c r="BK185" s="17">
        <v>110.33383500218</v>
      </c>
      <c r="BL185" s="19"/>
      <c r="BM185" s="19"/>
    </row>
    <row r="186" spans="1:65">
      <c r="A186" s="17">
        <v>32424095.129108</v>
      </c>
      <c r="B186" s="17">
        <v>0.036882386834154</v>
      </c>
      <c r="C186" s="18">
        <f t="shared" si="2"/>
        <v>1.1025063313973e-9</v>
      </c>
      <c r="D186" s="18">
        <v>4.6455065784895e-11</v>
      </c>
      <c r="E186" s="18">
        <v>4.6545313125928e-11</v>
      </c>
      <c r="F186" s="18">
        <v>6.1533724742213e-11</v>
      </c>
      <c r="G186" s="18">
        <v>6.1467690760298e-11</v>
      </c>
      <c r="H186" s="18">
        <v>6.2701428535028e-11</v>
      </c>
      <c r="I186" s="18">
        <v>6.6124403683306e-11</v>
      </c>
      <c r="J186" s="18">
        <v>4.7396960861307e-11</v>
      </c>
      <c r="K186" s="18">
        <v>6.8909043566317e-11</v>
      </c>
      <c r="L186" s="18">
        <v>5.8113536666535e-11</v>
      </c>
      <c r="M186" s="18">
        <v>5.2880986679658e-11</v>
      </c>
      <c r="N186" s="18">
        <v>6.4318739953889e-11</v>
      </c>
      <c r="O186" s="18">
        <v>6.1939882356902e-11</v>
      </c>
      <c r="P186" s="18">
        <v>4.8401680967263e-11</v>
      </c>
      <c r="Q186" s="18">
        <v>6.300873005984e-11</v>
      </c>
      <c r="R186" s="18">
        <v>6.4223793706634e-11</v>
      </c>
      <c r="S186" s="18">
        <v>5.4735414610294e-11</v>
      </c>
      <c r="T186" s="18">
        <v>5.941433933708e-11</v>
      </c>
      <c r="U186" s="18">
        <v>5.614923277594e-11</v>
      </c>
      <c r="V186" s="18">
        <v>4.1741286355394e-11</v>
      </c>
      <c r="W186" s="18">
        <v>6.1870958956998e-11</v>
      </c>
      <c r="X186" s="18">
        <v>6.6151267629213e-11</v>
      </c>
      <c r="Y186" s="18">
        <v>4.0734234153742e-11</v>
      </c>
      <c r="Z186" s="18">
        <v>6.4227698891857e-11</v>
      </c>
      <c r="AA186" s="18">
        <v>6.0444170152385e-11</v>
      </c>
      <c r="AB186" s="17">
        <v>0.99996003480986</v>
      </c>
      <c r="AC186" s="17">
        <v>0.52138415922375</v>
      </c>
      <c r="AD186" s="17">
        <v>0.037407240918932</v>
      </c>
      <c r="AE186" s="18">
        <v>1.2684787581431e-11</v>
      </c>
      <c r="AF186" s="18">
        <v>8.4147950848021e-12</v>
      </c>
      <c r="AG186" s="18">
        <v>-1.1462443194618e-12</v>
      </c>
      <c r="AH186" s="18">
        <v>1.294816134925e-11</v>
      </c>
      <c r="AI186" s="18">
        <v>-4.2623806628423e-11</v>
      </c>
      <c r="AJ186" s="18">
        <v>-4.4373165459574e-11</v>
      </c>
      <c r="AK186" s="18">
        <v>-2.6830149922773e-11</v>
      </c>
      <c r="AL186" s="18">
        <v>-5.0237183871689e-11</v>
      </c>
      <c r="AM186" s="18">
        <v>-1.967831650484e-11</v>
      </c>
      <c r="AN186" s="18">
        <v>-4.0291941236963e-11</v>
      </c>
      <c r="AO186" s="18">
        <v>-4.3994273364987e-11</v>
      </c>
      <c r="AP186" s="18">
        <v>4.2466357142786e-13</v>
      </c>
      <c r="AQ186" s="18">
        <v>-3.8292589283182e-11</v>
      </c>
      <c r="AR186" s="18">
        <v>-4.6654306067405e-11</v>
      </c>
      <c r="AS186" s="18">
        <v>-3.1411160925098e-11</v>
      </c>
      <c r="AT186" s="18">
        <v>-4.1137034388308e-11</v>
      </c>
      <c r="AU186" s="18">
        <v>-2.7655365432974e-11</v>
      </c>
      <c r="AV186" s="18">
        <v>1.4776834672759e-12</v>
      </c>
      <c r="AW186" s="18">
        <v>-1.6689320407433e-13</v>
      </c>
      <c r="AX186" s="18">
        <v>-7.07164200567e-12</v>
      </c>
      <c r="AY186" s="18">
        <v>-4.6974289493186e-12</v>
      </c>
      <c r="AZ186" s="18">
        <v>5.1607659328976e-12</v>
      </c>
      <c r="BA186" s="18">
        <v>-4.4830929967796e-12</v>
      </c>
      <c r="BB186" s="18">
        <v>7.1384346962276e-12</v>
      </c>
      <c r="BC186" s="17">
        <v>12035089.751371</v>
      </c>
      <c r="BD186" s="17">
        <v>5611885.3162856</v>
      </c>
      <c r="BE186" s="17">
        <v>0.0038272574465682</v>
      </c>
      <c r="BF186" s="17">
        <v>0.003806714101389</v>
      </c>
      <c r="BG186" s="17">
        <v>0.042204440986576</v>
      </c>
      <c r="BH186" s="17">
        <v>-0.025887056343597</v>
      </c>
      <c r="BI186" s="17">
        <v>-0.022396024277576</v>
      </c>
      <c r="BJ186" s="17">
        <v>99.799253306606</v>
      </c>
      <c r="BK186" s="17">
        <v>110.37248816604</v>
      </c>
      <c r="BL186" s="19"/>
      <c r="BM186" s="19"/>
    </row>
    <row r="187" spans="1:65">
      <c r="A187" s="17">
        <v>32568895.448222</v>
      </c>
      <c r="B187" s="17">
        <v>0.03704205229003</v>
      </c>
      <c r="C187" s="18">
        <f t="shared" si="2"/>
        <v>1.10265955802416e-9</v>
      </c>
      <c r="D187" s="18">
        <v>4.6421046712037e-11</v>
      </c>
      <c r="E187" s="18">
        <v>4.6513103465701e-11</v>
      </c>
      <c r="F187" s="18">
        <v>6.1489278265099e-11</v>
      </c>
      <c r="G187" s="18">
        <v>6.1417971475997e-11</v>
      </c>
      <c r="H187" s="18">
        <v>6.2676127033624e-11</v>
      </c>
      <c r="I187" s="18">
        <v>6.6085906401404e-11</v>
      </c>
      <c r="J187" s="18">
        <v>4.7363828561904e-11</v>
      </c>
      <c r="K187" s="18">
        <v>6.887056441799e-11</v>
      </c>
      <c r="L187" s="18">
        <v>5.806670473758e-11</v>
      </c>
      <c r="M187" s="18">
        <v>5.2853273804354e-11</v>
      </c>
      <c r="N187" s="18">
        <v>6.4285237276884e-11</v>
      </c>
      <c r="O187" s="18">
        <v>6.1908660812536e-11</v>
      </c>
      <c r="P187" s="18">
        <v>4.8376262744087e-11</v>
      </c>
      <c r="Q187" s="18">
        <v>6.2982305101124e-11</v>
      </c>
      <c r="R187" s="18">
        <v>6.4184311648074e-11</v>
      </c>
      <c r="S187" s="18">
        <v>5.4701214642798e-11</v>
      </c>
      <c r="T187" s="18">
        <v>5.937454950838e-11</v>
      </c>
      <c r="U187" s="18">
        <v>5.6112886558174e-11</v>
      </c>
      <c r="V187" s="18">
        <v>4.1709017521405e-11</v>
      </c>
      <c r="W187" s="18">
        <v>6.1830900743596e-11</v>
      </c>
      <c r="X187" s="18">
        <v>6.6105842382179e-11</v>
      </c>
      <c r="Y187" s="18">
        <v>4.0707938452899e-11</v>
      </c>
      <c r="Z187" s="18">
        <v>6.4199375224432e-11</v>
      </c>
      <c r="AA187" s="18">
        <v>6.040386873986e-11</v>
      </c>
      <c r="AB187" s="17">
        <v>0.99996089412078</v>
      </c>
      <c r="AC187" s="17">
        <v>0.52105440142285</v>
      </c>
      <c r="AD187" s="17">
        <v>0.037567071824665</v>
      </c>
      <c r="AE187" s="18">
        <v>1.2686185124147e-11</v>
      </c>
      <c r="AF187" s="18">
        <v>8.4126884876883e-12</v>
      </c>
      <c r="AG187" s="18">
        <v>-1.1509101995054e-12</v>
      </c>
      <c r="AH187" s="18">
        <v>1.2941033922216e-11</v>
      </c>
      <c r="AI187" s="18">
        <v>-4.2692266186219e-11</v>
      </c>
      <c r="AJ187" s="18">
        <v>-4.4464209850935e-11</v>
      </c>
      <c r="AK187" s="18">
        <v>-2.6883419883527e-11</v>
      </c>
      <c r="AL187" s="18">
        <v>-5.0295214855445e-11</v>
      </c>
      <c r="AM187" s="18">
        <v>-1.9740473709131e-11</v>
      </c>
      <c r="AN187" s="18">
        <v>-4.0359085432368e-11</v>
      </c>
      <c r="AO187" s="18">
        <v>-4.4081847878618e-11</v>
      </c>
      <c r="AP187" s="18">
        <v>4.3177319470127e-13</v>
      </c>
      <c r="AQ187" s="18">
        <v>-3.8359498555596e-11</v>
      </c>
      <c r="AR187" s="18">
        <v>-4.672025007627e-11</v>
      </c>
      <c r="AS187" s="18">
        <v>-3.1498144932819e-11</v>
      </c>
      <c r="AT187" s="18">
        <v>-4.121201108904e-11</v>
      </c>
      <c r="AU187" s="18">
        <v>-2.7704458620716e-11</v>
      </c>
      <c r="AV187" s="18">
        <v>1.4748746464648e-12</v>
      </c>
      <c r="AW187" s="18">
        <v>-1.6181932300814e-13</v>
      </c>
      <c r="AX187" s="18">
        <v>-7.0694236535503e-12</v>
      </c>
      <c r="AY187" s="18">
        <v>-4.6982807086019e-12</v>
      </c>
      <c r="AZ187" s="18">
        <v>5.1604337274236e-12</v>
      </c>
      <c r="BA187" s="18">
        <v>-4.4833356209752e-12</v>
      </c>
      <c r="BB187" s="18">
        <v>7.1329070866305e-12</v>
      </c>
      <c r="BC187" s="17">
        <v>12025154.54487</v>
      </c>
      <c r="BD187" s="17">
        <v>5615576.2143516</v>
      </c>
      <c r="BE187" s="17">
        <v>0.0038425417767314</v>
      </c>
      <c r="BF187" s="17">
        <v>0.0038220314286729</v>
      </c>
      <c r="BG187" s="17">
        <v>0.042373516253695</v>
      </c>
      <c r="BH187" s="17">
        <v>-0.025105260920881</v>
      </c>
      <c r="BI187" s="17">
        <v>-0.021689485059168</v>
      </c>
      <c r="BJ187" s="17">
        <v>99.797186724774</v>
      </c>
      <c r="BK187" s="17">
        <v>110.40061790791</v>
      </c>
      <c r="BL187" s="19"/>
      <c r="BM187" s="19"/>
    </row>
    <row r="188" spans="1:65">
      <c r="A188" s="17">
        <v>32755353.514078</v>
      </c>
      <c r="B188" s="17">
        <v>0.03724768911592</v>
      </c>
      <c r="C188" s="18">
        <f t="shared" si="2"/>
        <v>1.10285830192413e-9</v>
      </c>
      <c r="D188" s="18">
        <v>4.6376545706068e-11</v>
      </c>
      <c r="E188" s="18">
        <v>4.6470951292381e-11</v>
      </c>
      <c r="F188" s="18">
        <v>6.1431861053826e-11</v>
      </c>
      <c r="G188" s="18">
        <v>6.1353326227646e-11</v>
      </c>
      <c r="H188" s="18">
        <v>6.2643179752173e-11</v>
      </c>
      <c r="I188" s="18">
        <v>6.603494510554e-11</v>
      </c>
      <c r="J188" s="18">
        <v>4.7320578613392e-11</v>
      </c>
      <c r="K188" s="18">
        <v>6.8820525339095e-11</v>
      </c>
      <c r="L188" s="18">
        <v>5.8005483134848e-11</v>
      </c>
      <c r="M188" s="18">
        <v>5.2816357359476e-11</v>
      </c>
      <c r="N188" s="18">
        <v>6.424077033998e-11</v>
      </c>
      <c r="O188" s="18">
        <v>6.1867827072929e-11</v>
      </c>
      <c r="P188" s="18">
        <v>4.8342256891871e-11</v>
      </c>
      <c r="Q188" s="18">
        <v>6.2947777399404e-11</v>
      </c>
      <c r="R188" s="18">
        <v>6.4132846323809e-11</v>
      </c>
      <c r="S188" s="18">
        <v>5.465580773717e-11</v>
      </c>
      <c r="T188" s="18">
        <v>5.9323001932914e-11</v>
      </c>
      <c r="U188" s="18">
        <v>5.6065802818527e-11</v>
      </c>
      <c r="V188" s="18">
        <v>4.1666613274192e-11</v>
      </c>
      <c r="W188" s="18">
        <v>6.1778860890056e-11</v>
      </c>
      <c r="X188" s="18">
        <v>6.6046702572254e-11</v>
      </c>
      <c r="Y188" s="18">
        <v>4.0673034519257e-11</v>
      </c>
      <c r="Z188" s="18">
        <v>6.4162326116977e-11</v>
      </c>
      <c r="AA188" s="18">
        <v>6.0351420201907e-11</v>
      </c>
      <c r="AB188" s="17">
        <v>0.99996171314904</v>
      </c>
      <c r="AC188" s="17">
        <v>0.52060242576397</v>
      </c>
      <c r="AD188" s="17">
        <v>0.037772933176082</v>
      </c>
      <c r="AE188" s="18">
        <v>1.2689334525187e-11</v>
      </c>
      <c r="AF188" s="18">
        <v>8.4115740516602e-12</v>
      </c>
      <c r="AG188" s="18">
        <v>-1.1579960813486e-12</v>
      </c>
      <c r="AH188" s="18">
        <v>1.2931194654097e-11</v>
      </c>
      <c r="AI188" s="18">
        <v>-4.2786687587633e-11</v>
      </c>
      <c r="AJ188" s="18">
        <v>-4.4588810169648e-11</v>
      </c>
      <c r="AK188" s="18">
        <v>-2.6955715022565e-11</v>
      </c>
      <c r="AL188" s="18">
        <v>-5.0378223135226e-11</v>
      </c>
      <c r="AM188" s="18">
        <v>-1.9826411745746e-11</v>
      </c>
      <c r="AN188" s="18">
        <v>-4.0450774580768e-11</v>
      </c>
      <c r="AO188" s="18">
        <v>-4.420249722947e-11</v>
      </c>
      <c r="AP188" s="18">
        <v>4.3947357832694e-13</v>
      </c>
      <c r="AQ188" s="18">
        <v>-3.8450294023053e-11</v>
      </c>
      <c r="AR188" s="18">
        <v>-4.6811859775941e-11</v>
      </c>
      <c r="AS188" s="18">
        <v>-3.161864629276e-11</v>
      </c>
      <c r="AT188" s="18">
        <v>-4.1310998804033e-11</v>
      </c>
      <c r="AU188" s="18">
        <v>-2.7771869116917e-11</v>
      </c>
      <c r="AV188" s="18">
        <v>1.4696621060122e-12</v>
      </c>
      <c r="AW188" s="18">
        <v>-1.5715276615586e-13</v>
      </c>
      <c r="AX188" s="18">
        <v>-7.0685923616638e-12</v>
      </c>
      <c r="AY188" s="18">
        <v>-4.7001236096393e-12</v>
      </c>
      <c r="AZ188" s="18">
        <v>5.1599953750079e-12</v>
      </c>
      <c r="BA188" s="18">
        <v>-4.4859302164028e-12</v>
      </c>
      <c r="BB188" s="18">
        <v>7.1262130567651e-12</v>
      </c>
      <c r="BC188" s="17">
        <v>12012413.522951</v>
      </c>
      <c r="BD188" s="17">
        <v>5620329.2876965</v>
      </c>
      <c r="BE188" s="17">
        <v>0.0038621546535514</v>
      </c>
      <c r="BF188" s="17">
        <v>0.0038416908530584</v>
      </c>
      <c r="BG188" s="17">
        <v>0.042591181074607</v>
      </c>
      <c r="BH188" s="17">
        <v>-0.026565644776319</v>
      </c>
      <c r="BI188" s="17">
        <v>-0.023065532079758</v>
      </c>
      <c r="BJ188" s="17">
        <v>99.796603735101</v>
      </c>
      <c r="BK188" s="17">
        <v>110.44071914915</v>
      </c>
      <c r="BL188" s="19"/>
      <c r="BM188" s="19"/>
    </row>
    <row r="189" spans="1:65">
      <c r="A189" s="17">
        <v>32915007.437498</v>
      </c>
      <c r="B189" s="17">
        <v>0.037423797672051</v>
      </c>
      <c r="C189" s="18">
        <f t="shared" si="2"/>
        <v>1.10306438049573e-9</v>
      </c>
      <c r="D189" s="18">
        <v>4.633958877499e-11</v>
      </c>
      <c r="E189" s="18">
        <v>4.6436094731159e-11</v>
      </c>
      <c r="F189" s="18">
        <v>6.1383731378746e-11</v>
      </c>
      <c r="G189" s="18">
        <v>6.1299627628355e-11</v>
      </c>
      <c r="H189" s="18">
        <v>6.2615989075081e-11</v>
      </c>
      <c r="I189" s="18">
        <v>6.5993205502224e-11</v>
      </c>
      <c r="J189" s="18">
        <v>4.7284601229216e-11</v>
      </c>
      <c r="K189" s="18">
        <v>6.8778916539885e-11</v>
      </c>
      <c r="L189" s="18">
        <v>5.795457159768e-11</v>
      </c>
      <c r="M189" s="18">
        <v>5.2786173442277e-11</v>
      </c>
      <c r="N189" s="18">
        <v>6.4204278700723e-11</v>
      </c>
      <c r="O189" s="18">
        <v>6.1834140904103e-11</v>
      </c>
      <c r="P189" s="18">
        <v>4.8314733078179e-11</v>
      </c>
      <c r="Q189" s="18">
        <v>6.2919168647068e-11</v>
      </c>
      <c r="R189" s="18">
        <v>6.4090108416494e-11</v>
      </c>
      <c r="S189" s="18">
        <v>5.4618928390149e-11</v>
      </c>
      <c r="T189" s="18">
        <v>5.9279979811465e-11</v>
      </c>
      <c r="U189" s="18">
        <v>5.6026450614953e-11</v>
      </c>
      <c r="V189" s="18">
        <v>4.1631490858769e-11</v>
      </c>
      <c r="W189" s="18">
        <v>6.1735418739504e-11</v>
      </c>
      <c r="X189" s="18">
        <v>6.5997425598226e-11</v>
      </c>
      <c r="Y189" s="18">
        <v>4.0644434780496e-11</v>
      </c>
      <c r="Z189" s="18">
        <v>6.413156364462e-11</v>
      </c>
      <c r="AA189" s="18">
        <v>6.0307617199538e-11</v>
      </c>
      <c r="AB189" s="17">
        <v>0.99996253476538</v>
      </c>
      <c r="AC189" s="17">
        <v>0.52024144827196</v>
      </c>
      <c r="AD189" s="17">
        <v>0.037949227769885</v>
      </c>
      <c r="AE189" s="18">
        <v>1.2691076337381e-11</v>
      </c>
      <c r="AF189" s="18">
        <v>8.4101322776137e-12</v>
      </c>
      <c r="AG189" s="18">
        <v>-1.1629640634548e-12</v>
      </c>
      <c r="AH189" s="18">
        <v>1.2922647780101e-11</v>
      </c>
      <c r="AI189" s="18">
        <v>-4.2862087084894e-11</v>
      </c>
      <c r="AJ189" s="18">
        <v>-4.4688072124304e-11</v>
      </c>
      <c r="AK189" s="18">
        <v>-2.7014267468166e-11</v>
      </c>
      <c r="AL189" s="18">
        <v>-5.0441394142674e-11</v>
      </c>
      <c r="AM189" s="18">
        <v>-1.9895140274243e-11</v>
      </c>
      <c r="AN189" s="18">
        <v>-4.0524024164835e-11</v>
      </c>
      <c r="AO189" s="18">
        <v>-4.4293476215963e-11</v>
      </c>
      <c r="AP189" s="18">
        <v>4.4732744584448e-13</v>
      </c>
      <c r="AQ189" s="18">
        <v>-3.8522109903599e-11</v>
      </c>
      <c r="AR189" s="18">
        <v>-4.6885283047677e-11</v>
      </c>
      <c r="AS189" s="18">
        <v>-3.1714988923815e-11</v>
      </c>
      <c r="AT189" s="18">
        <v>-4.1389444578775e-11</v>
      </c>
      <c r="AU189" s="18">
        <v>-2.7826071157303e-11</v>
      </c>
      <c r="AV189" s="18">
        <v>1.4668529078142e-12</v>
      </c>
      <c r="AW189" s="18">
        <v>-1.5204776871786e-13</v>
      </c>
      <c r="AX189" s="18">
        <v>-7.0655832343986e-12</v>
      </c>
      <c r="AY189" s="18">
        <v>-4.7008601941685e-12</v>
      </c>
      <c r="AZ189" s="18">
        <v>5.1597137541122e-12</v>
      </c>
      <c r="BA189" s="18">
        <v>-4.4826936458201e-12</v>
      </c>
      <c r="BB189" s="18">
        <v>7.1185922896837e-12</v>
      </c>
      <c r="BC189" s="17">
        <v>12001551.737115</v>
      </c>
      <c r="BD189" s="17">
        <v>5624399.4357968</v>
      </c>
      <c r="BE189" s="17">
        <v>0.0038789039339033</v>
      </c>
      <c r="BF189" s="17">
        <v>0.0038584815921196</v>
      </c>
      <c r="BG189" s="17">
        <v>0.042777486145837</v>
      </c>
      <c r="BH189" s="17">
        <v>-0.025727160515557</v>
      </c>
      <c r="BI189" s="17">
        <v>-0.022256800642862</v>
      </c>
      <c r="BJ189" s="17">
        <v>99.794630386097</v>
      </c>
      <c r="BK189" s="17">
        <v>110.47174558599</v>
      </c>
      <c r="BL189" s="19"/>
      <c r="BM189" s="19"/>
    </row>
    <row r="190" spans="1:65">
      <c r="A190" s="17">
        <v>33070485.596259</v>
      </c>
      <c r="B190" s="17">
        <v>0.03759533193645</v>
      </c>
      <c r="C190" s="18">
        <f t="shared" si="2"/>
        <v>1.10326920363571e-9</v>
      </c>
      <c r="D190" s="18">
        <v>4.6303912283502e-11</v>
      </c>
      <c r="E190" s="18">
        <v>4.6402276209748e-11</v>
      </c>
      <c r="F190" s="18">
        <v>6.1337526887015e-11</v>
      </c>
      <c r="G190" s="18">
        <v>6.1247601842285e-11</v>
      </c>
      <c r="H190" s="18">
        <v>6.2590019766202e-11</v>
      </c>
      <c r="I190" s="18">
        <v>6.595287943017e-11</v>
      </c>
      <c r="J190" s="18">
        <v>4.7249926708358e-11</v>
      </c>
      <c r="K190" s="18">
        <v>6.8738944404408e-11</v>
      </c>
      <c r="L190" s="18">
        <v>5.7905377964254e-11</v>
      </c>
      <c r="M190" s="18">
        <v>5.2757029702673e-11</v>
      </c>
      <c r="N190" s="18">
        <v>6.4169419908773e-11</v>
      </c>
      <c r="O190" s="18">
        <v>6.1801732509959e-11</v>
      </c>
      <c r="P190" s="18">
        <v>4.8288231286363e-11</v>
      </c>
      <c r="Q190" s="18">
        <v>6.2892158496336e-11</v>
      </c>
      <c r="R190" s="18">
        <v>6.4049134972909e-11</v>
      </c>
      <c r="S190" s="18">
        <v>5.4582541210499e-11</v>
      </c>
      <c r="T190" s="18">
        <v>5.9238573976188e-11</v>
      </c>
      <c r="U190" s="18">
        <v>5.5988681974408e-11</v>
      </c>
      <c r="V190" s="18">
        <v>4.1597508880513e-11</v>
      </c>
      <c r="W190" s="18">
        <v>6.1693555633763e-11</v>
      </c>
      <c r="X190" s="18">
        <v>6.5950050239252e-11</v>
      </c>
      <c r="Y190" s="18">
        <v>4.0616815077679e-11</v>
      </c>
      <c r="Z190" s="18">
        <v>6.4102643542037e-11</v>
      </c>
      <c r="AA190" s="18">
        <v>6.0265977783124e-11</v>
      </c>
      <c r="AB190" s="17">
        <v>0.99996332930101</v>
      </c>
      <c r="AC190" s="17">
        <v>0.51988408125311</v>
      </c>
      <c r="AD190" s="17">
        <v>0.038120950222684</v>
      </c>
      <c r="AE190" s="18">
        <v>1.2693194304543e-11</v>
      </c>
      <c r="AF190" s="18">
        <v>8.4084476198564e-12</v>
      </c>
      <c r="AG190" s="18">
        <v>-1.1642615036263e-12</v>
      </c>
      <c r="AH190" s="18">
        <v>1.2914394754723e-11</v>
      </c>
      <c r="AI190" s="18">
        <v>-4.2936078589063e-11</v>
      </c>
      <c r="AJ190" s="18">
        <v>-4.4784574420086e-11</v>
      </c>
      <c r="AK190" s="18">
        <v>-2.7072255332227e-11</v>
      </c>
      <c r="AL190" s="18">
        <v>-5.0505579874328e-11</v>
      </c>
      <c r="AM190" s="18">
        <v>-1.9961391448715e-11</v>
      </c>
      <c r="AN190" s="18">
        <v>-4.0595386172939e-11</v>
      </c>
      <c r="AO190" s="18">
        <v>-4.4388576320904e-11</v>
      </c>
      <c r="AP190" s="18">
        <v>4.5642800106246e-13</v>
      </c>
      <c r="AQ190" s="18">
        <v>-3.8594874874176e-11</v>
      </c>
      <c r="AR190" s="18">
        <v>-4.6957278434945e-11</v>
      </c>
      <c r="AS190" s="18">
        <v>-3.1807480717876e-11</v>
      </c>
      <c r="AT190" s="18">
        <v>-4.1469062776818e-11</v>
      </c>
      <c r="AU190" s="18">
        <v>-2.7879112596556e-11</v>
      </c>
      <c r="AV190" s="18">
        <v>1.4638808021565e-12</v>
      </c>
      <c r="AW190" s="18">
        <v>-1.4715769679061e-13</v>
      </c>
      <c r="AX190" s="18">
        <v>-7.0635327121976e-12</v>
      </c>
      <c r="AY190" s="18">
        <v>-4.6993372408882e-12</v>
      </c>
      <c r="AZ190" s="18">
        <v>5.1590657029649e-12</v>
      </c>
      <c r="BA190" s="18">
        <v>-4.4799431475805e-12</v>
      </c>
      <c r="BB190" s="18">
        <v>7.1159213993869e-12</v>
      </c>
      <c r="BC190" s="17">
        <v>11991016.268674</v>
      </c>
      <c r="BD190" s="17">
        <v>5628365.0047015</v>
      </c>
      <c r="BE190" s="17">
        <v>0.0038951581043208</v>
      </c>
      <c r="BF190" s="17">
        <v>0.003874779270546</v>
      </c>
      <c r="BG190" s="17">
        <v>0.042958879031753</v>
      </c>
      <c r="BH190" s="17">
        <v>-0.027103434003774</v>
      </c>
      <c r="BI190" s="17">
        <v>-0.023581880349079</v>
      </c>
      <c r="BJ190" s="17">
        <v>99.794129922891</v>
      </c>
      <c r="BK190" s="17">
        <v>110.50509803302</v>
      </c>
      <c r="BL190" s="19"/>
      <c r="BM190" s="19"/>
    </row>
    <row r="191" spans="1:65">
      <c r="A191" s="17">
        <v>33229695.23083</v>
      </c>
      <c r="B191" s="17">
        <v>0.037771015028874</v>
      </c>
      <c r="C191" s="18">
        <f t="shared" si="2"/>
        <v>1.10347023217152e-9</v>
      </c>
      <c r="D191" s="18">
        <v>4.626734646712e-11</v>
      </c>
      <c r="E191" s="18">
        <v>4.6367999809298e-11</v>
      </c>
      <c r="F191" s="18">
        <v>6.1290115791003e-11</v>
      </c>
      <c r="G191" s="18">
        <v>6.1194532342526e-11</v>
      </c>
      <c r="H191" s="18">
        <v>6.2563144622267e-11</v>
      </c>
      <c r="I191" s="18">
        <v>6.5911366975061e-11</v>
      </c>
      <c r="J191" s="18">
        <v>4.7214356855095e-11</v>
      </c>
      <c r="K191" s="18">
        <v>6.8697918874091e-11</v>
      </c>
      <c r="L191" s="18">
        <v>5.785492835729e-11</v>
      </c>
      <c r="M191" s="18">
        <v>5.2726955180436e-11</v>
      </c>
      <c r="N191" s="18">
        <v>6.413322765658e-11</v>
      </c>
      <c r="O191" s="18">
        <v>6.1768461499209e-11</v>
      </c>
      <c r="P191" s="18">
        <v>4.826020964567e-11</v>
      </c>
      <c r="Q191" s="18">
        <v>6.2863549697141e-11</v>
      </c>
      <c r="R191" s="18">
        <v>6.4007114748593e-11</v>
      </c>
      <c r="S191" s="18">
        <v>5.4546061190608e-11</v>
      </c>
      <c r="T191" s="18">
        <v>5.9195920640227e-11</v>
      </c>
      <c r="U191" s="18">
        <v>5.5949845059865e-11</v>
      </c>
      <c r="V191" s="18">
        <v>4.1562637239429e-11</v>
      </c>
      <c r="W191" s="18">
        <v>6.1650669317453e-11</v>
      </c>
      <c r="X191" s="18">
        <v>6.590145848164e-11</v>
      </c>
      <c r="Y191" s="18">
        <v>4.058824080585e-11</v>
      </c>
      <c r="Z191" s="18">
        <v>6.4072132889595e-11</v>
      </c>
      <c r="AA191" s="18">
        <v>6.0221947850691e-11</v>
      </c>
      <c r="AB191" s="17">
        <v>0.99996411160327</v>
      </c>
      <c r="AC191" s="17">
        <v>0.51951597442372</v>
      </c>
      <c r="AD191" s="17">
        <v>0.038296823214208</v>
      </c>
      <c r="AE191" s="18">
        <v>1.2695320009325e-11</v>
      </c>
      <c r="AF191" s="18">
        <v>8.4077030475915e-12</v>
      </c>
      <c r="AG191" s="18">
        <v>-1.1684135924593e-12</v>
      </c>
      <c r="AH191" s="18">
        <v>1.2907939068841e-11</v>
      </c>
      <c r="AI191" s="18">
        <v>-4.3013819397945e-11</v>
      </c>
      <c r="AJ191" s="18">
        <v>-4.4886031841818e-11</v>
      </c>
      <c r="AK191" s="18">
        <v>-2.7132193334068e-11</v>
      </c>
      <c r="AL191" s="18">
        <v>-5.0572380125535e-11</v>
      </c>
      <c r="AM191" s="18">
        <v>-2.0031512302611e-11</v>
      </c>
      <c r="AN191" s="18">
        <v>-4.0670300227716e-11</v>
      </c>
      <c r="AO191" s="18">
        <v>-4.4479785209957e-11</v>
      </c>
      <c r="AP191" s="18">
        <v>4.6407306187626e-13</v>
      </c>
      <c r="AQ191" s="18">
        <v>-3.8668424432509e-11</v>
      </c>
      <c r="AR191" s="18">
        <v>-4.7031245707479e-11</v>
      </c>
      <c r="AS191" s="18">
        <v>-3.1905032565922e-11</v>
      </c>
      <c r="AT191" s="18">
        <v>-4.1548856851062e-11</v>
      </c>
      <c r="AU191" s="18">
        <v>-2.7934330716936e-11</v>
      </c>
      <c r="AV191" s="18">
        <v>1.460169215953e-12</v>
      </c>
      <c r="AW191" s="18">
        <v>-1.4276788948015e-13</v>
      </c>
      <c r="AX191" s="18">
        <v>-7.0624539880843e-12</v>
      </c>
      <c r="AY191" s="18">
        <v>-4.7007096080709e-12</v>
      </c>
      <c r="AZ191" s="18">
        <v>5.1589346431633e-12</v>
      </c>
      <c r="BA191" s="18">
        <v>-4.4777167995122e-12</v>
      </c>
      <c r="BB191" s="18">
        <v>7.1070635794853e-12</v>
      </c>
      <c r="BC191" s="17">
        <v>11980270.276332</v>
      </c>
      <c r="BD191" s="17">
        <v>5632426.2619961</v>
      </c>
      <c r="BE191" s="17">
        <v>0.0039117599657776</v>
      </c>
      <c r="BF191" s="17">
        <v>0.0038914268355154</v>
      </c>
      <c r="BG191" s="17">
        <v>0.043144568805704</v>
      </c>
      <c r="BH191" s="17">
        <v>-0.0272775517696</v>
      </c>
      <c r="BI191" s="17">
        <v>-0.023731213165137</v>
      </c>
      <c r="BJ191" s="17">
        <v>99.792778179309</v>
      </c>
      <c r="BK191" s="17">
        <v>110.53728415326</v>
      </c>
      <c r="BL191" s="19"/>
      <c r="BM191" s="19"/>
    </row>
    <row r="192" spans="1:65">
      <c r="A192" s="17">
        <v>33359140.180072</v>
      </c>
      <c r="B192" s="17">
        <v>0.037913882470986</v>
      </c>
      <c r="C192" s="18">
        <f t="shared" si="2"/>
        <v>1.10369267359294e-9</v>
      </c>
      <c r="D192" s="18">
        <v>4.6237990807381e-11</v>
      </c>
      <c r="E192" s="18">
        <v>4.6340263999435e-11</v>
      </c>
      <c r="F192" s="18">
        <v>6.1252243407541e-11</v>
      </c>
      <c r="G192" s="18">
        <v>6.1152150442083e-11</v>
      </c>
      <c r="H192" s="18">
        <v>6.2542201831523e-11</v>
      </c>
      <c r="I192" s="18">
        <v>6.5878385617111e-11</v>
      </c>
      <c r="J192" s="18">
        <v>4.7186011800772e-11</v>
      </c>
      <c r="K192" s="18">
        <v>6.8665285724384e-11</v>
      </c>
      <c r="L192" s="18">
        <v>5.7814785934171e-11</v>
      </c>
      <c r="M192" s="18">
        <v>5.2703097658847e-11</v>
      </c>
      <c r="N192" s="18">
        <v>6.4104402628396e-11</v>
      </c>
      <c r="O192" s="18">
        <v>6.1742101232165e-11</v>
      </c>
      <c r="P192" s="18">
        <v>4.8238674947682e-11</v>
      </c>
      <c r="Q192" s="18">
        <v>6.284141510598e-11</v>
      </c>
      <c r="R192" s="18">
        <v>6.3973599908927e-11</v>
      </c>
      <c r="S192" s="18">
        <v>5.4516365240089e-11</v>
      </c>
      <c r="T192" s="18">
        <v>5.9162151760461e-11</v>
      </c>
      <c r="U192" s="18">
        <v>5.591908464902e-11</v>
      </c>
      <c r="V192" s="18">
        <v>4.1534757562868e-11</v>
      </c>
      <c r="W192" s="18">
        <v>6.1616590618246e-11</v>
      </c>
      <c r="X192" s="18">
        <v>6.586262094171e-11</v>
      </c>
      <c r="Y192" s="18">
        <v>4.0565492210807e-11</v>
      </c>
      <c r="Z192" s="18">
        <v>6.4048179957689e-11</v>
      </c>
      <c r="AA192" s="18">
        <v>6.0187872468964e-11</v>
      </c>
      <c r="AB192" s="17">
        <v>0.99996488878547</v>
      </c>
      <c r="AC192" s="17">
        <v>0.51921899278513</v>
      </c>
      <c r="AD192" s="17">
        <v>0.038439844089598</v>
      </c>
      <c r="AE192" s="18">
        <v>1.2697085668517e-11</v>
      </c>
      <c r="AF192" s="18">
        <v>8.4062236470207e-12</v>
      </c>
      <c r="AG192" s="18">
        <v>-1.1725134559042e-12</v>
      </c>
      <c r="AH192" s="18">
        <v>1.2900457944084e-11</v>
      </c>
      <c r="AI192" s="18">
        <v>-4.3074611067865e-11</v>
      </c>
      <c r="AJ192" s="18">
        <v>-4.4964905526649e-11</v>
      </c>
      <c r="AK192" s="18">
        <v>-2.7178914664917e-11</v>
      </c>
      <c r="AL192" s="18">
        <v>-5.062405884554e-11</v>
      </c>
      <c r="AM192" s="18">
        <v>-2.0086248287351e-11</v>
      </c>
      <c r="AN192" s="18">
        <v>-4.0729656108169e-11</v>
      </c>
      <c r="AO192" s="18">
        <v>-4.4558820305338e-11</v>
      </c>
      <c r="AP192" s="18">
        <v>4.7067400828523e-13</v>
      </c>
      <c r="AQ192" s="18">
        <v>-3.8728147200386e-11</v>
      </c>
      <c r="AR192" s="18">
        <v>-4.7092281573592e-11</v>
      </c>
      <c r="AS192" s="18">
        <v>-3.1981989751666e-11</v>
      </c>
      <c r="AT192" s="18">
        <v>-4.1614001513832e-11</v>
      </c>
      <c r="AU192" s="18">
        <v>-2.7978536222648e-11</v>
      </c>
      <c r="AV192" s="18">
        <v>1.4580627789112e-12</v>
      </c>
      <c r="AW192" s="18">
        <v>-1.3866613445718e-13</v>
      </c>
      <c r="AX192" s="18">
        <v>-7.0609565278281e-12</v>
      </c>
      <c r="AY192" s="18">
        <v>-4.7017202779081e-12</v>
      </c>
      <c r="AZ192" s="18">
        <v>5.1581972748265e-12</v>
      </c>
      <c r="BA192" s="18">
        <v>-4.479958751725e-12</v>
      </c>
      <c r="BB192" s="18">
        <v>7.1035497040192e-12</v>
      </c>
      <c r="BC192" s="17">
        <v>11971565.548718</v>
      </c>
      <c r="BD192" s="17">
        <v>5635733.4541139</v>
      </c>
      <c r="BE192" s="17">
        <v>0.0039252194579563</v>
      </c>
      <c r="BF192" s="17">
        <v>0.0039049254364006</v>
      </c>
      <c r="BG192" s="17">
        <v>0.043295509363142</v>
      </c>
      <c r="BH192" s="17">
        <v>-0.027087323619245</v>
      </c>
      <c r="BI192" s="17">
        <v>-0.023527173299749</v>
      </c>
      <c r="BJ192" s="17">
        <v>99.791430371151</v>
      </c>
      <c r="BK192" s="17">
        <v>110.56278045153</v>
      </c>
      <c r="BL192" s="19"/>
      <c r="BM192" s="19"/>
    </row>
    <row r="193" spans="1:65">
      <c r="A193" s="17">
        <v>33526083.581852</v>
      </c>
      <c r="B193" s="17">
        <v>0.038098165604256</v>
      </c>
      <c r="C193" s="18">
        <f t="shared" si="2"/>
        <v>1.10386592884245e-9</v>
      </c>
      <c r="D193" s="18">
        <v>4.620009121235e-11</v>
      </c>
      <c r="E193" s="18">
        <v>4.6304755416933e-11</v>
      </c>
      <c r="F193" s="18">
        <v>6.1203388633777e-11</v>
      </c>
      <c r="G193" s="18">
        <v>6.1097319071969e-11</v>
      </c>
      <c r="H193" s="18">
        <v>6.2514451449982e-11</v>
      </c>
      <c r="I193" s="18">
        <v>6.5835165651955e-11</v>
      </c>
      <c r="J193" s="18">
        <v>4.7149214144516e-11</v>
      </c>
      <c r="K193" s="18">
        <v>6.8622818497562e-11</v>
      </c>
      <c r="L193" s="18">
        <v>5.7762478664674e-11</v>
      </c>
      <c r="M193" s="18">
        <v>5.2671744795069e-11</v>
      </c>
      <c r="N193" s="18">
        <v>6.4067029607517e-11</v>
      </c>
      <c r="O193" s="18">
        <v>6.1707602564721e-11</v>
      </c>
      <c r="P193" s="18">
        <v>4.8209898685766e-11</v>
      </c>
      <c r="Q193" s="18">
        <v>6.2812234017327e-11</v>
      </c>
      <c r="R193" s="18">
        <v>6.3930331841947e-11</v>
      </c>
      <c r="S193" s="18">
        <v>5.4478035701374e-11</v>
      </c>
      <c r="T193" s="18">
        <v>5.9118221867429e-11</v>
      </c>
      <c r="U193" s="18">
        <v>5.587899735404e-11</v>
      </c>
      <c r="V193" s="18">
        <v>4.1498609988918e-11</v>
      </c>
      <c r="W193" s="18">
        <v>6.1572142019872e-11</v>
      </c>
      <c r="X193" s="18">
        <v>6.5812294941761e-11</v>
      </c>
      <c r="Y193" s="18">
        <v>4.0535993636258e-11</v>
      </c>
      <c r="Z193" s="18">
        <v>6.4017126842329e-11</v>
      </c>
      <c r="AA193" s="18">
        <v>6.0142913360614e-11</v>
      </c>
      <c r="AB193" s="17">
        <v>0.99996563378299</v>
      </c>
      <c r="AC193" s="17">
        <v>0.51883233834005</v>
      </c>
      <c r="AD193" s="17">
        <v>0.038624324193236</v>
      </c>
      <c r="AE193" s="18">
        <v>1.2699937588363e-11</v>
      </c>
      <c r="AF193" s="18">
        <v>8.4054632120057e-12</v>
      </c>
      <c r="AG193" s="18">
        <v>-1.1757263840169e-12</v>
      </c>
      <c r="AH193" s="18">
        <v>1.2893267142502e-11</v>
      </c>
      <c r="AI193" s="18">
        <v>-4.3157437760143e-11</v>
      </c>
      <c r="AJ193" s="18">
        <v>-4.5075205657763e-11</v>
      </c>
      <c r="AK193" s="18">
        <v>-2.7243324256667e-11</v>
      </c>
      <c r="AL193" s="18">
        <v>-5.0697273174026e-11</v>
      </c>
      <c r="AM193" s="18">
        <v>-2.0160857054062e-11</v>
      </c>
      <c r="AN193" s="18">
        <v>-4.0810521320627e-11</v>
      </c>
      <c r="AO193" s="18">
        <v>-4.4662484592543e-11</v>
      </c>
      <c r="AP193" s="18">
        <v>4.781072152915e-13</v>
      </c>
      <c r="AQ193" s="18">
        <v>-3.8808160625234e-11</v>
      </c>
      <c r="AR193" s="18">
        <v>-4.717135394123e-11</v>
      </c>
      <c r="AS193" s="18">
        <v>-3.2085991204785e-11</v>
      </c>
      <c r="AT193" s="18">
        <v>-4.1700973853853e-11</v>
      </c>
      <c r="AU193" s="18">
        <v>-2.8037178797183e-11</v>
      </c>
      <c r="AV193" s="18">
        <v>1.4538490891248e-12</v>
      </c>
      <c r="AW193" s="18">
        <v>-1.3429401267878e-13</v>
      </c>
      <c r="AX193" s="18">
        <v>-7.0597473620067e-12</v>
      </c>
      <c r="AY193" s="18">
        <v>-4.7021038373488e-12</v>
      </c>
      <c r="AZ193" s="18">
        <v>5.1580183198152e-12</v>
      </c>
      <c r="BA193" s="18">
        <v>-4.4765386689966e-12</v>
      </c>
      <c r="BB193" s="18">
        <v>7.0979772058756e-12</v>
      </c>
      <c r="BC193" s="17">
        <v>11960379.18135</v>
      </c>
      <c r="BD193" s="17">
        <v>5639991.8537625</v>
      </c>
      <c r="BE193" s="17">
        <v>0.0039425400603845</v>
      </c>
      <c r="BF193" s="17">
        <v>0.0039222975268423</v>
      </c>
      <c r="BG193" s="17">
        <v>0.043490118591248</v>
      </c>
      <c r="BH193" s="17">
        <v>-0.026314543182462</v>
      </c>
      <c r="BI193" s="17">
        <v>-0.02279376948332</v>
      </c>
      <c r="BJ193" s="17">
        <v>99.789241069156</v>
      </c>
      <c r="BK193" s="17">
        <v>110.59483676068</v>
      </c>
      <c r="BL193" s="19"/>
      <c r="BM193" s="19"/>
    </row>
    <row r="194" spans="1:65">
      <c r="A194" s="17">
        <v>33668859.884214</v>
      </c>
      <c r="B194" s="17">
        <v>0.038255800859704</v>
      </c>
      <c r="C194" s="18">
        <f t="shared" si="2"/>
        <v>1.10407156397934e-9</v>
      </c>
      <c r="D194" s="18">
        <v>4.616163190587e-11</v>
      </c>
      <c r="E194" s="18">
        <v>4.6268797140133e-11</v>
      </c>
      <c r="F194" s="18">
        <v>6.1153875940651e-11</v>
      </c>
      <c r="G194" s="18">
        <v>6.1041858303871e-11</v>
      </c>
      <c r="H194" s="18">
        <v>6.2486583143755e-11</v>
      </c>
      <c r="I194" s="18">
        <v>6.5791586852473e-11</v>
      </c>
      <c r="J194" s="18">
        <v>4.7111964376286e-11</v>
      </c>
      <c r="K194" s="18">
        <v>6.8579992503352e-11</v>
      </c>
      <c r="L194" s="18">
        <v>5.7709656120297e-11</v>
      </c>
      <c r="M194" s="18">
        <v>5.2640200192432e-11</v>
      </c>
      <c r="N194" s="18">
        <v>6.4029155880159e-11</v>
      </c>
      <c r="O194" s="18">
        <v>6.1672887956843e-11</v>
      </c>
      <c r="P194" s="18">
        <v>4.8181048245021e-11</v>
      </c>
      <c r="Q194" s="18">
        <v>6.2782726797069e-11</v>
      </c>
      <c r="R194" s="18">
        <v>6.388657186356e-11</v>
      </c>
      <c r="S194" s="18">
        <v>5.4439363076495e-11</v>
      </c>
      <c r="T194" s="18">
        <v>5.9073805094224e-11</v>
      </c>
      <c r="U194" s="18">
        <v>5.5838479200207e-11</v>
      </c>
      <c r="V194" s="18">
        <v>4.1462038117602e-11</v>
      </c>
      <c r="W194" s="18">
        <v>6.1527398905327e-11</v>
      </c>
      <c r="X194" s="18">
        <v>6.5761394724835e-11</v>
      </c>
      <c r="Y194" s="18">
        <v>4.0506199792224e-11</v>
      </c>
      <c r="Z194" s="18">
        <v>6.3985531401752e-11</v>
      </c>
      <c r="AA194" s="18">
        <v>6.0097428153073e-11</v>
      </c>
      <c r="AB194" s="17">
        <v>0.99972200385866</v>
      </c>
      <c r="AC194" s="17">
        <v>0.51843984918434</v>
      </c>
      <c r="AD194" s="17">
        <v>0.03878213658839</v>
      </c>
      <c r="AE194" s="18">
        <v>1.2702636882227e-11</v>
      </c>
      <c r="AF194" s="18">
        <v>8.4045394052522e-12</v>
      </c>
      <c r="AG194" s="18">
        <v>-1.1797639324498e-12</v>
      </c>
      <c r="AH194" s="18">
        <v>1.2885415519462e-11</v>
      </c>
      <c r="AI194" s="18">
        <v>-4.3240734337246e-11</v>
      </c>
      <c r="AJ194" s="18">
        <v>-4.5184381192294e-11</v>
      </c>
      <c r="AK194" s="18">
        <v>-2.7307452136676e-11</v>
      </c>
      <c r="AL194" s="18">
        <v>-5.0769541904494e-11</v>
      </c>
      <c r="AM194" s="18">
        <v>-2.0235512811798e-11</v>
      </c>
      <c r="AN194" s="18">
        <v>-4.0890990338979e-11</v>
      </c>
      <c r="AO194" s="18">
        <v>-4.4766096662615e-11</v>
      </c>
      <c r="AP194" s="18">
        <v>4.8595228431222e-13</v>
      </c>
      <c r="AQ194" s="18">
        <v>-3.8888086387794e-11</v>
      </c>
      <c r="AR194" s="18">
        <v>-4.7251772294459e-11</v>
      </c>
      <c r="AS194" s="18">
        <v>-3.2190239769846e-11</v>
      </c>
      <c r="AT194" s="18">
        <v>-4.1787675081064e-11</v>
      </c>
      <c r="AU194" s="18">
        <v>-2.8096364716108e-11</v>
      </c>
      <c r="AV194" s="18">
        <v>1.4497914044912e-12</v>
      </c>
      <c r="AW194" s="18">
        <v>-1.2959121200039e-13</v>
      </c>
      <c r="AX194" s="18">
        <v>-7.0585479708173e-12</v>
      </c>
      <c r="AY194" s="18">
        <v>-4.7026640949883e-12</v>
      </c>
      <c r="AZ194" s="18">
        <v>5.1578405821787e-12</v>
      </c>
      <c r="BA194" s="18">
        <v>-4.4772547763014e-12</v>
      </c>
      <c r="BB194" s="18">
        <v>7.0915893448746e-12</v>
      </c>
      <c r="BC194" s="17">
        <v>11950848.89266</v>
      </c>
      <c r="BD194" s="17">
        <v>5643632.5270609</v>
      </c>
      <c r="BE194" s="17">
        <v>0.0039573035915924</v>
      </c>
      <c r="BF194" s="17">
        <v>0.003937107080733</v>
      </c>
      <c r="BG194" s="17">
        <v>0.043656523642099</v>
      </c>
      <c r="BH194" s="17">
        <v>-0.0277092078294</v>
      </c>
      <c r="BI194" s="17">
        <v>-0.024138738719755</v>
      </c>
      <c r="BJ194" s="17">
        <v>99.788717001471</v>
      </c>
      <c r="BK194" s="17">
        <v>110.62510747543</v>
      </c>
      <c r="BL194" s="19"/>
      <c r="BM194" s="19"/>
    </row>
    <row r="195" spans="1:65">
      <c r="A195" s="17">
        <v>33815062.817831</v>
      </c>
      <c r="B195" s="17">
        <v>0.038417253507718</v>
      </c>
      <c r="C195" s="18">
        <f t="shared" si="2"/>
        <v>1.10430511905419e-9</v>
      </c>
      <c r="D195" s="18">
        <v>4.612806334193e-11</v>
      </c>
      <c r="E195" s="18">
        <v>4.6237599232484e-11</v>
      </c>
      <c r="F195" s="18">
        <v>6.1111623954018e-11</v>
      </c>
      <c r="G195" s="18">
        <v>6.0993871003806e-11</v>
      </c>
      <c r="H195" s="18">
        <v>6.2462385936611e-11</v>
      </c>
      <c r="I195" s="18">
        <v>6.5752897676303e-11</v>
      </c>
      <c r="J195" s="18">
        <v>4.7079610329638e-11</v>
      </c>
      <c r="K195" s="18">
        <v>6.8542924080219e-11</v>
      </c>
      <c r="L195" s="18">
        <v>5.7663618235111e-11</v>
      </c>
      <c r="M195" s="18">
        <v>5.2611899298617e-11</v>
      </c>
      <c r="N195" s="18">
        <v>6.3995796910914e-11</v>
      </c>
      <c r="O195" s="18">
        <v>6.1642502925621e-11</v>
      </c>
      <c r="P195" s="18">
        <v>4.815521665481e-11</v>
      </c>
      <c r="Q195" s="18">
        <v>6.2757210916523e-11</v>
      </c>
      <c r="R195" s="18">
        <v>6.3849003095941e-11</v>
      </c>
      <c r="S195" s="18">
        <v>5.440511652283e-11</v>
      </c>
      <c r="T195" s="18">
        <v>5.9035626030395e-11</v>
      </c>
      <c r="U195" s="18">
        <v>5.5803561966585e-11</v>
      </c>
      <c r="V195" s="18">
        <v>4.1429948665375e-11</v>
      </c>
      <c r="W195" s="18">
        <v>6.1488536173536e-11</v>
      </c>
      <c r="X195" s="18">
        <v>6.5717171861016e-11</v>
      </c>
      <c r="Y195" s="18">
        <v>4.0479758626179e-11</v>
      </c>
      <c r="Z195" s="18">
        <v>6.3958264036679e-11</v>
      </c>
      <c r="AA195" s="18">
        <v>6.0058017009352e-11</v>
      </c>
      <c r="AB195" s="17">
        <v>0.99972714574538</v>
      </c>
      <c r="AC195" s="17">
        <v>0.51807982358539</v>
      </c>
      <c r="AD195" s="17">
        <v>0.038943766302316</v>
      </c>
      <c r="AE195" s="18">
        <v>1.2706238494512e-11</v>
      </c>
      <c r="AF195" s="18">
        <v>8.4047172115338e-12</v>
      </c>
      <c r="AG195" s="18">
        <v>-1.1842189778659e-12</v>
      </c>
      <c r="AH195" s="18">
        <v>1.2879764157304e-11</v>
      </c>
      <c r="AI195" s="18">
        <v>-4.3317901779919e-11</v>
      </c>
      <c r="AJ195" s="18">
        <v>-4.5286216967797e-11</v>
      </c>
      <c r="AK195" s="18">
        <v>-2.7365663075631e-11</v>
      </c>
      <c r="AL195" s="18">
        <v>-5.083890957887e-11</v>
      </c>
      <c r="AM195" s="18">
        <v>-2.0304243238887e-11</v>
      </c>
      <c r="AN195" s="18">
        <v>-4.096618817521e-11</v>
      </c>
      <c r="AO195" s="18">
        <v>-4.4863864723351e-11</v>
      </c>
      <c r="AP195" s="18">
        <v>4.9113005646501e-13</v>
      </c>
      <c r="AQ195" s="18">
        <v>-3.8961833851164e-11</v>
      </c>
      <c r="AR195" s="18">
        <v>-4.732614852986e-11</v>
      </c>
      <c r="AS195" s="18">
        <v>-3.2286040790692e-11</v>
      </c>
      <c r="AT195" s="18">
        <v>-4.1867735636635e-11</v>
      </c>
      <c r="AU195" s="18">
        <v>-2.815049895884e-11</v>
      </c>
      <c r="AV195" s="18">
        <v>1.4449259498352e-12</v>
      </c>
      <c r="AW195" s="18">
        <v>-1.2689429737075e-13</v>
      </c>
      <c r="AX195" s="18">
        <v>-7.0595616586945e-12</v>
      </c>
      <c r="AY195" s="18">
        <v>-4.7055968751709e-12</v>
      </c>
      <c r="AZ195" s="18">
        <v>5.1572074801145e-12</v>
      </c>
      <c r="BA195" s="18">
        <v>-4.4782757764016e-12</v>
      </c>
      <c r="BB195" s="18">
        <v>7.0863882263681e-12</v>
      </c>
      <c r="BC195" s="17">
        <v>11941124.993377</v>
      </c>
      <c r="BD195" s="17">
        <v>5647365.7071612</v>
      </c>
      <c r="BE195" s="17">
        <v>0.003972383664639</v>
      </c>
      <c r="BF195" s="17">
        <v>0.0039522358733329</v>
      </c>
      <c r="BG195" s="17">
        <v>0.043826880905723</v>
      </c>
      <c r="BH195" s="17">
        <v>-0.027948983693273</v>
      </c>
      <c r="BI195" s="17">
        <v>-0.024364483572207</v>
      </c>
      <c r="BJ195" s="17">
        <v>99.787517503943</v>
      </c>
      <c r="BK195" s="17">
        <v>110.65438976956</v>
      </c>
      <c r="BL195" s="19"/>
      <c r="BM195" s="19"/>
    </row>
    <row r="196" spans="1:65">
      <c r="A196" s="17">
        <v>34003548.902035</v>
      </c>
      <c r="B196" s="17">
        <v>0.03862545295081</v>
      </c>
      <c r="C196" s="18">
        <f t="shared" si="2"/>
        <v>1.10458787433171e-9</v>
      </c>
      <c r="D196" s="18">
        <v>4.6092886358955e-11</v>
      </c>
      <c r="E196" s="18">
        <v>4.620466800216e-11</v>
      </c>
      <c r="F196" s="18">
        <v>6.1066444051864e-11</v>
      </c>
      <c r="G196" s="18">
        <v>6.0943595938261e-11</v>
      </c>
      <c r="H196" s="18">
        <v>6.2437438892872e-11</v>
      </c>
      <c r="I196" s="18">
        <v>6.5713477192389e-11</v>
      </c>
      <c r="J196" s="18">
        <v>4.7045697479386e-11</v>
      </c>
      <c r="K196" s="18">
        <v>6.850408345306e-11</v>
      </c>
      <c r="L196" s="18">
        <v>5.7615665703664e-11</v>
      </c>
      <c r="M196" s="18">
        <v>5.2583406211046e-11</v>
      </c>
      <c r="N196" s="18">
        <v>6.3961332039247e-11</v>
      </c>
      <c r="O196" s="18">
        <v>6.161117389917e-11</v>
      </c>
      <c r="P196" s="18">
        <v>4.8129647582952e-11</v>
      </c>
      <c r="Q196" s="18">
        <v>6.2730798194959e-11</v>
      </c>
      <c r="R196" s="18">
        <v>6.3809219351776e-11</v>
      </c>
      <c r="S196" s="18">
        <v>5.4369859379968e-11</v>
      </c>
      <c r="T196" s="18">
        <v>5.8995344129674e-11</v>
      </c>
      <c r="U196" s="18">
        <v>5.5766802097867e-11</v>
      </c>
      <c r="V196" s="18">
        <v>4.1396622395063e-11</v>
      </c>
      <c r="W196" s="18">
        <v>6.1448003305895e-11</v>
      </c>
      <c r="X196" s="18">
        <v>6.5670816951883e-11</v>
      </c>
      <c r="Y196" s="18">
        <v>4.0452644170472e-11</v>
      </c>
      <c r="Z196" s="18">
        <v>6.3929722768584e-11</v>
      </c>
      <c r="AA196" s="18">
        <v>6.0017253011073e-11</v>
      </c>
      <c r="AB196" s="17">
        <v>0.99996779262906</v>
      </c>
      <c r="AC196" s="17">
        <v>0.51772019039444</v>
      </c>
      <c r="AD196" s="17">
        <v>0.039152196210656</v>
      </c>
      <c r="AE196" s="18">
        <v>1.2708864424012e-11</v>
      </c>
      <c r="AF196" s="18">
        <v>8.403256292917e-12</v>
      </c>
      <c r="AG196" s="18">
        <v>-1.1894684275237e-12</v>
      </c>
      <c r="AH196" s="18">
        <v>1.2871381906644e-11</v>
      </c>
      <c r="AI196" s="18">
        <v>-4.339339831707e-11</v>
      </c>
      <c r="AJ196" s="18">
        <v>-4.5385116459963e-11</v>
      </c>
      <c r="AK196" s="18">
        <v>-2.7423523105556e-11</v>
      </c>
      <c r="AL196" s="18">
        <v>-5.0903547426777e-11</v>
      </c>
      <c r="AM196" s="18">
        <v>-2.0372695077315e-11</v>
      </c>
      <c r="AN196" s="18">
        <v>-4.1040580623225e-11</v>
      </c>
      <c r="AO196" s="18">
        <v>-4.4963092947475e-11</v>
      </c>
      <c r="AP196" s="18">
        <v>4.9821552908487e-13</v>
      </c>
      <c r="AQ196" s="18">
        <v>-3.903614165566e-11</v>
      </c>
      <c r="AR196" s="18">
        <v>-4.7400914215463e-11</v>
      </c>
      <c r="AS196" s="18">
        <v>-3.2381396378184e-11</v>
      </c>
      <c r="AT196" s="18">
        <v>-4.1948449866302e-11</v>
      </c>
      <c r="AU196" s="18">
        <v>-2.8204733347647e-11</v>
      </c>
      <c r="AV196" s="18">
        <v>1.4420006879244e-12</v>
      </c>
      <c r="AW196" s="18">
        <v>-1.2212371963526e-13</v>
      </c>
      <c r="AX196" s="18">
        <v>-7.0581703757623e-12</v>
      </c>
      <c r="AY196" s="18">
        <v>-4.707378045166e-12</v>
      </c>
      <c r="AZ196" s="18">
        <v>5.1566580471388e-12</v>
      </c>
      <c r="BA196" s="18">
        <v>-4.4824347531623e-12</v>
      </c>
      <c r="BB196" s="18">
        <v>7.0821118489797e-12</v>
      </c>
      <c r="BC196" s="17">
        <v>11928639.951454</v>
      </c>
      <c r="BD196" s="17">
        <v>5652184.4719682</v>
      </c>
      <c r="BE196" s="17">
        <v>0.0039917604100267</v>
      </c>
      <c r="BF196" s="17">
        <v>0.0039716785082586</v>
      </c>
      <c r="BG196" s="17">
        <v>0.044046459787515</v>
      </c>
      <c r="BH196" s="17">
        <v>-0.028920816142718</v>
      </c>
      <c r="BI196" s="17">
        <v>-0.025281226251866</v>
      </c>
      <c r="BJ196" s="17">
        <v>99.786678767624</v>
      </c>
      <c r="BK196" s="17">
        <v>110.69334761392</v>
      </c>
      <c r="BL196" s="19"/>
      <c r="BM196" s="19"/>
    </row>
    <row r="197" spans="1:65">
      <c r="A197" s="17">
        <v>34149290.958327</v>
      </c>
      <c r="B197" s="17">
        <v>0.038786474274939</v>
      </c>
      <c r="C197" s="18">
        <f t="shared" si="2"/>
        <v>1.10483774022227e-9</v>
      </c>
      <c r="D197" s="18">
        <v>4.6061308787844e-11</v>
      </c>
      <c r="E197" s="18">
        <v>4.617525617329e-11</v>
      </c>
      <c r="F197" s="18">
        <v>6.1025555371431e-11</v>
      </c>
      <c r="G197" s="18">
        <v>6.0898279168335e-11</v>
      </c>
      <c r="H197" s="18">
        <v>6.2414976574278e-11</v>
      </c>
      <c r="I197" s="18">
        <v>6.5678339261661e-11</v>
      </c>
      <c r="J197" s="18">
        <v>4.7015041881369e-11</v>
      </c>
      <c r="K197" s="18">
        <v>6.8469040115403e-11</v>
      </c>
      <c r="L197" s="18">
        <v>5.7572051540993e-11</v>
      </c>
      <c r="M197" s="18">
        <v>5.2557971071205e-11</v>
      </c>
      <c r="N197" s="18">
        <v>6.3930661128751e-11</v>
      </c>
      <c r="O197" s="18">
        <v>6.1583149900254e-11</v>
      </c>
      <c r="P197" s="18">
        <v>4.8106140123938e-11</v>
      </c>
      <c r="Q197" s="18">
        <v>6.2706807022554e-11</v>
      </c>
      <c r="R197" s="18">
        <v>6.3773350251826e-11</v>
      </c>
      <c r="S197" s="18">
        <v>5.4338646034241e-11</v>
      </c>
      <c r="T197" s="18">
        <v>5.8958811313377e-11</v>
      </c>
      <c r="U197" s="18">
        <v>5.5733517786113e-11</v>
      </c>
      <c r="V197" s="18">
        <v>4.1366543958568e-11</v>
      </c>
      <c r="W197" s="18">
        <v>6.1411091887263e-11</v>
      </c>
      <c r="X197" s="18">
        <v>6.5629141018283e-11</v>
      </c>
      <c r="Y197" s="18">
        <v>4.0428305279139e-11</v>
      </c>
      <c r="Z197" s="18">
        <v>6.3904132197235e-11</v>
      </c>
      <c r="AA197" s="18">
        <v>5.997967428608e-11</v>
      </c>
      <c r="AB197" s="17">
        <v>0.99996849045043</v>
      </c>
      <c r="AC197" s="17">
        <v>0.51739822954172</v>
      </c>
      <c r="AD197" s="17">
        <v>0.03931339303751</v>
      </c>
      <c r="AE197" s="18">
        <v>1.2710709570814e-11</v>
      </c>
      <c r="AF197" s="18">
        <v>8.4024107470869e-12</v>
      </c>
      <c r="AG197" s="18">
        <v>-1.1922849371464e-12</v>
      </c>
      <c r="AH197" s="18">
        <v>1.2864109111268e-11</v>
      </c>
      <c r="AI197" s="18">
        <v>-4.3461645524817e-11</v>
      </c>
      <c r="AJ197" s="18">
        <v>-4.5473168500662e-11</v>
      </c>
      <c r="AK197" s="18">
        <v>-2.7476917462572e-11</v>
      </c>
      <c r="AL197" s="18">
        <v>-5.0962532584042e-11</v>
      </c>
      <c r="AM197" s="18">
        <v>-2.0433351196676e-11</v>
      </c>
      <c r="AN197" s="18">
        <v>-4.110597315327e-11</v>
      </c>
      <c r="AO197" s="18">
        <v>-4.5042926959278e-11</v>
      </c>
      <c r="AP197" s="18">
        <v>5.0586558198781e-13</v>
      </c>
      <c r="AQ197" s="18">
        <v>-3.910136537064e-11</v>
      </c>
      <c r="AR197" s="18">
        <v>-4.746769913679e-11</v>
      </c>
      <c r="AS197" s="18">
        <v>-3.2467246838978e-11</v>
      </c>
      <c r="AT197" s="18">
        <v>-4.2018713570952e-11</v>
      </c>
      <c r="AU197" s="18">
        <v>-2.8254152940731e-11</v>
      </c>
      <c r="AV197" s="18">
        <v>1.4392317869261e-12</v>
      </c>
      <c r="AW197" s="18">
        <v>-1.1780291353079e-13</v>
      </c>
      <c r="AX197" s="18">
        <v>-7.057024081834e-12</v>
      </c>
      <c r="AY197" s="18">
        <v>-4.7072934444931e-12</v>
      </c>
      <c r="AZ197" s="18">
        <v>5.1566446371449e-12</v>
      </c>
      <c r="BA197" s="18">
        <v>-4.4768161346904e-12</v>
      </c>
      <c r="BB197" s="18">
        <v>7.0752340100327e-12</v>
      </c>
      <c r="BC197" s="17">
        <v>11919026.812206</v>
      </c>
      <c r="BD197" s="17">
        <v>5655910.6055431</v>
      </c>
      <c r="BE197" s="17">
        <v>0.0040066997953918</v>
      </c>
      <c r="BF197" s="17">
        <v>0.0039866704136291</v>
      </c>
      <c r="BG197" s="17">
        <v>0.044216195721201</v>
      </c>
      <c r="BH197" s="17">
        <v>-0.028605624634647</v>
      </c>
      <c r="BI197" s="17">
        <v>-0.024969456563487</v>
      </c>
      <c r="BJ197" s="17">
        <v>99.785064960427</v>
      </c>
      <c r="BK197" s="17">
        <v>110.72148802383</v>
      </c>
      <c r="BL197" s="19"/>
      <c r="BM197" s="19"/>
    </row>
    <row r="198" spans="1:65">
      <c r="A198" s="17">
        <v>34267553.468075</v>
      </c>
      <c r="B198" s="17">
        <v>0.038917156902997</v>
      </c>
      <c r="C198" s="18">
        <f t="shared" ref="C198:C261" si="3">(B198-B197)/(A198-A197)</f>
        <v>1.10502160267411e-9</v>
      </c>
      <c r="D198" s="18">
        <v>4.6028781759219e-11</v>
      </c>
      <c r="E198" s="18">
        <v>4.6144914317924e-11</v>
      </c>
      <c r="F198" s="18">
        <v>6.098389463914e-11</v>
      </c>
      <c r="G198" s="18">
        <v>6.0851815105626e-11</v>
      </c>
      <c r="H198" s="18">
        <v>6.2391967796866e-11</v>
      </c>
      <c r="I198" s="18">
        <v>6.5641748220322e-11</v>
      </c>
      <c r="J198" s="18">
        <v>4.6983695961094e-11</v>
      </c>
      <c r="K198" s="18">
        <v>6.8433282556079e-11</v>
      </c>
      <c r="L198" s="18">
        <v>5.7527523399028e-11</v>
      </c>
      <c r="M198" s="18">
        <v>5.2531545914985e-11</v>
      </c>
      <c r="N198" s="18">
        <v>6.3898978676698e-11</v>
      </c>
      <c r="O198" s="18">
        <v>6.1554198199447e-11</v>
      </c>
      <c r="P198" s="18">
        <v>4.8082225485695e-11</v>
      </c>
      <c r="Q198" s="18">
        <v>6.2682350587804e-11</v>
      </c>
      <c r="R198" s="18">
        <v>6.3736765514784e-11</v>
      </c>
      <c r="S198" s="18">
        <v>5.4305878857003e-11</v>
      </c>
      <c r="T198" s="18">
        <v>5.8921477808617e-11</v>
      </c>
      <c r="U198" s="18">
        <v>5.569964380414e-11</v>
      </c>
      <c r="V198" s="18">
        <v>4.1335690915657e-11</v>
      </c>
      <c r="W198" s="18">
        <v>6.1373615310987e-11</v>
      </c>
      <c r="X198" s="18">
        <v>6.5586407787985e-11</v>
      </c>
      <c r="Y198" s="18">
        <v>4.0403340302696e-11</v>
      </c>
      <c r="Z198" s="18">
        <v>6.387792160837e-11</v>
      </c>
      <c r="AA198" s="18">
        <v>5.9941685684486e-11</v>
      </c>
      <c r="AB198" s="17">
        <v>0.99974155283822</v>
      </c>
      <c r="AC198" s="17">
        <v>0.51706041184588</v>
      </c>
      <c r="AD198" s="17">
        <v>0.039444221069655</v>
      </c>
      <c r="AE198" s="18">
        <v>1.2713476592956e-11</v>
      </c>
      <c r="AF198" s="18">
        <v>8.4013226569257e-12</v>
      </c>
      <c r="AG198" s="18">
        <v>-1.1956907439773e-12</v>
      </c>
      <c r="AH198" s="18">
        <v>1.2857242188802e-11</v>
      </c>
      <c r="AI198" s="18">
        <v>-4.3533476566031e-11</v>
      </c>
      <c r="AJ198" s="18">
        <v>-4.55681657674e-11</v>
      </c>
      <c r="AK198" s="18">
        <v>-2.7532567289377e-11</v>
      </c>
      <c r="AL198" s="18">
        <v>-5.1025514073357e-11</v>
      </c>
      <c r="AM198" s="18">
        <v>-2.0498180158645e-11</v>
      </c>
      <c r="AN198" s="18">
        <v>-4.1176407679053e-11</v>
      </c>
      <c r="AO198" s="18">
        <v>-4.5137502333921e-11</v>
      </c>
      <c r="AP198" s="18">
        <v>5.1232048421877e-13</v>
      </c>
      <c r="AQ198" s="18">
        <v>-3.91712078301e-11</v>
      </c>
      <c r="AR198" s="18">
        <v>-4.7538150226121e-11</v>
      </c>
      <c r="AS198" s="18">
        <v>-3.2557114810886e-11</v>
      </c>
      <c r="AT198" s="18">
        <v>-4.2096055575766e-11</v>
      </c>
      <c r="AU198" s="18">
        <v>-2.8305644597453e-11</v>
      </c>
      <c r="AV198" s="18">
        <v>1.4359508455276e-12</v>
      </c>
      <c r="AW198" s="18">
        <v>-1.1375635592548e-13</v>
      </c>
      <c r="AX198" s="18">
        <v>-7.0562333418918e-12</v>
      </c>
      <c r="AY198" s="18">
        <v>-4.7080996202312e-12</v>
      </c>
      <c r="AZ198" s="18">
        <v>5.1568450703727e-12</v>
      </c>
      <c r="BA198" s="18">
        <v>-4.47941399254e-12</v>
      </c>
      <c r="BB198" s="18">
        <v>7.0712359682049e-12</v>
      </c>
      <c r="BC198" s="17">
        <v>11911251.56848</v>
      </c>
      <c r="BD198" s="17">
        <v>5658931.5529447</v>
      </c>
      <c r="BE198" s="17">
        <v>0.0040187924883807</v>
      </c>
      <c r="BF198" s="17">
        <v>0.0039988066184081</v>
      </c>
      <c r="BG198" s="17">
        <v>0.044353901779184</v>
      </c>
      <c r="BH198" s="17">
        <v>-0.02870501724562</v>
      </c>
      <c r="BI198" s="17">
        <v>-0.02507834176235</v>
      </c>
      <c r="BJ198" s="17">
        <v>99.783802331551</v>
      </c>
      <c r="BK198" s="17">
        <v>110.74452698347</v>
      </c>
      <c r="BL198" s="19"/>
      <c r="BM198" s="19"/>
    </row>
    <row r="199" spans="1:65">
      <c r="A199" s="17">
        <v>34477869.063036</v>
      </c>
      <c r="B199" s="17">
        <v>0.039149619715097</v>
      </c>
      <c r="C199" s="18">
        <f t="shared" si="3"/>
        <v>1.10530468338834e-9</v>
      </c>
      <c r="D199" s="18">
        <v>4.5985901124708e-11</v>
      </c>
      <c r="E199" s="18">
        <v>4.6105122209431e-11</v>
      </c>
      <c r="F199" s="18">
        <v>6.0927004449977e-11</v>
      </c>
      <c r="G199" s="18">
        <v>6.0789592022845e-11</v>
      </c>
      <c r="H199" s="18">
        <v>6.2361945693583e-11</v>
      </c>
      <c r="I199" s="18">
        <v>6.5595530538001e-11</v>
      </c>
      <c r="J199" s="18">
        <v>4.694199950562e-11</v>
      </c>
      <c r="K199" s="18">
        <v>6.8385430618607e-11</v>
      </c>
      <c r="L199" s="18">
        <v>5.7468258609518e-11</v>
      </c>
      <c r="M199" s="18">
        <v>5.2498568559674e-11</v>
      </c>
      <c r="N199" s="18">
        <v>6.3858392108988e-11</v>
      </c>
      <c r="O199" s="18">
        <v>6.1516871269383e-11</v>
      </c>
      <c r="P199" s="18">
        <v>4.8051971287226e-11</v>
      </c>
      <c r="Q199" s="18">
        <v>6.2649852242201e-11</v>
      </c>
      <c r="R199" s="18">
        <v>6.368802833528e-11</v>
      </c>
      <c r="S199" s="18">
        <v>5.4264877593492e-11</v>
      </c>
      <c r="T199" s="18">
        <v>5.8870854630544e-11</v>
      </c>
      <c r="U199" s="18">
        <v>5.5653865938455e-11</v>
      </c>
      <c r="V199" s="18">
        <v>4.1295132156827e-11</v>
      </c>
      <c r="W199" s="18">
        <v>6.1323257765683e-11</v>
      </c>
      <c r="X199" s="18">
        <v>6.5529421377116e-11</v>
      </c>
      <c r="Y199" s="18">
        <v>4.037130557183e-11</v>
      </c>
      <c r="Z199" s="18">
        <v>6.3843117610813e-11</v>
      </c>
      <c r="AA199" s="18">
        <v>5.989004818361e-11</v>
      </c>
      <c r="AB199" s="17">
        <v>0.99974603442706</v>
      </c>
      <c r="AC199" s="17">
        <v>0.51665303496895</v>
      </c>
      <c r="AD199" s="17">
        <v>0.039676942167922</v>
      </c>
      <c r="AE199" s="18">
        <v>1.271406481731e-11</v>
      </c>
      <c r="AF199" s="18">
        <v>8.3991047933047e-12</v>
      </c>
      <c r="AG199" s="18">
        <v>-1.1969967458126e-12</v>
      </c>
      <c r="AH199" s="18">
        <v>1.2847130670704e-11</v>
      </c>
      <c r="AI199" s="18">
        <v>-4.361962190194e-11</v>
      </c>
      <c r="AJ199" s="18">
        <v>-4.5676987039602e-11</v>
      </c>
      <c r="AK199" s="18">
        <v>-2.7602346170356e-11</v>
      </c>
      <c r="AL199" s="18">
        <v>-5.109453597816e-11</v>
      </c>
      <c r="AM199" s="18">
        <v>-2.0574721490203e-11</v>
      </c>
      <c r="AN199" s="18">
        <v>-4.1256783173995e-11</v>
      </c>
      <c r="AO199" s="18">
        <v>-4.5228395298839e-11</v>
      </c>
      <c r="AP199" s="18">
        <v>5.2709977962057e-13</v>
      </c>
      <c r="AQ199" s="18">
        <v>-3.9254157581371e-11</v>
      </c>
      <c r="AR199" s="18">
        <v>-4.7620969161492e-11</v>
      </c>
      <c r="AS199" s="18">
        <v>-3.2665331239447e-11</v>
      </c>
      <c r="AT199" s="18">
        <v>-4.218276992724e-11</v>
      </c>
      <c r="AU199" s="18">
        <v>-2.836726787924e-11</v>
      </c>
      <c r="AV199" s="18">
        <v>1.4346503949434e-12</v>
      </c>
      <c r="AW199" s="18">
        <v>-1.0475220936416e-13</v>
      </c>
      <c r="AX199" s="18">
        <v>-7.0502167941478e-12</v>
      </c>
      <c r="AY199" s="18">
        <v>-4.7025484764183e-12</v>
      </c>
      <c r="AZ199" s="18">
        <v>5.1570950139848e-12</v>
      </c>
      <c r="BA199" s="18">
        <v>-4.4669368294552e-12</v>
      </c>
      <c r="BB199" s="18">
        <v>7.0607853399925e-12</v>
      </c>
      <c r="BC199" s="17">
        <v>11897476.927458</v>
      </c>
      <c r="BD199" s="17">
        <v>5664305.7096827</v>
      </c>
      <c r="BE199" s="17">
        <v>0.0040402366839116</v>
      </c>
      <c r="BF199" s="17">
        <v>0.0040203308115839</v>
      </c>
      <c r="BG199" s="17">
        <v>0.044598740563875</v>
      </c>
      <c r="BH199" s="17">
        <v>-0.029039442616524</v>
      </c>
      <c r="BI199" s="17">
        <v>-0.025392929026429</v>
      </c>
      <c r="BJ199" s="17">
        <v>99.782064427657</v>
      </c>
      <c r="BK199" s="17">
        <v>110.78623988588</v>
      </c>
      <c r="BL199" s="19"/>
      <c r="BM199" s="19"/>
    </row>
    <row r="200" spans="1:65">
      <c r="A200" s="17">
        <v>34634358.404392</v>
      </c>
      <c r="B200" s="17">
        <v>0.039322633968107</v>
      </c>
      <c r="C200" s="18">
        <f t="shared" si="3"/>
        <v>1.10559768167478e-9</v>
      </c>
      <c r="D200" s="18">
        <v>4.5959625605289e-11</v>
      </c>
      <c r="E200" s="18">
        <v>4.6080739673414e-11</v>
      </c>
      <c r="F200" s="18">
        <v>6.0893434273524e-11</v>
      </c>
      <c r="G200" s="18">
        <v>6.0752111561617e-11</v>
      </c>
      <c r="H200" s="18">
        <v>6.2343494307331e-11</v>
      </c>
      <c r="I200" s="18">
        <v>6.5566153970485e-11</v>
      </c>
      <c r="J200" s="18">
        <v>4.6916675156263e-11</v>
      </c>
      <c r="K200" s="18">
        <v>6.8356597468845e-11</v>
      </c>
      <c r="L200" s="18">
        <v>5.7432261739692e-11</v>
      </c>
      <c r="M200" s="18">
        <v>5.2477245930944e-11</v>
      </c>
      <c r="N200" s="18">
        <v>6.3833127862518e-11</v>
      </c>
      <c r="O200" s="18">
        <v>6.1493606688831e-11</v>
      </c>
      <c r="P200" s="18">
        <v>4.8032877044533e-11</v>
      </c>
      <c r="Q200" s="18">
        <v>6.2630391324853e-11</v>
      </c>
      <c r="R200" s="18">
        <v>6.3658835721977e-11</v>
      </c>
      <c r="S200" s="18">
        <v>5.4238631516988e-11</v>
      </c>
      <c r="T200" s="18">
        <v>5.8840792722984e-11</v>
      </c>
      <c r="U200" s="18">
        <v>5.5626405373185e-11</v>
      </c>
      <c r="V200" s="18">
        <v>4.1270137432436e-11</v>
      </c>
      <c r="W200" s="18">
        <v>6.129290564335e-11</v>
      </c>
      <c r="X200" s="18">
        <v>6.5494794534114e-11</v>
      </c>
      <c r="Y200" s="18">
        <v>4.0351160783902e-11</v>
      </c>
      <c r="Z200" s="18">
        <v>6.3822287737697e-11</v>
      </c>
      <c r="AA200" s="18">
        <v>5.9859412444564e-11</v>
      </c>
      <c r="AB200" s="17">
        <v>0.99997048469322</v>
      </c>
      <c r="AC200" s="17">
        <v>0.51638022222993</v>
      </c>
      <c r="AD200" s="17">
        <v>0.03985014606635</v>
      </c>
      <c r="AE200" s="18">
        <v>1.2716055800319e-11</v>
      </c>
      <c r="AF200" s="18">
        <v>8.397853251666e-12</v>
      </c>
      <c r="AG200" s="18">
        <v>-1.1967475698787e-12</v>
      </c>
      <c r="AH200" s="18">
        <v>1.2841729880291e-11</v>
      </c>
      <c r="AI200" s="18">
        <v>-4.3677226429426e-11</v>
      </c>
      <c r="AJ200" s="18">
        <v>-4.5751611275598e-11</v>
      </c>
      <c r="AK200" s="18">
        <v>-2.764682183061e-11</v>
      </c>
      <c r="AL200" s="18">
        <v>-5.1143298607413e-11</v>
      </c>
      <c r="AM200" s="18">
        <v>-2.0625093144911e-11</v>
      </c>
      <c r="AN200" s="18">
        <v>-4.1313461169542e-11</v>
      </c>
      <c r="AO200" s="18">
        <v>-4.5302539319399e-11</v>
      </c>
      <c r="AP200" s="18">
        <v>5.3380327360505e-13</v>
      </c>
      <c r="AQ200" s="18">
        <v>-3.93112301432e-11</v>
      </c>
      <c r="AR200" s="18">
        <v>-4.7677120674871e-11</v>
      </c>
      <c r="AS200" s="18">
        <v>-3.2734080555051e-11</v>
      </c>
      <c r="AT200" s="18">
        <v>-4.2244556820042e-11</v>
      </c>
      <c r="AU200" s="18">
        <v>-2.8408401223353e-11</v>
      </c>
      <c r="AV200" s="18">
        <v>1.4324878476108e-12</v>
      </c>
      <c r="AW200" s="18">
        <v>-1.0081038814232e-13</v>
      </c>
      <c r="AX200" s="18">
        <v>-7.0491684024588e-12</v>
      </c>
      <c r="AY200" s="18">
        <v>-4.7031149503537e-12</v>
      </c>
      <c r="AZ200" s="18">
        <v>5.1565436132322e-12</v>
      </c>
      <c r="BA200" s="18">
        <v>-4.4666822213294e-12</v>
      </c>
      <c r="BB200" s="18">
        <v>7.0579747060385e-12</v>
      </c>
      <c r="BC200" s="17">
        <v>11887274.803912</v>
      </c>
      <c r="BD200" s="17">
        <v>5668305.8958886</v>
      </c>
      <c r="BE200" s="17">
        <v>0.0040561421329358</v>
      </c>
      <c r="BF200" s="17">
        <v>0.00403629690057</v>
      </c>
      <c r="BG200" s="17">
        <v>0.044780864957239</v>
      </c>
      <c r="BH200" s="17">
        <v>-0.028283621561892</v>
      </c>
      <c r="BI200" s="17">
        <v>-0.024641531228539</v>
      </c>
      <c r="BJ200" s="17">
        <v>99.780653566328</v>
      </c>
      <c r="BK200" s="17">
        <v>110.81632223927</v>
      </c>
      <c r="BL200" s="19"/>
      <c r="BM200" s="19"/>
    </row>
    <row r="201" spans="1:65">
      <c r="A201" s="17">
        <v>34794603.489941</v>
      </c>
      <c r="B201" s="17">
        <v>0.039499842037678</v>
      </c>
      <c r="C201" s="18">
        <f t="shared" si="3"/>
        <v>1.10585650077118e-9</v>
      </c>
      <c r="D201" s="18">
        <v>4.5925519616512e-11</v>
      </c>
      <c r="E201" s="18">
        <v>4.6049278405257e-11</v>
      </c>
      <c r="F201" s="18">
        <v>6.0850051118046e-11</v>
      </c>
      <c r="G201" s="18">
        <v>6.070363477871e-11</v>
      </c>
      <c r="H201" s="18">
        <v>6.231941844463e-11</v>
      </c>
      <c r="I201" s="18">
        <v>6.552762743922e-11</v>
      </c>
      <c r="J201" s="18">
        <v>4.6883847086819e-11</v>
      </c>
      <c r="K201" s="18">
        <v>6.8319202611306e-11</v>
      </c>
      <c r="L201" s="18">
        <v>5.7385620846683e-11</v>
      </c>
      <c r="M201" s="18">
        <v>5.2449224648223e-11</v>
      </c>
      <c r="N201" s="18">
        <v>6.3799932256205e-11</v>
      </c>
      <c r="O201" s="18">
        <v>6.1463345522903e-11</v>
      </c>
      <c r="P201" s="18">
        <v>4.8007572336777e-11</v>
      </c>
      <c r="Q201" s="18">
        <v>6.2604640923159e-11</v>
      </c>
      <c r="R201" s="18">
        <v>6.3620895178245e-11</v>
      </c>
      <c r="S201" s="18">
        <v>5.4204625840141e-11</v>
      </c>
      <c r="T201" s="18">
        <v>5.8801807127059e-11</v>
      </c>
      <c r="U201" s="18">
        <v>5.5590896531307e-11</v>
      </c>
      <c r="V201" s="18">
        <v>4.12377252025e-11</v>
      </c>
      <c r="W201" s="18">
        <v>6.1253634880116e-11</v>
      </c>
      <c r="X201" s="18">
        <v>6.5449917591802e-11</v>
      </c>
      <c r="Y201" s="18">
        <v>4.0324892715885e-11</v>
      </c>
      <c r="Z201" s="18">
        <v>6.3794853258864e-11</v>
      </c>
      <c r="AA201" s="18">
        <v>5.9819193939351e-11</v>
      </c>
      <c r="AB201" s="17">
        <v>0.99997112060352</v>
      </c>
      <c r="AC201" s="17">
        <v>0.51602198620474</v>
      </c>
      <c r="AD201" s="17">
        <v>0.040027551397803</v>
      </c>
      <c r="AE201" s="18">
        <v>1.2719064370059e-11</v>
      </c>
      <c r="AF201" s="18">
        <v>8.3975622437418e-12</v>
      </c>
      <c r="AG201" s="18">
        <v>-1.2000590223261e-12</v>
      </c>
      <c r="AH201" s="18">
        <v>1.2835194852637e-11</v>
      </c>
      <c r="AI201" s="18">
        <v>-4.3754747284279e-11</v>
      </c>
      <c r="AJ201" s="18">
        <v>-4.5853996151409e-11</v>
      </c>
      <c r="AK201" s="18">
        <v>-2.7706462535459e-11</v>
      </c>
      <c r="AL201" s="18">
        <v>-5.1210857151924e-11</v>
      </c>
      <c r="AM201" s="18">
        <v>-2.0693790096253e-11</v>
      </c>
      <c r="AN201" s="18">
        <v>-4.138928241717e-11</v>
      </c>
      <c r="AO201" s="18">
        <v>-4.5398613149801e-11</v>
      </c>
      <c r="AP201" s="18">
        <v>5.4029046145246e-13</v>
      </c>
      <c r="AQ201" s="18">
        <v>-3.9386029909615e-11</v>
      </c>
      <c r="AR201" s="18">
        <v>-4.7752358039972e-11</v>
      </c>
      <c r="AS201" s="18">
        <v>-3.2830166153972e-11</v>
      </c>
      <c r="AT201" s="18">
        <v>-4.2324563613716e-11</v>
      </c>
      <c r="AU201" s="18">
        <v>-2.8463113887447e-11</v>
      </c>
      <c r="AV201" s="18">
        <v>1.4285307906534e-12</v>
      </c>
      <c r="AW201" s="18">
        <v>-9.6677674358441e-14</v>
      </c>
      <c r="AX201" s="18">
        <v>-7.0487496680168e-12</v>
      </c>
      <c r="AY201" s="18">
        <v>-4.704606164417e-12</v>
      </c>
      <c r="AZ201" s="18">
        <v>5.1562578849897e-12</v>
      </c>
      <c r="BA201" s="18">
        <v>-4.4661523640129e-12</v>
      </c>
      <c r="BB201" s="18">
        <v>7.0519599369343e-12</v>
      </c>
      <c r="BC201" s="17">
        <v>11876867.737913</v>
      </c>
      <c r="BD201" s="17">
        <v>5672401.2332854</v>
      </c>
      <c r="BE201" s="17">
        <v>0.0040723791042385</v>
      </c>
      <c r="BF201" s="17">
        <v>0.0040525981843839</v>
      </c>
      <c r="BG201" s="17">
        <v>0.044967323076587</v>
      </c>
      <c r="BH201" s="17">
        <v>-0.028334754811861</v>
      </c>
      <c r="BI201" s="17">
        <v>-0.024672453922356</v>
      </c>
      <c r="BJ201" s="17">
        <v>99.779151696481</v>
      </c>
      <c r="BK201" s="17">
        <v>110.8475318132</v>
      </c>
      <c r="BL201" s="19"/>
      <c r="BM201" s="19"/>
    </row>
    <row r="202" spans="1:65">
      <c r="A202" s="17">
        <v>34924634.494539</v>
      </c>
      <c r="B202" s="17">
        <v>0.039643671666969</v>
      </c>
      <c r="C202" s="18">
        <f t="shared" si="3"/>
        <v>1.10611795806438e-9</v>
      </c>
      <c r="D202" s="18">
        <v>4.5891312258738e-11</v>
      </c>
      <c r="E202" s="18">
        <v>4.6017633860782e-11</v>
      </c>
      <c r="F202" s="18">
        <v>6.0806207707757e-11</v>
      </c>
      <c r="G202" s="18">
        <v>6.0655005918828e-11</v>
      </c>
      <c r="H202" s="18">
        <v>6.2295545447462e-11</v>
      </c>
      <c r="I202" s="18">
        <v>6.5489576335597e-11</v>
      </c>
      <c r="J202" s="18">
        <v>4.6850868005368e-11</v>
      </c>
      <c r="K202" s="18">
        <v>6.8281651987754e-11</v>
      </c>
      <c r="L202" s="18">
        <v>5.73387437835e-11</v>
      </c>
      <c r="M202" s="18">
        <v>5.2421761322896e-11</v>
      </c>
      <c r="N202" s="18">
        <v>6.376684426919e-11</v>
      </c>
      <c r="O202" s="18">
        <v>6.1433351189686e-11</v>
      </c>
      <c r="P202" s="18">
        <v>4.7982439628156e-11</v>
      </c>
      <c r="Q202" s="18">
        <v>6.2579019758756e-11</v>
      </c>
      <c r="R202" s="18">
        <v>6.3582742459718e-11</v>
      </c>
      <c r="S202" s="18">
        <v>5.4170674075787e-11</v>
      </c>
      <c r="T202" s="18">
        <v>5.8762594817818e-11</v>
      </c>
      <c r="U202" s="18">
        <v>5.555522418305e-11</v>
      </c>
      <c r="V202" s="18">
        <v>4.1205282460734e-11</v>
      </c>
      <c r="W202" s="18">
        <v>6.1214150903329e-11</v>
      </c>
      <c r="X202" s="18">
        <v>6.5405012625376e-11</v>
      </c>
      <c r="Y202" s="18">
        <v>4.0298638488595e-11</v>
      </c>
      <c r="Z202" s="18">
        <v>6.3767438405427e-11</v>
      </c>
      <c r="AA202" s="18">
        <v>5.9778824427739e-11</v>
      </c>
      <c r="AB202" s="17">
        <v>0.99975972447867</v>
      </c>
      <c r="AC202" s="17">
        <v>0.51566573731627</v>
      </c>
      <c r="AD202" s="17">
        <v>0.040171547526891</v>
      </c>
      <c r="AE202" s="18">
        <v>1.2721767232602e-11</v>
      </c>
      <c r="AF202" s="18">
        <v>8.396840588381e-12</v>
      </c>
      <c r="AG202" s="18">
        <v>-1.2026594325148e-12</v>
      </c>
      <c r="AH202" s="18">
        <v>1.2827945187973e-11</v>
      </c>
      <c r="AI202" s="18">
        <v>-4.3830952426828e-11</v>
      </c>
      <c r="AJ202" s="18">
        <v>-4.595344030444e-11</v>
      </c>
      <c r="AK202" s="18">
        <v>-2.7765831154779e-11</v>
      </c>
      <c r="AL202" s="18">
        <v>-5.1277180963771e-11</v>
      </c>
      <c r="AM202" s="18">
        <v>-2.0761622104888e-11</v>
      </c>
      <c r="AN202" s="18">
        <v>-4.1463263017334e-11</v>
      </c>
      <c r="AO202" s="18">
        <v>-4.5493456543668e-11</v>
      </c>
      <c r="AP202" s="18">
        <v>5.4813402762399e-13</v>
      </c>
      <c r="AQ202" s="18">
        <v>-3.9460757705978e-11</v>
      </c>
      <c r="AR202" s="18">
        <v>-4.782734480453e-11</v>
      </c>
      <c r="AS202" s="18">
        <v>-3.2925175800742e-11</v>
      </c>
      <c r="AT202" s="18">
        <v>-4.2404579053784e-11</v>
      </c>
      <c r="AU202" s="18">
        <v>-2.8517637049723e-11</v>
      </c>
      <c r="AV202" s="18">
        <v>1.4252951768398e-12</v>
      </c>
      <c r="AW202" s="18">
        <v>-9.1958611473239e-14</v>
      </c>
      <c r="AX202" s="18">
        <v>-7.0477544046993e-12</v>
      </c>
      <c r="AY202" s="18">
        <v>-4.7047152620402e-12</v>
      </c>
      <c r="AZ202" s="18">
        <v>5.1560312777777e-12</v>
      </c>
      <c r="BA202" s="18">
        <v>-4.4648861223875e-12</v>
      </c>
      <c r="BB202" s="18">
        <v>7.0462352601375e-12</v>
      </c>
      <c r="BC202" s="17">
        <v>11868453.200002</v>
      </c>
      <c r="BD202" s="17">
        <v>5675727.42372</v>
      </c>
      <c r="BE202" s="17">
        <v>0.0040855093443658</v>
      </c>
      <c r="BF202" s="17">
        <v>0.0040657828710234</v>
      </c>
      <c r="BG202" s="17">
        <v>0.045118606435264</v>
      </c>
      <c r="BH202" s="17">
        <v>-0.029843170719763</v>
      </c>
      <c r="BI202" s="17">
        <v>-0.026156132493518</v>
      </c>
      <c r="BJ202" s="17">
        <v>99.778400247475</v>
      </c>
      <c r="BK202" s="17">
        <v>110.87425823689</v>
      </c>
      <c r="BL202" s="19"/>
      <c r="BM202" s="19"/>
    </row>
    <row r="203" spans="1:65">
      <c r="A203" s="17">
        <v>35092663.645363</v>
      </c>
      <c r="B203" s="17">
        <v>0.039829576325901</v>
      </c>
      <c r="C203" s="18">
        <f t="shared" si="3"/>
        <v>1.10638337467241e-9</v>
      </c>
      <c r="D203" s="18">
        <v>4.5863704856546e-11</v>
      </c>
      <c r="E203" s="18">
        <v>4.5992186852234e-11</v>
      </c>
      <c r="F203" s="18">
        <v>6.0770817163602e-11</v>
      </c>
      <c r="G203" s="18">
        <v>6.0615932628389e-11</v>
      </c>
      <c r="H203" s="18">
        <v>6.2276447415726e-11</v>
      </c>
      <c r="I203" s="18">
        <v>6.545897640635e-11</v>
      </c>
      <c r="J203" s="18">
        <v>4.6824270459642e-11</v>
      </c>
      <c r="K203" s="18">
        <v>6.8251509208651e-11</v>
      </c>
      <c r="L203" s="18">
        <v>5.7300910264646e-11</v>
      </c>
      <c r="M203" s="18">
        <v>5.2399690778121e-11</v>
      </c>
      <c r="N203" s="18">
        <v>6.3740296459608e-11</v>
      </c>
      <c r="O203" s="18">
        <v>6.1409250753611e-11</v>
      </c>
      <c r="P203" s="18">
        <v>4.796226293714e-11</v>
      </c>
      <c r="Q203" s="18">
        <v>6.2558382100987e-11</v>
      </c>
      <c r="R203" s="18">
        <v>6.355200102952e-11</v>
      </c>
      <c r="S203" s="18">
        <v>5.4143571605957e-11</v>
      </c>
      <c r="T203" s="18">
        <v>5.8730986525398e-11</v>
      </c>
      <c r="U203" s="18">
        <v>5.5526512660819e-11</v>
      </c>
      <c r="V203" s="18">
        <v>4.1179092218591e-11</v>
      </c>
      <c r="W203" s="18">
        <v>6.1182398761528e-11</v>
      </c>
      <c r="X203" s="18">
        <v>6.5368829203642e-11</v>
      </c>
      <c r="Y203" s="18">
        <v>4.0277542103512e-11</v>
      </c>
      <c r="Z203" s="18">
        <v>6.3745349379425e-11</v>
      </c>
      <c r="AA203" s="18">
        <v>5.9746217299298e-11</v>
      </c>
      <c r="AB203" s="17">
        <v>0.99997235881589</v>
      </c>
      <c r="AC203" s="17">
        <v>0.51537834115177</v>
      </c>
      <c r="AD203" s="17">
        <v>0.040357656627829</v>
      </c>
      <c r="AE203" s="18">
        <v>1.2723866175133e-11</v>
      </c>
      <c r="AF203" s="18">
        <v>8.3961886476905e-12</v>
      </c>
      <c r="AG203" s="18">
        <v>-1.2045916471702e-12</v>
      </c>
      <c r="AH203" s="18">
        <v>1.2822283699631e-11</v>
      </c>
      <c r="AI203" s="18">
        <v>-4.3892766270735e-11</v>
      </c>
      <c r="AJ203" s="18">
        <v>-4.6033784382956e-11</v>
      </c>
      <c r="AK203" s="18">
        <v>-2.7814126247947e-11</v>
      </c>
      <c r="AL203" s="18">
        <v>-5.133072778175e-11</v>
      </c>
      <c r="AM203" s="18">
        <v>-2.0816772479645e-11</v>
      </c>
      <c r="AN203" s="18">
        <v>-4.1523200401703e-11</v>
      </c>
      <c r="AO203" s="18">
        <v>-4.5568383683079e-11</v>
      </c>
      <c r="AP203" s="18">
        <v>5.5452187149496e-13</v>
      </c>
      <c r="AQ203" s="18">
        <v>-3.9520261219385e-11</v>
      </c>
      <c r="AR203" s="18">
        <v>-4.7887548370006e-11</v>
      </c>
      <c r="AS203" s="18">
        <v>-3.3001746295405e-11</v>
      </c>
      <c r="AT203" s="18">
        <v>-4.2468731054549e-11</v>
      </c>
      <c r="AU203" s="18">
        <v>-2.8561632835796e-11</v>
      </c>
      <c r="AV203" s="18">
        <v>1.4225557623805e-12</v>
      </c>
      <c r="AW203" s="18">
        <v>-8.8150492501179e-14</v>
      </c>
      <c r="AX203" s="18">
        <v>-7.0470388033464e-12</v>
      </c>
      <c r="AY203" s="18">
        <v>-4.7048563488731e-12</v>
      </c>
      <c r="AZ203" s="18">
        <v>5.1563049753967e-12</v>
      </c>
      <c r="BA203" s="18">
        <v>-4.4636062042935e-12</v>
      </c>
      <c r="BB203" s="18">
        <v>7.0410418752435e-12</v>
      </c>
      <c r="BC203" s="17">
        <v>11857618.082707</v>
      </c>
      <c r="BD203" s="17">
        <v>5680025.4578154</v>
      </c>
      <c r="BE203" s="17">
        <v>0.0041024462842592</v>
      </c>
      <c r="BF203" s="17">
        <v>0.0040827903021107</v>
      </c>
      <c r="BG203" s="17">
        <v>0.045314045326962</v>
      </c>
      <c r="BH203" s="17">
        <v>-0.028771853649478</v>
      </c>
      <c r="BI203" s="17">
        <v>-0.025100716200604</v>
      </c>
      <c r="BJ203" s="17">
        <v>99.776707739576</v>
      </c>
      <c r="BK203" s="17">
        <v>110.90589238252</v>
      </c>
      <c r="BL203" s="19"/>
      <c r="BM203" s="19"/>
    </row>
    <row r="204" spans="1:65">
      <c r="A204" s="17">
        <v>35264725.495808</v>
      </c>
      <c r="B204" s="17">
        <v>0.040019996061108</v>
      </c>
      <c r="C204" s="18">
        <f t="shared" si="3"/>
        <v>1.10669352162917e-9</v>
      </c>
      <c r="D204" s="18">
        <v>4.5827900925156e-11</v>
      </c>
      <c r="E204" s="18">
        <v>4.5959158165291e-11</v>
      </c>
      <c r="F204" s="18">
        <v>6.0725779817746e-11</v>
      </c>
      <c r="G204" s="18">
        <v>6.0565299815031e-11</v>
      </c>
      <c r="H204" s="18">
        <v>6.2251761239228e-11</v>
      </c>
      <c r="I204" s="18">
        <v>6.5418684466021e-11</v>
      </c>
      <c r="J204" s="18">
        <v>4.6789947458004e-11</v>
      </c>
      <c r="K204" s="18">
        <v>6.8212624627467e-11</v>
      </c>
      <c r="L204" s="18">
        <v>5.7252179362212e-11</v>
      </c>
      <c r="M204" s="18">
        <v>5.2370345934439e-11</v>
      </c>
      <c r="N204" s="18">
        <v>6.3705640035638e-11</v>
      </c>
      <c r="O204" s="18">
        <v>6.1377877971684e-11</v>
      </c>
      <c r="P204" s="18">
        <v>4.7936233316763e-11</v>
      </c>
      <c r="Q204" s="18">
        <v>6.2532162645009e-11</v>
      </c>
      <c r="R204" s="18">
        <v>6.3512762070595e-11</v>
      </c>
      <c r="S204" s="18">
        <v>5.4107329385828e-11</v>
      </c>
      <c r="T204" s="18">
        <v>5.869056869877e-11</v>
      </c>
      <c r="U204" s="18">
        <v>5.5489640867947e-11</v>
      </c>
      <c r="V204" s="18">
        <v>4.1145109102616e-11</v>
      </c>
      <c r="W204" s="18">
        <v>6.1141466561823e-11</v>
      </c>
      <c r="X204" s="18">
        <v>6.5321963992139e-11</v>
      </c>
      <c r="Y204" s="18">
        <v>4.0250014004989e-11</v>
      </c>
      <c r="Z204" s="18">
        <v>6.371724759114e-11</v>
      </c>
      <c r="AA204" s="18">
        <v>5.9704924877161e-11</v>
      </c>
      <c r="AB204" s="17">
        <v>0.99997295202839</v>
      </c>
      <c r="AC204" s="17">
        <v>0.51499468939394</v>
      </c>
      <c r="AD204" s="17">
        <v>0.040548291098838</v>
      </c>
      <c r="AE204" s="18">
        <v>1.2727592513679e-11</v>
      </c>
      <c r="AF204" s="18">
        <v>8.3956256173894e-12</v>
      </c>
      <c r="AG204" s="18">
        <v>-1.2071214591911e-12</v>
      </c>
      <c r="AH204" s="18">
        <v>1.2814548334185e-11</v>
      </c>
      <c r="AI204" s="18">
        <v>-4.3975770985404e-11</v>
      </c>
      <c r="AJ204" s="18">
        <v>-4.6143573052633e-11</v>
      </c>
      <c r="AK204" s="18">
        <v>-2.7877997413622e-11</v>
      </c>
      <c r="AL204" s="18">
        <v>-5.1404058736035e-11</v>
      </c>
      <c r="AM204" s="18">
        <v>-2.0889791659439e-11</v>
      </c>
      <c r="AN204" s="18">
        <v>-4.1604809369625e-11</v>
      </c>
      <c r="AO204" s="18">
        <v>-4.5678136458108e-11</v>
      </c>
      <c r="AP204" s="18">
        <v>5.6147583887168e-13</v>
      </c>
      <c r="AQ204" s="18">
        <v>-3.9602760099064e-11</v>
      </c>
      <c r="AR204" s="18">
        <v>-4.7969828311234e-11</v>
      </c>
      <c r="AS204" s="18">
        <v>-3.3104068707174e-11</v>
      </c>
      <c r="AT204" s="18">
        <v>-4.2557057365143e-11</v>
      </c>
      <c r="AU204" s="18">
        <v>-2.862053401665e-11</v>
      </c>
      <c r="AV204" s="18">
        <v>1.4185051712257e-12</v>
      </c>
      <c r="AW204" s="18">
        <v>-8.3735431045697e-14</v>
      </c>
      <c r="AX204" s="18">
        <v>-7.0466445467288e-12</v>
      </c>
      <c r="AY204" s="18">
        <v>-4.705940934986e-12</v>
      </c>
      <c r="AZ204" s="18">
        <v>5.1553227031377e-12</v>
      </c>
      <c r="BA204" s="18">
        <v>-4.4649449176651e-12</v>
      </c>
      <c r="BB204" s="18">
        <v>7.0384106441966e-12</v>
      </c>
      <c r="BC204" s="17">
        <v>11846568.237379</v>
      </c>
      <c r="BD204" s="17">
        <v>5684427.9919554</v>
      </c>
      <c r="BE204" s="17">
        <v>0.0041197286447791</v>
      </c>
      <c r="BF204" s="17">
        <v>0.0041001479948349</v>
      </c>
      <c r="BG204" s="17">
        <v>0.04551414032868</v>
      </c>
      <c r="BH204" s="17">
        <v>-0.028875579197537</v>
      </c>
      <c r="BI204" s="17">
        <v>-0.025203912259213</v>
      </c>
      <c r="BJ204" s="17">
        <v>99.775221163954</v>
      </c>
      <c r="BK204" s="17">
        <v>110.93921291332</v>
      </c>
      <c r="BL204" s="19"/>
      <c r="BM204" s="19"/>
    </row>
    <row r="205" spans="1:65">
      <c r="A205" s="17">
        <v>35440916.830663</v>
      </c>
      <c r="B205" s="17">
        <v>0.04021504328326</v>
      </c>
      <c r="C205" s="18">
        <f t="shared" si="3"/>
        <v>1.10701937931571e-9</v>
      </c>
      <c r="D205" s="18">
        <v>4.5791849531223e-11</v>
      </c>
      <c r="E205" s="18">
        <v>4.5926144798188e-11</v>
      </c>
      <c r="F205" s="18">
        <v>6.0680077155721e-11</v>
      </c>
      <c r="G205" s="18">
        <v>6.0514470674665e-11</v>
      </c>
      <c r="H205" s="18">
        <v>6.2226897058965e-11</v>
      </c>
      <c r="I205" s="18">
        <v>6.5378540523844e-11</v>
      </c>
      <c r="J205" s="18">
        <v>4.675528841845e-11</v>
      </c>
      <c r="K205" s="18">
        <v>6.8173495036756e-11</v>
      </c>
      <c r="L205" s="18">
        <v>5.7202955977255e-11</v>
      </c>
      <c r="M205" s="18">
        <v>5.2341254126488e-11</v>
      </c>
      <c r="N205" s="18">
        <v>6.367097636588e-11</v>
      </c>
      <c r="O205" s="18">
        <v>6.1346506841608e-11</v>
      </c>
      <c r="P205" s="18">
        <v>4.790995364395e-11</v>
      </c>
      <c r="Q205" s="18">
        <v>6.2505422174669e-11</v>
      </c>
      <c r="R205" s="18">
        <v>6.3473117086104e-11</v>
      </c>
      <c r="S205" s="18">
        <v>5.4071761080708e-11</v>
      </c>
      <c r="T205" s="18">
        <v>5.8649603219002e-11</v>
      </c>
      <c r="U205" s="18">
        <v>5.5452322247785e-11</v>
      </c>
      <c r="V205" s="18">
        <v>4.1110928079409e-11</v>
      </c>
      <c r="W205" s="18">
        <v>6.1100215347511e-11</v>
      </c>
      <c r="X205" s="18">
        <v>6.5274819018808e-11</v>
      </c>
      <c r="Y205" s="18">
        <v>4.022247471779e-11</v>
      </c>
      <c r="Z205" s="18">
        <v>6.3688652191668e-11</v>
      </c>
      <c r="AA205" s="18">
        <v>5.9662580367538e-11</v>
      </c>
      <c r="AB205" s="17">
        <v>0.99997353311644</v>
      </c>
      <c r="AC205" s="17">
        <v>0.5146134433141</v>
      </c>
      <c r="AD205" s="17">
        <v>0.040743559017237</v>
      </c>
      <c r="AE205" s="18">
        <v>1.2730875764262e-11</v>
      </c>
      <c r="AF205" s="18">
        <v>8.3951545501998e-12</v>
      </c>
      <c r="AG205" s="18">
        <v>-1.2090965335429e-12</v>
      </c>
      <c r="AH205" s="18">
        <v>1.2807428854368e-11</v>
      </c>
      <c r="AI205" s="18">
        <v>-4.4058440293394e-11</v>
      </c>
      <c r="AJ205" s="18">
        <v>-4.6251681782503e-11</v>
      </c>
      <c r="AK205" s="18">
        <v>-2.7942272989866e-11</v>
      </c>
      <c r="AL205" s="18">
        <v>-5.1476301683711e-11</v>
      </c>
      <c r="AM205" s="18">
        <v>-2.0962909441616e-11</v>
      </c>
      <c r="AN205" s="18">
        <v>-4.168521955654e-11</v>
      </c>
      <c r="AO205" s="18">
        <v>-4.5779784061952e-11</v>
      </c>
      <c r="AP205" s="18">
        <v>5.6928538635557e-13</v>
      </c>
      <c r="AQ205" s="18">
        <v>-3.9682659932045e-11</v>
      </c>
      <c r="AR205" s="18">
        <v>-4.8050682314912e-11</v>
      </c>
      <c r="AS205" s="18">
        <v>-3.3205683327058e-11</v>
      </c>
      <c r="AT205" s="18">
        <v>-4.2642906395547e-11</v>
      </c>
      <c r="AU205" s="18">
        <v>-2.8679198378177e-11</v>
      </c>
      <c r="AV205" s="18">
        <v>1.4145505260629e-12</v>
      </c>
      <c r="AW205" s="18">
        <v>-7.8949587758122e-14</v>
      </c>
      <c r="AX205" s="18">
        <v>-7.0461863452533e-12</v>
      </c>
      <c r="AY205" s="18">
        <v>-4.7067098148731e-12</v>
      </c>
      <c r="AZ205" s="18">
        <v>5.1553282223431e-12</v>
      </c>
      <c r="BA205" s="18">
        <v>-4.4640782415783e-12</v>
      </c>
      <c r="BB205" s="18">
        <v>7.0317380437142e-12</v>
      </c>
      <c r="BC205" s="17">
        <v>11835300.430367</v>
      </c>
      <c r="BD205" s="17">
        <v>5688937.8939092</v>
      </c>
      <c r="BE205" s="17">
        <v>0.0041373677976706</v>
      </c>
      <c r="BF205" s="17">
        <v>0.004117866344047</v>
      </c>
      <c r="BG205" s="17">
        <v>0.045718996584381</v>
      </c>
      <c r="BH205" s="17">
        <v>-0.02904781956014</v>
      </c>
      <c r="BI205" s="17">
        <v>-0.025357861559171</v>
      </c>
      <c r="BJ205" s="17">
        <v>99.773692037909</v>
      </c>
      <c r="BK205" s="17">
        <v>110.97327876522</v>
      </c>
      <c r="BL205" s="19"/>
      <c r="BM205" s="19"/>
    </row>
    <row r="206" spans="1:65">
      <c r="A206" s="17">
        <v>35583887.432189</v>
      </c>
      <c r="B206" s="17">
        <v>0.040373359673909</v>
      </c>
      <c r="C206" s="18">
        <f t="shared" si="3"/>
        <v>1.10733527703746e-9</v>
      </c>
      <c r="D206" s="18">
        <v>4.5754535777617e-11</v>
      </c>
      <c r="E206" s="18">
        <v>4.5892324463275e-11</v>
      </c>
      <c r="F206" s="18">
        <v>6.0632946324785e-11</v>
      </c>
      <c r="G206" s="18">
        <v>6.0462454424059e-11</v>
      </c>
      <c r="H206" s="18">
        <v>6.2201169797686e-11</v>
      </c>
      <c r="I206" s="18">
        <v>6.5336640608432e-11</v>
      </c>
      <c r="J206" s="18">
        <v>4.6719449284405e-11</v>
      </c>
      <c r="K206" s="18">
        <v>6.8133156499594e-11</v>
      </c>
      <c r="L206" s="18">
        <v>5.7151881681013e-11</v>
      </c>
      <c r="M206" s="18">
        <v>5.231086422785e-11</v>
      </c>
      <c r="N206" s="18">
        <v>6.36348865612e-11</v>
      </c>
      <c r="O206" s="18">
        <v>6.131407869996e-11</v>
      </c>
      <c r="P206" s="18">
        <v>4.7882152877799e-11</v>
      </c>
      <c r="Q206" s="18">
        <v>6.247711426031e-11</v>
      </c>
      <c r="R206" s="18">
        <v>6.3432113901056e-11</v>
      </c>
      <c r="S206" s="18">
        <v>5.4035517156748e-11</v>
      </c>
      <c r="T206" s="18">
        <v>5.860716874315e-11</v>
      </c>
      <c r="U206" s="18">
        <v>5.5413927537084e-11</v>
      </c>
      <c r="V206" s="18">
        <v>4.1075483280877e-11</v>
      </c>
      <c r="W206" s="18">
        <v>6.1057641921272e-11</v>
      </c>
      <c r="X206" s="18">
        <v>6.522620985762e-11</v>
      </c>
      <c r="Y206" s="18">
        <v>4.0193937416267e-11</v>
      </c>
      <c r="Z206" s="18">
        <v>6.3658655507263e-11</v>
      </c>
      <c r="AA206" s="18">
        <v>5.9618115968744e-11</v>
      </c>
      <c r="AB206" s="17">
        <v>0.99977701052034</v>
      </c>
      <c r="AC206" s="17">
        <v>0.51421107013626</v>
      </c>
      <c r="AD206" s="17">
        <v>0.040902061828548</v>
      </c>
      <c r="AE206" s="18">
        <v>1.2734946294602e-11</v>
      </c>
      <c r="AF206" s="18">
        <v>8.3959375274826e-12</v>
      </c>
      <c r="AG206" s="18">
        <v>-1.2143109798601e-12</v>
      </c>
      <c r="AH206" s="18">
        <v>1.280075242928e-11</v>
      </c>
      <c r="AI206" s="18">
        <v>-4.4146374269304e-11</v>
      </c>
      <c r="AJ206" s="18">
        <v>-4.6367413967065e-11</v>
      </c>
      <c r="AK206" s="18">
        <v>-2.8010706547836e-11</v>
      </c>
      <c r="AL206" s="18">
        <v>-5.155452792885e-11</v>
      </c>
      <c r="AM206" s="18">
        <v>-2.10415729402e-11</v>
      </c>
      <c r="AN206" s="18">
        <v>-4.177035703672e-11</v>
      </c>
      <c r="AO206" s="18">
        <v>-4.5879255172295e-11</v>
      </c>
      <c r="AP206" s="18">
        <v>5.7586809831131e-13</v>
      </c>
      <c r="AQ206" s="18">
        <v>-3.9764092610082e-11</v>
      </c>
      <c r="AR206" s="18">
        <v>-4.813660772483e-11</v>
      </c>
      <c r="AS206" s="18">
        <v>-3.331548567074e-11</v>
      </c>
      <c r="AT206" s="18">
        <v>-4.2730504683776e-11</v>
      </c>
      <c r="AU206" s="18">
        <v>-2.8741421830596e-11</v>
      </c>
      <c r="AV206" s="18">
        <v>1.4096690470476e-12</v>
      </c>
      <c r="AW206" s="18">
        <v>-7.5044561118158e-14</v>
      </c>
      <c r="AX206" s="18">
        <v>-7.0467438043548e-12</v>
      </c>
      <c r="AY206" s="18">
        <v>-4.7082581479538e-12</v>
      </c>
      <c r="AZ206" s="18">
        <v>5.1567181877347e-12</v>
      </c>
      <c r="BA206" s="18">
        <v>-4.458636217022e-12</v>
      </c>
      <c r="BB206" s="18">
        <v>7.0208501815471e-12</v>
      </c>
      <c r="BC206" s="17">
        <v>11826192.816776</v>
      </c>
      <c r="BD206" s="17">
        <v>5692601.5536225</v>
      </c>
      <c r="BE206" s="17">
        <v>0.004151626229064</v>
      </c>
      <c r="BF206" s="17">
        <v>0.0041321916887471</v>
      </c>
      <c r="BG206" s="17">
        <v>0.045885209822834</v>
      </c>
      <c r="BH206" s="17">
        <v>-0.031089739886266</v>
      </c>
      <c r="BI206" s="17">
        <v>-0.027344572707185</v>
      </c>
      <c r="BJ206" s="17">
        <v>99.773002048069</v>
      </c>
      <c r="BK206" s="17">
        <v>111.00271949972</v>
      </c>
      <c r="BL206" s="19"/>
      <c r="BM206" s="19"/>
    </row>
    <row r="207" spans="1:65">
      <c r="A207" s="17">
        <v>35838143.385205</v>
      </c>
      <c r="B207" s="17">
        <v>0.040654999655588</v>
      </c>
      <c r="C207" s="18">
        <f t="shared" si="3"/>
        <v>1.10770260573318e-9</v>
      </c>
      <c r="D207" s="18">
        <v>4.5703786456709e-11</v>
      </c>
      <c r="E207" s="18">
        <v>4.5845520266497e-11</v>
      </c>
      <c r="F207" s="18">
        <v>6.0568798682092e-11</v>
      </c>
      <c r="G207" s="18">
        <v>6.0390334752154e-11</v>
      </c>
      <c r="H207" s="18">
        <v>6.2166569117315e-11</v>
      </c>
      <c r="I207" s="18">
        <v>6.528024050259e-11</v>
      </c>
      <c r="J207" s="18">
        <v>4.667078938092e-11</v>
      </c>
      <c r="K207" s="18">
        <v>6.8078373349073e-11</v>
      </c>
      <c r="L207" s="18">
        <v>5.7082631426205e-11</v>
      </c>
      <c r="M207" s="18">
        <v>5.2270017394209e-11</v>
      </c>
      <c r="N207" s="18">
        <v>6.3586320553334e-11</v>
      </c>
      <c r="O207" s="18">
        <v>6.1270160117727e-11</v>
      </c>
      <c r="P207" s="18">
        <v>4.7845353183598e-11</v>
      </c>
      <c r="Q207" s="18">
        <v>6.2440104196248e-11</v>
      </c>
      <c r="R207" s="18">
        <v>6.337675144616e-11</v>
      </c>
      <c r="S207" s="18">
        <v>5.3984435479323e-11</v>
      </c>
      <c r="T207" s="18">
        <v>5.8549404328396e-11</v>
      </c>
      <c r="U207" s="18">
        <v>5.5361591212829e-11</v>
      </c>
      <c r="V207" s="18">
        <v>4.1027288497874e-11</v>
      </c>
      <c r="W207" s="18">
        <v>6.0999833750761e-11</v>
      </c>
      <c r="X207" s="18">
        <v>6.5159891962341e-11</v>
      </c>
      <c r="Y207" s="18">
        <v>4.0155151388741e-11</v>
      </c>
      <c r="Z207" s="18">
        <v>6.3618919905831e-11</v>
      </c>
      <c r="AA207" s="18">
        <v>5.9558756989788e-11</v>
      </c>
      <c r="AB207" s="17">
        <v>0.99978095086254</v>
      </c>
      <c r="AC207" s="17">
        <v>0.51366351332281</v>
      </c>
      <c r="AD207" s="17">
        <v>0.041184023590117</v>
      </c>
      <c r="AE207" s="18">
        <v>1.2739494233751e-11</v>
      </c>
      <c r="AF207" s="18">
        <v>8.3949639212466e-12</v>
      </c>
      <c r="AG207" s="18">
        <v>-1.2137172703958e-12</v>
      </c>
      <c r="AH207" s="18">
        <v>1.2791569444941e-11</v>
      </c>
      <c r="AI207" s="18">
        <v>-4.426774954e-11</v>
      </c>
      <c r="AJ207" s="18">
        <v>-4.6522846927076e-11</v>
      </c>
      <c r="AK207" s="18">
        <v>-2.8103311408363e-11</v>
      </c>
      <c r="AL207" s="18">
        <v>-5.1660800450773e-11</v>
      </c>
      <c r="AM207" s="18">
        <v>-2.1146572142841e-11</v>
      </c>
      <c r="AN207" s="18">
        <v>-4.1887134723876e-11</v>
      </c>
      <c r="AO207" s="18">
        <v>-4.6036019827607e-11</v>
      </c>
      <c r="AP207" s="18">
        <v>5.871465051435e-13</v>
      </c>
      <c r="AQ207" s="18">
        <v>-3.9883586466344e-11</v>
      </c>
      <c r="AR207" s="18">
        <v>-4.8251464797085e-11</v>
      </c>
      <c r="AS207" s="18">
        <v>-3.3458117435088e-11</v>
      </c>
      <c r="AT207" s="18">
        <v>-4.2856592331393e-11</v>
      </c>
      <c r="AU207" s="18">
        <v>-2.8824732535657e-11</v>
      </c>
      <c r="AV207" s="18">
        <v>1.4026236111069e-12</v>
      </c>
      <c r="AW207" s="18">
        <v>-6.8200218021798e-14</v>
      </c>
      <c r="AX207" s="18">
        <v>-7.0474372092794e-12</v>
      </c>
      <c r="AY207" s="18">
        <v>-4.7093366641398e-12</v>
      </c>
      <c r="AZ207" s="18">
        <v>5.1558609108819e-12</v>
      </c>
      <c r="BA207" s="18">
        <v>-4.4662324455059e-12</v>
      </c>
      <c r="BB207" s="18">
        <v>7.0174302159662e-12</v>
      </c>
      <c r="BC207" s="17">
        <v>11810068.173588</v>
      </c>
      <c r="BD207" s="17">
        <v>5699110.5543959</v>
      </c>
      <c r="BE207" s="17">
        <v>0.0041769157303349</v>
      </c>
      <c r="BF207" s="17">
        <v>0.0041576008568589</v>
      </c>
      <c r="BG207" s="17">
        <v>0.046180713358701</v>
      </c>
      <c r="BH207" s="17">
        <v>-0.031541522426731</v>
      </c>
      <c r="BI207" s="17">
        <v>-0.027774367780526</v>
      </c>
      <c r="BJ207" s="17">
        <v>99.77091125673</v>
      </c>
      <c r="BK207" s="17">
        <v>111.051850746</v>
      </c>
      <c r="BL207" s="19"/>
      <c r="BM207" s="19"/>
    </row>
    <row r="208" spans="1:65">
      <c r="A208" s="17">
        <v>35996648.903126</v>
      </c>
      <c r="B208" s="17">
        <v>0.040830641722759</v>
      </c>
      <c r="C208" s="18">
        <f t="shared" si="3"/>
        <v>1.10811326618006e-9</v>
      </c>
      <c r="D208" s="18">
        <v>4.5679116062261e-11</v>
      </c>
      <c r="E208" s="18">
        <v>4.5823141328192e-11</v>
      </c>
      <c r="F208" s="18">
        <v>6.0537868990021e-11</v>
      </c>
      <c r="G208" s="18">
        <v>6.0356241559674e-11</v>
      </c>
      <c r="H208" s="18">
        <v>6.214950345985e-11</v>
      </c>
      <c r="I208" s="18">
        <v>6.5252029867663e-11</v>
      </c>
      <c r="J208" s="18">
        <v>4.6647198706928e-11</v>
      </c>
      <c r="K208" s="18">
        <v>6.8051576048422e-11</v>
      </c>
      <c r="L208" s="18">
        <v>5.7049176913617e-11</v>
      </c>
      <c r="M208" s="18">
        <v>5.2249032139701e-11</v>
      </c>
      <c r="N208" s="18">
        <v>6.3562015066867e-11</v>
      </c>
      <c r="O208" s="18">
        <v>6.1248607106324e-11</v>
      </c>
      <c r="P208" s="18">
        <v>4.7826606050899e-11</v>
      </c>
      <c r="Q208" s="18">
        <v>6.2421434983318e-11</v>
      </c>
      <c r="R208" s="18">
        <v>6.334969171235e-11</v>
      </c>
      <c r="S208" s="18">
        <v>5.3960046934218e-11</v>
      </c>
      <c r="T208" s="18">
        <v>5.8521722636631e-11</v>
      </c>
      <c r="U208" s="18">
        <v>5.5336335730854e-11</v>
      </c>
      <c r="V208" s="18">
        <v>4.1003700954284e-11</v>
      </c>
      <c r="W208" s="18">
        <v>6.0971754591005e-11</v>
      </c>
      <c r="X208" s="18">
        <v>6.512748718631e-11</v>
      </c>
      <c r="Y208" s="18">
        <v>4.0135825373495e-11</v>
      </c>
      <c r="Z208" s="18">
        <v>6.3599153259103e-11</v>
      </c>
      <c r="AA208" s="18">
        <v>5.9529706416648e-11</v>
      </c>
      <c r="AB208" s="17">
        <v>0.99997519560652</v>
      </c>
      <c r="AC208" s="17">
        <v>0.51338988717257</v>
      </c>
      <c r="AD208" s="17">
        <v>0.041359859716855</v>
      </c>
      <c r="AE208" s="18">
        <v>1.2742975595468e-11</v>
      </c>
      <c r="AF208" s="18">
        <v>8.3956076140579e-12</v>
      </c>
      <c r="AG208" s="18">
        <v>-1.2196937790162e-12</v>
      </c>
      <c r="AH208" s="18">
        <v>1.2786989729422e-11</v>
      </c>
      <c r="AI208" s="18">
        <v>-4.4326644814175e-11</v>
      </c>
      <c r="AJ208" s="18">
        <v>-4.6604622528286e-11</v>
      </c>
      <c r="AK208" s="18">
        <v>-2.8149219794923e-11</v>
      </c>
      <c r="AL208" s="18">
        <v>-5.1714428563735e-11</v>
      </c>
      <c r="AM208" s="18">
        <v>-2.1200299059428e-11</v>
      </c>
      <c r="AN208" s="18">
        <v>-4.1947957068238e-11</v>
      </c>
      <c r="AO208" s="18">
        <v>-4.6111549755776e-11</v>
      </c>
      <c r="AP208" s="18">
        <v>5.9024768205428e-13</v>
      </c>
      <c r="AQ208" s="18">
        <v>-3.9942238598781e-11</v>
      </c>
      <c r="AR208" s="18">
        <v>-4.8312608009024e-11</v>
      </c>
      <c r="AS208" s="18">
        <v>-3.3536516876128e-11</v>
      </c>
      <c r="AT208" s="18">
        <v>-4.2918669783073e-11</v>
      </c>
      <c r="AU208" s="18">
        <v>-2.8867818850768e-11</v>
      </c>
      <c r="AV208" s="18">
        <v>1.3998683968775e-12</v>
      </c>
      <c r="AW208" s="18">
        <v>-6.5877676848366e-14</v>
      </c>
      <c r="AX208" s="18">
        <v>-7.0477062621986e-12</v>
      </c>
      <c r="AY208" s="18">
        <v>-4.7120187139488e-12</v>
      </c>
      <c r="AZ208" s="18">
        <v>5.1556472710449e-12</v>
      </c>
      <c r="BA208" s="18">
        <v>-4.4644198430111e-12</v>
      </c>
      <c r="BB208" s="18">
        <v>7.0108505576052e-12</v>
      </c>
      <c r="BC208" s="17">
        <v>11800067.269015</v>
      </c>
      <c r="BD208" s="17">
        <v>5703172.1800556</v>
      </c>
      <c r="BE208" s="17">
        <v>0.0041926276265378</v>
      </c>
      <c r="BF208" s="17">
        <v>0.004173389074223</v>
      </c>
      <c r="BG208" s="17">
        <v>0.046364882293166</v>
      </c>
      <c r="BH208" s="17">
        <v>-0.029224791229984</v>
      </c>
      <c r="BI208" s="17">
        <v>-0.025487633811822</v>
      </c>
      <c r="BJ208" s="17">
        <v>99.768828274908</v>
      </c>
      <c r="BK208" s="17">
        <v>111.07954815143</v>
      </c>
      <c r="BL208" s="19"/>
      <c r="BM208" s="19"/>
    </row>
    <row r="209" spans="1:65">
      <c r="A209" s="17">
        <v>36118747.646551</v>
      </c>
      <c r="B209" s="17">
        <v>0.040965973984235</v>
      </c>
      <c r="C209" s="18">
        <f t="shared" si="3"/>
        <v>1.10838373663636e-9</v>
      </c>
      <c r="D209" s="18">
        <v>4.5646485708833e-11</v>
      </c>
      <c r="E209" s="18">
        <v>4.5793115714719e-11</v>
      </c>
      <c r="F209" s="18">
        <v>6.049707531804e-11</v>
      </c>
      <c r="G209" s="18">
        <v>6.03105999845e-11</v>
      </c>
      <c r="H209" s="18">
        <v>6.2127499615354e-11</v>
      </c>
      <c r="I209" s="18">
        <v>6.521527587098e-11</v>
      </c>
      <c r="J209" s="18">
        <v>4.6616056235411e-11</v>
      </c>
      <c r="K209" s="18">
        <v>6.8016706984405e-11</v>
      </c>
      <c r="L209" s="18">
        <v>5.7004990988953e-11</v>
      </c>
      <c r="M209" s="18">
        <v>5.2222339021417e-11</v>
      </c>
      <c r="N209" s="18">
        <v>6.3530509231751e-11</v>
      </c>
      <c r="O209" s="18">
        <v>6.1220481133554e-11</v>
      </c>
      <c r="P209" s="18">
        <v>4.780276223789e-11</v>
      </c>
      <c r="Q209" s="18">
        <v>6.2397762248249e-11</v>
      </c>
      <c r="R209" s="18">
        <v>6.3314229015065e-11</v>
      </c>
      <c r="S209" s="18">
        <v>5.3926745479265e-11</v>
      </c>
      <c r="T209" s="18">
        <v>5.8485049446166e-11</v>
      </c>
      <c r="U209" s="18">
        <v>5.5303236681352e-11</v>
      </c>
      <c r="V209" s="18">
        <v>4.0972792728404e-11</v>
      </c>
      <c r="W209" s="18">
        <v>6.0935044595381e-11</v>
      </c>
      <c r="X209" s="18">
        <v>6.5085187647856e-11</v>
      </c>
      <c r="Y209" s="18">
        <v>4.0110885668114e-11</v>
      </c>
      <c r="Z209" s="18">
        <v>6.3573760673666e-11</v>
      </c>
      <c r="AA209" s="18">
        <v>5.9492079383264e-11</v>
      </c>
      <c r="AB209" s="17">
        <v>0.99978928915577</v>
      </c>
      <c r="AC209" s="17">
        <v>0.51302568957161</v>
      </c>
      <c r="AD209" s="17">
        <v>0.04149535565397</v>
      </c>
      <c r="AE209" s="18">
        <v>1.2747156703881e-11</v>
      </c>
      <c r="AF209" s="18">
        <v>8.395438361766e-12</v>
      </c>
      <c r="AG209" s="18">
        <v>-1.2251907567707e-12</v>
      </c>
      <c r="AH209" s="18">
        <v>1.2780953370616e-11</v>
      </c>
      <c r="AI209" s="18">
        <v>-4.4406479449037e-11</v>
      </c>
      <c r="AJ209" s="18">
        <v>-4.6711052850755e-11</v>
      </c>
      <c r="AK209" s="18">
        <v>-2.8210508438714e-11</v>
      </c>
      <c r="AL209" s="18">
        <v>-5.178720228279e-11</v>
      </c>
      <c r="AM209" s="18">
        <v>-2.1271831562618e-11</v>
      </c>
      <c r="AN209" s="18">
        <v>-4.2026991983185e-11</v>
      </c>
      <c r="AO209" s="18">
        <v>-4.622315957065e-11</v>
      </c>
      <c r="AP209" s="18">
        <v>5.9501244191138e-13</v>
      </c>
      <c r="AQ209" s="18">
        <v>-4.0021214001655e-11</v>
      </c>
      <c r="AR209" s="18">
        <v>-4.8392063634941e-11</v>
      </c>
      <c r="AS209" s="18">
        <v>-3.36371637381e-11</v>
      </c>
      <c r="AT209" s="18">
        <v>-4.3005841733306e-11</v>
      </c>
      <c r="AU209" s="18">
        <v>-2.892403644889e-11</v>
      </c>
      <c r="AV209" s="18">
        <v>1.394956604967e-12</v>
      </c>
      <c r="AW209" s="18">
        <v>-6.2831583849689e-14</v>
      </c>
      <c r="AX209" s="18">
        <v>-7.0485628921964e-12</v>
      </c>
      <c r="AY209" s="18">
        <v>-4.7141349352099e-12</v>
      </c>
      <c r="AZ209" s="18">
        <v>5.1561030551758e-12</v>
      </c>
      <c r="BA209" s="18">
        <v>-4.4708390492104e-12</v>
      </c>
      <c r="BB209" s="18">
        <v>7.0083905724824e-12</v>
      </c>
      <c r="BC209" s="17">
        <v>11792389.604444</v>
      </c>
      <c r="BD209" s="17">
        <v>5706300.6886779</v>
      </c>
      <c r="BE209" s="17">
        <v>0.0042046784718798</v>
      </c>
      <c r="BF209" s="17">
        <v>0.0041855011735899</v>
      </c>
      <c r="BG209" s="17">
        <v>0.046506749199318</v>
      </c>
      <c r="BH209" s="17">
        <v>-0.032165918265538</v>
      </c>
      <c r="BI209" s="17">
        <v>-0.028374615617227</v>
      </c>
      <c r="BJ209" s="17">
        <v>99.768640444242</v>
      </c>
      <c r="BK209" s="17">
        <v>111.10589333461</v>
      </c>
      <c r="BL209" s="19"/>
      <c r="BM209" s="19"/>
    </row>
    <row r="210" spans="1:65">
      <c r="A210" s="17">
        <v>36275945.48536</v>
      </c>
      <c r="B210" s="17">
        <v>0.041140256690739</v>
      </c>
      <c r="C210" s="18">
        <f t="shared" si="3"/>
        <v>1.10868385866144e-9</v>
      </c>
      <c r="D210" s="18">
        <v>4.5616637720732e-11</v>
      </c>
      <c r="E210" s="18">
        <v>4.5765978448955e-11</v>
      </c>
      <c r="F210" s="18">
        <v>6.0458744658436e-11</v>
      </c>
      <c r="G210" s="18">
        <v>6.0268584990837e-11</v>
      </c>
      <c r="H210" s="18">
        <v>6.2107280043904e-11</v>
      </c>
      <c r="I210" s="18">
        <v>6.518292858279e-11</v>
      </c>
      <c r="J210" s="18">
        <v>4.6587244738102e-11</v>
      </c>
      <c r="K210" s="18">
        <v>6.7984354754259e-11</v>
      </c>
      <c r="L210" s="18">
        <v>5.6963927273955e-11</v>
      </c>
      <c r="M210" s="18">
        <v>5.2198838346997e-11</v>
      </c>
      <c r="N210" s="18">
        <v>6.350232921433e-11</v>
      </c>
      <c r="O210" s="18">
        <v>6.1195035932958e-11</v>
      </c>
      <c r="P210" s="18">
        <v>4.7781494496894e-11</v>
      </c>
      <c r="Q210" s="18">
        <v>6.2375569822576e-11</v>
      </c>
      <c r="R210" s="18">
        <v>6.3281535120742e-11</v>
      </c>
      <c r="S210" s="18">
        <v>5.3898405865496e-11</v>
      </c>
      <c r="T210" s="18">
        <v>5.8450771138476e-11</v>
      </c>
      <c r="U210" s="18">
        <v>5.5272107657512e-11</v>
      </c>
      <c r="V210" s="18">
        <v>4.094437961563e-11</v>
      </c>
      <c r="W210" s="18">
        <v>6.0900724723608e-11</v>
      </c>
      <c r="X210" s="18">
        <v>6.5045930130344e-11</v>
      </c>
      <c r="Y210" s="18">
        <v>4.0088340971593e-11</v>
      </c>
      <c r="Z210" s="18">
        <v>6.3549982806333e-11</v>
      </c>
      <c r="AA210" s="18">
        <v>5.9456282517801e-11</v>
      </c>
      <c r="AB210" s="17">
        <v>0.99979320607066</v>
      </c>
      <c r="AC210" s="17">
        <v>0.51271479243367</v>
      </c>
      <c r="AD210" s="17">
        <v>0.041669839491063</v>
      </c>
      <c r="AE210" s="18">
        <v>1.2749236545758e-11</v>
      </c>
      <c r="AF210" s="18">
        <v>8.3950803181687e-12</v>
      </c>
      <c r="AG210" s="18">
        <v>-1.2232155929735e-12</v>
      </c>
      <c r="AH210" s="18">
        <v>1.2774485867078e-11</v>
      </c>
      <c r="AI210" s="18">
        <v>-4.447501779588e-11</v>
      </c>
      <c r="AJ210" s="18">
        <v>-4.6797857863833e-11</v>
      </c>
      <c r="AK210" s="18">
        <v>-2.8264034342424e-11</v>
      </c>
      <c r="AL210" s="18">
        <v>-5.1844341885157e-11</v>
      </c>
      <c r="AM210" s="18">
        <v>-2.1331352848475e-11</v>
      </c>
      <c r="AN210" s="18">
        <v>-4.2092810378609e-11</v>
      </c>
      <c r="AO210" s="18">
        <v>-4.6296460676763e-11</v>
      </c>
      <c r="AP210" s="18">
        <v>6.0387724916003e-13</v>
      </c>
      <c r="AQ210" s="18">
        <v>-4.0086781878394e-11</v>
      </c>
      <c r="AR210" s="18">
        <v>-4.8458857368904e-11</v>
      </c>
      <c r="AS210" s="18">
        <v>-3.3717965724098e-11</v>
      </c>
      <c r="AT210" s="18">
        <v>-4.3072345485981e-11</v>
      </c>
      <c r="AU210" s="18">
        <v>-2.8972475364752e-11</v>
      </c>
      <c r="AV210" s="18">
        <v>1.3925232337907e-12</v>
      </c>
      <c r="AW210" s="18">
        <v>-5.7494935790264e-14</v>
      </c>
      <c r="AX210" s="18">
        <v>-7.0478403515929e-12</v>
      </c>
      <c r="AY210" s="18">
        <v>-4.7139624138101e-12</v>
      </c>
      <c r="AZ210" s="18">
        <v>5.1561568490473e-12</v>
      </c>
      <c r="BA210" s="18">
        <v>-4.4664255335454e-12</v>
      </c>
      <c r="BB210" s="18">
        <v>6.9998263284576e-12</v>
      </c>
      <c r="BC210" s="17">
        <v>11782537.087565</v>
      </c>
      <c r="BD210" s="17">
        <v>5710331.153119</v>
      </c>
      <c r="BE210" s="17">
        <v>0.0042201669781087</v>
      </c>
      <c r="BF210" s="17">
        <v>0.0042010691237756</v>
      </c>
      <c r="BG210" s="17">
        <v>0.046689359787633</v>
      </c>
      <c r="BH210" s="17">
        <v>-0.032509700875042</v>
      </c>
      <c r="BI210" s="17">
        <v>-0.028704600794237</v>
      </c>
      <c r="BJ210" s="17">
        <v>99.767359757295</v>
      </c>
      <c r="BK210" s="17">
        <v>111.13598688653</v>
      </c>
      <c r="BL210" s="19"/>
      <c r="BM210" s="19"/>
    </row>
    <row r="211" spans="1:65">
      <c r="A211" s="17">
        <v>36436916.072299</v>
      </c>
      <c r="B211" s="17">
        <v>0.041318774181605</v>
      </c>
      <c r="C211" s="18">
        <f t="shared" si="3"/>
        <v>1.10900689536305e-9</v>
      </c>
      <c r="D211" s="18">
        <v>4.5584960379589e-11</v>
      </c>
      <c r="E211" s="18">
        <v>4.5737080697615e-11</v>
      </c>
      <c r="F211" s="18">
        <v>6.0419036034751e-11</v>
      </c>
      <c r="G211" s="18">
        <v>6.0224495594273e-11</v>
      </c>
      <c r="H211" s="18">
        <v>6.2085981953757e-11</v>
      </c>
      <c r="I211" s="18">
        <v>6.5147775658449e-11</v>
      </c>
      <c r="J211" s="18">
        <v>4.6556986412358e-11</v>
      </c>
      <c r="K211" s="18">
        <v>6.7950644795681e-11</v>
      </c>
      <c r="L211" s="18">
        <v>5.6921106330166e-11</v>
      </c>
      <c r="M211" s="18">
        <v>5.2173459449855e-11</v>
      </c>
      <c r="N211" s="18">
        <v>6.3472061657547e-11</v>
      </c>
      <c r="O211" s="18">
        <v>6.1168056308538e-11</v>
      </c>
      <c r="P211" s="18">
        <v>4.7758539592728e-11</v>
      </c>
      <c r="Q211" s="18">
        <v>6.2352652971473e-11</v>
      </c>
      <c r="R211" s="18">
        <v>6.3247338205018e-11</v>
      </c>
      <c r="S211" s="18">
        <v>5.3866742154642e-11</v>
      </c>
      <c r="T211" s="18">
        <v>5.8415185696249e-11</v>
      </c>
      <c r="U211" s="18">
        <v>5.5239826961765e-11</v>
      </c>
      <c r="V211" s="18">
        <v>4.09145078445e-11</v>
      </c>
      <c r="W211" s="18">
        <v>6.0865046322298e-11</v>
      </c>
      <c r="X211" s="18">
        <v>6.5005032190998e-11</v>
      </c>
      <c r="Y211" s="18">
        <v>4.0064258665808e-11</v>
      </c>
      <c r="Z211" s="18">
        <v>6.3525384872687e-11</v>
      </c>
      <c r="AA211" s="18">
        <v>5.9419432595367e-11</v>
      </c>
      <c r="AB211" s="17">
        <v>0.99979717454596</v>
      </c>
      <c r="AC211" s="17">
        <v>0.51236717501343</v>
      </c>
      <c r="AD211" s="17">
        <v>0.041848563805486</v>
      </c>
      <c r="AE211" s="18">
        <v>1.2752686178647e-11</v>
      </c>
      <c r="AF211" s="18">
        <v>8.3948169867445e-12</v>
      </c>
      <c r="AG211" s="18">
        <v>-1.2266439056627e-12</v>
      </c>
      <c r="AH211" s="18">
        <v>1.2768403439834e-11</v>
      </c>
      <c r="AI211" s="18">
        <v>-4.4551589669723e-11</v>
      </c>
      <c r="AJ211" s="18">
        <v>-4.689768348222e-11</v>
      </c>
      <c r="AK211" s="18">
        <v>-2.8323243429569e-11</v>
      </c>
      <c r="AL211" s="18">
        <v>-5.1912566567653e-11</v>
      </c>
      <c r="AM211" s="18">
        <v>-2.1398803751079e-11</v>
      </c>
      <c r="AN211" s="18">
        <v>-4.2167308660904e-11</v>
      </c>
      <c r="AO211" s="18">
        <v>-4.6397968094956e-11</v>
      </c>
      <c r="AP211" s="18">
        <v>6.1015364644761e-13</v>
      </c>
      <c r="AQ211" s="18">
        <v>-4.016238906572e-11</v>
      </c>
      <c r="AR211" s="18">
        <v>-4.8535427864889e-11</v>
      </c>
      <c r="AS211" s="18">
        <v>-3.3813437287311e-11</v>
      </c>
      <c r="AT211" s="18">
        <v>-4.3154604489847e-11</v>
      </c>
      <c r="AU211" s="18">
        <v>-2.9026839643351e-11</v>
      </c>
      <c r="AV211" s="18">
        <v>1.3885244454627e-12</v>
      </c>
      <c r="AW211" s="18">
        <v>-5.3812511116327e-14</v>
      </c>
      <c r="AX211" s="18">
        <v>-7.0480297610075e-12</v>
      </c>
      <c r="AY211" s="18">
        <v>-4.7145463925025e-12</v>
      </c>
      <c r="AZ211" s="18">
        <v>5.1565512157516e-12</v>
      </c>
      <c r="BA211" s="18">
        <v>-4.468355987146e-12</v>
      </c>
      <c r="BB211" s="18">
        <v>6.9952438388248e-12</v>
      </c>
      <c r="BC211" s="17">
        <v>11772485.763874</v>
      </c>
      <c r="BD211" s="17">
        <v>5714458.276918</v>
      </c>
      <c r="BE211" s="17">
        <v>0.0042359808295683</v>
      </c>
      <c r="BF211" s="17">
        <v>0.0042169656884821</v>
      </c>
      <c r="BG211" s="17">
        <v>0.046876323446461</v>
      </c>
      <c r="BH211" s="17">
        <v>-0.032872994563638</v>
      </c>
      <c r="BI211" s="17">
        <v>-0.029054286385965</v>
      </c>
      <c r="BJ211" s="17">
        <v>99.766056732571</v>
      </c>
      <c r="BK211" s="17">
        <v>111.16675406643</v>
      </c>
      <c r="BL211" s="19"/>
      <c r="BM211" s="19"/>
    </row>
    <row r="212" spans="1:65">
      <c r="A212" s="17">
        <v>36601749.953325</v>
      </c>
      <c r="B212" s="17">
        <v>0.041501634079352</v>
      </c>
      <c r="C212" s="18">
        <f t="shared" si="3"/>
        <v>1.1093586865079e-9</v>
      </c>
      <c r="D212" s="18">
        <v>4.5553715106069e-11</v>
      </c>
      <c r="E212" s="18">
        <v>4.570878240949e-11</v>
      </c>
      <c r="F212" s="18">
        <v>6.0379272848375e-11</v>
      </c>
      <c r="G212" s="18">
        <v>6.018082766966e-11</v>
      </c>
      <c r="H212" s="18">
        <v>6.2065180447946e-11</v>
      </c>
      <c r="I212" s="18">
        <v>6.5113462705248e-11</v>
      </c>
      <c r="J212" s="18">
        <v>4.6526982712625e-11</v>
      </c>
      <c r="K212" s="18">
        <v>6.7917221417377e-11</v>
      </c>
      <c r="L212" s="18">
        <v>5.6878468528527e-11</v>
      </c>
      <c r="M212" s="18">
        <v>5.2148443452526e-11</v>
      </c>
      <c r="N212" s="18">
        <v>6.3442574096134e-11</v>
      </c>
      <c r="O212" s="18">
        <v>6.1141573533262e-11</v>
      </c>
      <c r="P212" s="18">
        <v>4.7736169393135e-11</v>
      </c>
      <c r="Q212" s="18">
        <v>6.2329761983504e-11</v>
      </c>
      <c r="R212" s="18">
        <v>6.3213368789399e-11</v>
      </c>
      <c r="S212" s="18">
        <v>5.3836792667022e-11</v>
      </c>
      <c r="T212" s="18">
        <v>5.8379568957138e-11</v>
      </c>
      <c r="U212" s="18">
        <v>5.5207675001997e-11</v>
      </c>
      <c r="V212" s="18">
        <v>4.0884771429661e-11</v>
      </c>
      <c r="W212" s="18">
        <v>6.082960782659e-11</v>
      </c>
      <c r="X212" s="18">
        <v>6.4964154209827e-11</v>
      </c>
      <c r="Y212" s="18">
        <v>4.0040698187964e-11</v>
      </c>
      <c r="Z212" s="18">
        <v>6.3500838055291e-11</v>
      </c>
      <c r="AA212" s="18">
        <v>5.9382356384756e-11</v>
      </c>
      <c r="AB212" s="17">
        <v>0.9998009869471</v>
      </c>
      <c r="AC212" s="17">
        <v>0.5120311672604</v>
      </c>
      <c r="AD212" s="17">
        <v>0.042031636061823</v>
      </c>
      <c r="AE212" s="18">
        <v>1.2755546893801e-11</v>
      </c>
      <c r="AF212" s="18">
        <v>8.3952360708166e-12</v>
      </c>
      <c r="AG212" s="18">
        <v>-1.2290527501257e-12</v>
      </c>
      <c r="AH212" s="18">
        <v>1.276258835877e-11</v>
      </c>
      <c r="AI212" s="18">
        <v>-4.4626081067859e-11</v>
      </c>
      <c r="AJ212" s="18">
        <v>-4.6993814979467e-11</v>
      </c>
      <c r="AK212" s="18">
        <v>-2.8380979965262e-11</v>
      </c>
      <c r="AL212" s="18">
        <v>-5.1976716098876e-11</v>
      </c>
      <c r="AM212" s="18">
        <v>-2.146361078076e-11</v>
      </c>
      <c r="AN212" s="18">
        <v>-4.2239664442392e-11</v>
      </c>
      <c r="AO212" s="18">
        <v>-4.648156300352e-11</v>
      </c>
      <c r="AP212" s="18">
        <v>6.1762220387759e-13</v>
      </c>
      <c r="AQ212" s="18">
        <v>-4.0234013833149e-11</v>
      </c>
      <c r="AR212" s="18">
        <v>-4.8607553153586e-11</v>
      </c>
      <c r="AS212" s="18">
        <v>-3.3904881206316e-11</v>
      </c>
      <c r="AT212" s="18">
        <v>-4.3227523423624e-11</v>
      </c>
      <c r="AU212" s="18">
        <v>-2.9078679835458e-11</v>
      </c>
      <c r="AV212" s="18">
        <v>1.3850164002067e-12</v>
      </c>
      <c r="AW212" s="18">
        <v>-4.9285512089827e-14</v>
      </c>
      <c r="AX212" s="18">
        <v>-7.0477688975922e-12</v>
      </c>
      <c r="AY212" s="18">
        <v>-4.7152225516786e-12</v>
      </c>
      <c r="AZ212" s="18">
        <v>5.1567997341004e-12</v>
      </c>
      <c r="BA212" s="18">
        <v>-4.4648997210225e-12</v>
      </c>
      <c r="BB212" s="18">
        <v>6.9881094390589e-12</v>
      </c>
      <c r="BC212" s="17">
        <v>11762232.623155</v>
      </c>
      <c r="BD212" s="17">
        <v>5718686.6613921</v>
      </c>
      <c r="BE212" s="17">
        <v>0.0042521237266369</v>
      </c>
      <c r="BF212" s="17">
        <v>0.004233195175696</v>
      </c>
      <c r="BG212" s="17">
        <v>0.047067746946662</v>
      </c>
      <c r="BH212" s="17">
        <v>-0.033250159492919</v>
      </c>
      <c r="BI212" s="17">
        <v>-0.029417075410859</v>
      </c>
      <c r="BJ212" s="17">
        <v>99.764719348804</v>
      </c>
      <c r="BK212" s="17">
        <v>111.19813079437</v>
      </c>
      <c r="BL212" s="19"/>
      <c r="BM212" s="19"/>
    </row>
    <row r="213" spans="1:65">
      <c r="A213" s="17">
        <v>36770539.847496</v>
      </c>
      <c r="B213" s="17">
        <v>0.041688940401539</v>
      </c>
      <c r="C213" s="18">
        <f t="shared" si="3"/>
        <v>1.10970104642189e-9</v>
      </c>
      <c r="D213" s="18">
        <v>4.5519746888167e-11</v>
      </c>
      <c r="E213" s="18">
        <v>4.5678255148518e-11</v>
      </c>
      <c r="F213" s="18">
        <v>6.0337859787195e-11</v>
      </c>
      <c r="G213" s="18">
        <v>6.0134103533613e-11</v>
      </c>
      <c r="H213" s="18">
        <v>6.2042026579031e-11</v>
      </c>
      <c r="I213" s="18">
        <v>6.5074285761823e-11</v>
      </c>
      <c r="J213" s="18">
        <v>4.6494616703277e-11</v>
      </c>
      <c r="K213" s="18">
        <v>6.7881315395449e-11</v>
      </c>
      <c r="L213" s="18">
        <v>5.6832487676381e-11</v>
      </c>
      <c r="M213" s="18">
        <v>5.2119461470692e-11</v>
      </c>
      <c r="N213" s="18">
        <v>6.3409497673534e-11</v>
      </c>
      <c r="O213" s="18">
        <v>6.1112110385514e-11</v>
      </c>
      <c r="P213" s="18">
        <v>4.7710234391686e-11</v>
      </c>
      <c r="Q213" s="18">
        <v>6.2304807896561e-11</v>
      </c>
      <c r="R213" s="18">
        <v>6.31772690504e-11</v>
      </c>
      <c r="S213" s="18">
        <v>5.3802663437902e-11</v>
      </c>
      <c r="T213" s="18">
        <v>5.8341891089298e-11</v>
      </c>
      <c r="U213" s="18">
        <v>5.5173471790905e-11</v>
      </c>
      <c r="V213" s="18">
        <v>4.0852296912078e-11</v>
      </c>
      <c r="W213" s="18">
        <v>6.0791664369687e-11</v>
      </c>
      <c r="X213" s="18">
        <v>6.4920172042942e-11</v>
      </c>
      <c r="Y213" s="18">
        <v>4.0014296051027e-11</v>
      </c>
      <c r="Z213" s="18">
        <v>6.3474287209077e-11</v>
      </c>
      <c r="AA213" s="18">
        <v>5.9342625351916e-11</v>
      </c>
      <c r="AB213" s="17">
        <v>0.99980477432089</v>
      </c>
      <c r="AC213" s="17">
        <v>0.51163541772097</v>
      </c>
      <c r="AD213" s="17">
        <v>0.042219160815096</v>
      </c>
      <c r="AE213" s="18">
        <v>1.2761181660555e-11</v>
      </c>
      <c r="AF213" s="18">
        <v>8.3970461238669e-12</v>
      </c>
      <c r="AG213" s="18">
        <v>-1.234421546348e-12</v>
      </c>
      <c r="AH213" s="18">
        <v>1.2758679424038e-11</v>
      </c>
      <c r="AI213" s="18">
        <v>-4.4716194248103e-11</v>
      </c>
      <c r="AJ213" s="18">
        <v>-4.7115143351757e-11</v>
      </c>
      <c r="AK213" s="18">
        <v>-2.8449314657219e-11</v>
      </c>
      <c r="AL213" s="18">
        <v>-5.2061217228897e-11</v>
      </c>
      <c r="AM213" s="18">
        <v>-2.1543893634411e-11</v>
      </c>
      <c r="AN213" s="18">
        <v>-4.2329791937148e-11</v>
      </c>
      <c r="AO213" s="18">
        <v>-4.6595767613094e-11</v>
      </c>
      <c r="AP213" s="18">
        <v>6.2059617230181e-13</v>
      </c>
      <c r="AQ213" s="18">
        <v>-4.0320710071627e-11</v>
      </c>
      <c r="AR213" s="18">
        <v>-4.869387581282e-11</v>
      </c>
      <c r="AS213" s="18">
        <v>-3.4015451221709e-11</v>
      </c>
      <c r="AT213" s="18">
        <v>-4.3318663973607e-11</v>
      </c>
      <c r="AU213" s="18">
        <v>-2.9140607859315e-11</v>
      </c>
      <c r="AV213" s="18">
        <v>1.378259028031e-12</v>
      </c>
      <c r="AW213" s="18">
        <v>-4.7190028130833e-14</v>
      </c>
      <c r="AX213" s="18">
        <v>-7.0520386828231e-12</v>
      </c>
      <c r="AY213" s="18">
        <v>-4.7200886224652e-12</v>
      </c>
      <c r="AZ213" s="18">
        <v>5.1570036117577e-12</v>
      </c>
      <c r="BA213" s="18">
        <v>-4.4689373487878e-12</v>
      </c>
      <c r="BB213" s="18">
        <v>6.9823230483162e-12</v>
      </c>
      <c r="BC213" s="17">
        <v>11751774.116263</v>
      </c>
      <c r="BD213" s="17">
        <v>5723014.7644789</v>
      </c>
      <c r="BE213" s="17">
        <v>0.0042686046049254</v>
      </c>
      <c r="BF213" s="17">
        <v>0.0042497660905113</v>
      </c>
      <c r="BG213" s="17">
        <v>0.047263732630717</v>
      </c>
      <c r="BH213" s="17">
        <v>-0.033653157558531</v>
      </c>
      <c r="BI213" s="17">
        <v>-0.029804799570824</v>
      </c>
      <c r="BJ213" s="17">
        <v>99.763361118338</v>
      </c>
      <c r="BK213" s="17">
        <v>111.23024924728</v>
      </c>
      <c r="BL213" s="19"/>
      <c r="BM213" s="19"/>
    </row>
    <row r="214" spans="1:65">
      <c r="A214" s="17">
        <v>36908010.811344</v>
      </c>
      <c r="B214" s="17">
        <v>0.041841542981433</v>
      </c>
      <c r="C214" s="18">
        <f t="shared" si="3"/>
        <v>1.11007136068922e-9</v>
      </c>
      <c r="D214" s="18">
        <v>4.5493995231423e-11</v>
      </c>
      <c r="E214" s="18">
        <v>4.5655016546043e-11</v>
      </c>
      <c r="F214" s="18">
        <v>6.0305841858135e-11</v>
      </c>
      <c r="G214" s="18">
        <v>6.0098555494231e-11</v>
      </c>
      <c r="H214" s="18">
        <v>6.2025267338271e-11</v>
      </c>
      <c r="I214" s="18">
        <v>6.5046576968509e-11</v>
      </c>
      <c r="J214" s="18">
        <v>4.6470074185074e-11</v>
      </c>
      <c r="K214" s="18">
        <v>6.7854132826341e-11</v>
      </c>
      <c r="L214" s="18">
        <v>5.6797535413307e-11</v>
      </c>
      <c r="M214" s="18">
        <v>5.2099562455219e-11</v>
      </c>
      <c r="N214" s="18">
        <v>6.338594385286e-11</v>
      </c>
      <c r="O214" s="18">
        <v>6.1090767197345e-11</v>
      </c>
      <c r="P214" s="18">
        <v>4.7692645146345e-11</v>
      </c>
      <c r="Q214" s="18">
        <v>6.2287293529998e-11</v>
      </c>
      <c r="R214" s="18">
        <v>6.3150192032456e-11</v>
      </c>
      <c r="S214" s="18">
        <v>5.3777524600716e-11</v>
      </c>
      <c r="T214" s="18">
        <v>5.83132844753e-11</v>
      </c>
      <c r="U214" s="18">
        <v>5.5147323383799e-11</v>
      </c>
      <c r="V214" s="18">
        <v>4.0828099021187e-11</v>
      </c>
      <c r="W214" s="18">
        <v>6.0762450191126e-11</v>
      </c>
      <c r="X214" s="18">
        <v>6.4887081372148e-11</v>
      </c>
      <c r="Y214" s="18">
        <v>3.999524173507e-11</v>
      </c>
      <c r="Z214" s="18">
        <v>6.3455238243142e-11</v>
      </c>
      <c r="AA214" s="18">
        <v>5.9313298477856e-11</v>
      </c>
      <c r="AB214" s="17">
        <v>0.99980858151541</v>
      </c>
      <c r="AC214" s="17">
        <v>0.51136258914293</v>
      </c>
      <c r="AD214" s="17">
        <v>0.042371941776794</v>
      </c>
      <c r="AE214" s="18">
        <v>1.2762997165948e-11</v>
      </c>
      <c r="AF214" s="18">
        <v>8.3957371725233e-12</v>
      </c>
      <c r="AG214" s="18">
        <v>-1.2308135823912e-12</v>
      </c>
      <c r="AH214" s="18">
        <v>1.2752412303056e-11</v>
      </c>
      <c r="AI214" s="18">
        <v>-4.4774726259245e-11</v>
      </c>
      <c r="AJ214" s="18">
        <v>-4.7189940008469e-11</v>
      </c>
      <c r="AK214" s="18">
        <v>-2.8496175780245e-11</v>
      </c>
      <c r="AL214" s="18">
        <v>-5.2111356770879e-11</v>
      </c>
      <c r="AM214" s="18">
        <v>-2.1593671955089e-11</v>
      </c>
      <c r="AN214" s="18">
        <v>-4.2386470080053e-11</v>
      </c>
      <c r="AO214" s="18">
        <v>-4.6671485671392e-11</v>
      </c>
      <c r="AP214" s="18">
        <v>6.2872611503911e-13</v>
      </c>
      <c r="AQ214" s="18">
        <v>-4.0380138104197e-11</v>
      </c>
      <c r="AR214" s="18">
        <v>-4.8755376517531e-11</v>
      </c>
      <c r="AS214" s="18">
        <v>-3.4084198641273e-11</v>
      </c>
      <c r="AT214" s="18">
        <v>-4.3382695878425e-11</v>
      </c>
      <c r="AU214" s="18">
        <v>-2.9183412447811e-11</v>
      </c>
      <c r="AV214" s="18">
        <v>1.3766402941552e-12</v>
      </c>
      <c r="AW214" s="18">
        <v>-4.264953104948e-14</v>
      </c>
      <c r="AX214" s="18">
        <v>-7.0506830805814e-12</v>
      </c>
      <c r="AY214" s="18">
        <v>-4.7186153137803e-12</v>
      </c>
      <c r="AZ214" s="18">
        <v>5.1568053828736e-12</v>
      </c>
      <c r="BA214" s="18">
        <v>-4.4644448375113e-12</v>
      </c>
      <c r="BB214" s="18">
        <v>6.9791025463189e-12</v>
      </c>
      <c r="BC214" s="17">
        <v>11743287.624245</v>
      </c>
      <c r="BD214" s="17">
        <v>5726547.2553927</v>
      </c>
      <c r="BE214" s="17">
        <v>0.0042819823770395</v>
      </c>
      <c r="BF214" s="17">
        <v>0.0042632193821789</v>
      </c>
      <c r="BG214" s="17">
        <v>0.047423338942129</v>
      </c>
      <c r="BH214" s="17">
        <v>-0.034018370808111</v>
      </c>
      <c r="BI214" s="17">
        <v>-0.030158715091611</v>
      </c>
      <c r="BJ214" s="17">
        <v>99.762263475285</v>
      </c>
      <c r="BK214" s="17">
        <v>111.25622943392</v>
      </c>
      <c r="BL214" s="19"/>
      <c r="BM214" s="19"/>
    </row>
    <row r="215" spans="1:65">
      <c r="A215" s="17">
        <v>37061819.833757</v>
      </c>
      <c r="B215" s="17">
        <v>0.042012326381017</v>
      </c>
      <c r="C215" s="18">
        <f t="shared" si="3"/>
        <v>1.11036008749486e-9</v>
      </c>
      <c r="D215" s="18">
        <v>4.5463132893328e-11</v>
      </c>
      <c r="E215" s="18">
        <v>4.56272074607e-11</v>
      </c>
      <c r="F215" s="18">
        <v>6.0267830315384e-11</v>
      </c>
      <c r="G215" s="18">
        <v>6.0056209065381e-11</v>
      </c>
      <c r="H215" s="18">
        <v>6.2004179572729e-11</v>
      </c>
      <c r="I215" s="18">
        <v>6.5011147185311e-11</v>
      </c>
      <c r="J215" s="18">
        <v>4.6440528372065e-11</v>
      </c>
      <c r="K215" s="18">
        <v>6.7821361453992e-11</v>
      </c>
      <c r="L215" s="18">
        <v>5.6755686824706e-11</v>
      </c>
      <c r="M215" s="18">
        <v>5.2073363002862e-11</v>
      </c>
      <c r="N215" s="18">
        <v>6.3355672043586e-11</v>
      </c>
      <c r="O215" s="18">
        <v>6.1064046325096e-11</v>
      </c>
      <c r="P215" s="18">
        <v>4.7669233538612e-11</v>
      </c>
      <c r="Q215" s="18">
        <v>6.2264303358263e-11</v>
      </c>
      <c r="R215" s="18">
        <v>6.3116883104904e-11</v>
      </c>
      <c r="S215" s="18">
        <v>5.3746472996326e-11</v>
      </c>
      <c r="T215" s="18">
        <v>5.8279018794384e-11</v>
      </c>
      <c r="U215" s="18">
        <v>5.5116236228997e-11</v>
      </c>
      <c r="V215" s="18">
        <v>4.0798686145211e-11</v>
      </c>
      <c r="W215" s="18">
        <v>6.0727885352855e-11</v>
      </c>
      <c r="X215" s="18">
        <v>6.4847094961786e-11</v>
      </c>
      <c r="Y215" s="18">
        <v>3.9971416526545e-11</v>
      </c>
      <c r="Z215" s="18">
        <v>6.3430633732387e-11</v>
      </c>
      <c r="AA215" s="18">
        <v>5.9277236344548e-11</v>
      </c>
      <c r="AB215" s="17">
        <v>0.9998122178021</v>
      </c>
      <c r="AC215" s="17">
        <v>0.5109997027134</v>
      </c>
      <c r="AD215" s="17">
        <v>0.042542921290606</v>
      </c>
      <c r="AE215" s="18">
        <v>1.276843692067e-11</v>
      </c>
      <c r="AF215" s="18">
        <v>8.3984316789412e-12</v>
      </c>
      <c r="AG215" s="18">
        <v>-1.2382329778066e-12</v>
      </c>
      <c r="AH215" s="18">
        <v>1.274818242412e-11</v>
      </c>
      <c r="AI215" s="18">
        <v>-4.4859235949885e-11</v>
      </c>
      <c r="AJ215" s="18">
        <v>-4.7304505618076e-11</v>
      </c>
      <c r="AK215" s="18">
        <v>-2.8559949706407e-11</v>
      </c>
      <c r="AL215" s="18">
        <v>-5.2191124606911e-11</v>
      </c>
      <c r="AM215" s="18">
        <v>-2.167004991666e-11</v>
      </c>
      <c r="AN215" s="18">
        <v>-4.2470483487686e-11</v>
      </c>
      <c r="AO215" s="18">
        <v>-4.6781246311606e-11</v>
      </c>
      <c r="AP215" s="18">
        <v>6.2950421746625e-13</v>
      </c>
      <c r="AQ215" s="18">
        <v>-4.0460272623944e-11</v>
      </c>
      <c r="AR215" s="18">
        <v>-4.8837888913312e-11</v>
      </c>
      <c r="AS215" s="18">
        <v>-3.4191440495241e-11</v>
      </c>
      <c r="AT215" s="18">
        <v>-4.3467750783862e-11</v>
      </c>
      <c r="AU215" s="18">
        <v>-2.924149947549e-11</v>
      </c>
      <c r="AV215" s="18">
        <v>1.3697596771611e-12</v>
      </c>
      <c r="AW215" s="18">
        <v>-4.1498139857199e-14</v>
      </c>
      <c r="AX215" s="18">
        <v>-7.054163430569e-12</v>
      </c>
      <c r="AY215" s="18">
        <v>-4.7234740245606e-12</v>
      </c>
      <c r="AZ215" s="18">
        <v>5.157853898283e-12</v>
      </c>
      <c r="BA215" s="18">
        <v>-4.4709612904025e-12</v>
      </c>
      <c r="BB215" s="18">
        <v>6.9727636304529e-12</v>
      </c>
      <c r="BC215" s="17">
        <v>11733823.623785</v>
      </c>
      <c r="BD215" s="17">
        <v>5730493.162277</v>
      </c>
      <c r="BE215" s="17">
        <v>0.004296925219895</v>
      </c>
      <c r="BF215" s="17">
        <v>0.0042782468953751</v>
      </c>
      <c r="BG215" s="17">
        <v>0.047601878173435</v>
      </c>
      <c r="BH215" s="17">
        <v>-0.031740950931869</v>
      </c>
      <c r="BI215" s="17">
        <v>-0.02787838403742</v>
      </c>
      <c r="BJ215" s="17">
        <v>99.760346453507</v>
      </c>
      <c r="BK215" s="17">
        <v>111.28233626132</v>
      </c>
      <c r="BL215" s="19"/>
      <c r="BM215" s="19"/>
    </row>
    <row r="216" spans="1:65">
      <c r="A216" s="17">
        <v>37243056.602596</v>
      </c>
      <c r="B216" s="17">
        <v>0.04221363982016</v>
      </c>
      <c r="C216" s="18">
        <f t="shared" si="3"/>
        <v>1.11077592274796e-9</v>
      </c>
      <c r="D216" s="18">
        <v>4.5429273544685e-11</v>
      </c>
      <c r="E216" s="18">
        <v>4.5596726801936e-11</v>
      </c>
      <c r="F216" s="18">
        <v>6.022637614155e-11</v>
      </c>
      <c r="G216" s="18">
        <v>6.0009316833074e-11</v>
      </c>
      <c r="H216" s="18">
        <v>6.1982126561881e-11</v>
      </c>
      <c r="I216" s="18">
        <v>6.4973384093954e-11</v>
      </c>
      <c r="J216" s="18">
        <v>4.6408360778826e-11</v>
      </c>
      <c r="K216" s="18">
        <v>6.7786279760588e-11</v>
      </c>
      <c r="L216" s="18">
        <v>5.6710171715314e-11</v>
      </c>
      <c r="M216" s="18">
        <v>5.2045831773236e-11</v>
      </c>
      <c r="N216" s="18">
        <v>6.3323919445569e-11</v>
      </c>
      <c r="O216" s="18">
        <v>6.1035661240836e-11</v>
      </c>
      <c r="P216" s="18">
        <v>4.7644548287563e-11</v>
      </c>
      <c r="Q216" s="18">
        <v>6.2240578078749e-11</v>
      </c>
      <c r="R216" s="18">
        <v>6.3081489379147e-11</v>
      </c>
      <c r="S216" s="18">
        <v>5.3713037134549e-11</v>
      </c>
      <c r="T216" s="18">
        <v>5.8241359654445e-11</v>
      </c>
      <c r="U216" s="18">
        <v>5.5082136396575e-11</v>
      </c>
      <c r="V216" s="18">
        <v>4.0766442546745e-11</v>
      </c>
      <c r="W216" s="18">
        <v>6.0690589531883e-11</v>
      </c>
      <c r="X216" s="18">
        <v>6.4803579138092e-11</v>
      </c>
      <c r="Y216" s="18">
        <v>3.9945529041419e-11</v>
      </c>
      <c r="Z216" s="18">
        <v>6.3405148296595e-11</v>
      </c>
      <c r="AA216" s="18">
        <v>5.9237874437713e-11</v>
      </c>
      <c r="AB216" s="17">
        <v>0.9998158076491</v>
      </c>
      <c r="AC216" s="17">
        <v>0.51061317679651</v>
      </c>
      <c r="AD216" s="17">
        <v>0.04274446976665</v>
      </c>
      <c r="AE216" s="18">
        <v>1.2772799838992e-11</v>
      </c>
      <c r="AF216" s="18">
        <v>8.3985494276619e-12</v>
      </c>
      <c r="AG216" s="18">
        <v>-1.2394717572125e-12</v>
      </c>
      <c r="AH216" s="18">
        <v>1.27436916595e-11</v>
      </c>
      <c r="AI216" s="18">
        <v>-4.494592172236e-11</v>
      </c>
      <c r="AJ216" s="18">
        <v>-4.7414409176662e-11</v>
      </c>
      <c r="AK216" s="18">
        <v>-2.8625133696305e-11</v>
      </c>
      <c r="AL216" s="18">
        <v>-5.2267219935807e-11</v>
      </c>
      <c r="AM216" s="18">
        <v>-2.1743305458568e-11</v>
      </c>
      <c r="AN216" s="18">
        <v>-4.2554419921891e-11</v>
      </c>
      <c r="AO216" s="18">
        <v>-4.6885366067541e-11</v>
      </c>
      <c r="AP216" s="18">
        <v>6.3732045188315e-13</v>
      </c>
      <c r="AQ216" s="18">
        <v>-4.0544843723333e-11</v>
      </c>
      <c r="AR216" s="18">
        <v>-4.8919768718772e-11</v>
      </c>
      <c r="AS216" s="18">
        <v>-3.4292165556673e-11</v>
      </c>
      <c r="AT216" s="18">
        <v>-4.3554316309667e-11</v>
      </c>
      <c r="AU216" s="18">
        <v>-2.9300112875536e-11</v>
      </c>
      <c r="AV216" s="18">
        <v>1.3643888132733e-12</v>
      </c>
      <c r="AW216" s="18">
        <v>-3.7531893665243e-14</v>
      </c>
      <c r="AX216" s="18">
        <v>-7.0566081873368e-12</v>
      </c>
      <c r="AY216" s="18">
        <v>-4.7272120284909e-12</v>
      </c>
      <c r="AZ216" s="18">
        <v>5.157053068496e-12</v>
      </c>
      <c r="BA216" s="18">
        <v>-4.4747944196283e-12</v>
      </c>
      <c r="BB216" s="18">
        <v>6.9674091739734e-12</v>
      </c>
      <c r="BC216" s="17">
        <v>11722715.768227</v>
      </c>
      <c r="BD216" s="17">
        <v>5735150.7472805</v>
      </c>
      <c r="BE216" s="17">
        <v>0.0043144621409707</v>
      </c>
      <c r="BF216" s="17">
        <v>0.0042958869268422</v>
      </c>
      <c r="BG216" s="17">
        <v>0.047812242616992</v>
      </c>
      <c r="BH216" s="17">
        <v>-0.031730618869313</v>
      </c>
      <c r="BI216" s="17">
        <v>-0.027867663728061</v>
      </c>
      <c r="BJ216" s="17">
        <v>99.758631649247</v>
      </c>
      <c r="BK216" s="17">
        <v>111.31574493113</v>
      </c>
      <c r="BL216" s="19"/>
      <c r="BM216" s="19"/>
    </row>
    <row r="217" spans="1:65">
      <c r="A217" s="17">
        <v>37373954.549824</v>
      </c>
      <c r="B217" s="17">
        <v>0.042359081412364</v>
      </c>
      <c r="C217" s="18">
        <f t="shared" si="3"/>
        <v>1.11110674601081e-9</v>
      </c>
      <c r="D217" s="18">
        <v>4.5404588324334e-11</v>
      </c>
      <c r="E217" s="18">
        <v>4.5574385161083e-11</v>
      </c>
      <c r="F217" s="18">
        <v>6.0194926014656e-11</v>
      </c>
      <c r="G217" s="18">
        <v>5.9975461522164e-11</v>
      </c>
      <c r="H217" s="18">
        <v>6.1965639340271e-11</v>
      </c>
      <c r="I217" s="18">
        <v>6.4946401379853e-11</v>
      </c>
      <c r="J217" s="18">
        <v>4.6384649727707e-11</v>
      </c>
      <c r="K217" s="18">
        <v>6.7759705820977e-11</v>
      </c>
      <c r="L217" s="18">
        <v>5.6676234040447e-11</v>
      </c>
      <c r="M217" s="18">
        <v>5.2026256345231e-11</v>
      </c>
      <c r="N217" s="18">
        <v>6.3300559049717e-11</v>
      </c>
      <c r="O217" s="18">
        <v>6.1014933134943e-11</v>
      </c>
      <c r="P217" s="18">
        <v>4.7627188971015e-11</v>
      </c>
      <c r="Q217" s="18">
        <v>6.222253098756e-11</v>
      </c>
      <c r="R217" s="18">
        <v>6.3054527403685e-11</v>
      </c>
      <c r="S217" s="18">
        <v>5.3688956433172e-11</v>
      </c>
      <c r="T217" s="18">
        <v>5.821352309012e-11</v>
      </c>
      <c r="U217" s="18">
        <v>5.5057050101716e-11</v>
      </c>
      <c r="V217" s="18">
        <v>4.0743138135523e-11</v>
      </c>
      <c r="W217" s="18">
        <v>6.0662221484358e-11</v>
      </c>
      <c r="X217" s="18">
        <v>6.4771524304055e-11</v>
      </c>
      <c r="Y217" s="18">
        <v>3.9927309080552e-11</v>
      </c>
      <c r="Z217" s="18">
        <v>6.3385732557502e-11</v>
      </c>
      <c r="AA217" s="18">
        <v>5.9209045065858e-11</v>
      </c>
      <c r="AB217" s="17">
        <v>0.9998193808488</v>
      </c>
      <c r="AC217" s="17">
        <v>0.51034426827574</v>
      </c>
      <c r="AD217" s="17">
        <v>0.042890083586432</v>
      </c>
      <c r="AE217" s="18">
        <v>1.277569243795e-11</v>
      </c>
      <c r="AF217" s="18">
        <v>8.3992869642212e-12</v>
      </c>
      <c r="AG217" s="18">
        <v>-1.2427371997883e-12</v>
      </c>
      <c r="AH217" s="18">
        <v>1.2737856351689e-11</v>
      </c>
      <c r="AI217" s="18">
        <v>-4.5006678035902e-11</v>
      </c>
      <c r="AJ217" s="18">
        <v>-4.7497864940742e-11</v>
      </c>
      <c r="AK217" s="18">
        <v>-2.8674541680603e-11</v>
      </c>
      <c r="AL217" s="18">
        <v>-5.2324231575027e-11</v>
      </c>
      <c r="AM217" s="18">
        <v>-2.1799412976726e-11</v>
      </c>
      <c r="AN217" s="18">
        <v>-4.2615078837602e-11</v>
      </c>
      <c r="AO217" s="18">
        <v>-4.6965936506429e-11</v>
      </c>
      <c r="AP217" s="18">
        <v>6.4088395146921e-13</v>
      </c>
      <c r="AQ217" s="18">
        <v>-4.0604445452883e-11</v>
      </c>
      <c r="AR217" s="18">
        <v>-4.8983818975468e-11</v>
      </c>
      <c r="AS217" s="18">
        <v>-3.4372611921694e-11</v>
      </c>
      <c r="AT217" s="18">
        <v>-4.3619965406988e-11</v>
      </c>
      <c r="AU217" s="18">
        <v>-2.934494587819e-11</v>
      </c>
      <c r="AV217" s="18">
        <v>1.3617777571942e-12</v>
      </c>
      <c r="AW217" s="18">
        <v>-3.4449502386175e-14</v>
      </c>
      <c r="AX217" s="18">
        <v>-7.056824805931e-12</v>
      </c>
      <c r="AY217" s="18">
        <v>-4.7258924536081e-12</v>
      </c>
      <c r="AZ217" s="18">
        <v>5.1589476964108e-12</v>
      </c>
      <c r="BA217" s="18">
        <v>-4.4716459852612e-12</v>
      </c>
      <c r="BB217" s="18">
        <v>6.9619523407309e-12</v>
      </c>
      <c r="BC217" s="17">
        <v>11714722.120988</v>
      </c>
      <c r="BD217" s="17">
        <v>5738511.9110324</v>
      </c>
      <c r="BE217" s="17">
        <v>0.0043270913044008</v>
      </c>
      <c r="BF217" s="17">
        <v>0.0043085917520472</v>
      </c>
      <c r="BG217" s="17">
        <v>0.047964158625317</v>
      </c>
      <c r="BH217" s="17">
        <v>-0.032148181012984</v>
      </c>
      <c r="BI217" s="17">
        <v>-0.028261898518963</v>
      </c>
      <c r="BJ217" s="17">
        <v>99.75770214088</v>
      </c>
      <c r="BK217" s="17">
        <v>111.34057924213</v>
      </c>
      <c r="BL217" s="19"/>
      <c r="BM217" s="19"/>
    </row>
    <row r="218" spans="1:65">
      <c r="A218" s="17">
        <v>37582662.085334</v>
      </c>
      <c r="B218" s="17">
        <v>0.042591062382456</v>
      </c>
      <c r="C218" s="18">
        <f t="shared" si="3"/>
        <v>1.11151219109138e-9</v>
      </c>
      <c r="D218" s="18">
        <v>4.5376428172239e-11</v>
      </c>
      <c r="E218" s="18">
        <v>4.5548848774579e-11</v>
      </c>
      <c r="F218" s="18">
        <v>6.0159701766755e-11</v>
      </c>
      <c r="G218" s="18">
        <v>5.9936329695168e-11</v>
      </c>
      <c r="H218" s="18">
        <v>6.1947551856018e-11</v>
      </c>
      <c r="I218" s="18">
        <v>6.4915816450393e-11</v>
      </c>
      <c r="J218" s="18">
        <v>4.6357880536634e-11</v>
      </c>
      <c r="K218" s="18">
        <v>6.7730381754719e-11</v>
      </c>
      <c r="L218" s="18">
        <v>5.6638273172173e-11</v>
      </c>
      <c r="M218" s="18">
        <v>5.2004175502614e-11</v>
      </c>
      <c r="N218" s="18">
        <v>6.3274768838304e-11</v>
      </c>
      <c r="O218" s="18">
        <v>6.0991747755981e-11</v>
      </c>
      <c r="P218" s="18">
        <v>4.7607625785016e-11</v>
      </c>
      <c r="Q218" s="18">
        <v>6.2203127455192e-11</v>
      </c>
      <c r="R218" s="18">
        <v>6.3024929716579e-11</v>
      </c>
      <c r="S218" s="18">
        <v>5.3661551456436e-11</v>
      </c>
      <c r="T218" s="18">
        <v>5.8181847340769e-11</v>
      </c>
      <c r="U218" s="18">
        <v>5.5028457690559e-11</v>
      </c>
      <c r="V218" s="18">
        <v>4.0716403700849e-11</v>
      </c>
      <c r="W218" s="18">
        <v>6.063098341004e-11</v>
      </c>
      <c r="X218" s="18">
        <v>6.4735164299381e-11</v>
      </c>
      <c r="Y218" s="18">
        <v>3.9906292154441e-11</v>
      </c>
      <c r="Z218" s="18">
        <v>6.3364845627789e-11</v>
      </c>
      <c r="AA218" s="18">
        <v>5.9176381267118e-11</v>
      </c>
      <c r="AB218" s="17">
        <v>0.99998009431915</v>
      </c>
      <c r="AC218" s="17">
        <v>0.51003692661267</v>
      </c>
      <c r="AD218" s="17">
        <v>0.043122333619011</v>
      </c>
      <c r="AE218" s="18">
        <v>1.2778333802123e-11</v>
      </c>
      <c r="AF218" s="18">
        <v>8.398041322863e-12</v>
      </c>
      <c r="AG218" s="18">
        <v>-1.2426537979681e-12</v>
      </c>
      <c r="AH218" s="18">
        <v>1.2732608180279e-11</v>
      </c>
      <c r="AI218" s="18">
        <v>-4.5073761736759e-11</v>
      </c>
      <c r="AJ218" s="18">
        <v>-4.7582119989616e-11</v>
      </c>
      <c r="AK218" s="18">
        <v>-2.8726463178182e-11</v>
      </c>
      <c r="AL218" s="18">
        <v>-5.2380289106543e-11</v>
      </c>
      <c r="AM218" s="18">
        <v>-2.1856085954096e-11</v>
      </c>
      <c r="AN218" s="18">
        <v>-4.2680153711141e-11</v>
      </c>
      <c r="AO218" s="18">
        <v>-4.704729947056e-11</v>
      </c>
      <c r="AP218" s="18">
        <v>6.5015764115796e-13</v>
      </c>
      <c r="AQ218" s="18">
        <v>-4.0672351635023e-11</v>
      </c>
      <c r="AR218" s="18">
        <v>-4.9048544781683e-11</v>
      </c>
      <c r="AS218" s="18">
        <v>-3.4451017849265e-11</v>
      </c>
      <c r="AT218" s="18">
        <v>-4.3689020983436e-11</v>
      </c>
      <c r="AU218" s="18">
        <v>-2.9391367392954e-11</v>
      </c>
      <c r="AV218" s="18">
        <v>1.3592194063808e-12</v>
      </c>
      <c r="AW218" s="18">
        <v>-2.9340438846415e-14</v>
      </c>
      <c r="AX218" s="18">
        <v>-7.0563887655667e-12</v>
      </c>
      <c r="AY218" s="18">
        <v>-4.7261839234613e-12</v>
      </c>
      <c r="AZ218" s="18">
        <v>5.1584662149292e-12</v>
      </c>
      <c r="BA218" s="18">
        <v>-4.470775572667e-12</v>
      </c>
      <c r="BB218" s="18">
        <v>6.9589511295614e-12</v>
      </c>
      <c r="BC218" s="17">
        <v>11702025.390355</v>
      </c>
      <c r="BD218" s="17">
        <v>5743873.8043902</v>
      </c>
      <c r="BE218" s="17">
        <v>0.0043471716851618</v>
      </c>
      <c r="BF218" s="17">
        <v>0.004328794576864</v>
      </c>
      <c r="BG218" s="17">
        <v>0.048206341799488</v>
      </c>
      <c r="BH218" s="17">
        <v>-0.031285367703945</v>
      </c>
      <c r="BI218" s="17">
        <v>-0.027377657597322</v>
      </c>
      <c r="BJ218" s="17">
        <v>99.755915172383</v>
      </c>
      <c r="BK218" s="17">
        <v>111.37858025839</v>
      </c>
      <c r="BL218" s="19"/>
      <c r="BM218" s="19"/>
    </row>
    <row r="219" spans="1:65">
      <c r="A219" s="17">
        <v>37737440.630724</v>
      </c>
      <c r="B219" s="17">
        <v>0.042763165611523</v>
      </c>
      <c r="C219" s="18">
        <f t="shared" si="3"/>
        <v>1.111932074522e-9</v>
      </c>
      <c r="D219" s="18">
        <v>4.5340718099075e-11</v>
      </c>
      <c r="E219" s="18">
        <v>4.5516826200085e-11</v>
      </c>
      <c r="F219" s="18">
        <v>6.011408051098e-11</v>
      </c>
      <c r="G219" s="18">
        <v>5.9886798954109e-11</v>
      </c>
      <c r="H219" s="18">
        <v>6.1924707517241e-11</v>
      </c>
      <c r="I219" s="18">
        <v>6.4877891074276e-11</v>
      </c>
      <c r="J219" s="18">
        <v>4.6323537979324e-11</v>
      </c>
      <c r="K219" s="18">
        <v>6.7692690549303e-11</v>
      </c>
      <c r="L219" s="18">
        <v>5.6589271823837e-11</v>
      </c>
      <c r="M219" s="18">
        <v>5.1976977526331e-11</v>
      </c>
      <c r="N219" s="18">
        <v>6.3242327475031e-11</v>
      </c>
      <c r="O219" s="18">
        <v>6.0962626641387e-11</v>
      </c>
      <c r="P219" s="18">
        <v>4.7583604104946e-11</v>
      </c>
      <c r="Q219" s="18">
        <v>6.217817982778e-11</v>
      </c>
      <c r="R219" s="18">
        <v>6.2986948222007e-11</v>
      </c>
      <c r="S219" s="18">
        <v>5.3627825342628e-11</v>
      </c>
      <c r="T219" s="18">
        <v>5.8141222093151e-11</v>
      </c>
      <c r="U219" s="18">
        <v>5.4991832404427e-11</v>
      </c>
      <c r="V219" s="18">
        <v>4.0682675940211e-11</v>
      </c>
      <c r="W219" s="18">
        <v>6.0590281524669e-11</v>
      </c>
      <c r="X219" s="18">
        <v>6.4688742398332e-11</v>
      </c>
      <c r="Y219" s="18">
        <v>3.9880279042077e-11</v>
      </c>
      <c r="Z219" s="18">
        <v>6.3337866049998e-11</v>
      </c>
      <c r="AA219" s="18">
        <v>5.9134508651625e-11</v>
      </c>
      <c r="AB219" s="17">
        <v>0.99982630542159</v>
      </c>
      <c r="AC219" s="17">
        <v>0.50965943744439</v>
      </c>
      <c r="AD219" s="17">
        <v>0.043294644196399</v>
      </c>
      <c r="AE219" s="18">
        <v>1.2781298679535e-11</v>
      </c>
      <c r="AF219" s="18">
        <v>8.3976491178649e-12</v>
      </c>
      <c r="AG219" s="18">
        <v>-1.2418585724993e-12</v>
      </c>
      <c r="AH219" s="18">
        <v>1.2723792993042e-11</v>
      </c>
      <c r="AI219" s="18">
        <v>-4.51576515837e-11</v>
      </c>
      <c r="AJ219" s="18">
        <v>-4.769132440843e-11</v>
      </c>
      <c r="AK219" s="18">
        <v>-2.8794798029267e-11</v>
      </c>
      <c r="AL219" s="18">
        <v>-5.2451556163558e-11</v>
      </c>
      <c r="AM219" s="18">
        <v>-2.1929726394406e-11</v>
      </c>
      <c r="AN219" s="18">
        <v>-4.2761340471537e-11</v>
      </c>
      <c r="AO219" s="18">
        <v>-4.7145253986627e-11</v>
      </c>
      <c r="AP219" s="18">
        <v>6.6132895127572e-13</v>
      </c>
      <c r="AQ219" s="18">
        <v>-4.0755322203565e-11</v>
      </c>
      <c r="AR219" s="18">
        <v>-4.9134560050454e-11</v>
      </c>
      <c r="AS219" s="18">
        <v>-3.455545980048e-11</v>
      </c>
      <c r="AT219" s="18">
        <v>-4.3775454701996e-11</v>
      </c>
      <c r="AU219" s="18">
        <v>-2.9451818594417e-11</v>
      </c>
      <c r="AV219" s="18">
        <v>1.3571838805578e-12</v>
      </c>
      <c r="AW219" s="18">
        <v>-2.2355436787456e-14</v>
      </c>
      <c r="AX219" s="18">
        <v>-7.0535633616563e-12</v>
      </c>
      <c r="AY219" s="18">
        <v>-4.7236430496859e-12</v>
      </c>
      <c r="AZ219" s="18">
        <v>5.1594603528545e-12</v>
      </c>
      <c r="BA219" s="18">
        <v>-4.4604818194232e-12</v>
      </c>
      <c r="BB219" s="18">
        <v>6.9497194755591e-12</v>
      </c>
      <c r="BC219" s="17">
        <v>11692650.058985</v>
      </c>
      <c r="BD219" s="17">
        <v>5747851.2940758</v>
      </c>
      <c r="BE219" s="17">
        <v>0.0043620007490859</v>
      </c>
      <c r="BF219" s="17">
        <v>0.0043437168836747</v>
      </c>
      <c r="BG219" s="17">
        <v>0.048385933191216</v>
      </c>
      <c r="BH219" s="17">
        <v>-0.032334080983479</v>
      </c>
      <c r="BI219" s="17">
        <v>-0.0284398822781</v>
      </c>
      <c r="BJ219" s="17">
        <v>99.754432486654</v>
      </c>
      <c r="BK219" s="17">
        <v>111.40753933877</v>
      </c>
      <c r="BL219" s="19"/>
      <c r="BM219" s="19"/>
    </row>
    <row r="220" spans="1:65">
      <c r="A220" s="17">
        <v>37863310.897812</v>
      </c>
      <c r="B220" s="17">
        <v>0.042903168786898</v>
      </c>
      <c r="C220" s="18">
        <f t="shared" si="3"/>
        <v>1.11228154681768e-9</v>
      </c>
      <c r="D220" s="18">
        <v>4.5316917460951e-11</v>
      </c>
      <c r="E220" s="18">
        <v>4.5495387632762e-11</v>
      </c>
      <c r="F220" s="18">
        <v>6.0085617950336e-11</v>
      </c>
      <c r="G220" s="18">
        <v>5.9854330552904e-11</v>
      </c>
      <c r="H220" s="18">
        <v>6.1909278061715e-11</v>
      </c>
      <c r="I220" s="18">
        <v>6.4850734755201e-11</v>
      </c>
      <c r="J220" s="18">
        <v>4.630104226052e-11</v>
      </c>
      <c r="K220" s="18">
        <v>6.7668425221064e-11</v>
      </c>
      <c r="L220" s="18">
        <v>5.6557387474886e-11</v>
      </c>
      <c r="M220" s="18">
        <v>5.1956919595191e-11</v>
      </c>
      <c r="N220" s="18">
        <v>6.3219523594021e-11</v>
      </c>
      <c r="O220" s="18">
        <v>6.0942676771118e-11</v>
      </c>
      <c r="P220" s="18">
        <v>4.7565804328371e-11</v>
      </c>
      <c r="Q220" s="18">
        <v>6.2161616152013e-11</v>
      </c>
      <c r="R220" s="18">
        <v>6.2962328976618e-11</v>
      </c>
      <c r="S220" s="18">
        <v>5.360349182555e-11</v>
      </c>
      <c r="T220" s="18">
        <v>5.8115330918515e-11</v>
      </c>
      <c r="U220" s="18">
        <v>5.4968396948485e-11</v>
      </c>
      <c r="V220" s="18">
        <v>4.0659916762457e-11</v>
      </c>
      <c r="W220" s="18">
        <v>6.0564398717233e-11</v>
      </c>
      <c r="X220" s="18">
        <v>6.4658441160822e-11</v>
      </c>
      <c r="Y220" s="18">
        <v>3.9861823122885e-11</v>
      </c>
      <c r="Z220" s="18">
        <v>6.3319948306465e-11</v>
      </c>
      <c r="AA220" s="18">
        <v>5.9107356374095e-11</v>
      </c>
      <c r="AB220" s="17">
        <v>0.99982973377767</v>
      </c>
      <c r="AC220" s="17">
        <v>0.50936708094911</v>
      </c>
      <c r="AD220" s="17">
        <v>0.04343481343326</v>
      </c>
      <c r="AE220" s="18">
        <v>1.27855635736e-11</v>
      </c>
      <c r="AF220" s="18">
        <v>8.3986834039024e-12</v>
      </c>
      <c r="AG220" s="18">
        <v>-1.2451351124345e-12</v>
      </c>
      <c r="AH220" s="18">
        <v>1.2721663966045e-11</v>
      </c>
      <c r="AI220" s="18">
        <v>-4.522483250851e-11</v>
      </c>
      <c r="AJ220" s="18">
        <v>-4.7778267488049e-11</v>
      </c>
      <c r="AK220" s="18">
        <v>-2.884448675715e-11</v>
      </c>
      <c r="AL220" s="18">
        <v>-5.251469458021e-11</v>
      </c>
      <c r="AM220" s="18">
        <v>-2.1988358159682e-11</v>
      </c>
      <c r="AN220" s="18">
        <v>-4.2827828591453e-11</v>
      </c>
      <c r="AO220" s="18">
        <v>-4.7234875289662e-11</v>
      </c>
      <c r="AP220" s="18">
        <v>6.6393595347583e-13</v>
      </c>
      <c r="AQ220" s="18">
        <v>-4.0821351511918e-11</v>
      </c>
      <c r="AR220" s="18">
        <v>-4.9198149450812e-11</v>
      </c>
      <c r="AS220" s="18">
        <v>-3.4634919986167e-11</v>
      </c>
      <c r="AT220" s="18">
        <v>-4.3844811477042e-11</v>
      </c>
      <c r="AU220" s="18">
        <v>-2.9497028530313e-11</v>
      </c>
      <c r="AV220" s="18">
        <v>1.3517906864703e-12</v>
      </c>
      <c r="AW220" s="18">
        <v>-2.1288917255653e-14</v>
      </c>
      <c r="AX220" s="18">
        <v>-7.0577793856288e-12</v>
      </c>
      <c r="AY220" s="18">
        <v>-4.7280941238795e-12</v>
      </c>
      <c r="AZ220" s="18">
        <v>5.1592140966811e-12</v>
      </c>
      <c r="BA220" s="18">
        <v>-4.4695529319478e-12</v>
      </c>
      <c r="BB220" s="18">
        <v>6.9483830923422e-12</v>
      </c>
      <c r="BC220" s="17">
        <v>11685050.927149</v>
      </c>
      <c r="BD220" s="17">
        <v>5751089.3828165</v>
      </c>
      <c r="BE220" s="17">
        <v>0.0043740293409691</v>
      </c>
      <c r="BF220" s="17">
        <v>0.0043558226642762</v>
      </c>
      <c r="BG220" s="17">
        <v>0.048531966524524</v>
      </c>
      <c r="BH220" s="17">
        <v>-0.032475226810844</v>
      </c>
      <c r="BI220" s="17">
        <v>-0.028573921352425</v>
      </c>
      <c r="BJ220" s="17">
        <v>99.753353585355</v>
      </c>
      <c r="BK220" s="17">
        <v>111.43067149798</v>
      </c>
      <c r="BL220" s="19"/>
      <c r="BM220" s="19"/>
    </row>
    <row r="221" spans="1:65">
      <c r="A221" s="17">
        <v>37965477.319699</v>
      </c>
      <c r="B221" s="17">
        <v>0.043016833778341</v>
      </c>
      <c r="C221" s="18">
        <f t="shared" si="3"/>
        <v>1.1125474431191e-9</v>
      </c>
      <c r="D221" s="18">
        <v>4.5296280386784e-11</v>
      </c>
      <c r="E221" s="18">
        <v>4.5477082734402e-11</v>
      </c>
      <c r="F221" s="18">
        <v>6.0060762489731e-11</v>
      </c>
      <c r="G221" s="18">
        <v>5.9826713782954e-11</v>
      </c>
      <c r="H221" s="18">
        <v>6.1895278680668e-11</v>
      </c>
      <c r="I221" s="18">
        <v>6.4826731554907e-11</v>
      </c>
      <c r="J221" s="18">
        <v>4.6281386404925e-11</v>
      </c>
      <c r="K221" s="18">
        <v>6.7646827469244e-11</v>
      </c>
      <c r="L221" s="18">
        <v>5.6529278752098e-11</v>
      </c>
      <c r="M221" s="18">
        <v>5.1939048190559e-11</v>
      </c>
      <c r="N221" s="18">
        <v>6.3199118491565e-11</v>
      </c>
      <c r="O221" s="18">
        <v>6.0924936909657e-11</v>
      </c>
      <c r="P221" s="18">
        <v>4.7549796189366e-11</v>
      </c>
      <c r="Q221" s="18">
        <v>6.2146165105524e-11</v>
      </c>
      <c r="R221" s="18">
        <v>6.2940254823074e-11</v>
      </c>
      <c r="S221" s="18">
        <v>5.3582782859658e-11</v>
      </c>
      <c r="T221" s="18">
        <v>5.8092936131531e-11</v>
      </c>
      <c r="U221" s="18">
        <v>5.4948075241683e-11</v>
      </c>
      <c r="V221" s="18">
        <v>4.0640228215371e-11</v>
      </c>
      <c r="W221" s="18">
        <v>6.0541316734312e-11</v>
      </c>
      <c r="X221" s="18">
        <v>6.4632037983596e-11</v>
      </c>
      <c r="Y221" s="18">
        <v>3.984587794808e-11</v>
      </c>
      <c r="Z221" s="18">
        <v>6.3303400012543e-11</v>
      </c>
      <c r="AA221" s="18">
        <v>5.9083244789114e-11</v>
      </c>
      <c r="AB221" s="17">
        <v>0.99983310173067</v>
      </c>
      <c r="AC221" s="17">
        <v>0.50911531243465</v>
      </c>
      <c r="AD221" s="17">
        <v>0.043548614885547</v>
      </c>
      <c r="AE221" s="18">
        <v>1.2789761447731e-11</v>
      </c>
      <c r="AF221" s="18">
        <v>8.4017034242688e-12</v>
      </c>
      <c r="AG221" s="18">
        <v>-1.2498284184839e-12</v>
      </c>
      <c r="AH221" s="18">
        <v>1.2719095213368e-11</v>
      </c>
      <c r="AI221" s="18">
        <v>-4.5284584673186e-11</v>
      </c>
      <c r="AJ221" s="18">
        <v>-4.7861298485811e-11</v>
      </c>
      <c r="AK221" s="18">
        <v>-2.8890220099897e-11</v>
      </c>
      <c r="AL221" s="18">
        <v>-5.2574301322915e-11</v>
      </c>
      <c r="AM221" s="18">
        <v>-2.2042955851204e-11</v>
      </c>
      <c r="AN221" s="18">
        <v>-4.2887697499821e-11</v>
      </c>
      <c r="AO221" s="18">
        <v>-4.7311240859456e-11</v>
      </c>
      <c r="AP221" s="18">
        <v>6.6249459216599e-13</v>
      </c>
      <c r="AQ221" s="18">
        <v>-4.0876190193556e-11</v>
      </c>
      <c r="AR221" s="18">
        <v>-4.9259434583989e-11</v>
      </c>
      <c r="AS221" s="18">
        <v>-3.4711761706002e-11</v>
      </c>
      <c r="AT221" s="18">
        <v>-4.3904485890988e-11</v>
      </c>
      <c r="AU221" s="18">
        <v>-2.9539120617044e-11</v>
      </c>
      <c r="AV221" s="18">
        <v>1.3464363909603e-12</v>
      </c>
      <c r="AW221" s="18">
        <v>-2.1707024073334e-14</v>
      </c>
      <c r="AX221" s="18">
        <v>-7.0621018767603e-12</v>
      </c>
      <c r="AY221" s="18">
        <v>-4.7317653599551e-12</v>
      </c>
      <c r="AZ221" s="18">
        <v>5.1606159614883e-12</v>
      </c>
      <c r="BA221" s="18">
        <v>-4.4720805648275e-12</v>
      </c>
      <c r="BB221" s="18">
        <v>6.9410929185527e-12</v>
      </c>
      <c r="BC221" s="17">
        <v>11678899.142782</v>
      </c>
      <c r="BD221" s="17">
        <v>5753717.1018865</v>
      </c>
      <c r="BE221" s="17">
        <v>0.0043837704364451</v>
      </c>
      <c r="BF221" s="17">
        <v>0.0043656273222465</v>
      </c>
      <c r="BG221" s="17">
        <v>0.048650491157158</v>
      </c>
      <c r="BH221" s="17">
        <v>-0.032944633745901</v>
      </c>
      <c r="BI221" s="17">
        <v>-0.029020148641609</v>
      </c>
      <c r="BJ221" s="17">
        <v>99.752711106317</v>
      </c>
      <c r="BK221" s="17">
        <v>111.4499762428</v>
      </c>
      <c r="BL221" s="19"/>
      <c r="BM221" s="19"/>
    </row>
    <row r="222" spans="1:65">
      <c r="A222" s="17">
        <v>38147062.96275</v>
      </c>
      <c r="B222" s="17">
        <v>0.04321891879022</v>
      </c>
      <c r="C222" s="18">
        <f t="shared" si="3"/>
        <v>1.11289091187809e-9</v>
      </c>
      <c r="D222" s="18">
        <v>4.5263442355725e-11</v>
      </c>
      <c r="E222" s="18">
        <v>4.5447679739288e-11</v>
      </c>
      <c r="F222" s="18">
        <v>6.0020286894272e-11</v>
      </c>
      <c r="G222" s="18">
        <v>5.9781829994821e-11</v>
      </c>
      <c r="H222" s="18">
        <v>6.1873969025774e-11</v>
      </c>
      <c r="I222" s="18">
        <v>6.4790276481749e-11</v>
      </c>
      <c r="J222" s="18">
        <v>4.6250093042101e-11</v>
      </c>
      <c r="K222" s="18">
        <v>6.7612801242783e-11</v>
      </c>
      <c r="L222" s="18">
        <v>5.6484881287748e-11</v>
      </c>
      <c r="M222" s="18">
        <v>5.1912494089584e-11</v>
      </c>
      <c r="N222" s="18">
        <v>6.3168383736354e-11</v>
      </c>
      <c r="O222" s="18">
        <v>6.0897701507404e-11</v>
      </c>
      <c r="P222" s="18">
        <v>4.752628721681e-11</v>
      </c>
      <c r="Q222" s="18">
        <v>6.2122965560925e-11</v>
      </c>
      <c r="R222" s="18">
        <v>6.2905803280812e-11</v>
      </c>
      <c r="S222" s="18">
        <v>5.3550475253724e-11</v>
      </c>
      <c r="T222" s="18">
        <v>5.8056524846608e-11</v>
      </c>
      <c r="U222" s="18">
        <v>5.4915151677011e-11</v>
      </c>
      <c r="V222" s="18">
        <v>4.0609087495252e-11</v>
      </c>
      <c r="W222" s="18">
        <v>6.0504885300283e-11</v>
      </c>
      <c r="X222" s="18">
        <v>6.4589860868524e-11</v>
      </c>
      <c r="Y222" s="18">
        <v>3.9821289995239e-11</v>
      </c>
      <c r="Z222" s="18">
        <v>6.3278446058534e-11</v>
      </c>
      <c r="AA222" s="18">
        <v>5.904510640169e-11</v>
      </c>
      <c r="AB222" s="17">
        <v>0.9998363749171</v>
      </c>
      <c r="AC222" s="17">
        <v>0.50873899053151</v>
      </c>
      <c r="AD222" s="17">
        <v>0.043750940634065</v>
      </c>
      <c r="AE222" s="18">
        <v>1.2794507800674e-11</v>
      </c>
      <c r="AF222" s="18">
        <v>8.4026703336819e-12</v>
      </c>
      <c r="AG222" s="18">
        <v>-1.2532348083867e-12</v>
      </c>
      <c r="AH222" s="18">
        <v>1.2713971088184e-11</v>
      </c>
      <c r="AI222" s="18">
        <v>-4.5371062571797e-11</v>
      </c>
      <c r="AJ222" s="18">
        <v>-4.7976412705545e-11</v>
      </c>
      <c r="AK222" s="18">
        <v>-2.8957228098248e-11</v>
      </c>
      <c r="AL222" s="18">
        <v>-5.2652984298971e-11</v>
      </c>
      <c r="AM222" s="18">
        <v>-2.2119160438123e-11</v>
      </c>
      <c r="AN222" s="18">
        <v>-4.2973599513578e-11</v>
      </c>
      <c r="AO222" s="18">
        <v>-4.7421899298986e-11</v>
      </c>
      <c r="AP222" s="18">
        <v>6.6782199749085e-13</v>
      </c>
      <c r="AQ222" s="18">
        <v>-4.0961024332836e-11</v>
      </c>
      <c r="AR222" s="18">
        <v>-4.9345744355638e-11</v>
      </c>
      <c r="AS222" s="18">
        <v>-3.4818202676441e-11</v>
      </c>
      <c r="AT222" s="18">
        <v>-4.3994140383095e-11</v>
      </c>
      <c r="AU222" s="18">
        <v>-2.9599028412646e-11</v>
      </c>
      <c r="AV222" s="18">
        <v>1.3415722444886e-12</v>
      </c>
      <c r="AW222" s="18">
        <v>-1.7987205340821e-14</v>
      </c>
      <c r="AX222" s="18">
        <v>-7.0640499148742e-12</v>
      </c>
      <c r="AY222" s="18">
        <v>-4.7343917409765e-12</v>
      </c>
      <c r="AZ222" s="18">
        <v>5.1613372891668e-12</v>
      </c>
      <c r="BA222" s="18">
        <v>-4.4744726378367e-12</v>
      </c>
      <c r="BB222" s="18">
        <v>6.9343328769953e-12</v>
      </c>
      <c r="BC222" s="17">
        <v>11667998.723858</v>
      </c>
      <c r="BD222" s="17">
        <v>5758385.5416982</v>
      </c>
      <c r="BE222" s="17">
        <v>0.0044010443056147</v>
      </c>
      <c r="BF222" s="17">
        <v>0.0043830154253766</v>
      </c>
      <c r="BG222" s="17">
        <v>0.048861128526839</v>
      </c>
      <c r="BH222" s="17">
        <v>-0.03311705904583</v>
      </c>
      <c r="BI222" s="17">
        <v>-0.029180781993654</v>
      </c>
      <c r="BJ222" s="17">
        <v>99.751160516079</v>
      </c>
      <c r="BK222" s="17">
        <v>111.4832888908</v>
      </c>
      <c r="BL222" s="19"/>
      <c r="BM222" s="19"/>
    </row>
    <row r="223" spans="1:65">
      <c r="A223" s="17">
        <v>38282215.13292</v>
      </c>
      <c r="B223" s="17">
        <v>0.043369384528355</v>
      </c>
      <c r="C223" s="18">
        <f t="shared" si="3"/>
        <v>1.11330611965568e-9</v>
      </c>
      <c r="D223" s="18">
        <v>4.5239190917604e-11</v>
      </c>
      <c r="E223" s="18">
        <v>4.5426132137894e-11</v>
      </c>
      <c r="F223" s="18">
        <v>5.9990987032786e-11</v>
      </c>
      <c r="G223" s="18">
        <v>5.974920757575e-11</v>
      </c>
      <c r="H223" s="18">
        <v>6.185899033208e-11</v>
      </c>
      <c r="I223" s="18">
        <v>6.4763438058917e-11</v>
      </c>
      <c r="J223" s="18">
        <v>4.6227302713863e-11</v>
      </c>
      <c r="K223" s="18">
        <v>6.7588427082607e-11</v>
      </c>
      <c r="L223" s="18">
        <v>5.6452392267183e-11</v>
      </c>
      <c r="M223" s="18">
        <v>5.1893148171032e-11</v>
      </c>
      <c r="N223" s="18">
        <v>6.3146043363936e-11</v>
      </c>
      <c r="O223" s="18">
        <v>6.0878106280861e-11</v>
      </c>
      <c r="P223" s="18">
        <v>4.7508774717128e-11</v>
      </c>
      <c r="Q223" s="18">
        <v>6.2106870495459e-11</v>
      </c>
      <c r="R223" s="18">
        <v>6.2880990883871e-11</v>
      </c>
      <c r="S223" s="18">
        <v>5.3526840135488e-11</v>
      </c>
      <c r="T223" s="18">
        <v>5.8030198805439e-11</v>
      </c>
      <c r="U223" s="18">
        <v>5.4891400635911e-11</v>
      </c>
      <c r="V223" s="18">
        <v>4.0586116235837e-11</v>
      </c>
      <c r="W223" s="18">
        <v>6.0478514590335e-11</v>
      </c>
      <c r="X223" s="18">
        <v>6.4559271702514e-11</v>
      </c>
      <c r="Y223" s="18">
        <v>3.9802970587707e-11</v>
      </c>
      <c r="Z223" s="18">
        <v>6.32608939582e-11</v>
      </c>
      <c r="AA223" s="18">
        <v>5.9017405627097e-11</v>
      </c>
      <c r="AB223" s="17">
        <v>0.99983965880444</v>
      </c>
      <c r="AC223" s="17">
        <v>0.5084561821162</v>
      </c>
      <c r="AD223" s="17">
        <v>0.043901584643644</v>
      </c>
      <c r="AE223" s="18">
        <v>1.2797591466209e-11</v>
      </c>
      <c r="AF223" s="18">
        <v>8.4028656800793e-12</v>
      </c>
      <c r="AG223" s="18">
        <v>-1.2570660837233e-12</v>
      </c>
      <c r="AH223" s="18">
        <v>1.2708730575806e-11</v>
      </c>
      <c r="AI223" s="18">
        <v>-4.5434460133359e-11</v>
      </c>
      <c r="AJ223" s="18">
        <v>-4.8056656219847e-11</v>
      </c>
      <c r="AK223" s="18">
        <v>-2.9005191005931e-11</v>
      </c>
      <c r="AL223" s="18">
        <v>-5.2708899666067e-11</v>
      </c>
      <c r="AM223" s="18">
        <v>-2.2174480074296e-11</v>
      </c>
      <c r="AN223" s="18">
        <v>-4.3034434414885e-11</v>
      </c>
      <c r="AO223" s="18">
        <v>-4.749638834262e-11</v>
      </c>
      <c r="AP223" s="18">
        <v>6.7276578699102e-13</v>
      </c>
      <c r="AQ223" s="18">
        <v>-4.1022354771275e-11</v>
      </c>
      <c r="AR223" s="18">
        <v>-4.9408514109224e-11</v>
      </c>
      <c r="AS223" s="18">
        <v>-3.4894385989032e-11</v>
      </c>
      <c r="AT223" s="18">
        <v>-4.4055350218814e-11</v>
      </c>
      <c r="AU223" s="18">
        <v>-2.9643310296219e-11</v>
      </c>
      <c r="AV223" s="18">
        <v>1.3370318070803e-12</v>
      </c>
      <c r="AW223" s="18">
        <v>-1.6397625312979e-14</v>
      </c>
      <c r="AX223" s="18">
        <v>-7.0673196676683e-12</v>
      </c>
      <c r="AY223" s="18">
        <v>-4.7381978641927e-12</v>
      </c>
      <c r="AZ223" s="18">
        <v>5.1607649391993e-12</v>
      </c>
      <c r="BA223" s="18">
        <v>-4.4751667366203e-12</v>
      </c>
      <c r="BB223" s="18">
        <v>6.9293722756603e-12</v>
      </c>
      <c r="BC223" s="17">
        <v>11659916.289314</v>
      </c>
      <c r="BD223" s="17">
        <v>5761866.4976414</v>
      </c>
      <c r="BE223" s="17">
        <v>0.0044138580963141</v>
      </c>
      <c r="BF223" s="17">
        <v>0.0043959160383973</v>
      </c>
      <c r="BG223" s="17">
        <v>0.049017891920477</v>
      </c>
      <c r="BH223" s="17">
        <v>-0.032936407893119</v>
      </c>
      <c r="BI223" s="17">
        <v>-0.029012238485741</v>
      </c>
      <c r="BJ223" s="17">
        <v>99.749756535572</v>
      </c>
      <c r="BK223" s="17">
        <v>111.50733476513</v>
      </c>
      <c r="BL223" s="19"/>
      <c r="BM223" s="19"/>
    </row>
    <row r="224" spans="1:65">
      <c r="A224" s="17">
        <v>38434061.953017</v>
      </c>
      <c r="B224" s="17">
        <v>0.043538489871649</v>
      </c>
      <c r="C224" s="18">
        <f t="shared" si="3"/>
        <v>1.11365745549348e-9</v>
      </c>
      <c r="D224" s="18">
        <v>4.521246968476e-11</v>
      </c>
      <c r="E224" s="18">
        <v>4.5402182515746e-11</v>
      </c>
      <c r="F224" s="18">
        <v>5.9958250208293e-11</v>
      </c>
      <c r="G224" s="18">
        <v>5.9712458966982e-11</v>
      </c>
      <c r="H224" s="18">
        <v>6.1841788037667e-11</v>
      </c>
      <c r="I224" s="18">
        <v>6.4734083280936e-11</v>
      </c>
      <c r="J224" s="18">
        <v>4.6201668864715e-11</v>
      </c>
      <c r="K224" s="18">
        <v>6.7560921599075e-11</v>
      </c>
      <c r="L224" s="18">
        <v>5.6416022960471e-11</v>
      </c>
      <c r="M224" s="18">
        <v>5.1871801764917e-11</v>
      </c>
      <c r="N224" s="18">
        <v>6.3121412785594e-11</v>
      </c>
      <c r="O224" s="18">
        <v>6.0856130131552e-11</v>
      </c>
      <c r="P224" s="18">
        <v>4.7489623874281e-11</v>
      </c>
      <c r="Q224" s="18">
        <v>6.2088176382485e-11</v>
      </c>
      <c r="R224" s="18">
        <v>6.2853154398262e-11</v>
      </c>
      <c r="S224" s="18">
        <v>5.3500569734906e-11</v>
      </c>
      <c r="T224" s="18">
        <v>5.800050447501e-11</v>
      </c>
      <c r="U224" s="18">
        <v>5.4864514589612e-11</v>
      </c>
      <c r="V224" s="18">
        <v>4.0560634722981e-11</v>
      </c>
      <c r="W224" s="18">
        <v>6.0448803308944e-11</v>
      </c>
      <c r="X224" s="18">
        <v>6.4525087716907e-11</v>
      </c>
      <c r="Y224" s="18">
        <v>3.9782993377561e-11</v>
      </c>
      <c r="Z224" s="18">
        <v>6.3241022948011e-11</v>
      </c>
      <c r="AA224" s="18">
        <v>5.8986076792215e-11</v>
      </c>
      <c r="AB224" s="17">
        <v>0.99984274440023</v>
      </c>
      <c r="AC224" s="17">
        <v>0.50814417005013</v>
      </c>
      <c r="AD224" s="17">
        <v>0.044070892382349</v>
      </c>
      <c r="AE224" s="18">
        <v>1.280140906715e-11</v>
      </c>
      <c r="AF224" s="18">
        <v>8.404134323061e-12</v>
      </c>
      <c r="AG224" s="18">
        <v>-1.2556409367749e-12</v>
      </c>
      <c r="AH224" s="18">
        <v>1.2704332482142e-11</v>
      </c>
      <c r="AI224" s="18">
        <v>-4.5506761753631e-11</v>
      </c>
      <c r="AJ224" s="18">
        <v>-4.8148383100572e-11</v>
      </c>
      <c r="AK224" s="18">
        <v>-2.906109830751e-11</v>
      </c>
      <c r="AL224" s="18">
        <v>-5.2774428804234e-11</v>
      </c>
      <c r="AM224" s="18">
        <v>-2.2234382160466e-11</v>
      </c>
      <c r="AN224" s="18">
        <v>-4.3102904862557e-11</v>
      </c>
      <c r="AO224" s="18">
        <v>-4.7580365816349e-11</v>
      </c>
      <c r="AP224" s="18">
        <v>6.795369495859e-13</v>
      </c>
      <c r="AQ224" s="18">
        <v>-4.1091016082341e-11</v>
      </c>
      <c r="AR224" s="18">
        <v>-4.9478457787894e-11</v>
      </c>
      <c r="AS224" s="18">
        <v>-3.4978883463167e-11</v>
      </c>
      <c r="AT224" s="18">
        <v>-4.4127187683498e-11</v>
      </c>
      <c r="AU224" s="18">
        <v>-2.9693253773355e-11</v>
      </c>
      <c r="AV224" s="18">
        <v>1.332703625626e-12</v>
      </c>
      <c r="AW224" s="18">
        <v>-1.2738922903533e-14</v>
      </c>
      <c r="AX224" s="18">
        <v>-7.0686472145612e-12</v>
      </c>
      <c r="AY224" s="18">
        <v>-4.7375989713565e-12</v>
      </c>
      <c r="AZ224" s="18">
        <v>5.1616079571429e-12</v>
      </c>
      <c r="BA224" s="18">
        <v>-4.4711584011718e-12</v>
      </c>
      <c r="BB224" s="18">
        <v>6.923481419895e-12</v>
      </c>
      <c r="BC224" s="17">
        <v>11650864.342245</v>
      </c>
      <c r="BD224" s="17">
        <v>5765774.6473573</v>
      </c>
      <c r="BE224" s="17">
        <v>0.004428216929637</v>
      </c>
      <c r="BF224" s="17">
        <v>0.004410373902355</v>
      </c>
      <c r="BG224" s="17">
        <v>0.04919400579257</v>
      </c>
      <c r="BH224" s="17">
        <v>-0.033099422626088</v>
      </c>
      <c r="BI224" s="17">
        <v>-0.029167480707856</v>
      </c>
      <c r="BJ224" s="17">
        <v>99.748449081767</v>
      </c>
      <c r="BK224" s="17">
        <v>111.53499027899</v>
      </c>
      <c r="BL224" s="19"/>
      <c r="BM224" s="19"/>
    </row>
    <row r="225" spans="1:65">
      <c r="A225" s="17">
        <v>38546395.12185</v>
      </c>
      <c r="B225" s="17">
        <v>0.043663627533502</v>
      </c>
      <c r="C225" s="18">
        <f t="shared" si="3"/>
        <v>1.11398675166934e-9</v>
      </c>
      <c r="D225" s="18">
        <v>4.5192850694517e-11</v>
      </c>
      <c r="E225" s="18">
        <v>4.5384698237457e-11</v>
      </c>
      <c r="F225" s="18">
        <v>5.9933575815604e-11</v>
      </c>
      <c r="G225" s="18">
        <v>5.9685812602267e-11</v>
      </c>
      <c r="H225" s="18">
        <v>6.1829231736691e-11</v>
      </c>
      <c r="I225" s="18">
        <v>6.4712808136307e-11</v>
      </c>
      <c r="J225" s="18">
        <v>4.6182909077873e-11</v>
      </c>
      <c r="K225" s="18">
        <v>6.7540338703033e-11</v>
      </c>
      <c r="L225" s="18">
        <v>5.6389390553609e-11</v>
      </c>
      <c r="M225" s="18">
        <v>5.1856172230066e-11</v>
      </c>
      <c r="N225" s="18">
        <v>6.3103169542783e-11</v>
      </c>
      <c r="O225" s="18">
        <v>6.0840116490284e-11</v>
      </c>
      <c r="P225" s="18">
        <v>4.7476624564247e-11</v>
      </c>
      <c r="Q225" s="18">
        <v>6.2074255725388e-11</v>
      </c>
      <c r="R225" s="18">
        <v>6.2832367818032e-11</v>
      </c>
      <c r="S225" s="18">
        <v>5.3481769640476e-11</v>
      </c>
      <c r="T225" s="18">
        <v>5.7978684020564e-11</v>
      </c>
      <c r="U225" s="18">
        <v>5.4844831148251e-11</v>
      </c>
      <c r="V225" s="18">
        <v>4.0542109006812e-11</v>
      </c>
      <c r="W225" s="18">
        <v>6.0426782646448e-11</v>
      </c>
      <c r="X225" s="18">
        <v>6.4499568411531e-11</v>
      </c>
      <c r="Y225" s="18">
        <v>3.9768782827928e-11</v>
      </c>
      <c r="Z225" s="18">
        <v>6.3225743589654e-11</v>
      </c>
      <c r="AA225" s="18">
        <v>5.8963613199739e-11</v>
      </c>
      <c r="AB225" s="17">
        <v>0.99984592391966</v>
      </c>
      <c r="AC225" s="17">
        <v>0.5079250558285</v>
      </c>
      <c r="AD225" s="17">
        <v>0.044196182364572</v>
      </c>
      <c r="AE225" s="18">
        <v>1.2804255134357e-11</v>
      </c>
      <c r="AF225" s="18">
        <v>8.4049317134617e-12</v>
      </c>
      <c r="AG225" s="18">
        <v>-1.2568385818891e-12</v>
      </c>
      <c r="AH225" s="18">
        <v>1.2702263575317e-11</v>
      </c>
      <c r="AI225" s="18">
        <v>-4.5556174749949e-11</v>
      </c>
      <c r="AJ225" s="18">
        <v>-4.8217677393777e-11</v>
      </c>
      <c r="AK225" s="18">
        <v>-2.9101548335603e-11</v>
      </c>
      <c r="AL225" s="18">
        <v>-5.2820801011193e-11</v>
      </c>
      <c r="AM225" s="18">
        <v>-2.2280458308986e-11</v>
      </c>
      <c r="AN225" s="18">
        <v>-4.3154609887128e-11</v>
      </c>
      <c r="AO225" s="18">
        <v>-4.7649871754512e-11</v>
      </c>
      <c r="AP225" s="18">
        <v>6.8276261829906e-13</v>
      </c>
      <c r="AQ225" s="18">
        <v>-4.1142166904066e-11</v>
      </c>
      <c r="AR225" s="18">
        <v>-4.9530884144509e-11</v>
      </c>
      <c r="AS225" s="18">
        <v>-3.5043273839586e-11</v>
      </c>
      <c r="AT225" s="18">
        <v>-4.418323410552e-11</v>
      </c>
      <c r="AU225" s="18">
        <v>-2.9728279548104e-11</v>
      </c>
      <c r="AV225" s="18">
        <v>1.3315392574862e-12</v>
      </c>
      <c r="AW225" s="18">
        <v>-9.6059407366082e-15</v>
      </c>
      <c r="AX225" s="18">
        <v>-7.0687664106823e-12</v>
      </c>
      <c r="AY225" s="18">
        <v>-4.737917955911e-12</v>
      </c>
      <c r="AZ225" s="18">
        <v>5.1627071377164e-12</v>
      </c>
      <c r="BA225" s="18">
        <v>-4.4734004776891e-12</v>
      </c>
      <c r="BB225" s="18">
        <v>6.9200572295026e-12</v>
      </c>
      <c r="BC225" s="17">
        <v>11644188.638536</v>
      </c>
      <c r="BD225" s="17">
        <v>5768666.5861668</v>
      </c>
      <c r="BE225" s="17">
        <v>0.0044388090326825</v>
      </c>
      <c r="BF225" s="17">
        <v>0.0044210403072426</v>
      </c>
      <c r="BG225" s="17">
        <v>0.049324284976591</v>
      </c>
      <c r="BH225" s="17">
        <v>-0.033764305772255</v>
      </c>
      <c r="BI225" s="17">
        <v>-0.029814743300545</v>
      </c>
      <c r="BJ225" s="17">
        <v>99.747866605876</v>
      </c>
      <c r="BK225" s="17">
        <v>111.55623858191</v>
      </c>
      <c r="BL225" s="19"/>
      <c r="BM225" s="19"/>
    </row>
    <row r="226" spans="1:65">
      <c r="A226" s="17">
        <v>38708438.931783</v>
      </c>
      <c r="B226" s="17">
        <v>0.043844200220983</v>
      </c>
      <c r="C226" s="18">
        <f t="shared" si="3"/>
        <v>1.11434486485884e-9</v>
      </c>
      <c r="D226" s="18">
        <v>4.516451979804e-11</v>
      </c>
      <c r="E226" s="18">
        <v>4.5359474249891e-11</v>
      </c>
      <c r="F226" s="18">
        <v>5.9898883738907e-11</v>
      </c>
      <c r="G226" s="18">
        <v>5.964741455206e-11</v>
      </c>
      <c r="H226" s="18">
        <v>6.1811333653915e-11</v>
      </c>
      <c r="I226" s="18">
        <v>6.4681687563751e-11</v>
      </c>
      <c r="J226" s="18">
        <v>4.6155959630913e-11</v>
      </c>
      <c r="K226" s="18">
        <v>6.7511429307656e-11</v>
      </c>
      <c r="L226" s="18">
        <v>5.6351172944643e-11</v>
      </c>
      <c r="M226" s="18">
        <v>5.1833561291886e-11</v>
      </c>
      <c r="N226" s="18">
        <v>6.3077081975752e-11</v>
      </c>
      <c r="O226" s="18">
        <v>6.0817082713444e-11</v>
      </c>
      <c r="P226" s="18">
        <v>4.745672717758e-11</v>
      </c>
      <c r="Q226" s="18">
        <v>6.2054795842435e-11</v>
      </c>
      <c r="R226" s="18">
        <v>6.2803032769411e-11</v>
      </c>
      <c r="S226" s="18">
        <v>5.3454209673511e-11</v>
      </c>
      <c r="T226" s="18">
        <v>5.7947519455293e-11</v>
      </c>
      <c r="U226" s="18">
        <v>5.4816682062423e-11</v>
      </c>
      <c r="V226" s="18">
        <v>4.0515266545298e-11</v>
      </c>
      <c r="W226" s="18">
        <v>6.0395583352325e-11</v>
      </c>
      <c r="X226" s="18">
        <v>6.446343046592e-11</v>
      </c>
      <c r="Y226" s="18">
        <v>3.9747756595121e-11</v>
      </c>
      <c r="Z226" s="18">
        <v>6.3204685464146e-11</v>
      </c>
      <c r="AA226" s="18">
        <v>5.8930975965887e-11</v>
      </c>
      <c r="AB226" s="17">
        <v>0.99984895112945</v>
      </c>
      <c r="AC226" s="17">
        <v>0.50759673098951</v>
      </c>
      <c r="AD226" s="17">
        <v>0.044376972445675</v>
      </c>
      <c r="AE226" s="18">
        <v>1.2808441340087e-11</v>
      </c>
      <c r="AF226" s="18">
        <v>8.4060443639413e-12</v>
      </c>
      <c r="AG226" s="18">
        <v>-1.258092783875e-12</v>
      </c>
      <c r="AH226" s="18">
        <v>1.2698074891782e-11</v>
      </c>
      <c r="AI226" s="18">
        <v>-4.5631484975754e-11</v>
      </c>
      <c r="AJ226" s="18">
        <v>-4.8316518275098e-11</v>
      </c>
      <c r="AK226" s="18">
        <v>-2.9160194480418e-11</v>
      </c>
      <c r="AL226" s="18">
        <v>-5.2889363246564e-11</v>
      </c>
      <c r="AM226" s="18">
        <v>-2.2346199305803e-11</v>
      </c>
      <c r="AN226" s="18">
        <v>-4.3228716714924e-11</v>
      </c>
      <c r="AO226" s="18">
        <v>-4.7743449785511e-11</v>
      </c>
      <c r="AP226" s="18">
        <v>6.8861493866044e-13</v>
      </c>
      <c r="AQ226" s="18">
        <v>-4.1216282516948e-11</v>
      </c>
      <c r="AR226" s="18">
        <v>-4.9606080421276e-11</v>
      </c>
      <c r="AS226" s="18">
        <v>-3.5134753345924e-11</v>
      </c>
      <c r="AT226" s="18">
        <v>-4.4260408505275e-11</v>
      </c>
      <c r="AU226" s="18">
        <v>-2.9780532076385e-11</v>
      </c>
      <c r="AV226" s="18">
        <v>1.3274286217548e-12</v>
      </c>
      <c r="AW226" s="18">
        <v>-6.2077379688107e-15</v>
      </c>
      <c r="AX226" s="18">
        <v>-7.0706262177628e-12</v>
      </c>
      <c r="AY226" s="18">
        <v>-4.7394279588583e-12</v>
      </c>
      <c r="AZ226" s="18">
        <v>5.1632590479993e-12</v>
      </c>
      <c r="BA226" s="18">
        <v>-4.4734241666652e-12</v>
      </c>
      <c r="BB226" s="18">
        <v>6.9146622485038e-12</v>
      </c>
      <c r="BC226" s="17">
        <v>11634587.421725</v>
      </c>
      <c r="BD226" s="17">
        <v>5772840.0087472</v>
      </c>
      <c r="BE226" s="17">
        <v>0.0044540520544158</v>
      </c>
      <c r="BF226" s="17">
        <v>0.0044363919100378</v>
      </c>
      <c r="BG226" s="17">
        <v>0.049512201353863</v>
      </c>
      <c r="BH226" s="17">
        <v>-0.03404836015573</v>
      </c>
      <c r="BI226" s="17">
        <v>-0.030078605664243</v>
      </c>
      <c r="BJ226" s="17">
        <v>99.746547288795</v>
      </c>
      <c r="BK226" s="17">
        <v>111.58571900267</v>
      </c>
      <c r="BL226" s="19"/>
      <c r="BM226" s="19"/>
    </row>
    <row r="227" spans="1:65">
      <c r="A227" s="17">
        <v>38895554.711628</v>
      </c>
      <c r="B227" s="17">
        <v>0.044052794970292</v>
      </c>
      <c r="C227" s="18">
        <f t="shared" si="3"/>
        <v>1.11478972795234e-9</v>
      </c>
      <c r="D227" s="18">
        <v>4.5130982193516e-11</v>
      </c>
      <c r="E227" s="18">
        <v>4.5329638046901e-11</v>
      </c>
      <c r="F227" s="18">
        <v>5.9859074021767e-11</v>
      </c>
      <c r="G227" s="18">
        <v>5.9602361566211e-11</v>
      </c>
      <c r="H227" s="18">
        <v>6.1790028904158e-11</v>
      </c>
      <c r="I227" s="18">
        <v>6.4643722639866e-11</v>
      </c>
      <c r="J227" s="18">
        <v>4.612428630923e-11</v>
      </c>
      <c r="K227" s="18">
        <v>6.7477755209566e-11</v>
      </c>
      <c r="L227" s="18">
        <v>5.6306203086838e-11</v>
      </c>
      <c r="M227" s="18">
        <v>5.1805988343369e-11</v>
      </c>
      <c r="N227" s="18">
        <v>6.3045625829924e-11</v>
      </c>
      <c r="O227" s="18">
        <v>6.0789457677475e-11</v>
      </c>
      <c r="P227" s="18">
        <v>4.7431623316421e-11</v>
      </c>
      <c r="Q227" s="18">
        <v>6.2031741057915e-11</v>
      </c>
      <c r="R227" s="18">
        <v>6.2768895496334e-11</v>
      </c>
      <c r="S227" s="18">
        <v>5.3420590568906e-11</v>
      </c>
      <c r="T227" s="18">
        <v>5.7911299054174e-11</v>
      </c>
      <c r="U227" s="18">
        <v>5.4783889030754e-11</v>
      </c>
      <c r="V227" s="18">
        <v>4.0483380864724e-11</v>
      </c>
      <c r="W227" s="18">
        <v>6.0359210196887e-11</v>
      </c>
      <c r="X227" s="18">
        <v>6.4421129568498e-11</v>
      </c>
      <c r="Y227" s="18">
        <v>3.972209298522e-11</v>
      </c>
      <c r="Z227" s="18">
        <v>6.3180120334837e-11</v>
      </c>
      <c r="AA227" s="18">
        <v>5.8892150011518e-11</v>
      </c>
      <c r="AB227" s="17">
        <v>0.99985190921612</v>
      </c>
      <c r="AC227" s="17">
        <v>0.50718710030879</v>
      </c>
      <c r="AD227" s="17">
        <v>0.044585816065802</v>
      </c>
      <c r="AE227" s="18">
        <v>1.2813894653656e-11</v>
      </c>
      <c r="AF227" s="18">
        <v>8.4072087265789e-12</v>
      </c>
      <c r="AG227" s="18">
        <v>-1.2627933931657e-12</v>
      </c>
      <c r="AH227" s="18">
        <v>1.2693125183876e-11</v>
      </c>
      <c r="AI227" s="18">
        <v>-4.5726748470462e-11</v>
      </c>
      <c r="AJ227" s="18">
        <v>-4.8438555783134e-11</v>
      </c>
      <c r="AK227" s="18">
        <v>-2.9231522248276e-11</v>
      </c>
      <c r="AL227" s="18">
        <v>-5.2976965412383e-11</v>
      </c>
      <c r="AM227" s="18">
        <v>-2.2426066865966e-11</v>
      </c>
      <c r="AN227" s="18">
        <v>-4.3321311221948e-11</v>
      </c>
      <c r="AO227" s="18">
        <v>-4.7860642625552e-11</v>
      </c>
      <c r="AP227" s="18">
        <v>6.9329226262115e-13</v>
      </c>
      <c r="AQ227" s="18">
        <v>-4.1307176815251e-11</v>
      </c>
      <c r="AR227" s="18">
        <v>-4.9699135815463e-11</v>
      </c>
      <c r="AS227" s="18">
        <v>-3.5247676830333e-11</v>
      </c>
      <c r="AT227" s="18">
        <v>-4.4355258552796e-11</v>
      </c>
      <c r="AU227" s="18">
        <v>-2.9845156113869e-11</v>
      </c>
      <c r="AV227" s="18">
        <v>1.3196437739574e-12</v>
      </c>
      <c r="AW227" s="18">
        <v>-4.1253793826118e-15</v>
      </c>
      <c r="AX227" s="18">
        <v>-7.0774389836226e-12</v>
      </c>
      <c r="AY227" s="18">
        <v>-4.7470571850534e-12</v>
      </c>
      <c r="AZ227" s="18">
        <v>5.163316924834e-12</v>
      </c>
      <c r="BA227" s="18">
        <v>-4.4772015674181e-12</v>
      </c>
      <c r="BB227" s="18">
        <v>6.9077338164365e-12</v>
      </c>
      <c r="BC227" s="17">
        <v>11623544.449879</v>
      </c>
      <c r="BD227" s="17">
        <v>5777658.3100068</v>
      </c>
      <c r="BE227" s="17">
        <v>0.0044715995631062</v>
      </c>
      <c r="BF227" s="17">
        <v>0.0044540664608544</v>
      </c>
      <c r="BG227" s="17">
        <v>0.049729169308287</v>
      </c>
      <c r="BH227" s="17">
        <v>-0.03356466194797</v>
      </c>
      <c r="BI227" s="17">
        <v>-0.029611103062018</v>
      </c>
      <c r="BJ227" s="17">
        <v>99.744451241667</v>
      </c>
      <c r="BK227" s="17">
        <v>111.61843970581</v>
      </c>
      <c r="BL227" s="19"/>
      <c r="BM227" s="19"/>
    </row>
    <row r="228" spans="1:65">
      <c r="A228" s="17">
        <v>39062512.055966</v>
      </c>
      <c r="B228" s="17">
        <v>0.044238991518204</v>
      </c>
      <c r="C228" s="18">
        <f t="shared" si="3"/>
        <v>1.11523424531149e-9</v>
      </c>
      <c r="D228" s="18">
        <v>4.5103440484048e-11</v>
      </c>
      <c r="E228" s="18">
        <v>4.530511018636e-11</v>
      </c>
      <c r="F228" s="18">
        <v>5.9824266022335e-11</v>
      </c>
      <c r="G228" s="18">
        <v>5.9565138083913e-11</v>
      </c>
      <c r="H228" s="18">
        <v>6.177280542981e-11</v>
      </c>
      <c r="I228" s="18">
        <v>6.4614414413202e-11</v>
      </c>
      <c r="J228" s="18">
        <v>4.6097997535868e-11</v>
      </c>
      <c r="K228" s="18">
        <v>6.74494925754e-11</v>
      </c>
      <c r="L228" s="18">
        <v>5.6268934142904e-11</v>
      </c>
      <c r="M228" s="18">
        <v>5.1785027977285e-11</v>
      </c>
      <c r="N228" s="18">
        <v>6.3020651059231e-11</v>
      </c>
      <c r="O228" s="18">
        <v>6.0767613628931e-11</v>
      </c>
      <c r="P228" s="18">
        <v>4.7413344061288e-11</v>
      </c>
      <c r="Q228" s="18">
        <v>6.2012867870289e-11</v>
      </c>
      <c r="R228" s="18">
        <v>6.2739873253243e-11</v>
      </c>
      <c r="S228" s="18">
        <v>5.3394915755066e-11</v>
      </c>
      <c r="T228" s="18">
        <v>5.7880458443725e-11</v>
      </c>
      <c r="U228" s="18">
        <v>5.4756129081047e-11</v>
      </c>
      <c r="V228" s="18">
        <v>4.0457472525894e-11</v>
      </c>
      <c r="W228" s="18">
        <v>6.0328776709752e-11</v>
      </c>
      <c r="X228" s="18">
        <v>6.4385822750557e-11</v>
      </c>
      <c r="Y228" s="18">
        <v>3.9702352373776e-11</v>
      </c>
      <c r="Z228" s="18">
        <v>6.3159380694487e-11</v>
      </c>
      <c r="AA228" s="18">
        <v>5.8860134265376e-11</v>
      </c>
      <c r="AB228" s="17">
        <v>0.99985486205568</v>
      </c>
      <c r="AC228" s="17">
        <v>0.50688366678262</v>
      </c>
      <c r="AD228" s="17">
        <v>0.044772237775198</v>
      </c>
      <c r="AE228" s="18">
        <v>1.2817216780364e-11</v>
      </c>
      <c r="AF228" s="18">
        <v>8.4075184254169e-12</v>
      </c>
      <c r="AG228" s="18">
        <v>-1.2661283554963e-12</v>
      </c>
      <c r="AH228" s="18">
        <v>1.2687453214242e-11</v>
      </c>
      <c r="AI228" s="18">
        <v>-4.5795886901642e-11</v>
      </c>
      <c r="AJ228" s="18">
        <v>-4.8532611129126e-11</v>
      </c>
      <c r="AK228" s="18">
        <v>-2.9286695370328e-11</v>
      </c>
      <c r="AL228" s="18">
        <v>-5.3038821330404e-11</v>
      </c>
      <c r="AM228" s="18">
        <v>-2.2489598109197e-11</v>
      </c>
      <c r="AN228" s="18">
        <v>-4.3391999145849e-11</v>
      </c>
      <c r="AO228" s="18">
        <v>-4.7951390420025e-11</v>
      </c>
      <c r="AP228" s="18">
        <v>6.9921996513211e-13</v>
      </c>
      <c r="AQ228" s="18">
        <v>-4.1377469779534e-11</v>
      </c>
      <c r="AR228" s="18">
        <v>-4.977094431228e-11</v>
      </c>
      <c r="AS228" s="18">
        <v>-3.5337008110309e-11</v>
      </c>
      <c r="AT228" s="18">
        <v>-4.4429510646395e-11</v>
      </c>
      <c r="AU228" s="18">
        <v>-2.9895309571814e-11</v>
      </c>
      <c r="AV228" s="18">
        <v>1.3170851180386e-12</v>
      </c>
      <c r="AW228" s="18">
        <v>5.65401067369e-16</v>
      </c>
      <c r="AX228" s="18">
        <v>-7.0766558704083e-12</v>
      </c>
      <c r="AY228" s="18">
        <v>-4.746876288611e-12</v>
      </c>
      <c r="AZ228" s="18">
        <v>5.1646891153517e-12</v>
      </c>
      <c r="BA228" s="18">
        <v>-4.4775526989054e-12</v>
      </c>
      <c r="BB228" s="18">
        <v>6.899946027264e-12</v>
      </c>
      <c r="BC228" s="17">
        <v>11613730.131003</v>
      </c>
      <c r="BD228" s="17">
        <v>5781954.5806478</v>
      </c>
      <c r="BE228" s="17">
        <v>0.0044872040159702</v>
      </c>
      <c r="BF228" s="17">
        <v>0.0044697860504394</v>
      </c>
      <c r="BG228" s="17">
        <v>0.049922747200169</v>
      </c>
      <c r="BH228" s="17">
        <v>-0.033727351475475</v>
      </c>
      <c r="BI228" s="17">
        <v>-0.029766175112239</v>
      </c>
      <c r="BJ228" s="17">
        <v>99.743000987619</v>
      </c>
      <c r="BK228" s="17">
        <v>111.64854688094</v>
      </c>
      <c r="BL228" s="19"/>
      <c r="BM228" s="19"/>
    </row>
    <row r="229" spans="1:65">
      <c r="A229" s="17">
        <v>39226408.953866</v>
      </c>
      <c r="B229" s="17">
        <v>0.044421852791625</v>
      </c>
      <c r="C229" s="18">
        <f t="shared" si="3"/>
        <v>1.11570917914854e-9</v>
      </c>
      <c r="D229" s="18">
        <v>4.507525709566e-11</v>
      </c>
      <c r="E229" s="18">
        <v>4.5280300267032e-11</v>
      </c>
      <c r="F229" s="18">
        <v>5.9790077585525e-11</v>
      </c>
      <c r="G229" s="18">
        <v>5.9527112162006e-11</v>
      </c>
      <c r="H229" s="18">
        <v>6.1755293878783e-11</v>
      </c>
      <c r="I229" s="18">
        <v>6.4583522451487e-11</v>
      </c>
      <c r="J229" s="18">
        <v>4.607110949842e-11</v>
      </c>
      <c r="K229" s="18">
        <v>6.7420797193584e-11</v>
      </c>
      <c r="L229" s="18">
        <v>5.6230861415258e-11</v>
      </c>
      <c r="M229" s="18">
        <v>5.1762291348977e-11</v>
      </c>
      <c r="N229" s="18">
        <v>6.2994868372625e-11</v>
      </c>
      <c r="O229" s="18">
        <v>6.0744967348372e-11</v>
      </c>
      <c r="P229" s="18">
        <v>4.7394056397068e-11</v>
      </c>
      <c r="Q229" s="18">
        <v>6.1993588150653e-11</v>
      </c>
      <c r="R229" s="18">
        <v>6.2711090997148e-11</v>
      </c>
      <c r="S229" s="18">
        <v>5.3367584615764e-11</v>
      </c>
      <c r="T229" s="18">
        <v>5.7849731738434e-11</v>
      </c>
      <c r="U229" s="18">
        <v>5.4728413045318e-11</v>
      </c>
      <c r="V229" s="18">
        <v>4.0430738915223e-11</v>
      </c>
      <c r="W229" s="18">
        <v>6.0297668372942e-11</v>
      </c>
      <c r="X229" s="18">
        <v>6.4349768447425e-11</v>
      </c>
      <c r="Y229" s="18">
        <v>3.9681674591114e-11</v>
      </c>
      <c r="Z229" s="18">
        <v>6.3138498565436e-11</v>
      </c>
      <c r="AA229" s="18">
        <v>5.8828119898557e-11</v>
      </c>
      <c r="AB229" s="17">
        <v>0.99985780597833</v>
      </c>
      <c r="AC229" s="17">
        <v>0.50654962224668</v>
      </c>
      <c r="AD229" s="17">
        <v>0.044955322166764</v>
      </c>
      <c r="AE229" s="18">
        <v>1.2822151248683e-11</v>
      </c>
      <c r="AF229" s="18">
        <v>8.4101301546204e-12</v>
      </c>
      <c r="AG229" s="18">
        <v>-1.2641297250336e-12</v>
      </c>
      <c r="AH229" s="18">
        <v>1.2684794692088e-11</v>
      </c>
      <c r="AI229" s="18">
        <v>-4.5872981771757e-11</v>
      </c>
      <c r="AJ229" s="18">
        <v>-4.8634163553646e-11</v>
      </c>
      <c r="AK229" s="18">
        <v>-2.9347909620196e-11</v>
      </c>
      <c r="AL229" s="18">
        <v>-5.3110475397476e-11</v>
      </c>
      <c r="AM229" s="18">
        <v>-2.2556835389381e-11</v>
      </c>
      <c r="AN229" s="18">
        <v>-4.3466613620312e-11</v>
      </c>
      <c r="AO229" s="18">
        <v>-4.804512535705e-11</v>
      </c>
      <c r="AP229" s="18">
        <v>7.0537597461999e-13</v>
      </c>
      <c r="AQ229" s="18">
        <v>-4.1452966224032e-11</v>
      </c>
      <c r="AR229" s="18">
        <v>-4.9848575445971e-11</v>
      </c>
      <c r="AS229" s="18">
        <v>-3.5429168850446e-11</v>
      </c>
      <c r="AT229" s="18">
        <v>-4.4507466513072e-11</v>
      </c>
      <c r="AU229" s="18">
        <v>-2.9948137784137e-11</v>
      </c>
      <c r="AV229" s="18">
        <v>1.313433417988e-12</v>
      </c>
      <c r="AW229" s="18">
        <v>4.1841407251163e-15</v>
      </c>
      <c r="AX229" s="18">
        <v>-7.0779074402839e-12</v>
      </c>
      <c r="AY229" s="18">
        <v>-4.7456986558469e-12</v>
      </c>
      <c r="AZ229" s="18">
        <v>5.1655445456859e-12</v>
      </c>
      <c r="BA229" s="18">
        <v>-4.4756104304241e-12</v>
      </c>
      <c r="BB229" s="18">
        <v>6.8955840220987e-12</v>
      </c>
      <c r="BC229" s="17">
        <v>11604132.253445</v>
      </c>
      <c r="BD229" s="17">
        <v>5786180.4914541</v>
      </c>
      <c r="BE229" s="17">
        <v>0.0045024655023666</v>
      </c>
      <c r="BF229" s="17">
        <v>0.0044851634008636</v>
      </c>
      <c r="BG229" s="17">
        <v>0.050112773654658</v>
      </c>
      <c r="BH229" s="17">
        <v>-0.034323808594534</v>
      </c>
      <c r="BI229" s="17">
        <v>-0.030333869342021</v>
      </c>
      <c r="BJ229" s="17">
        <v>99.741859254853</v>
      </c>
      <c r="BK229" s="17">
        <v>111.67844101306</v>
      </c>
      <c r="BL229" s="19"/>
      <c r="BM229" s="19"/>
    </row>
    <row r="230" spans="1:65">
      <c r="A230" s="17">
        <v>39385968.47349</v>
      </c>
      <c r="B230" s="17">
        <v>0.044599940319375</v>
      </c>
      <c r="C230" s="18">
        <f t="shared" si="3"/>
        <v>1.11611972867343e-9</v>
      </c>
      <c r="D230" s="18">
        <v>4.5050697019747e-11</v>
      </c>
      <c r="E230" s="18">
        <v>4.5258371297724e-11</v>
      </c>
      <c r="F230" s="18">
        <v>5.9759018816343e-11</v>
      </c>
      <c r="G230" s="18">
        <v>5.9493593149058e-11</v>
      </c>
      <c r="H230" s="18">
        <v>6.1740658565155e-11</v>
      </c>
      <c r="I230" s="18">
        <v>6.4557979747896e-11</v>
      </c>
      <c r="J230" s="18">
        <v>4.6047694326978e-11</v>
      </c>
      <c r="K230" s="18">
        <v>6.739616845735e-11</v>
      </c>
      <c r="L230" s="18">
        <v>5.6197625262017e-11</v>
      </c>
      <c r="M230" s="18">
        <v>5.1744457544647e-11</v>
      </c>
      <c r="N230" s="18">
        <v>6.2973614582148e-11</v>
      </c>
      <c r="O230" s="18">
        <v>6.0726018654111e-11</v>
      </c>
      <c r="P230" s="18">
        <v>4.7378129556985e-11</v>
      </c>
      <c r="Q230" s="18">
        <v>6.1977604867126e-11</v>
      </c>
      <c r="R230" s="18">
        <v>6.2685784084132e-11</v>
      </c>
      <c r="S230" s="18">
        <v>5.3344820427163e-11</v>
      </c>
      <c r="T230" s="18">
        <v>5.7822186358768e-11</v>
      </c>
      <c r="U230" s="18">
        <v>5.4703670494751e-11</v>
      </c>
      <c r="V230" s="18">
        <v>4.0407642955035e-11</v>
      </c>
      <c r="W230" s="18">
        <v>6.0270735363356e-11</v>
      </c>
      <c r="X230" s="18">
        <v>6.4318493460662e-11</v>
      </c>
      <c r="Y230" s="18">
        <v>3.9664341400467e-11</v>
      </c>
      <c r="Z230" s="18">
        <v>6.3121060927153e-11</v>
      </c>
      <c r="AA230" s="18">
        <v>5.8799340801843e-11</v>
      </c>
      <c r="AB230" s="17">
        <v>0.99986063097627</v>
      </c>
      <c r="AC230" s="17">
        <v>0.50628559039477</v>
      </c>
      <c r="AD230" s="17">
        <v>0.045133624216047</v>
      </c>
      <c r="AE230" s="18">
        <v>1.2823666800727e-11</v>
      </c>
      <c r="AF230" s="18">
        <v>8.4088028447143e-12</v>
      </c>
      <c r="AG230" s="18">
        <v>-1.2656804858788e-12</v>
      </c>
      <c r="AH230" s="18">
        <v>1.2679208399055e-11</v>
      </c>
      <c r="AI230" s="18">
        <v>-4.5933629892901e-11</v>
      </c>
      <c r="AJ230" s="18">
        <v>-4.8711127068873e-11</v>
      </c>
      <c r="AK230" s="18">
        <v>-2.9395892583263e-11</v>
      </c>
      <c r="AL230" s="18">
        <v>-5.3160932649206e-11</v>
      </c>
      <c r="AM230" s="18">
        <v>-2.2610577332516e-11</v>
      </c>
      <c r="AN230" s="18">
        <v>-4.3525836976016e-11</v>
      </c>
      <c r="AO230" s="18">
        <v>-4.8119027830989e-11</v>
      </c>
      <c r="AP230" s="18">
        <v>7.1388025935053e-13</v>
      </c>
      <c r="AQ230" s="18">
        <v>-4.1514756526379e-11</v>
      </c>
      <c r="AR230" s="18">
        <v>-4.9908406959141e-11</v>
      </c>
      <c r="AS230" s="18">
        <v>-3.5503876204519e-11</v>
      </c>
      <c r="AT230" s="18">
        <v>-4.4570403303267e-11</v>
      </c>
      <c r="AU230" s="18">
        <v>-2.9990498893768e-11</v>
      </c>
      <c r="AV230" s="18">
        <v>1.3113847383091e-12</v>
      </c>
      <c r="AW230" s="18">
        <v>9.1010342134342e-15</v>
      </c>
      <c r="AX230" s="18">
        <v>-7.0779662548211e-12</v>
      </c>
      <c r="AY230" s="18">
        <v>-4.7450202136395e-12</v>
      </c>
      <c r="AZ230" s="18">
        <v>5.1657297198234e-12</v>
      </c>
      <c r="BA230" s="18">
        <v>-4.4740975396023e-12</v>
      </c>
      <c r="BB230" s="18">
        <v>6.8897045933046e-12</v>
      </c>
      <c r="BC230" s="17">
        <v>11594822.20946</v>
      </c>
      <c r="BD230" s="17">
        <v>5790291.1053482</v>
      </c>
      <c r="BE230" s="17">
        <v>0.0045172834908345</v>
      </c>
      <c r="BF230" s="17">
        <v>0.0045000951771319</v>
      </c>
      <c r="BG230" s="17">
        <v>0.050297751139422</v>
      </c>
      <c r="BH230" s="17">
        <v>-0.034016823680081</v>
      </c>
      <c r="BI230" s="17">
        <v>-0.030043394198775</v>
      </c>
      <c r="BJ230" s="17">
        <v>99.74017200803</v>
      </c>
      <c r="BK230" s="17">
        <v>111.70630247075</v>
      </c>
      <c r="BL230" s="19"/>
      <c r="BM230" s="19"/>
    </row>
    <row r="231" spans="1:65">
      <c r="A231" s="17">
        <v>39549357.421586</v>
      </c>
      <c r="B231" s="17">
        <v>0.044782373383774</v>
      </c>
      <c r="C231" s="18">
        <f t="shared" si="3"/>
        <v>1.11655694295679e-9</v>
      </c>
      <c r="D231" s="18">
        <v>4.5023346839034e-11</v>
      </c>
      <c r="E231" s="18">
        <v>4.52342492697e-11</v>
      </c>
      <c r="F231" s="18">
        <v>5.9725870208285e-11</v>
      </c>
      <c r="G231" s="18">
        <v>5.9457163447983e-11</v>
      </c>
      <c r="H231" s="18">
        <v>6.1723776116491e-11</v>
      </c>
      <c r="I231" s="18">
        <v>6.4527962117347e-11</v>
      </c>
      <c r="J231" s="18">
        <v>4.6021731646342e-11</v>
      </c>
      <c r="K231" s="18">
        <v>6.7368635797955e-11</v>
      </c>
      <c r="L231" s="18">
        <v>5.6160793358221e-11</v>
      </c>
      <c r="M231" s="18">
        <v>5.1722715477009e-11</v>
      </c>
      <c r="N231" s="18">
        <v>6.2948629304187e-11</v>
      </c>
      <c r="O231" s="18">
        <v>6.0704164805194e-11</v>
      </c>
      <c r="P231" s="18">
        <v>4.7359191749386e-11</v>
      </c>
      <c r="Q231" s="18">
        <v>6.1959174992558e-11</v>
      </c>
      <c r="R231" s="18">
        <v>6.2657949653596e-11</v>
      </c>
      <c r="S231" s="18">
        <v>5.3318566101516e-11</v>
      </c>
      <c r="T231" s="18">
        <v>5.7792430035586e-11</v>
      </c>
      <c r="U231" s="18">
        <v>5.4676778280563e-11</v>
      </c>
      <c r="V231" s="18">
        <v>4.0381760745978e-11</v>
      </c>
      <c r="W231" s="18">
        <v>6.0240911701653e-11</v>
      </c>
      <c r="X231" s="18">
        <v>6.4283660438676e-11</v>
      </c>
      <c r="Y231" s="18">
        <v>3.9644273149813e-11</v>
      </c>
      <c r="Z231" s="18">
        <v>6.3101081308561e-11</v>
      </c>
      <c r="AA231" s="18">
        <v>5.876797556799e-11</v>
      </c>
      <c r="AB231" s="17">
        <v>0.99986341399394</v>
      </c>
      <c r="AC231" s="17">
        <v>0.50596167844518</v>
      </c>
      <c r="AD231" s="17">
        <v>0.045316279272154</v>
      </c>
      <c r="AE231" s="18">
        <v>1.2827865014141e-11</v>
      </c>
      <c r="AF231" s="18">
        <v>8.4100565246202e-12</v>
      </c>
      <c r="AG231" s="18">
        <v>-1.2673376268656e-12</v>
      </c>
      <c r="AH231" s="18">
        <v>1.2675014135026e-11</v>
      </c>
      <c r="AI231" s="18">
        <v>-4.6008642696667e-11</v>
      </c>
      <c r="AJ231" s="18">
        <v>-4.8810231561713e-11</v>
      </c>
      <c r="AK231" s="18">
        <v>-2.9454237195788e-11</v>
      </c>
      <c r="AL231" s="18">
        <v>-5.3230034025785e-11</v>
      </c>
      <c r="AM231" s="18">
        <v>-2.2676302889682e-11</v>
      </c>
      <c r="AN231" s="18">
        <v>-4.3600870260646e-11</v>
      </c>
      <c r="AO231" s="18">
        <v>-4.8213094252889e-11</v>
      </c>
      <c r="AP231" s="18">
        <v>7.1891132124064e-13</v>
      </c>
      <c r="AQ231" s="18">
        <v>-4.1589073386502e-11</v>
      </c>
      <c r="AR231" s="18">
        <v>-4.998457389968e-11</v>
      </c>
      <c r="AS231" s="18">
        <v>-3.5595563756828e-11</v>
      </c>
      <c r="AT231" s="18">
        <v>-4.46477102656e-11</v>
      </c>
      <c r="AU231" s="18">
        <v>-3.0042934730111e-11</v>
      </c>
      <c r="AV231" s="18">
        <v>1.3068523844258e-12</v>
      </c>
      <c r="AW231" s="18">
        <v>1.21572935223e-14</v>
      </c>
      <c r="AX231" s="18">
        <v>-7.0804271982567e-12</v>
      </c>
      <c r="AY231" s="18">
        <v>-4.7491584048871e-12</v>
      </c>
      <c r="AZ231" s="18">
        <v>5.1663979192546e-12</v>
      </c>
      <c r="BA231" s="18">
        <v>-4.4741078483193e-12</v>
      </c>
      <c r="BB231" s="18">
        <v>6.8838744089843e-12</v>
      </c>
      <c r="BC231" s="17">
        <v>11585323.058064</v>
      </c>
      <c r="BD231" s="17">
        <v>5794501.4143574</v>
      </c>
      <c r="BE231" s="17">
        <v>0.0045324079136642</v>
      </c>
      <c r="BF231" s="17">
        <v>0.0045153382307766</v>
      </c>
      <c r="BG231" s="17">
        <v>0.050487159772084</v>
      </c>
      <c r="BH231" s="17">
        <v>-0.03415020166699</v>
      </c>
      <c r="BI231" s="17">
        <v>-0.030170929028997</v>
      </c>
      <c r="BJ231" s="17">
        <v>99.738732961421</v>
      </c>
      <c r="BK231" s="17">
        <v>111.73535289831</v>
      </c>
      <c r="BL231" s="19"/>
      <c r="BM231" s="19"/>
    </row>
    <row r="232" spans="1:65">
      <c r="A232" s="17">
        <v>39716667.704436</v>
      </c>
      <c r="B232" s="17">
        <v>0.044969259368483</v>
      </c>
      <c r="C232" s="18">
        <f t="shared" si="3"/>
        <v>1.11700238338939e-9</v>
      </c>
      <c r="D232" s="18">
        <v>4.4996039654232e-11</v>
      </c>
      <c r="E232" s="18">
        <v>4.5209964481294e-11</v>
      </c>
      <c r="F232" s="18">
        <v>5.9692392319737e-11</v>
      </c>
      <c r="G232" s="18">
        <v>5.9420435579904e-11</v>
      </c>
      <c r="H232" s="18">
        <v>6.170696259569e-11</v>
      </c>
      <c r="I232" s="18">
        <v>6.4498299785544e-11</v>
      </c>
      <c r="J232" s="18">
        <v>4.5995648219742e-11</v>
      </c>
      <c r="K232" s="18">
        <v>6.7340929680144e-11</v>
      </c>
      <c r="L232" s="18">
        <v>5.6123760758275e-11</v>
      </c>
      <c r="M232" s="18">
        <v>5.1701187155706e-11</v>
      </c>
      <c r="N232" s="18">
        <v>6.292365115228e-11</v>
      </c>
      <c r="O232" s="18">
        <v>6.0682497246032e-11</v>
      </c>
      <c r="P232" s="18">
        <v>4.7340487204088e-11</v>
      </c>
      <c r="Q232" s="18">
        <v>6.1940595223548e-11</v>
      </c>
      <c r="R232" s="18">
        <v>6.262978280511e-11</v>
      </c>
      <c r="S232" s="18">
        <v>5.3292318322147e-11</v>
      </c>
      <c r="T232" s="18">
        <v>5.776248600284e-11</v>
      </c>
      <c r="U232" s="18">
        <v>5.464975959087e-11</v>
      </c>
      <c r="V232" s="18">
        <v>4.0355818228137e-11</v>
      </c>
      <c r="W232" s="18">
        <v>6.021084959078e-11</v>
      </c>
      <c r="X232" s="18">
        <v>6.4248694117818e-11</v>
      </c>
      <c r="Y232" s="18">
        <v>3.9624251934933e-11</v>
      </c>
      <c r="Z232" s="18">
        <v>6.3080951740159e-11</v>
      </c>
      <c r="AA232" s="18">
        <v>5.873646234598e-11</v>
      </c>
      <c r="AB232" s="17">
        <v>0.99986616264852</v>
      </c>
      <c r="AC232" s="17">
        <v>0.50563908238712</v>
      </c>
      <c r="AD232" s="17">
        <v>0.045503393287118</v>
      </c>
      <c r="AE232" s="18">
        <v>1.283257175858e-11</v>
      </c>
      <c r="AF232" s="18">
        <v>8.4112649663147e-12</v>
      </c>
      <c r="AG232" s="18">
        <v>-1.2680242609352e-12</v>
      </c>
      <c r="AH232" s="18">
        <v>1.2671147469567e-11</v>
      </c>
      <c r="AI232" s="18">
        <v>-4.6083531200143e-11</v>
      </c>
      <c r="AJ232" s="18">
        <v>-4.8908818311478e-11</v>
      </c>
      <c r="AK232" s="18">
        <v>-2.9513063317757e-11</v>
      </c>
      <c r="AL232" s="18">
        <v>-5.329809149197e-11</v>
      </c>
      <c r="AM232" s="18">
        <v>-2.2741185167316e-11</v>
      </c>
      <c r="AN232" s="18">
        <v>-4.3674626778104e-11</v>
      </c>
      <c r="AO232" s="18">
        <v>-4.8306316098509e-11</v>
      </c>
      <c r="AP232" s="18">
        <v>7.2479431044125e-13</v>
      </c>
      <c r="AQ232" s="18">
        <v>-4.1663074789678e-11</v>
      </c>
      <c r="AR232" s="18">
        <v>-5.0060124190015e-11</v>
      </c>
      <c r="AS232" s="18">
        <v>-3.5687396704462e-11</v>
      </c>
      <c r="AT232" s="18">
        <v>-4.4724517069234e-11</v>
      </c>
      <c r="AU232" s="18">
        <v>-3.0094965576358e-11</v>
      </c>
      <c r="AV232" s="18">
        <v>1.3030386870125e-12</v>
      </c>
      <c r="AW232" s="18">
        <v>1.6109991582186e-14</v>
      </c>
      <c r="AX232" s="18">
        <v>-7.0822022301467e-12</v>
      </c>
      <c r="AY232" s="18">
        <v>-4.7505867165595e-12</v>
      </c>
      <c r="AZ232" s="18">
        <v>5.1671839466297e-12</v>
      </c>
      <c r="BA232" s="18">
        <v>-4.4737705449861e-12</v>
      </c>
      <c r="BB232" s="18">
        <v>6.8782385293221e-12</v>
      </c>
      <c r="BC232" s="17">
        <v>11575631.575791</v>
      </c>
      <c r="BD232" s="17">
        <v>5798812.2824606</v>
      </c>
      <c r="BE232" s="17">
        <v>0.0045478471961845</v>
      </c>
      <c r="BF232" s="17">
        <v>0.0045309008084619</v>
      </c>
      <c r="BG232" s="17">
        <v>0.050681102446841</v>
      </c>
      <c r="BH232" s="17">
        <v>-0.034280223433629</v>
      </c>
      <c r="BI232" s="17">
        <v>-0.030295290281552</v>
      </c>
      <c r="BJ232" s="17">
        <v>99.737254783429</v>
      </c>
      <c r="BK232" s="17">
        <v>111.76499814221</v>
      </c>
      <c r="BL232" s="19"/>
      <c r="BM232" s="19"/>
    </row>
    <row r="233" spans="1:65">
      <c r="A233" s="17">
        <v>39887993.434074</v>
      </c>
      <c r="B233" s="17">
        <v>0.045160713407627</v>
      </c>
      <c r="C233" s="18">
        <f t="shared" si="3"/>
        <v>1.11748561963535e-9</v>
      </c>
      <c r="D233" s="18">
        <v>4.4967976944384e-11</v>
      </c>
      <c r="E233" s="18">
        <v>4.5185426759003e-11</v>
      </c>
      <c r="F233" s="18">
        <v>5.9658464377234e-11</v>
      </c>
      <c r="G233" s="18">
        <v>5.938316945444e-11</v>
      </c>
      <c r="H233" s="18">
        <v>6.1689948783802e-11</v>
      </c>
      <c r="I233" s="18">
        <v>6.4467944455937e-11</v>
      </c>
      <c r="J233" s="18">
        <v>4.5969126259852e-11</v>
      </c>
      <c r="K233" s="18">
        <v>6.7313091263707e-11</v>
      </c>
      <c r="L233" s="18">
        <v>5.6086457251923e-11</v>
      </c>
      <c r="M233" s="18">
        <v>5.1679460584965e-11</v>
      </c>
      <c r="N233" s="18">
        <v>6.2898436221748e-11</v>
      </c>
      <c r="O233" s="18">
        <v>6.066061379808e-11</v>
      </c>
      <c r="P233" s="18">
        <v>4.7321431539124e-11</v>
      </c>
      <c r="Q233" s="18">
        <v>6.1921961580971e-11</v>
      </c>
      <c r="R233" s="18">
        <v>6.2601589192605e-11</v>
      </c>
      <c r="S233" s="18">
        <v>5.3265576838705e-11</v>
      </c>
      <c r="T233" s="18">
        <v>5.7732128654645e-11</v>
      </c>
      <c r="U233" s="18">
        <v>5.4622369392734e-11</v>
      </c>
      <c r="V233" s="18">
        <v>4.0329560822756e-11</v>
      </c>
      <c r="W233" s="18">
        <v>6.0180663838674e-11</v>
      </c>
      <c r="X233" s="18">
        <v>6.4213440938511e-11</v>
      </c>
      <c r="Y233" s="18">
        <v>3.9603847817547e-11</v>
      </c>
      <c r="Z233" s="18">
        <v>6.3060731797882e-11</v>
      </c>
      <c r="AA233" s="18">
        <v>5.870448516823e-11</v>
      </c>
      <c r="AB233" s="17">
        <v>0.99986884780628</v>
      </c>
      <c r="AC233" s="17">
        <v>0.50530718674826</v>
      </c>
      <c r="AD233" s="17">
        <v>0.045695081280823</v>
      </c>
      <c r="AE233" s="18">
        <v>1.2836703787791e-11</v>
      </c>
      <c r="AF233" s="18">
        <v>8.4123920109225e-12</v>
      </c>
      <c r="AG233" s="18">
        <v>-1.2702796981194e-12</v>
      </c>
      <c r="AH233" s="18">
        <v>1.2667534512129e-11</v>
      </c>
      <c r="AI233" s="18">
        <v>-4.6160202739495e-11</v>
      </c>
      <c r="AJ233" s="18">
        <v>-4.9009421308413e-11</v>
      </c>
      <c r="AK233" s="18">
        <v>-2.9573249063731e-11</v>
      </c>
      <c r="AL233" s="18">
        <v>-5.3368477502213e-11</v>
      </c>
      <c r="AM233" s="18">
        <v>-2.2807565399264e-11</v>
      </c>
      <c r="AN233" s="18">
        <v>-4.3750258433442e-11</v>
      </c>
      <c r="AO233" s="18">
        <v>-4.8402398338014e-11</v>
      </c>
      <c r="AP233" s="18">
        <v>7.3051805571799e-13</v>
      </c>
      <c r="AQ233" s="18">
        <v>-4.1738769641234e-11</v>
      </c>
      <c r="AR233" s="18">
        <v>-5.0138092327534e-11</v>
      </c>
      <c r="AS233" s="18">
        <v>-3.5780120503683e-11</v>
      </c>
      <c r="AT233" s="18">
        <v>-4.4803972865021e-11</v>
      </c>
      <c r="AU233" s="18">
        <v>-3.0148284267678e-11</v>
      </c>
      <c r="AV233" s="18">
        <v>1.2987956799738e-12</v>
      </c>
      <c r="AW233" s="18">
        <v>1.998192248802e-14</v>
      </c>
      <c r="AX233" s="18">
        <v>-7.0844563859544e-12</v>
      </c>
      <c r="AY233" s="18">
        <v>-4.7523863242904e-12</v>
      </c>
      <c r="AZ233" s="18">
        <v>5.1679093655885e-12</v>
      </c>
      <c r="BA233" s="18">
        <v>-4.474579719716e-12</v>
      </c>
      <c r="BB233" s="18">
        <v>6.8717420843092e-12</v>
      </c>
      <c r="BC233" s="17">
        <v>11565745.003733</v>
      </c>
      <c r="BD233" s="17">
        <v>5803230.1011291</v>
      </c>
      <c r="BE233" s="17">
        <v>0.0045636031411936</v>
      </c>
      <c r="BF233" s="17">
        <v>0.0045467852614</v>
      </c>
      <c r="BG233" s="17">
        <v>0.050879692842989</v>
      </c>
      <c r="BH233" s="17">
        <v>-0.034404887812176</v>
      </c>
      <c r="BI233" s="17">
        <v>-0.030415095865118</v>
      </c>
      <c r="BJ233" s="17">
        <v>99.73573471163</v>
      </c>
      <c r="BK233" s="17">
        <v>111.79519421045</v>
      </c>
      <c r="BL233" s="19"/>
      <c r="BM233" s="19"/>
    </row>
    <row r="234" spans="1:65">
      <c r="A234" s="17">
        <v>40027055.161512</v>
      </c>
      <c r="B234" s="17">
        <v>0.045316175170056</v>
      </c>
      <c r="C234" s="18">
        <f t="shared" si="3"/>
        <v>1.11793349107004e-9</v>
      </c>
      <c r="D234" s="18">
        <v>4.494161231689e-11</v>
      </c>
      <c r="E234" s="18">
        <v>4.5162610274466e-11</v>
      </c>
      <c r="F234" s="18">
        <v>5.9628614744293e-11</v>
      </c>
      <c r="G234" s="18">
        <v>5.9348886911242e-11</v>
      </c>
      <c r="H234" s="18">
        <v>6.1673052913922e-11</v>
      </c>
      <c r="I234" s="18">
        <v>6.4436713967808e-11</v>
      </c>
      <c r="J234" s="18">
        <v>4.5944359384899e-11</v>
      </c>
      <c r="K234" s="18">
        <v>6.72868653581e-11</v>
      </c>
      <c r="L234" s="18">
        <v>5.6051190974241e-11</v>
      </c>
      <c r="M234" s="18">
        <v>5.1656158849363e-11</v>
      </c>
      <c r="N234" s="18">
        <v>6.28727255306e-11</v>
      </c>
      <c r="O234" s="18">
        <v>6.0638638931091e-11</v>
      </c>
      <c r="P234" s="18">
        <v>4.7301179849479e-11</v>
      </c>
      <c r="Q234" s="18">
        <v>6.1903339875492e-11</v>
      </c>
      <c r="R234" s="18">
        <v>6.2575324022757e-11</v>
      </c>
      <c r="S234" s="18">
        <v>5.3238705387762e-11</v>
      </c>
      <c r="T234" s="18">
        <v>5.7704587515401e-11</v>
      </c>
      <c r="U234" s="18">
        <v>5.4597543881869e-11</v>
      </c>
      <c r="V234" s="18">
        <v>4.0304359031235e-11</v>
      </c>
      <c r="W234" s="18">
        <v>6.0152395004542e-11</v>
      </c>
      <c r="X234" s="18">
        <v>6.418042337058e-11</v>
      </c>
      <c r="Y234" s="18">
        <v>3.9583471347607e-11</v>
      </c>
      <c r="Z234" s="18">
        <v>6.3040790796683e-11</v>
      </c>
      <c r="AA234" s="18">
        <v>5.8674884339641e-11</v>
      </c>
      <c r="AB234" s="17">
        <v>0.99987151038428</v>
      </c>
      <c r="AC234" s="17">
        <v>0.50495546305884</v>
      </c>
      <c r="AD234" s="17">
        <v>0.045850737162152</v>
      </c>
      <c r="AE234" s="18">
        <v>1.2844387496253e-11</v>
      </c>
      <c r="AF234" s="18">
        <v>8.4169612609317e-12</v>
      </c>
      <c r="AG234" s="18">
        <v>-1.2724763441289e-12</v>
      </c>
      <c r="AH234" s="18">
        <v>1.2666883521312e-11</v>
      </c>
      <c r="AI234" s="18">
        <v>-4.6243568350827e-11</v>
      </c>
      <c r="AJ234" s="18">
        <v>-4.9122624918134e-11</v>
      </c>
      <c r="AK234" s="18">
        <v>-2.9636425870073e-11</v>
      </c>
      <c r="AL234" s="18">
        <v>-5.345274819309e-11</v>
      </c>
      <c r="AM234" s="18">
        <v>-2.2880853527398e-11</v>
      </c>
      <c r="AN234" s="18">
        <v>-4.3832887304762e-11</v>
      </c>
      <c r="AO234" s="18">
        <v>-4.8510508526009e-11</v>
      </c>
      <c r="AP234" s="18">
        <v>7.2995207500186e-13</v>
      </c>
      <c r="AQ234" s="18">
        <v>-4.1817479273763e-11</v>
      </c>
      <c r="AR234" s="18">
        <v>-5.0222470434686e-11</v>
      </c>
      <c r="AS234" s="18">
        <v>-3.5879859743469e-11</v>
      </c>
      <c r="AT234" s="18">
        <v>-4.4887526318641e-11</v>
      </c>
      <c r="AU234" s="18">
        <v>-3.0204846865514e-11</v>
      </c>
      <c r="AV234" s="18">
        <v>1.2913885618856e-12</v>
      </c>
      <c r="AW234" s="18">
        <v>1.9402570032323e-14</v>
      </c>
      <c r="AX234" s="18">
        <v>-7.0899291376018e-12</v>
      </c>
      <c r="AY234" s="18">
        <v>-4.7564259026327e-12</v>
      </c>
      <c r="AZ234" s="18">
        <v>5.1694436459603e-12</v>
      </c>
      <c r="BA234" s="18">
        <v>-4.4798646372298e-12</v>
      </c>
      <c r="BB234" s="18">
        <v>6.8661359474745e-12</v>
      </c>
      <c r="BC234" s="17">
        <v>11557748.481802</v>
      </c>
      <c r="BD234" s="17">
        <v>5806819.1444577</v>
      </c>
      <c r="BE234" s="17">
        <v>0.0045763468703478</v>
      </c>
      <c r="BF234" s="17">
        <v>0.0045596354146366</v>
      </c>
      <c r="BG234" s="17">
        <v>0.051040885641082</v>
      </c>
      <c r="BH234" s="17">
        <v>-0.035415030189176</v>
      </c>
      <c r="BI234" s="17">
        <v>-0.031388872659157</v>
      </c>
      <c r="BJ234" s="17">
        <v>99.735135118204</v>
      </c>
      <c r="BK234" s="17">
        <v>111.82093988391</v>
      </c>
      <c r="BL234" s="19"/>
      <c r="BM234" s="19"/>
    </row>
    <row r="235" spans="1:65">
      <c r="A235" s="17">
        <v>40177602.554024</v>
      </c>
      <c r="B235" s="17">
        <v>0.045484537061502</v>
      </c>
      <c r="C235" s="18">
        <f t="shared" si="3"/>
        <v>1.11833150104267e-9</v>
      </c>
      <c r="D235" s="18">
        <v>4.4922102712182e-11</v>
      </c>
      <c r="E235" s="18">
        <v>4.5145431454111e-11</v>
      </c>
      <c r="F235" s="18">
        <v>5.9603124697336e-11</v>
      </c>
      <c r="G235" s="18">
        <v>5.9321721444598e-11</v>
      </c>
      <c r="H235" s="18">
        <v>6.1662723554008e-11</v>
      </c>
      <c r="I235" s="18">
        <v>6.4418246440372e-11</v>
      </c>
      <c r="J235" s="18">
        <v>4.5925638733399e-11</v>
      </c>
      <c r="K235" s="18">
        <v>6.7267465109886e-11</v>
      </c>
      <c r="L235" s="18">
        <v>5.6024654399221e-11</v>
      </c>
      <c r="M235" s="18">
        <v>5.1643650101491e-11</v>
      </c>
      <c r="N235" s="18">
        <v>6.2857591249523e-11</v>
      </c>
      <c r="O235" s="18">
        <v>6.0624852919151e-11</v>
      </c>
      <c r="P235" s="18">
        <v>4.7290835316464e-11</v>
      </c>
      <c r="Q235" s="18">
        <v>6.1891940182523e-11</v>
      </c>
      <c r="R235" s="18">
        <v>6.2556096547649e-11</v>
      </c>
      <c r="S235" s="18">
        <v>5.3222062538113e-11</v>
      </c>
      <c r="T235" s="18">
        <v>5.768207871771e-11</v>
      </c>
      <c r="U235" s="18">
        <v>5.4577590505989e-11</v>
      </c>
      <c r="V235" s="18">
        <v>4.0286116357085e-11</v>
      </c>
      <c r="W235" s="18">
        <v>6.0130899715145e-11</v>
      </c>
      <c r="X235" s="18">
        <v>6.4155046093604e-11</v>
      </c>
      <c r="Y235" s="18">
        <v>3.957073891774e-11</v>
      </c>
      <c r="Z235" s="18">
        <v>6.3028136056515e-11</v>
      </c>
      <c r="AA235" s="18">
        <v>5.8652181140293e-11</v>
      </c>
      <c r="AB235" s="17">
        <v>0.99987414129505</v>
      </c>
      <c r="AC235" s="17">
        <v>0.50476334326771</v>
      </c>
      <c r="AD235" s="17">
        <v>0.046019301763241</v>
      </c>
      <c r="AE235" s="18">
        <v>1.2844493716852e-11</v>
      </c>
      <c r="AF235" s="18">
        <v>8.4143279169058e-12</v>
      </c>
      <c r="AG235" s="18">
        <v>-1.2670443227118e-12</v>
      </c>
      <c r="AH235" s="18">
        <v>1.2662180684126e-11</v>
      </c>
      <c r="AI235" s="18">
        <v>-4.6285149627857e-11</v>
      </c>
      <c r="AJ235" s="18">
        <v>-4.9172699751046e-11</v>
      </c>
      <c r="AK235" s="18">
        <v>-2.9672730475795e-11</v>
      </c>
      <c r="AL235" s="18">
        <v>-5.3482192654422e-11</v>
      </c>
      <c r="AM235" s="18">
        <v>-2.2915821946861e-11</v>
      </c>
      <c r="AN235" s="18">
        <v>-4.3873087157685e-11</v>
      </c>
      <c r="AO235" s="18">
        <v>-4.8554202202735e-11</v>
      </c>
      <c r="AP235" s="18">
        <v>7.4345956758425e-13</v>
      </c>
      <c r="AQ235" s="18">
        <v>-4.1864039992506e-11</v>
      </c>
      <c r="AR235" s="18">
        <v>-5.0264034798617e-11</v>
      </c>
      <c r="AS235" s="18">
        <v>-3.5927778590191e-11</v>
      </c>
      <c r="AT235" s="18">
        <v>-4.493235673864e-11</v>
      </c>
      <c r="AU235" s="18">
        <v>-3.0234524927036e-11</v>
      </c>
      <c r="AV235" s="18">
        <v>1.2937263125549e-12</v>
      </c>
      <c r="AW235" s="18">
        <v>2.7540576771906e-14</v>
      </c>
      <c r="AX235" s="18">
        <v>-7.0845763453863e-12</v>
      </c>
      <c r="AY235" s="18">
        <v>-4.7505636988078e-12</v>
      </c>
      <c r="AZ235" s="18">
        <v>5.169260378281e-12</v>
      </c>
      <c r="BA235" s="18">
        <v>-4.4690704751189e-12</v>
      </c>
      <c r="BB235" s="18">
        <v>6.8637066317393e-12</v>
      </c>
      <c r="BC235" s="17">
        <v>11549118.633528</v>
      </c>
      <c r="BD235" s="17">
        <v>5810701.9410618</v>
      </c>
      <c r="BE235" s="17">
        <v>0.0045901159569052</v>
      </c>
      <c r="BF235" s="17">
        <v>0.0045735201195662</v>
      </c>
      <c r="BG235" s="17">
        <v>0.05121537301512</v>
      </c>
      <c r="BH235" s="17">
        <v>-0.034543674677524</v>
      </c>
      <c r="BI235" s="17">
        <v>-0.030548153091383</v>
      </c>
      <c r="BJ235" s="17">
        <v>99.733117546095</v>
      </c>
      <c r="BK235" s="17">
        <v>111.84588475436</v>
      </c>
      <c r="BL235" s="19"/>
      <c r="BM235" s="19"/>
    </row>
    <row r="236" spans="1:65">
      <c r="A236" s="17">
        <v>40361562.155464</v>
      </c>
      <c r="B236" s="17">
        <v>0.045690357548088</v>
      </c>
      <c r="C236" s="18">
        <f t="shared" si="3"/>
        <v>1.11883524955956e-9</v>
      </c>
      <c r="D236" s="18">
        <v>4.4891417480151e-11</v>
      </c>
      <c r="E236" s="18">
        <v>4.5118445136356e-11</v>
      </c>
      <c r="F236" s="18">
        <v>5.9567396362921e-11</v>
      </c>
      <c r="G236" s="18">
        <v>5.9281192396097e-11</v>
      </c>
      <c r="H236" s="18">
        <v>6.1644189199637e-11</v>
      </c>
      <c r="I236" s="18">
        <v>6.4383766067874e-11</v>
      </c>
      <c r="J236" s="18">
        <v>4.589672226288e-11</v>
      </c>
      <c r="K236" s="18">
        <v>6.7237367449723e-11</v>
      </c>
      <c r="L236" s="18">
        <v>5.5983606084734e-11</v>
      </c>
      <c r="M236" s="18">
        <v>5.1618482020811e-11</v>
      </c>
      <c r="N236" s="18">
        <v>6.2829551394252e-11</v>
      </c>
      <c r="O236" s="18">
        <v>6.0600477124048e-11</v>
      </c>
      <c r="P236" s="18">
        <v>4.7269035536003e-11</v>
      </c>
      <c r="Q236" s="18">
        <v>6.1872077506934e-11</v>
      </c>
      <c r="R236" s="18">
        <v>6.252574372123e-11</v>
      </c>
      <c r="S236" s="18">
        <v>5.3191409401999e-11</v>
      </c>
      <c r="T236" s="18">
        <v>5.7649696193812e-11</v>
      </c>
      <c r="U236" s="18">
        <v>5.4548281909954e-11</v>
      </c>
      <c r="V236" s="18">
        <v>4.0256904011275e-11</v>
      </c>
      <c r="W236" s="18">
        <v>6.0098042028773e-11</v>
      </c>
      <c r="X236" s="18">
        <v>6.4116550266538e-11</v>
      </c>
      <c r="Y236" s="18">
        <v>3.9547785455884e-11</v>
      </c>
      <c r="Z236" s="18">
        <v>6.3006653073999e-11</v>
      </c>
      <c r="AA236" s="18">
        <v>5.861799653679e-11</v>
      </c>
      <c r="AB236" s="17">
        <v>0.9998766979044</v>
      </c>
      <c r="AC236" s="17">
        <v>0.50437533089612</v>
      </c>
      <c r="AD236" s="17">
        <v>0.046225375087231</v>
      </c>
      <c r="AE236" s="18">
        <v>1.2851042288902e-11</v>
      </c>
      <c r="AF236" s="18">
        <v>8.4169759863987e-12</v>
      </c>
      <c r="AG236" s="18">
        <v>-1.2682911759932e-12</v>
      </c>
      <c r="AH236" s="18">
        <v>1.2657388136057e-11</v>
      </c>
      <c r="AI236" s="18">
        <v>-4.6377364986139e-11</v>
      </c>
      <c r="AJ236" s="18">
        <v>-4.9294257800733e-11</v>
      </c>
      <c r="AK236" s="18">
        <v>-2.9742397958939e-11</v>
      </c>
      <c r="AL236" s="18">
        <v>-5.3570006784755e-11</v>
      </c>
      <c r="AM236" s="18">
        <v>-2.2996450860843e-11</v>
      </c>
      <c r="AN236" s="18">
        <v>-4.3963643030588e-11</v>
      </c>
      <c r="AO236" s="18">
        <v>-4.8673151516652e-11</v>
      </c>
      <c r="AP236" s="18">
        <v>7.4671628463319e-13</v>
      </c>
      <c r="AQ236" s="18">
        <v>-4.1953771177025e-11</v>
      </c>
      <c r="AR236" s="18">
        <v>-5.0357648021084e-11</v>
      </c>
      <c r="AS236" s="18">
        <v>-3.6038339937099e-11</v>
      </c>
      <c r="AT236" s="18">
        <v>-4.5025066194219e-11</v>
      </c>
      <c r="AU236" s="18">
        <v>-3.029828131688e-11</v>
      </c>
      <c r="AV236" s="18">
        <v>1.2859769675289e-12</v>
      </c>
      <c r="AW236" s="18">
        <v>2.9131095047288e-14</v>
      </c>
      <c r="AX236" s="18">
        <v>-7.0896832619973e-12</v>
      </c>
      <c r="AY236" s="18">
        <v>-4.7554466538627e-12</v>
      </c>
      <c r="AZ236" s="18">
        <v>5.1691852894431e-12</v>
      </c>
      <c r="BA236" s="18">
        <v>-4.473555612502e-12</v>
      </c>
      <c r="BB236" s="18">
        <v>6.8585643742866e-12</v>
      </c>
      <c r="BC236" s="17">
        <v>11538612.488524</v>
      </c>
      <c r="BD236" s="17">
        <v>5815452.1196832</v>
      </c>
      <c r="BE236" s="17">
        <v>0.0046068775528911</v>
      </c>
      <c r="BF236" s="17">
        <v>0.0045904263468397</v>
      </c>
      <c r="BG236" s="17">
        <v>0.051428590116756</v>
      </c>
      <c r="BH236" s="17">
        <v>-0.03464312733713</v>
      </c>
      <c r="BI236" s="17">
        <v>-0.030644160334534</v>
      </c>
      <c r="BJ236" s="17">
        <v>99.73145705933</v>
      </c>
      <c r="BK236" s="17">
        <v>111.87788092138</v>
      </c>
      <c r="BL236" s="19"/>
      <c r="BM236" s="19"/>
    </row>
    <row r="237" spans="1:65">
      <c r="A237" s="17">
        <v>40480364.299108</v>
      </c>
      <c r="B237" s="17">
        <v>0.045823327029371</v>
      </c>
      <c r="C237" s="18">
        <f t="shared" si="3"/>
        <v>1.11925153203851e-9</v>
      </c>
      <c r="D237" s="18">
        <v>4.4868371507006e-11</v>
      </c>
      <c r="E237" s="18">
        <v>4.5098531036748e-11</v>
      </c>
      <c r="F237" s="18">
        <v>5.9540675731552e-11</v>
      </c>
      <c r="G237" s="18">
        <v>5.9252020703648e-11</v>
      </c>
      <c r="H237" s="18">
        <v>6.1628862263368e-11</v>
      </c>
      <c r="I237" s="18">
        <v>6.4356732028836e-11</v>
      </c>
      <c r="J237" s="18">
        <v>4.5874915477861e-11</v>
      </c>
      <c r="K237" s="18">
        <v>6.7214418772296e-11</v>
      </c>
      <c r="L237" s="18">
        <v>5.5952870239415e-11</v>
      </c>
      <c r="M237" s="18">
        <v>5.1598546658447e-11</v>
      </c>
      <c r="N237" s="18">
        <v>6.2806512863027e-11</v>
      </c>
      <c r="O237" s="18">
        <v>6.0581390084788e-11</v>
      </c>
      <c r="P237" s="18">
        <v>4.7250696813566e-11</v>
      </c>
      <c r="Q237" s="18">
        <v>6.1854756877535e-11</v>
      </c>
      <c r="R237" s="18">
        <v>6.2501763868781e-11</v>
      </c>
      <c r="S237" s="18">
        <v>5.3168623080019e-11</v>
      </c>
      <c r="T237" s="18">
        <v>5.762558461976e-11</v>
      </c>
      <c r="U237" s="18">
        <v>5.4526419826612e-11</v>
      </c>
      <c r="V237" s="18">
        <v>4.0235161741189e-11</v>
      </c>
      <c r="W237" s="18">
        <v>6.0073420801877e-11</v>
      </c>
      <c r="X237" s="18">
        <v>6.408814027824e-11</v>
      </c>
      <c r="Y237" s="18">
        <v>3.9529980788529e-11</v>
      </c>
      <c r="Z237" s="18">
        <v>6.2988187544506e-11</v>
      </c>
      <c r="AA237" s="18">
        <v>5.85912503933e-11</v>
      </c>
      <c r="AB237" s="17">
        <v>0.99987922126543</v>
      </c>
      <c r="AC237" s="17">
        <v>0.50406785992483</v>
      </c>
      <c r="AD237" s="17">
        <v>0.046358512258212</v>
      </c>
      <c r="AE237" s="18">
        <v>1.2857420703492e-11</v>
      </c>
      <c r="AF237" s="18">
        <v>8.4211725454027e-12</v>
      </c>
      <c r="AG237" s="18">
        <v>-1.2765602815366e-12</v>
      </c>
      <c r="AH237" s="18">
        <v>1.2657543664236e-11</v>
      </c>
      <c r="AI237" s="18">
        <v>-4.6451611579119e-11</v>
      </c>
      <c r="AJ237" s="18">
        <v>-4.9395965932858e-11</v>
      </c>
      <c r="AK237" s="18">
        <v>-2.979894706188e-11</v>
      </c>
      <c r="AL237" s="18">
        <v>-5.3646315303547e-11</v>
      </c>
      <c r="AM237" s="18">
        <v>-2.3062368927213e-11</v>
      </c>
      <c r="AN237" s="18">
        <v>-4.4037772032328e-11</v>
      </c>
      <c r="AO237" s="18">
        <v>-4.8769414362188e-11</v>
      </c>
      <c r="AP237" s="18">
        <v>7.4342948677798e-13</v>
      </c>
      <c r="AQ237" s="18">
        <v>-4.2021511960757e-11</v>
      </c>
      <c r="AR237" s="18">
        <v>-5.0433377125606e-11</v>
      </c>
      <c r="AS237" s="18">
        <v>-3.6132014551172e-11</v>
      </c>
      <c r="AT237" s="18">
        <v>-4.5100302065601e-11</v>
      </c>
      <c r="AU237" s="18">
        <v>-3.0349332746896e-11</v>
      </c>
      <c r="AV237" s="18">
        <v>1.2786796007333e-12</v>
      </c>
      <c r="AW237" s="18">
        <v>2.7860160249072e-14</v>
      </c>
      <c r="AX237" s="18">
        <v>-7.0974437111926e-12</v>
      </c>
      <c r="AY237" s="18">
        <v>-4.7618040465056e-12</v>
      </c>
      <c r="AZ237" s="18">
        <v>5.1722720792629e-12</v>
      </c>
      <c r="BA237" s="18">
        <v>-4.4807604351011e-12</v>
      </c>
      <c r="BB237" s="18">
        <v>6.8488032594215e-12</v>
      </c>
      <c r="BC237" s="17">
        <v>11531850.703703</v>
      </c>
      <c r="BD237" s="17">
        <v>5818518.522526</v>
      </c>
      <c r="BE237" s="17">
        <v>0.0046176666475335</v>
      </c>
      <c r="BF237" s="17">
        <v>0.0046013099877368</v>
      </c>
      <c r="BG237" s="17">
        <v>0.051566285876553</v>
      </c>
      <c r="BH237" s="17">
        <v>-0.035696872225605</v>
      </c>
      <c r="BI237" s="17">
        <v>-0.031670153494813</v>
      </c>
      <c r="BJ237" s="17">
        <v>99.731014190573</v>
      </c>
      <c r="BK237" s="17">
        <v>111.89999412285</v>
      </c>
      <c r="BL237" s="19"/>
      <c r="BM237" s="19"/>
    </row>
    <row r="238" spans="1:65">
      <c r="A238" s="17">
        <v>40673259.922147</v>
      </c>
      <c r="B238" s="17">
        <v>0.046039311064511</v>
      </c>
      <c r="C238" s="18">
        <f t="shared" si="3"/>
        <v>1.11969381024436e-9</v>
      </c>
      <c r="D238" s="18">
        <v>4.4841550855171e-11</v>
      </c>
      <c r="E238" s="18">
        <v>4.5075208692324e-11</v>
      </c>
      <c r="F238" s="18">
        <v>5.9507593278982e-11</v>
      </c>
      <c r="G238" s="18">
        <v>5.9215545774921e-11</v>
      </c>
      <c r="H238" s="18">
        <v>6.1614088461944e-11</v>
      </c>
      <c r="I238" s="18">
        <v>6.4329088493037e-11</v>
      </c>
      <c r="J238" s="18">
        <v>4.5849527817465e-11</v>
      </c>
      <c r="K238" s="18">
        <v>6.7188500967407e-11</v>
      </c>
      <c r="L238" s="18">
        <v>5.5917010527772e-11</v>
      </c>
      <c r="M238" s="18">
        <v>5.1579297719379e-11</v>
      </c>
      <c r="N238" s="18">
        <v>6.2784363013967e-11</v>
      </c>
      <c r="O238" s="18">
        <v>6.0561639934987e-11</v>
      </c>
      <c r="P238" s="18">
        <v>4.7234336819717e-11</v>
      </c>
      <c r="Q238" s="18">
        <v>6.1838823724173e-11</v>
      </c>
      <c r="R238" s="18">
        <v>6.2476008633745e-11</v>
      </c>
      <c r="S238" s="18">
        <v>5.314407084364e-11</v>
      </c>
      <c r="T238" s="18">
        <v>5.7595793046746e-11</v>
      </c>
      <c r="U238" s="18">
        <v>5.4499963365362e-11</v>
      </c>
      <c r="V238" s="18">
        <v>4.0209980077235e-11</v>
      </c>
      <c r="W238" s="18">
        <v>6.004479969378e-11</v>
      </c>
      <c r="X238" s="18">
        <v>6.4053984314101e-11</v>
      </c>
      <c r="Y238" s="18">
        <v>3.9511502991898e-11</v>
      </c>
      <c r="Z238" s="18">
        <v>6.2970526134512e-11</v>
      </c>
      <c r="AA238" s="18">
        <v>5.8560640142433e-11</v>
      </c>
      <c r="AB238" s="17">
        <v>0.99988169292334</v>
      </c>
      <c r="AC238" s="17">
        <v>0.50376904917902</v>
      </c>
      <c r="AD238" s="17">
        <v>0.046574767420436</v>
      </c>
      <c r="AE238" s="18">
        <v>1.2859953158439e-11</v>
      </c>
      <c r="AF238" s="18">
        <v>8.4199247969883e-12</v>
      </c>
      <c r="AG238" s="18">
        <v>-1.2737937382518e-12</v>
      </c>
      <c r="AH238" s="18">
        <v>1.265421603676e-11</v>
      </c>
      <c r="AI238" s="18">
        <v>-4.6521260128028e-11</v>
      </c>
      <c r="AJ238" s="18">
        <v>-4.9483640970245e-11</v>
      </c>
      <c r="AK238" s="18">
        <v>-2.9854610340145e-11</v>
      </c>
      <c r="AL238" s="18">
        <v>-5.3703925318378e-11</v>
      </c>
      <c r="AM238" s="18">
        <v>-2.3122862403446e-11</v>
      </c>
      <c r="AN238" s="18">
        <v>-4.4105503860248e-11</v>
      </c>
      <c r="AO238" s="18">
        <v>-4.8852995682277e-11</v>
      </c>
      <c r="AP238" s="18">
        <v>7.553884628711e-13</v>
      </c>
      <c r="AQ238" s="18">
        <v>-4.2093497118491e-11</v>
      </c>
      <c r="AR238" s="18">
        <v>-5.0500024510611e-11</v>
      </c>
      <c r="AS238" s="18">
        <v>-3.6212842183435e-11</v>
      </c>
      <c r="AT238" s="18">
        <v>-4.5173061713457e-11</v>
      </c>
      <c r="AU238" s="18">
        <v>-3.0396127726042e-11</v>
      </c>
      <c r="AV238" s="18">
        <v>1.2767801619034e-12</v>
      </c>
      <c r="AW238" s="18">
        <v>3.4296117623672e-14</v>
      </c>
      <c r="AX238" s="18">
        <v>-7.0961076441232e-12</v>
      </c>
      <c r="AY238" s="18">
        <v>-4.7603836055764e-12</v>
      </c>
      <c r="AZ238" s="18">
        <v>5.1720373213856e-12</v>
      </c>
      <c r="BA238" s="18">
        <v>-4.4774873216454e-12</v>
      </c>
      <c r="BB238" s="18">
        <v>6.8446593918226e-12</v>
      </c>
      <c r="BC238" s="17">
        <v>11520907.75789</v>
      </c>
      <c r="BD238" s="17">
        <v>5823493.9194066</v>
      </c>
      <c r="BE238" s="17">
        <v>0.0046351382439666</v>
      </c>
      <c r="BF238" s="17">
        <v>0.0046189365864611</v>
      </c>
      <c r="BG238" s="17">
        <v>0.051789847506164</v>
      </c>
      <c r="BH238" s="17">
        <v>-0.037107851785988</v>
      </c>
      <c r="BI238" s="17">
        <v>-0.033028872383917</v>
      </c>
      <c r="BJ238" s="17">
        <v>99.730087515434</v>
      </c>
      <c r="BK238" s="17">
        <v>111.93540108855</v>
      </c>
      <c r="BL238" s="19"/>
      <c r="BM238" s="19"/>
    </row>
    <row r="239" spans="1:65">
      <c r="A239" s="17">
        <v>40829829.508115</v>
      </c>
      <c r="B239" s="17">
        <v>0.046214704835849</v>
      </c>
      <c r="C239" s="18">
        <f t="shared" si="3"/>
        <v>1.12022887621257e-9</v>
      </c>
      <c r="D239" s="18">
        <v>4.4812804186586e-11</v>
      </c>
      <c r="E239" s="18">
        <v>4.5050093303457e-11</v>
      </c>
      <c r="F239" s="18">
        <v>5.9474389408218e-11</v>
      </c>
      <c r="G239" s="18">
        <v>5.9178909551518e-11</v>
      </c>
      <c r="H239" s="18">
        <v>6.1595510804827e-11</v>
      </c>
      <c r="I239" s="18">
        <v>6.4295831771276e-11</v>
      </c>
      <c r="J239" s="18">
        <v>4.5822272418468e-11</v>
      </c>
      <c r="K239" s="18">
        <v>6.7159754913761e-11</v>
      </c>
      <c r="L239" s="18">
        <v>5.5878423207409e-11</v>
      </c>
      <c r="M239" s="18">
        <v>5.1554704603141e-11</v>
      </c>
      <c r="N239" s="18">
        <v>6.2756474607168e-11</v>
      </c>
      <c r="O239" s="18">
        <v>6.0538152146489e-11</v>
      </c>
      <c r="P239" s="18">
        <v>4.7212347694123e-11</v>
      </c>
      <c r="Q239" s="18">
        <v>6.1818028165643e-11</v>
      </c>
      <c r="R239" s="18">
        <v>6.2446346198179e-11</v>
      </c>
      <c r="S239" s="18">
        <v>5.3115413795191e-11</v>
      </c>
      <c r="T239" s="18">
        <v>5.7565960894413e-11</v>
      </c>
      <c r="U239" s="18">
        <v>5.4472737554761e-11</v>
      </c>
      <c r="V239" s="18">
        <v>4.0182700533062e-11</v>
      </c>
      <c r="W239" s="18">
        <v>6.0013823877013e-11</v>
      </c>
      <c r="X239" s="18">
        <v>6.4018239789679e-11</v>
      </c>
      <c r="Y239" s="18">
        <v>3.9489535796957e-11</v>
      </c>
      <c r="Z239" s="18">
        <v>6.2948571192689e-11</v>
      </c>
      <c r="AA239" s="18">
        <v>5.8527875359346e-11</v>
      </c>
      <c r="AB239" s="17">
        <v>0.99988406100901</v>
      </c>
      <c r="AC239" s="17">
        <v>0.5033863734142</v>
      </c>
      <c r="AD239" s="17">
        <v>0.046750374520496</v>
      </c>
      <c r="AE239" s="18">
        <v>1.2868077118141e-11</v>
      </c>
      <c r="AF239" s="18">
        <v>8.424856084466e-12</v>
      </c>
      <c r="AG239" s="18">
        <v>-1.2801294857986e-12</v>
      </c>
      <c r="AH239" s="18">
        <v>1.2651246554402e-11</v>
      </c>
      <c r="AI239" s="18">
        <v>-4.6612461065856e-11</v>
      </c>
      <c r="AJ239" s="18">
        <v>-4.9608898854228e-11</v>
      </c>
      <c r="AK239" s="18">
        <v>-2.9924173108203e-11</v>
      </c>
      <c r="AL239" s="18">
        <v>-5.3796713131801e-11</v>
      </c>
      <c r="AM239" s="18">
        <v>-2.320326534522e-11</v>
      </c>
      <c r="AN239" s="18">
        <v>-4.4197098245662e-11</v>
      </c>
      <c r="AO239" s="18">
        <v>-4.8973168839499e-11</v>
      </c>
      <c r="AP239" s="18">
        <v>7.5249548344247e-13</v>
      </c>
      <c r="AQ239" s="18">
        <v>-4.2180086640816e-11</v>
      </c>
      <c r="AR239" s="18">
        <v>-5.0597355026517e-11</v>
      </c>
      <c r="AS239" s="18">
        <v>-3.6327327423193e-11</v>
      </c>
      <c r="AT239" s="18">
        <v>-4.526559181345e-11</v>
      </c>
      <c r="AU239" s="18">
        <v>-3.0460739375318e-11</v>
      </c>
      <c r="AV239" s="18">
        <v>1.2687833733958e-12</v>
      </c>
      <c r="AW239" s="18">
        <v>3.4008666011052e-14</v>
      </c>
      <c r="AX239" s="18">
        <v>-7.1034694401868e-12</v>
      </c>
      <c r="AY239" s="18">
        <v>-4.7667610861748e-12</v>
      </c>
      <c r="AZ239" s="18">
        <v>5.1745198470069e-12</v>
      </c>
      <c r="BA239" s="18">
        <v>-4.4840331347603e-12</v>
      </c>
      <c r="BB239" s="18">
        <v>6.8354607728968e-12</v>
      </c>
      <c r="BC239" s="17">
        <v>11512060.414408</v>
      </c>
      <c r="BD239" s="17">
        <v>5827537.3604355</v>
      </c>
      <c r="BE239" s="17">
        <v>0.0046492760015332</v>
      </c>
      <c r="BF239" s="17">
        <v>0.0046332017199867</v>
      </c>
      <c r="BG239" s="17">
        <v>0.051971297997257</v>
      </c>
      <c r="BH239" s="17">
        <v>-0.036053371034794</v>
      </c>
      <c r="BI239" s="17">
        <v>-0.032009430847942</v>
      </c>
      <c r="BJ239" s="17">
        <v>99.727969145259</v>
      </c>
      <c r="BK239" s="17">
        <v>111.96075634183</v>
      </c>
      <c r="BL239" s="19"/>
      <c r="BM239" s="19"/>
    </row>
    <row r="240" spans="1:65">
      <c r="A240" s="17">
        <v>40990156.764147</v>
      </c>
      <c r="B240" s="17">
        <v>0.046394381506911</v>
      </c>
      <c r="C240" s="18">
        <f t="shared" si="3"/>
        <v>1.12068699676451e-9</v>
      </c>
      <c r="D240" s="18">
        <v>4.4787656676768e-11</v>
      </c>
      <c r="E240" s="18">
        <v>4.5028190707372e-11</v>
      </c>
      <c r="F240" s="18">
        <v>5.9444486581233e-11</v>
      </c>
      <c r="G240" s="18">
        <v>5.914592315693e-11</v>
      </c>
      <c r="H240" s="18">
        <v>6.1580590108662e-11</v>
      </c>
      <c r="I240" s="18">
        <v>6.4268355809201e-11</v>
      </c>
      <c r="J240" s="18">
        <v>4.5798481379039e-11</v>
      </c>
      <c r="K240" s="18">
        <v>6.7135177989301e-11</v>
      </c>
      <c r="L240" s="18">
        <v>5.5844758924076e-11</v>
      </c>
      <c r="M240" s="18">
        <v>5.1534951414854e-11</v>
      </c>
      <c r="N240" s="18">
        <v>6.2733894792521e-11</v>
      </c>
      <c r="O240" s="18">
        <v>6.0518755731239e-11</v>
      </c>
      <c r="P240" s="18">
        <v>4.7195124149859e-11</v>
      </c>
      <c r="Q240" s="18">
        <v>6.1801575190335e-11</v>
      </c>
      <c r="R240" s="18">
        <v>6.2421373603826e-11</v>
      </c>
      <c r="S240" s="18">
        <v>5.3091372629154e-11</v>
      </c>
      <c r="T240" s="18">
        <v>5.7539081718523e-11</v>
      </c>
      <c r="U240" s="18">
        <v>5.4448571415601e-11</v>
      </c>
      <c r="V240" s="18">
        <v>4.0158972660791e-11</v>
      </c>
      <c r="W240" s="18">
        <v>5.998694575511e-11</v>
      </c>
      <c r="X240" s="18">
        <v>6.3986690981217e-11</v>
      </c>
      <c r="Y240" s="18">
        <v>3.9471286609161e-11</v>
      </c>
      <c r="Z240" s="18">
        <v>6.2930774630035e-11</v>
      </c>
      <c r="AA240" s="18">
        <v>5.849931231396e-11</v>
      </c>
      <c r="AB240" s="17">
        <v>0.99988643166124</v>
      </c>
      <c r="AC240" s="17">
        <v>0.5030758827548</v>
      </c>
      <c r="AD240" s="17">
        <v>0.046930273844979</v>
      </c>
      <c r="AE240" s="18">
        <v>1.2873009506841e-11</v>
      </c>
      <c r="AF240" s="18">
        <v>8.4264357393761e-12</v>
      </c>
      <c r="AG240" s="18">
        <v>-1.2812421614087e-12</v>
      </c>
      <c r="AH240" s="18">
        <v>1.2648682805255e-11</v>
      </c>
      <c r="AI240" s="18">
        <v>-4.6685409932771e-11</v>
      </c>
      <c r="AJ240" s="18">
        <v>-4.9705267199337e-11</v>
      </c>
      <c r="AK240" s="18">
        <v>-2.9981239083817e-11</v>
      </c>
      <c r="AL240" s="18">
        <v>-5.3865278303527e-11</v>
      </c>
      <c r="AM240" s="18">
        <v>-2.3266994012725e-11</v>
      </c>
      <c r="AN240" s="18">
        <v>-4.4269406109477e-11</v>
      </c>
      <c r="AO240" s="18">
        <v>-4.9065571369243e-11</v>
      </c>
      <c r="AP240" s="18">
        <v>7.5689213125987e-13</v>
      </c>
      <c r="AQ240" s="18">
        <v>-4.2252371517975e-11</v>
      </c>
      <c r="AR240" s="18">
        <v>-5.0671733764171e-11</v>
      </c>
      <c r="AS240" s="18">
        <v>-3.6415381981415e-11</v>
      </c>
      <c r="AT240" s="18">
        <v>-4.5341055373946e-11</v>
      </c>
      <c r="AU240" s="18">
        <v>-3.0511393284156e-11</v>
      </c>
      <c r="AV240" s="18">
        <v>1.2643843856354e-12</v>
      </c>
      <c r="AW240" s="18">
        <v>3.6867579734821e-14</v>
      </c>
      <c r="AX240" s="18">
        <v>-7.1067095413829e-12</v>
      </c>
      <c r="AY240" s="18">
        <v>-4.7689273661992e-12</v>
      </c>
      <c r="AZ240" s="18">
        <v>5.1755619926637e-12</v>
      </c>
      <c r="BA240" s="18">
        <v>-4.4849625549939e-12</v>
      </c>
      <c r="BB240" s="18">
        <v>6.8297903644711e-12</v>
      </c>
      <c r="BC240" s="17">
        <v>11503031.890562</v>
      </c>
      <c r="BD240" s="17">
        <v>5831676.6834484</v>
      </c>
      <c r="BE240" s="17">
        <v>0.0046637052627725</v>
      </c>
      <c r="BF240" s="17">
        <v>0.0046477632539696</v>
      </c>
      <c r="BG240" s="17">
        <v>0.052157103168984</v>
      </c>
      <c r="BH240" s="17">
        <v>-0.036092034546991</v>
      </c>
      <c r="BI240" s="17">
        <v>-0.032062938846085</v>
      </c>
      <c r="BJ240" s="17">
        <v>99.726478750232</v>
      </c>
      <c r="BK240" s="17">
        <v>111.98827621508</v>
      </c>
      <c r="BL240" s="19"/>
      <c r="BM240" s="19"/>
    </row>
    <row r="241" spans="1:65">
      <c r="A241" s="17">
        <v>41154331.874323</v>
      </c>
      <c r="B241" s="17">
        <v>0.046578450926866</v>
      </c>
      <c r="C241" s="18">
        <f t="shared" si="3"/>
        <v>1.12117738040603e-9</v>
      </c>
      <c r="D241" s="18">
        <v>4.4762104080407e-11</v>
      </c>
      <c r="E241" s="18">
        <v>4.5006011311248e-11</v>
      </c>
      <c r="F241" s="18">
        <v>5.941416645343e-11</v>
      </c>
      <c r="G241" s="18">
        <v>5.9112486908715e-11</v>
      </c>
      <c r="H241" s="18">
        <v>6.1565567127968e-11</v>
      </c>
      <c r="I241" s="18">
        <v>6.4240491536834e-11</v>
      </c>
      <c r="J241" s="18">
        <v>4.577427898178e-11</v>
      </c>
      <c r="K241" s="18">
        <v>6.7110340721246e-11</v>
      </c>
      <c r="L241" s="18">
        <v>5.5810566852429e-11</v>
      </c>
      <c r="M241" s="18">
        <v>5.1514934936882e-11</v>
      </c>
      <c r="N241" s="18">
        <v>6.2711075791404e-11</v>
      </c>
      <c r="O241" s="18">
        <v>6.0499173631828e-11</v>
      </c>
      <c r="P241" s="18">
        <v>4.7177655824728e-11</v>
      </c>
      <c r="Q241" s="18">
        <v>6.1784969032347e-11</v>
      </c>
      <c r="R241" s="18">
        <v>6.2396071689007e-11</v>
      </c>
      <c r="S241" s="18">
        <v>5.3067069348673e-11</v>
      </c>
      <c r="T241" s="18">
        <v>5.7511836004562e-11</v>
      </c>
      <c r="U241" s="18">
        <v>5.4424061559801e-11</v>
      </c>
      <c r="V241" s="18">
        <v>4.0134875749838e-11</v>
      </c>
      <c r="W241" s="18">
        <v>5.9959743637693e-11</v>
      </c>
      <c r="X241" s="18">
        <v>6.3954694176827e-11</v>
      </c>
      <c r="Y241" s="18">
        <v>3.9452791124244e-11</v>
      </c>
      <c r="Z241" s="18">
        <v>6.2912797012978e-11</v>
      </c>
      <c r="AA241" s="18">
        <v>5.847034274742e-11</v>
      </c>
      <c r="AB241" s="17">
        <v>0.99988874562473</v>
      </c>
      <c r="AC241" s="17">
        <v>0.50275906950841</v>
      </c>
      <c r="AD241" s="17">
        <v>0.047114574143523</v>
      </c>
      <c r="AE241" s="18">
        <v>1.2878117372904e-11</v>
      </c>
      <c r="AF241" s="18">
        <v>8.4282826892731e-12</v>
      </c>
      <c r="AG241" s="18">
        <v>-1.2824454584418e-12</v>
      </c>
      <c r="AH241" s="18">
        <v>1.2645947769581e-11</v>
      </c>
      <c r="AI241" s="18">
        <v>-4.6760213171164e-11</v>
      </c>
      <c r="AJ241" s="18">
        <v>-4.9803512494038e-11</v>
      </c>
      <c r="AK241" s="18">
        <v>-3.003967638675e-11</v>
      </c>
      <c r="AL241" s="18">
        <v>-5.3935366793111e-11</v>
      </c>
      <c r="AM241" s="18">
        <v>-2.3332262107366e-11</v>
      </c>
      <c r="AN241" s="18">
        <v>-4.4343077573988e-11</v>
      </c>
      <c r="AO241" s="18">
        <v>-4.9158661286548e-11</v>
      </c>
      <c r="AP241" s="18">
        <v>7.6146832767132e-13</v>
      </c>
      <c r="AQ241" s="18">
        <v>-4.2325718089794e-11</v>
      </c>
      <c r="AR241" s="18">
        <v>-5.0748116777865e-11</v>
      </c>
      <c r="AS241" s="18">
        <v>-3.6505411027794e-11</v>
      </c>
      <c r="AT241" s="18">
        <v>-4.5417472035175e-11</v>
      </c>
      <c r="AU241" s="18">
        <v>-3.0563302690708e-11</v>
      </c>
      <c r="AV241" s="18">
        <v>1.259831756344e-12</v>
      </c>
      <c r="AW241" s="18">
        <v>3.9712252271101e-14</v>
      </c>
      <c r="AX241" s="18">
        <v>-7.1096936449563e-12</v>
      </c>
      <c r="AY241" s="18">
        <v>-4.771183223417e-12</v>
      </c>
      <c r="AZ241" s="18">
        <v>5.1767337520588e-12</v>
      </c>
      <c r="BA241" s="18">
        <v>-4.4856266361125e-12</v>
      </c>
      <c r="BB241" s="18">
        <v>6.8233475304793e-12</v>
      </c>
      <c r="BC241" s="17">
        <v>11493819.359906</v>
      </c>
      <c r="BD241" s="17">
        <v>5835916.5103639</v>
      </c>
      <c r="BE241" s="17">
        <v>0.0046784310072157</v>
      </c>
      <c r="BF241" s="17">
        <v>0.0046626267126293</v>
      </c>
      <c r="BG241" s="17">
        <v>0.052347369136917</v>
      </c>
      <c r="BH241" s="17">
        <v>-0.036701305781476</v>
      </c>
      <c r="BI241" s="17">
        <v>-0.032637696933809</v>
      </c>
      <c r="BJ241" s="17">
        <v>99.72538827858</v>
      </c>
      <c r="BK241" s="17">
        <v>112.01723877379</v>
      </c>
      <c r="BL241" s="19"/>
      <c r="BM241" s="19"/>
    </row>
    <row r="242" spans="1:65">
      <c r="A242" s="17">
        <v>41322447.187143</v>
      </c>
      <c r="B242" s="17">
        <v>0.046767021344988</v>
      </c>
      <c r="C242" s="18">
        <f t="shared" si="3"/>
        <v>1.12167306451083e-9</v>
      </c>
      <c r="D242" s="18">
        <v>4.4736030074997e-11</v>
      </c>
      <c r="E242" s="18">
        <v>4.4983355871651e-11</v>
      </c>
      <c r="F242" s="18">
        <v>5.9383238688143e-11</v>
      </c>
      <c r="G242" s="18">
        <v>5.9078426908432e-11</v>
      </c>
      <c r="H242" s="18">
        <v>6.1550119678347e-11</v>
      </c>
      <c r="I242" s="18">
        <v>6.4211937996089e-11</v>
      </c>
      <c r="J242" s="18">
        <v>4.5749596623952e-11</v>
      </c>
      <c r="K242" s="18">
        <v>6.7084973130349e-11</v>
      </c>
      <c r="L242" s="18">
        <v>5.5775684070142e-11</v>
      </c>
      <c r="M242" s="18">
        <v>5.1494406717776e-11</v>
      </c>
      <c r="N242" s="18">
        <v>6.2687694402284e-11</v>
      </c>
      <c r="O242" s="18">
        <v>6.0479126036432e-11</v>
      </c>
      <c r="P242" s="18">
        <v>4.7159728835384e-11</v>
      </c>
      <c r="Q242" s="18">
        <v>6.176793338115e-11</v>
      </c>
      <c r="R242" s="18">
        <v>6.23701964742e-11</v>
      </c>
      <c r="S242" s="18">
        <v>5.3042170355687e-11</v>
      </c>
      <c r="T242" s="18">
        <v>5.7484036655631e-11</v>
      </c>
      <c r="U242" s="18">
        <v>5.439907741846e-11</v>
      </c>
      <c r="V242" s="18">
        <v>4.0110293704957e-11</v>
      </c>
      <c r="W242" s="18">
        <v>5.993200518027e-11</v>
      </c>
      <c r="X242" s="18">
        <v>6.3922029986355e-11</v>
      </c>
      <c r="Y242" s="18">
        <v>3.9433909971006e-11</v>
      </c>
      <c r="Z242" s="18">
        <v>6.2894397146243e-11</v>
      </c>
      <c r="AA242" s="18">
        <v>5.8440748359082e-11</v>
      </c>
      <c r="AB242" s="17">
        <v>0.99989102778671</v>
      </c>
      <c r="AC242" s="17">
        <v>0.50243434696411</v>
      </c>
      <c r="AD242" s="17">
        <v>0.047303378457741</v>
      </c>
      <c r="AE242" s="18">
        <v>1.2883467225237e-11</v>
      </c>
      <c r="AF242" s="18">
        <v>8.4301847344112e-12</v>
      </c>
      <c r="AG242" s="18">
        <v>-1.2846801289988e-12</v>
      </c>
      <c r="AH242" s="18">
        <v>1.2643399935647e-11</v>
      </c>
      <c r="AI242" s="18">
        <v>-4.6837813115241e-11</v>
      </c>
      <c r="AJ242" s="18">
        <v>-4.9906325765104e-11</v>
      </c>
      <c r="AK242" s="18">
        <v>-3.0100063543614e-11</v>
      </c>
      <c r="AL242" s="18">
        <v>-5.4008837170339e-11</v>
      </c>
      <c r="AM242" s="18">
        <v>-2.3400077223512e-11</v>
      </c>
      <c r="AN242" s="18">
        <v>-4.4420007153952e-11</v>
      </c>
      <c r="AO242" s="18">
        <v>-4.9257129410362e-11</v>
      </c>
      <c r="AP242" s="18">
        <v>7.6527677276856e-13</v>
      </c>
      <c r="AQ242" s="18">
        <v>-4.24020619914e-11</v>
      </c>
      <c r="AR242" s="18">
        <v>-5.0826907882031e-11</v>
      </c>
      <c r="AS242" s="18">
        <v>-3.6599671246547e-11</v>
      </c>
      <c r="AT242" s="18">
        <v>-4.5497175451979e-11</v>
      </c>
      <c r="AU242" s="18">
        <v>-3.0616794767383e-11</v>
      </c>
      <c r="AV242" s="18">
        <v>1.2549688243225e-12</v>
      </c>
      <c r="AW242" s="18">
        <v>4.2579770637497e-14</v>
      </c>
      <c r="AX242" s="18">
        <v>-7.113210078354e-12</v>
      </c>
      <c r="AY242" s="18">
        <v>-4.7738589342734e-12</v>
      </c>
      <c r="AZ242" s="18">
        <v>5.1780484583395e-12</v>
      </c>
      <c r="BA242" s="18">
        <v>-4.4874060631564e-12</v>
      </c>
      <c r="BB242" s="18">
        <v>6.8170107736589e-12</v>
      </c>
      <c r="BC242" s="17">
        <v>11484419.632893</v>
      </c>
      <c r="BD242" s="17">
        <v>5840257.3418904</v>
      </c>
      <c r="BE242" s="17">
        <v>0.0046934657380203</v>
      </c>
      <c r="BF242" s="17">
        <v>0.0046778037836249</v>
      </c>
      <c r="BG242" s="17">
        <v>0.052542194106643</v>
      </c>
      <c r="BH242" s="17">
        <v>-0.03651721101281</v>
      </c>
      <c r="BI242" s="17">
        <v>-0.032465358729334</v>
      </c>
      <c r="BJ242" s="17">
        <v>99.723663434852</v>
      </c>
      <c r="BK242" s="17">
        <v>112.04559843515</v>
      </c>
      <c r="BL242" s="19"/>
      <c r="BM242" s="19"/>
    </row>
    <row r="243" spans="1:65">
      <c r="A243" s="17">
        <v>41459416.733344</v>
      </c>
      <c r="B243" s="17">
        <v>0.046920723315919</v>
      </c>
      <c r="C243" s="18">
        <f t="shared" si="3"/>
        <v>1.12216164245323e-9</v>
      </c>
      <c r="D243" s="18">
        <v>4.4721082809485e-11</v>
      </c>
      <c r="E243" s="18">
        <v>4.4970461989147e-11</v>
      </c>
      <c r="F243" s="18">
        <v>5.936346979991e-11</v>
      </c>
      <c r="G243" s="18">
        <v>5.9057153151602e-11</v>
      </c>
      <c r="H243" s="18">
        <v>6.1543659165026e-11</v>
      </c>
      <c r="I243" s="18">
        <v>6.4199371303714e-11</v>
      </c>
      <c r="J243" s="18">
        <v>4.573508078225e-11</v>
      </c>
      <c r="K243" s="18">
        <v>6.7070563021085e-11</v>
      </c>
      <c r="L243" s="18">
        <v>5.575497165425e-11</v>
      </c>
      <c r="M243" s="18">
        <v>5.1485882390816e-11</v>
      </c>
      <c r="N243" s="18">
        <v>6.2677653204379e-11</v>
      </c>
      <c r="O243" s="18">
        <v>6.0470023830376e-11</v>
      </c>
      <c r="P243" s="18">
        <v>4.7153371111501e-11</v>
      </c>
      <c r="Q243" s="18">
        <v>6.1760451716994e-11</v>
      </c>
      <c r="R243" s="18">
        <v>6.2356524542065e-11</v>
      </c>
      <c r="S243" s="18">
        <v>5.3030038650032e-11</v>
      </c>
      <c r="T243" s="18">
        <v>5.7466556531606e-11</v>
      </c>
      <c r="U243" s="18">
        <v>5.438397602386e-11</v>
      </c>
      <c r="V243" s="18">
        <v>4.0096186314801e-11</v>
      </c>
      <c r="W243" s="18">
        <v>5.9915504569838e-11</v>
      </c>
      <c r="X243" s="18">
        <v>6.390235373479e-11</v>
      </c>
      <c r="Y243" s="18">
        <v>3.9425016992263e-11</v>
      </c>
      <c r="Z243" s="18">
        <v>6.2885990344148e-11</v>
      </c>
      <c r="AA243" s="18">
        <v>5.8423513594241e-11</v>
      </c>
      <c r="AB243" s="17">
        <v>0.99989331389282</v>
      </c>
      <c r="AC243" s="17">
        <v>0.50226929480221</v>
      </c>
      <c r="AD243" s="17">
        <v>0.04745727843416</v>
      </c>
      <c r="AE243" s="18">
        <v>1.2884286474554e-11</v>
      </c>
      <c r="AF243" s="18">
        <v>8.4290479617075e-12</v>
      </c>
      <c r="AG243" s="18">
        <v>-1.2757492978181e-12</v>
      </c>
      <c r="AH243" s="18">
        <v>1.2642336217295e-11</v>
      </c>
      <c r="AI243" s="18">
        <v>-4.6875219651596e-11</v>
      </c>
      <c r="AJ243" s="18">
        <v>-4.9948223773715e-11</v>
      </c>
      <c r="AK243" s="18">
        <v>-3.0133033254005e-11</v>
      </c>
      <c r="AL243" s="18">
        <v>-5.4036604695731e-11</v>
      </c>
      <c r="AM243" s="18">
        <v>-2.3429626302091e-11</v>
      </c>
      <c r="AN243" s="18">
        <v>-4.4452903949439e-11</v>
      </c>
      <c r="AO243" s="18">
        <v>-4.9293941908575e-11</v>
      </c>
      <c r="AP243" s="18">
        <v>7.7931687750969e-13</v>
      </c>
      <c r="AQ243" s="18">
        <v>-4.2443390466337e-11</v>
      </c>
      <c r="AR243" s="18">
        <v>-5.0862446384259e-11</v>
      </c>
      <c r="AS243" s="18">
        <v>-3.6639523448848e-11</v>
      </c>
      <c r="AT243" s="18">
        <v>-4.553748017104e-11</v>
      </c>
      <c r="AU243" s="18">
        <v>-3.0642361905305e-11</v>
      </c>
      <c r="AV243" s="18">
        <v>1.2577333249387e-12</v>
      </c>
      <c r="AW243" s="18">
        <v>5.0584059841488e-14</v>
      </c>
      <c r="AX243" s="18">
        <v>-7.1072897319641e-12</v>
      </c>
      <c r="AY243" s="18">
        <v>-4.7653900136311e-12</v>
      </c>
      <c r="AZ243" s="18">
        <v>5.178349063613e-12</v>
      </c>
      <c r="BA243" s="18">
        <v>-4.475896445323e-12</v>
      </c>
      <c r="BB243" s="18">
        <v>6.8178786566291e-12</v>
      </c>
      <c r="BC243" s="17">
        <v>11476787.292514</v>
      </c>
      <c r="BD243" s="17">
        <v>5843797.5308588</v>
      </c>
      <c r="BE243" s="17">
        <v>0.004705667342203</v>
      </c>
      <c r="BF243" s="17">
        <v>0.0046901238398661</v>
      </c>
      <c r="BG243" s="17">
        <v>0.052700937635606</v>
      </c>
      <c r="BH243" s="17">
        <v>-0.038250255659304</v>
      </c>
      <c r="BI243" s="17">
        <v>-0.03410702808652</v>
      </c>
      <c r="BJ243" s="17">
        <v>99.723539538257</v>
      </c>
      <c r="BK243" s="17">
        <v>112.07140378733</v>
      </c>
      <c r="BL243" s="19"/>
      <c r="BM243" s="19"/>
    </row>
    <row r="244" spans="1:65">
      <c r="A244" s="17">
        <v>41570853.655097</v>
      </c>
      <c r="B244" s="17">
        <v>0.047045815308975</v>
      </c>
      <c r="C244" s="18">
        <f t="shared" si="3"/>
        <v>1.12253632896713e-9</v>
      </c>
      <c r="D244" s="18">
        <v>4.4704258780607e-11</v>
      </c>
      <c r="E244" s="18">
        <v>4.4955898823e-11</v>
      </c>
      <c r="F244" s="18">
        <v>5.9343486031331e-11</v>
      </c>
      <c r="G244" s="18">
        <v>5.9035220900589e-11</v>
      </c>
      <c r="H244" s="18">
        <v>6.1533760378759e-11</v>
      </c>
      <c r="I244" s="18">
        <v>6.4181077055493e-11</v>
      </c>
      <c r="J244" s="18">
        <v>4.5719143413838e-11</v>
      </c>
      <c r="K244" s="18">
        <v>6.7054296385125e-11</v>
      </c>
      <c r="L244" s="18">
        <v>5.5732491807092e-11</v>
      </c>
      <c r="M244" s="18">
        <v>5.1472757798001e-11</v>
      </c>
      <c r="N244" s="18">
        <v>6.2662747269092e-11</v>
      </c>
      <c r="O244" s="18">
        <v>6.0457207748923e-11</v>
      </c>
      <c r="P244" s="18">
        <v>4.7141964773221e-11</v>
      </c>
      <c r="Q244" s="18">
        <v>6.1749588903671e-11</v>
      </c>
      <c r="R244" s="18">
        <v>6.2339929666758e-11</v>
      </c>
      <c r="S244" s="18">
        <v>5.301411193057e-11</v>
      </c>
      <c r="T244" s="18">
        <v>5.7448619985618e-11</v>
      </c>
      <c r="U244" s="18">
        <v>5.4367833832737e-11</v>
      </c>
      <c r="V244" s="18">
        <v>4.0080345666113e-11</v>
      </c>
      <c r="W244" s="18">
        <v>5.9897671226912e-11</v>
      </c>
      <c r="X244" s="18">
        <v>6.3881291096198e-11</v>
      </c>
      <c r="Y244" s="18">
        <v>3.941294277228e-11</v>
      </c>
      <c r="Z244" s="18">
        <v>6.2874272193328e-11</v>
      </c>
      <c r="AA244" s="18">
        <v>5.8404449142064e-11</v>
      </c>
      <c r="AB244" s="17">
        <v>0.99989556236923</v>
      </c>
      <c r="AC244" s="17">
        <v>0.50206007061085</v>
      </c>
      <c r="AD244" s="17">
        <v>0.047582526184243</v>
      </c>
      <c r="AE244" s="18">
        <v>1.2887792034689e-11</v>
      </c>
      <c r="AF244" s="18">
        <v>8.4301363909927e-12</v>
      </c>
      <c r="AG244" s="18">
        <v>-1.2769457563721e-12</v>
      </c>
      <c r="AH244" s="18">
        <v>1.2640931312903e-11</v>
      </c>
      <c r="AI244" s="18">
        <v>-4.6925751510267e-11</v>
      </c>
      <c r="AJ244" s="18">
        <v>-5.0015729248522e-11</v>
      </c>
      <c r="AK244" s="18">
        <v>-3.0172535451357e-11</v>
      </c>
      <c r="AL244" s="18">
        <v>-5.4084576484081e-11</v>
      </c>
      <c r="AM244" s="18">
        <v>-2.3473965824613e-11</v>
      </c>
      <c r="AN244" s="18">
        <v>-4.4503514770569e-11</v>
      </c>
      <c r="AO244" s="18">
        <v>-4.9358802726292e-11</v>
      </c>
      <c r="AP244" s="18">
        <v>7.8190885487661e-13</v>
      </c>
      <c r="AQ244" s="18">
        <v>-4.2493760090141e-11</v>
      </c>
      <c r="AR244" s="18">
        <v>-5.0913464833386e-11</v>
      </c>
      <c r="AS244" s="18">
        <v>-3.6700805915384e-11</v>
      </c>
      <c r="AT244" s="18">
        <v>-4.5589854205854e-11</v>
      </c>
      <c r="AU244" s="18">
        <v>-3.0677060147137e-11</v>
      </c>
      <c r="AV244" s="18">
        <v>1.254615808229e-12</v>
      </c>
      <c r="AW244" s="18">
        <v>5.2677484827485e-14</v>
      </c>
      <c r="AX244" s="18">
        <v>-7.1094943957255e-12</v>
      </c>
      <c r="AY244" s="18">
        <v>-4.7669218383208e-12</v>
      </c>
      <c r="AZ244" s="18">
        <v>5.1791783596111e-12</v>
      </c>
      <c r="BA244" s="18">
        <v>-4.4769242520033e-12</v>
      </c>
      <c r="BB244" s="18">
        <v>6.8138941789227e-12</v>
      </c>
      <c r="BC244" s="17">
        <v>11470594.555062</v>
      </c>
      <c r="BD244" s="17">
        <v>5846676.8909976</v>
      </c>
      <c r="BE244" s="17">
        <v>0.0047155769301565</v>
      </c>
      <c r="BF244" s="17">
        <v>0.0047001301022749</v>
      </c>
      <c r="BG244" s="17">
        <v>0.052830080953611</v>
      </c>
      <c r="BH244" s="17">
        <v>-0.038191362760372</v>
      </c>
      <c r="BI244" s="17">
        <v>-0.034051360302458</v>
      </c>
      <c r="BJ244" s="17">
        <v>99.72241471844</v>
      </c>
      <c r="BK244" s="17">
        <v>112.0901862747</v>
      </c>
      <c r="BL244" s="19"/>
      <c r="BM244" s="19"/>
    </row>
    <row r="245" spans="1:65">
      <c r="A245" s="17">
        <v>41684965.062972</v>
      </c>
      <c r="B245" s="17">
        <v>0.047173949341503</v>
      </c>
      <c r="C245" s="18">
        <f t="shared" si="3"/>
        <v>1.12288538818446e-9</v>
      </c>
      <c r="D245" s="18">
        <v>4.4687223265721e-11</v>
      </c>
      <c r="E245" s="18">
        <v>4.4941180068547e-11</v>
      </c>
      <c r="F245" s="18">
        <v>5.9323303753745e-11</v>
      </c>
      <c r="G245" s="18">
        <v>5.9013018605406e-11</v>
      </c>
      <c r="H245" s="18">
        <v>6.1523933903763e-11</v>
      </c>
      <c r="I245" s="18">
        <v>6.4162666992576e-11</v>
      </c>
      <c r="J245" s="18">
        <v>4.5703001184032e-11</v>
      </c>
      <c r="K245" s="18">
        <v>6.7037907199398e-11</v>
      </c>
      <c r="L245" s="18">
        <v>5.5709695344004e-11</v>
      </c>
      <c r="M245" s="18">
        <v>5.1459574182559e-11</v>
      </c>
      <c r="N245" s="18">
        <v>6.2647770730121e-11</v>
      </c>
      <c r="O245" s="18">
        <v>6.044437375573e-11</v>
      </c>
      <c r="P245" s="18">
        <v>4.7130521733727e-11</v>
      </c>
      <c r="Q245" s="18">
        <v>6.1738730530981e-11</v>
      </c>
      <c r="R245" s="18">
        <v>6.2323235795707e-11</v>
      </c>
      <c r="S245" s="18">
        <v>5.2998050859777e-11</v>
      </c>
      <c r="T245" s="18">
        <v>5.7430495694641e-11</v>
      </c>
      <c r="U245" s="18">
        <v>5.435155842713e-11</v>
      </c>
      <c r="V245" s="18">
        <v>4.0064301487335e-11</v>
      </c>
      <c r="W245" s="18">
        <v>5.9879633558639e-11</v>
      </c>
      <c r="X245" s="18">
        <v>6.3859987600417e-11</v>
      </c>
      <c r="Y245" s="18">
        <v>3.9400774061701e-11</v>
      </c>
      <c r="Z245" s="18">
        <v>6.2862524432429e-11</v>
      </c>
      <c r="AA245" s="18">
        <v>5.8385182802752e-11</v>
      </c>
      <c r="AB245" s="17">
        <v>0.99989776360216</v>
      </c>
      <c r="AC245" s="17">
        <v>0.50184724738096</v>
      </c>
      <c r="AD245" s="17">
        <v>0.047710821283584</v>
      </c>
      <c r="AE245" s="18">
        <v>1.2891311238771e-11</v>
      </c>
      <c r="AF245" s="18">
        <v>8.4313604902469e-12</v>
      </c>
      <c r="AG245" s="18">
        <v>-1.2776930243425e-12</v>
      </c>
      <c r="AH245" s="18">
        <v>1.2639368499655e-11</v>
      </c>
      <c r="AI245" s="18">
        <v>-4.6976656980902e-11</v>
      </c>
      <c r="AJ245" s="18">
        <v>-5.0082706118739e-11</v>
      </c>
      <c r="AK245" s="18">
        <v>-3.0212383466824e-11</v>
      </c>
      <c r="AL245" s="18">
        <v>-5.4132280851317e-11</v>
      </c>
      <c r="AM245" s="18">
        <v>-2.3518301528837e-11</v>
      </c>
      <c r="AN245" s="18">
        <v>-4.4553700453817e-11</v>
      </c>
      <c r="AO245" s="18">
        <v>-4.9422722729919e-11</v>
      </c>
      <c r="AP245" s="18">
        <v>7.8512843215182e-13</v>
      </c>
      <c r="AQ245" s="18">
        <v>-4.2543978337304e-11</v>
      </c>
      <c r="AR245" s="18">
        <v>-5.0965258176546e-11</v>
      </c>
      <c r="AS245" s="18">
        <v>-3.6762084936959e-11</v>
      </c>
      <c r="AT245" s="18">
        <v>-4.5642194636281e-11</v>
      </c>
      <c r="AU245" s="18">
        <v>-3.0712209624719e-11</v>
      </c>
      <c r="AV245" s="18">
        <v>1.2515723684152e-12</v>
      </c>
      <c r="AW245" s="18">
        <v>5.4833461894848e-14</v>
      </c>
      <c r="AX245" s="18">
        <v>-7.1114451018895e-12</v>
      </c>
      <c r="AY245" s="18">
        <v>-4.7682379059236e-12</v>
      </c>
      <c r="AZ245" s="18">
        <v>5.1800873904342e-12</v>
      </c>
      <c r="BA245" s="18">
        <v>-4.4773353864805e-12</v>
      </c>
      <c r="BB245" s="18">
        <v>6.8096641539672e-12</v>
      </c>
      <c r="BC245" s="17">
        <v>11464268.620134</v>
      </c>
      <c r="BD245" s="17">
        <v>5849625.7527601</v>
      </c>
      <c r="BE245" s="17">
        <v>0.0047257006635307</v>
      </c>
      <c r="BF245" s="17">
        <v>0.0047103537891851</v>
      </c>
      <c r="BG245" s="17">
        <v>0.052962325549313</v>
      </c>
      <c r="BH245" s="17">
        <v>-0.038380837633264</v>
      </c>
      <c r="BI245" s="17">
        <v>-0.034230691360578</v>
      </c>
      <c r="BJ245" s="17">
        <v>99.721490153973</v>
      </c>
      <c r="BK245" s="17">
        <v>112.10977600278</v>
      </c>
      <c r="BL245" s="19"/>
      <c r="BM245" s="19"/>
    </row>
    <row r="246" spans="1:65">
      <c r="A246" s="17">
        <v>41801815.144636</v>
      </c>
      <c r="B246" s="17">
        <v>0.047305201368737</v>
      </c>
      <c r="C246" s="18">
        <f t="shared" si="3"/>
        <v>1.12325148057162e-9</v>
      </c>
      <c r="D246" s="18">
        <v>4.4669942376142e-11</v>
      </c>
      <c r="E246" s="18">
        <v>4.4926276290962e-11</v>
      </c>
      <c r="F246" s="18">
        <v>5.9302864889969e-11</v>
      </c>
      <c r="G246" s="18">
        <v>5.8990534288595e-11</v>
      </c>
      <c r="H246" s="18">
        <v>6.1514161284372e-11</v>
      </c>
      <c r="I246" s="18">
        <v>6.4144073130068e-11</v>
      </c>
      <c r="J246" s="18">
        <v>4.5686625709165e-11</v>
      </c>
      <c r="K246" s="18">
        <v>6.7021364392109e-11</v>
      </c>
      <c r="L246" s="18">
        <v>5.5686538968351e-11</v>
      </c>
      <c r="M246" s="18">
        <v>5.1446258243973e-11</v>
      </c>
      <c r="N246" s="18">
        <v>6.2632680827954e-11</v>
      </c>
      <c r="O246" s="18">
        <v>6.0431472121429e-11</v>
      </c>
      <c r="P246" s="18">
        <v>4.7119056508553e-11</v>
      </c>
      <c r="Q246" s="18">
        <v>6.1727828996477e-11</v>
      </c>
      <c r="R246" s="18">
        <v>6.230636107259e-11</v>
      </c>
      <c r="S246" s="18">
        <v>5.2981838539509e-11</v>
      </c>
      <c r="T246" s="18">
        <v>5.7412147874578e-11</v>
      </c>
      <c r="U246" s="18">
        <v>5.4335156599797e-11</v>
      </c>
      <c r="V246" s="18">
        <v>4.0048007498537e-11</v>
      </c>
      <c r="W246" s="18">
        <v>5.9861369674698e-11</v>
      </c>
      <c r="X246" s="18">
        <v>6.3838404651934e-11</v>
      </c>
      <c r="Y246" s="18">
        <v>3.9388516373612e-11</v>
      </c>
      <c r="Z246" s="18">
        <v>6.2850713466911e-11</v>
      </c>
      <c r="AA246" s="18">
        <v>5.8365719385442e-11</v>
      </c>
      <c r="AB246" s="17">
        <v>0.99989991914741</v>
      </c>
      <c r="AC246" s="17">
        <v>0.50163098701144</v>
      </c>
      <c r="AD246" s="17">
        <v>0.047842238252852</v>
      </c>
      <c r="AE246" s="18">
        <v>1.2894903761036e-11</v>
      </c>
      <c r="AF246" s="18">
        <v>8.4326771043846e-12</v>
      </c>
      <c r="AG246" s="18">
        <v>-1.2781556231804e-12</v>
      </c>
      <c r="AH246" s="18">
        <v>1.2637658758398e-11</v>
      </c>
      <c r="AI246" s="18">
        <v>-4.7028378569258e-11</v>
      </c>
      <c r="AJ246" s="18">
        <v>-5.0150396810383e-11</v>
      </c>
      <c r="AK246" s="18">
        <v>-3.0252997595142e-11</v>
      </c>
      <c r="AL246" s="18">
        <v>-5.4180495364965e-11</v>
      </c>
      <c r="AM246" s="18">
        <v>-2.3563245249115e-11</v>
      </c>
      <c r="AN246" s="18">
        <v>-4.4604467543576e-11</v>
      </c>
      <c r="AO246" s="18">
        <v>-4.9486149098047e-11</v>
      </c>
      <c r="AP246" s="18">
        <v>7.8865719468693e-13</v>
      </c>
      <c r="AQ246" s="18">
        <v>-4.2594441396023e-11</v>
      </c>
      <c r="AR246" s="18">
        <v>-5.1017834308825e-11</v>
      </c>
      <c r="AS246" s="18">
        <v>-3.6824139730013e-11</v>
      </c>
      <c r="AT246" s="18">
        <v>-4.569497026774e-11</v>
      </c>
      <c r="AU246" s="18">
        <v>-3.0747926980636e-11</v>
      </c>
      <c r="AV246" s="18">
        <v>1.2485711455372e-12</v>
      </c>
      <c r="AW246" s="18">
        <v>5.7069329003611e-14</v>
      </c>
      <c r="AX246" s="18">
        <v>-7.1132751863848e-12</v>
      </c>
      <c r="AY246" s="18">
        <v>-4.7694190275859e-12</v>
      </c>
      <c r="AZ246" s="18">
        <v>5.1811698812956e-12</v>
      </c>
      <c r="BA246" s="18">
        <v>-4.4769020794047e-12</v>
      </c>
      <c r="BB246" s="18">
        <v>6.8053931288515e-12</v>
      </c>
      <c r="BC246" s="17">
        <v>11457807.03231</v>
      </c>
      <c r="BD246" s="17">
        <v>5852646.3840972</v>
      </c>
      <c r="BE246" s="17">
        <v>0.004736042990473</v>
      </c>
      <c r="BF246" s="17">
        <v>0.0047207993923206</v>
      </c>
      <c r="BG246" s="17">
        <v>0.053097745320995</v>
      </c>
      <c r="BH246" s="17">
        <v>-0.038656749620852</v>
      </c>
      <c r="BI246" s="17">
        <v>-0.034531843528079</v>
      </c>
      <c r="BJ246" s="17">
        <v>99.720512973305</v>
      </c>
      <c r="BK246" s="17">
        <v>112.12983341587</v>
      </c>
      <c r="BL246" s="19"/>
      <c r="BM246" s="19"/>
    </row>
    <row r="247" spans="1:65">
      <c r="A247" s="17">
        <v>41960151.034603</v>
      </c>
      <c r="B247" s="17">
        <v>0.047483116294384</v>
      </c>
      <c r="C247" s="18">
        <f t="shared" si="3"/>
        <v>1.12365507077443e-9</v>
      </c>
      <c r="D247" s="18">
        <v>4.4646384402634e-11</v>
      </c>
      <c r="E247" s="18">
        <v>4.4905985628361e-11</v>
      </c>
      <c r="F247" s="18">
        <v>5.9275078659352e-11</v>
      </c>
      <c r="G247" s="18">
        <v>5.8959942427929e-11</v>
      </c>
      <c r="H247" s="18">
        <v>6.1500441805476e-11</v>
      </c>
      <c r="I247" s="18">
        <v>6.4118435897133e-11</v>
      </c>
      <c r="J247" s="18">
        <v>4.5664314820182e-11</v>
      </c>
      <c r="K247" s="18">
        <v>6.6998722232752e-11</v>
      </c>
      <c r="L247" s="18">
        <v>5.5655112073564e-11</v>
      </c>
      <c r="M247" s="18">
        <v>5.1427947470191e-11</v>
      </c>
      <c r="N247" s="18">
        <v>6.2611827655623e-11</v>
      </c>
      <c r="O247" s="18">
        <v>6.0413698262151e-11</v>
      </c>
      <c r="P247" s="18">
        <v>4.7103030464969e-11</v>
      </c>
      <c r="Q247" s="18">
        <v>6.1712727540669e-11</v>
      </c>
      <c r="R247" s="18">
        <v>6.2283329686611e-11</v>
      </c>
      <c r="S247" s="18">
        <v>5.295954377565e-11</v>
      </c>
      <c r="T247" s="18">
        <v>5.738715506198e-11</v>
      </c>
      <c r="U247" s="18">
        <v>5.4312654032467e-11</v>
      </c>
      <c r="V247" s="18">
        <v>4.0025890580046e-11</v>
      </c>
      <c r="W247" s="18">
        <v>5.9836537211567e-11</v>
      </c>
      <c r="X247" s="18">
        <v>6.3808997150345e-11</v>
      </c>
      <c r="Y247" s="18">
        <v>3.9371624608645e-11</v>
      </c>
      <c r="Z247" s="18">
        <v>6.2834405493791e-11</v>
      </c>
      <c r="AA247" s="18">
        <v>5.8339047633709e-11</v>
      </c>
      <c r="AB247" s="17">
        <v>0.99990202160457</v>
      </c>
      <c r="AC247" s="17">
        <v>0.50133369390505</v>
      </c>
      <c r="AD247" s="17">
        <v>0.048020376774397</v>
      </c>
      <c r="AE247" s="18">
        <v>1.2900001312355e-11</v>
      </c>
      <c r="AF247" s="18">
        <v>8.4346310754397e-12</v>
      </c>
      <c r="AG247" s="18">
        <v>-1.2796795231676e-12</v>
      </c>
      <c r="AH247" s="18">
        <v>1.2635912097389e-11</v>
      </c>
      <c r="AI247" s="18">
        <v>-4.7100072505263e-11</v>
      </c>
      <c r="AJ247" s="18">
        <v>-5.0245309823803e-11</v>
      </c>
      <c r="AK247" s="18">
        <v>-3.0308872994379e-11</v>
      </c>
      <c r="AL247" s="18">
        <v>-5.4248257135011e-11</v>
      </c>
      <c r="AM247" s="18">
        <v>-2.3625911941097e-11</v>
      </c>
      <c r="AN247" s="18">
        <v>-4.4675281201481e-11</v>
      </c>
      <c r="AO247" s="18">
        <v>-4.957814168907e-11</v>
      </c>
      <c r="AP247" s="18">
        <v>7.923914415247e-13</v>
      </c>
      <c r="AQ247" s="18">
        <v>-4.2665495925465e-11</v>
      </c>
      <c r="AR247" s="18">
        <v>-5.1090967182441e-11</v>
      </c>
      <c r="AS247" s="18">
        <v>-3.691089134774e-11</v>
      </c>
      <c r="AT247" s="18">
        <v>-4.5768902222427e-11</v>
      </c>
      <c r="AU247" s="18">
        <v>-3.0797351829954e-11</v>
      </c>
      <c r="AV247" s="18">
        <v>1.2438821727972e-12</v>
      </c>
      <c r="AW247" s="18">
        <v>5.9814519219469e-14</v>
      </c>
      <c r="AX247" s="18">
        <v>-7.1164023817755e-12</v>
      </c>
      <c r="AY247" s="18">
        <v>-4.7715003323784e-12</v>
      </c>
      <c r="AZ247" s="18">
        <v>5.1824295767091e-12</v>
      </c>
      <c r="BA247" s="18">
        <v>-4.4788675288092e-12</v>
      </c>
      <c r="BB247" s="18">
        <v>6.799293255351e-12</v>
      </c>
      <c r="BC247" s="17">
        <v>11449076.100856</v>
      </c>
      <c r="BD247" s="17">
        <v>5856734.5760403</v>
      </c>
      <c r="BE247" s="17">
        <v>0.0047500260149959</v>
      </c>
      <c r="BF247" s="17">
        <v>0.0047349232694564</v>
      </c>
      <c r="BG247" s="17">
        <v>0.053281238402831</v>
      </c>
      <c r="BH247" s="17">
        <v>-0.038646372274353</v>
      </c>
      <c r="BI247" s="17">
        <v>-0.03454296402657</v>
      </c>
      <c r="BJ247" s="17">
        <v>99.719051116977</v>
      </c>
      <c r="BK247" s="17">
        <v>112.15654650735</v>
      </c>
      <c r="BL247" s="19"/>
      <c r="BM247" s="19"/>
    </row>
    <row r="248" spans="1:65">
      <c r="A248" s="17">
        <v>42122286.985931</v>
      </c>
      <c r="B248" s="17">
        <v>0.047665387779953</v>
      </c>
      <c r="C248" s="18">
        <f t="shared" si="3"/>
        <v>1.12418920095188e-9</v>
      </c>
      <c r="D248" s="18">
        <v>4.4622867619287e-11</v>
      </c>
      <c r="E248" s="18">
        <v>4.4885821408493e-11</v>
      </c>
      <c r="F248" s="18">
        <v>5.9247408642292e-11</v>
      </c>
      <c r="G248" s="18">
        <v>5.8929499519591e-11</v>
      </c>
      <c r="H248" s="18">
        <v>6.1487303384013e-11</v>
      </c>
      <c r="I248" s="18">
        <v>6.4093352315607e-11</v>
      </c>
      <c r="J248" s="18">
        <v>4.564202787768e-11</v>
      </c>
      <c r="K248" s="18">
        <v>6.6976463001231e-11</v>
      </c>
      <c r="L248" s="18">
        <v>5.5623705906628e-11</v>
      </c>
      <c r="M248" s="18">
        <v>5.1410127646526e-11</v>
      </c>
      <c r="N248" s="18">
        <v>6.2591553653345e-11</v>
      </c>
      <c r="O248" s="18">
        <v>6.0396386583533e-11</v>
      </c>
      <c r="P248" s="18">
        <v>4.7087521687339e-11</v>
      </c>
      <c r="Q248" s="18">
        <v>6.169815740913e-11</v>
      </c>
      <c r="R248" s="18">
        <v>6.2260634002598e-11</v>
      </c>
      <c r="S248" s="18">
        <v>5.2937665115389e-11</v>
      </c>
      <c r="T248" s="18">
        <v>5.7362330554279e-11</v>
      </c>
      <c r="U248" s="18">
        <v>5.4290374985001e-11</v>
      </c>
      <c r="V248" s="18">
        <v>4.0003819581958e-11</v>
      </c>
      <c r="W248" s="18">
        <v>5.9811857704779e-11</v>
      </c>
      <c r="X248" s="18">
        <v>6.3779832321873e-11</v>
      </c>
      <c r="Y248" s="18">
        <v>3.9355002933084e-11</v>
      </c>
      <c r="Z248" s="18">
        <v>6.2818604022604e-11</v>
      </c>
      <c r="AA248" s="18">
        <v>5.8312639622521e-11</v>
      </c>
      <c r="AB248" s="17">
        <v>0.99990402327113</v>
      </c>
      <c r="AC248" s="17">
        <v>0.50103759071435</v>
      </c>
      <c r="AD248" s="17">
        <v>0.048202879730312</v>
      </c>
      <c r="AE248" s="18">
        <v>1.290493206928e-11</v>
      </c>
      <c r="AF248" s="18">
        <v>8.436386127021e-12</v>
      </c>
      <c r="AG248" s="18">
        <v>-1.279307749792e-12</v>
      </c>
      <c r="AH248" s="18">
        <v>1.2633842081331e-11</v>
      </c>
      <c r="AI248" s="18">
        <v>-4.717050685678e-11</v>
      </c>
      <c r="AJ248" s="18">
        <v>-5.0336530255088e-11</v>
      </c>
      <c r="AK248" s="18">
        <v>-3.0364290878997e-11</v>
      </c>
      <c r="AL248" s="18">
        <v>-5.4313674735071e-11</v>
      </c>
      <c r="AM248" s="18">
        <v>-2.3686653956269e-11</v>
      </c>
      <c r="AN248" s="18">
        <v>-4.4743918120446e-11</v>
      </c>
      <c r="AO248" s="18">
        <v>-4.9663952830728e-11</v>
      </c>
      <c r="AP248" s="18">
        <v>7.9800381081234e-13</v>
      </c>
      <c r="AQ248" s="18">
        <v>-4.2734762627084e-11</v>
      </c>
      <c r="AR248" s="18">
        <v>-5.1163218953347e-11</v>
      </c>
      <c r="AS248" s="18">
        <v>-3.6994452064398e-11</v>
      </c>
      <c r="AT248" s="18">
        <v>-4.5840743453697e-11</v>
      </c>
      <c r="AU248" s="18">
        <v>-3.084612611028e-11</v>
      </c>
      <c r="AV248" s="18">
        <v>1.2398566557321e-12</v>
      </c>
      <c r="AW248" s="18">
        <v>6.3004243507038e-14</v>
      </c>
      <c r="AX248" s="18">
        <v>-7.1190423090902e-12</v>
      </c>
      <c r="AY248" s="18">
        <v>-4.7728200703223e-12</v>
      </c>
      <c r="AZ248" s="18">
        <v>5.183640374063e-12</v>
      </c>
      <c r="BA248" s="18">
        <v>-4.4775300287433e-12</v>
      </c>
      <c r="BB248" s="18">
        <v>6.7932156686459e-12</v>
      </c>
      <c r="BC248" s="17">
        <v>11440166.778899</v>
      </c>
      <c r="BD248" s="17">
        <v>5860926.7258266</v>
      </c>
      <c r="BE248" s="17">
        <v>0.0047642921218076</v>
      </c>
      <c r="BF248" s="17">
        <v>0.0047493360378552</v>
      </c>
      <c r="BG248" s="17">
        <v>0.053469146194323</v>
      </c>
      <c r="BH248" s="17">
        <v>-0.039380933143179</v>
      </c>
      <c r="BI248" s="17">
        <v>-0.035244293008398</v>
      </c>
      <c r="BJ248" s="17">
        <v>99.717981214796</v>
      </c>
      <c r="BK248" s="17">
        <v>112.18471231132</v>
      </c>
      <c r="BL248" s="19"/>
      <c r="BM248" s="19"/>
    </row>
    <row r="249" spans="1:65">
      <c r="A249" s="17">
        <v>42280202.121222</v>
      </c>
      <c r="B249" s="17">
        <v>0.047842991312676</v>
      </c>
      <c r="C249" s="18">
        <f t="shared" si="3"/>
        <v>1.12467707668249e-9</v>
      </c>
      <c r="D249" s="18">
        <v>4.4599766328856e-11</v>
      </c>
      <c r="E249" s="18">
        <v>4.4866031690152e-11</v>
      </c>
      <c r="F249" s="18">
        <v>5.9220345232721e-11</v>
      </c>
      <c r="G249" s="18">
        <v>5.8899686805636e-11</v>
      </c>
      <c r="H249" s="18">
        <v>6.1474009184551e-11</v>
      </c>
      <c r="I249" s="18">
        <v>6.406827249742e-11</v>
      </c>
      <c r="J249" s="18">
        <v>4.5620153704593e-11</v>
      </c>
      <c r="K249" s="18">
        <v>6.6954528939395e-11</v>
      </c>
      <c r="L249" s="18">
        <v>5.559300331562e-11</v>
      </c>
      <c r="M249" s="18">
        <v>5.1392275914649e-11</v>
      </c>
      <c r="N249" s="18">
        <v>6.2571370709514e-11</v>
      </c>
      <c r="O249" s="18">
        <v>6.0379082928167e-11</v>
      </c>
      <c r="P249" s="18">
        <v>4.7071971635468e-11</v>
      </c>
      <c r="Q249" s="18">
        <v>6.1683567856225e-11</v>
      </c>
      <c r="R249" s="18">
        <v>6.2238337507168e-11</v>
      </c>
      <c r="S249" s="18">
        <v>5.2915901316934e-11</v>
      </c>
      <c r="T249" s="18">
        <v>5.7337964030415e-11</v>
      </c>
      <c r="U249" s="18">
        <v>5.4268418787389e-11</v>
      </c>
      <c r="V249" s="18">
        <v>3.9982197539335e-11</v>
      </c>
      <c r="W249" s="18">
        <v>5.9787709703244e-11</v>
      </c>
      <c r="X249" s="18">
        <v>6.3751151931883e-11</v>
      </c>
      <c r="Y249" s="18">
        <v>3.9338608402988e-11</v>
      </c>
      <c r="Z249" s="18">
        <v>6.2802868822221e-11</v>
      </c>
      <c r="AA249" s="18">
        <v>5.8286621155717e-11</v>
      </c>
      <c r="AB249" s="17">
        <v>0.99990604237928</v>
      </c>
      <c r="AC249" s="17">
        <v>0.50074520461014</v>
      </c>
      <c r="AD249" s="17">
        <v>0.048380708062836</v>
      </c>
      <c r="AE249" s="18">
        <v>1.2910030287896e-11</v>
      </c>
      <c r="AF249" s="18">
        <v>8.4380823535093e-12</v>
      </c>
      <c r="AG249" s="18">
        <v>-1.2808597210505e-12</v>
      </c>
      <c r="AH249" s="18">
        <v>1.2632382937238e-11</v>
      </c>
      <c r="AI249" s="18">
        <v>-4.7241282815807e-11</v>
      </c>
      <c r="AJ249" s="18">
        <v>-5.0430599967094e-11</v>
      </c>
      <c r="AK249" s="18">
        <v>-3.0419536537874e-11</v>
      </c>
      <c r="AL249" s="18">
        <v>-5.4380162197985e-11</v>
      </c>
      <c r="AM249" s="18">
        <v>-2.3748672542795e-11</v>
      </c>
      <c r="AN249" s="18">
        <v>-4.4814504491253e-11</v>
      </c>
      <c r="AO249" s="18">
        <v>-4.9755872570915e-11</v>
      </c>
      <c r="AP249" s="18">
        <v>8.0173221466509e-13</v>
      </c>
      <c r="AQ249" s="18">
        <v>-4.2804995310895e-11</v>
      </c>
      <c r="AR249" s="18">
        <v>-5.1235605511213e-11</v>
      </c>
      <c r="AS249" s="18">
        <v>-3.7079952083637e-11</v>
      </c>
      <c r="AT249" s="18">
        <v>-4.5914773218213e-11</v>
      </c>
      <c r="AU249" s="18">
        <v>-3.0894926181453e-11</v>
      </c>
      <c r="AV249" s="18">
        <v>1.2355072422368e-12</v>
      </c>
      <c r="AW249" s="18">
        <v>6.5784509503419e-14</v>
      </c>
      <c r="AX249" s="18">
        <v>-7.1218999717754e-12</v>
      </c>
      <c r="AY249" s="18">
        <v>-4.7755754044131e-12</v>
      </c>
      <c r="AZ249" s="18">
        <v>5.1848934943639e-12</v>
      </c>
      <c r="BA249" s="18">
        <v>-4.4802609948182e-12</v>
      </c>
      <c r="BB249" s="18">
        <v>6.7870038538727e-12</v>
      </c>
      <c r="BC249" s="17">
        <v>11431519.075817</v>
      </c>
      <c r="BD249" s="17">
        <v>5865006.3619353</v>
      </c>
      <c r="BE249" s="17">
        <v>0.0047781475594438</v>
      </c>
      <c r="BF249" s="17">
        <v>0.004763335547439</v>
      </c>
      <c r="BG249" s="17">
        <v>0.053652158991903</v>
      </c>
      <c r="BH249" s="17">
        <v>-0.039588063047885</v>
      </c>
      <c r="BI249" s="17">
        <v>-0.035426872550783</v>
      </c>
      <c r="BJ249" s="17">
        <v>99.716670968301</v>
      </c>
      <c r="BK249" s="17">
        <v>112.2114762082</v>
      </c>
      <c r="BL249" s="19"/>
      <c r="BM249" s="19"/>
    </row>
    <row r="250" spans="1:65">
      <c r="A250" s="17">
        <v>42441907.21976</v>
      </c>
      <c r="B250" s="17">
        <v>0.04802494039572</v>
      </c>
      <c r="C250" s="18">
        <f t="shared" si="3"/>
        <v>1.12519076200458e-9</v>
      </c>
      <c r="D250" s="18">
        <v>4.457643694851e-11</v>
      </c>
      <c r="E250" s="18">
        <v>4.4846068711504e-11</v>
      </c>
      <c r="F250" s="18">
        <v>5.9193067237042e-11</v>
      </c>
      <c r="G250" s="18">
        <v>5.8869630961113e-11</v>
      </c>
      <c r="H250" s="18">
        <v>6.1460858427357e-11</v>
      </c>
      <c r="I250" s="18">
        <v>6.4043138437634e-11</v>
      </c>
      <c r="J250" s="18">
        <v>4.5598078738566e-11</v>
      </c>
      <c r="K250" s="18">
        <v>6.6932558318067e-11</v>
      </c>
      <c r="L250" s="18">
        <v>5.5562008537737e-11</v>
      </c>
      <c r="M250" s="18">
        <v>5.1374485564646e-11</v>
      </c>
      <c r="N250" s="18">
        <v>6.2551133004569e-11</v>
      </c>
      <c r="O250" s="18">
        <v>6.0361843422996e-11</v>
      </c>
      <c r="P250" s="18">
        <v>4.7056470489212e-11</v>
      </c>
      <c r="Q250" s="18">
        <v>6.1669076047636e-11</v>
      </c>
      <c r="R250" s="18">
        <v>6.2215929093684e-11</v>
      </c>
      <c r="S250" s="18">
        <v>5.2894038712834e-11</v>
      </c>
      <c r="T250" s="18">
        <v>5.7313415670996e-11</v>
      </c>
      <c r="U250" s="18">
        <v>5.4246373335816e-11</v>
      </c>
      <c r="V250" s="18">
        <v>3.9960404679551e-11</v>
      </c>
      <c r="W250" s="18">
        <v>5.9763428593979e-11</v>
      </c>
      <c r="X250" s="18">
        <v>6.3722316747405e-11</v>
      </c>
      <c r="Y250" s="18">
        <v>3.9322161879877e-11</v>
      </c>
      <c r="Z250" s="18">
        <v>6.2787165198946e-11</v>
      </c>
      <c r="AA250" s="18">
        <v>5.8260464281787e-11</v>
      </c>
      <c r="AB250" s="17">
        <v>0.99990800880116</v>
      </c>
      <c r="AC250" s="17">
        <v>0.50044869760604</v>
      </c>
      <c r="AD250" s="17">
        <v>0.048562888534479</v>
      </c>
      <c r="AE250" s="18">
        <v>1.2915242224078e-11</v>
      </c>
      <c r="AF250" s="18">
        <v>8.4398835038344e-12</v>
      </c>
      <c r="AG250" s="18">
        <v>-1.2817410342317e-12</v>
      </c>
      <c r="AH250" s="18">
        <v>1.2631004610681e-11</v>
      </c>
      <c r="AI250" s="18">
        <v>-4.7312370409278e-11</v>
      </c>
      <c r="AJ250" s="18">
        <v>-5.0524396544e-11</v>
      </c>
      <c r="AK250" s="18">
        <v>-3.0475431854741e-11</v>
      </c>
      <c r="AL250" s="18">
        <v>-5.4446978989965e-11</v>
      </c>
      <c r="AM250" s="18">
        <v>-2.3810828436281e-11</v>
      </c>
      <c r="AN250" s="18">
        <v>-4.4884732425112e-11</v>
      </c>
      <c r="AO250" s="18">
        <v>-4.9846808027454e-11</v>
      </c>
      <c r="AP250" s="18">
        <v>8.062045451067e-13</v>
      </c>
      <c r="AQ250" s="18">
        <v>-4.2875458366564e-11</v>
      </c>
      <c r="AR250" s="18">
        <v>-5.1308724325209e-11</v>
      </c>
      <c r="AS250" s="18">
        <v>-3.7165552231928e-11</v>
      </c>
      <c r="AT250" s="18">
        <v>-4.5989034849049e-11</v>
      </c>
      <c r="AU250" s="18">
        <v>-3.0944402337013e-11</v>
      </c>
      <c r="AV250" s="18">
        <v>1.2312979661214e-12</v>
      </c>
      <c r="AW250" s="18">
        <v>6.8651502305279e-14</v>
      </c>
      <c r="AX250" s="18">
        <v>-7.1247038584904e-12</v>
      </c>
      <c r="AY250" s="18">
        <v>-4.7774014188166e-12</v>
      </c>
      <c r="AZ250" s="18">
        <v>5.1862425781662e-12</v>
      </c>
      <c r="BA250" s="18">
        <v>-4.4816986793179e-12</v>
      </c>
      <c r="BB250" s="18">
        <v>6.7808898728755e-12</v>
      </c>
      <c r="BC250" s="17">
        <v>11422694.039642</v>
      </c>
      <c r="BD250" s="17">
        <v>5869184.8325194</v>
      </c>
      <c r="BE250" s="17">
        <v>0.0047922895683658</v>
      </c>
      <c r="BF250" s="17">
        <v>0.0047776268494717</v>
      </c>
      <c r="BG250" s="17">
        <v>0.053839568820347</v>
      </c>
      <c r="BH250" s="17">
        <v>-0.040018702289546</v>
      </c>
      <c r="BI250" s="17">
        <v>-0.035849657647801</v>
      </c>
      <c r="BJ250" s="17">
        <v>99.715443883843</v>
      </c>
      <c r="BK250" s="17">
        <v>112.23906486693</v>
      </c>
      <c r="BL250" s="19"/>
      <c r="BM250" s="19"/>
    </row>
    <row r="251" spans="1:65">
      <c r="A251" s="17">
        <v>42580273.620789</v>
      </c>
      <c r="B251" s="17">
        <v>0.048180696001639</v>
      </c>
      <c r="C251" s="18">
        <f t="shared" si="3"/>
        <v>1.12567505377523e-9</v>
      </c>
      <c r="D251" s="18">
        <v>4.4555758465701e-11</v>
      </c>
      <c r="E251" s="18">
        <v>4.4828402348938e-11</v>
      </c>
      <c r="F251" s="18">
        <v>5.9169273581845e-11</v>
      </c>
      <c r="G251" s="18">
        <v>5.8843333904419e-11</v>
      </c>
      <c r="H251" s="18">
        <v>6.1448820583145e-11</v>
      </c>
      <c r="I251" s="18">
        <v>6.4020223659035e-11</v>
      </c>
      <c r="J251" s="18">
        <v>4.557855716962e-11</v>
      </c>
      <c r="K251" s="18">
        <v>6.6913154280071e-11</v>
      </c>
      <c r="L251" s="18">
        <v>5.5534720153057e-11</v>
      </c>
      <c r="M251" s="18">
        <v>5.1358190466056e-11</v>
      </c>
      <c r="N251" s="18">
        <v>6.2532680980622e-11</v>
      </c>
      <c r="O251" s="18">
        <v>6.0346224540261e-11</v>
      </c>
      <c r="P251" s="18">
        <v>4.7042060191844e-11</v>
      </c>
      <c r="Q251" s="18">
        <v>6.1655922638493e-11</v>
      </c>
      <c r="R251" s="18">
        <v>6.2195894970543e-11</v>
      </c>
      <c r="S251" s="18">
        <v>5.287441535314e-11</v>
      </c>
      <c r="T251" s="18">
        <v>5.7291936619872e-11</v>
      </c>
      <c r="U251" s="18">
        <v>5.4226981258451e-11</v>
      </c>
      <c r="V251" s="18">
        <v>3.9941073222395e-11</v>
      </c>
      <c r="W251" s="18">
        <v>5.974219054179e-11</v>
      </c>
      <c r="X251" s="18">
        <v>6.369694958181e-11</v>
      </c>
      <c r="Y251" s="18">
        <v>3.9307287476824e-11</v>
      </c>
      <c r="Z251" s="18">
        <v>6.2773018673907e-11</v>
      </c>
      <c r="AA251" s="18">
        <v>5.8237317414161e-11</v>
      </c>
      <c r="AB251" s="17">
        <v>0.99990991656416</v>
      </c>
      <c r="AC251" s="17">
        <v>0.50017744650901</v>
      </c>
      <c r="AD251" s="17">
        <v>0.048718839991628</v>
      </c>
      <c r="AE251" s="18">
        <v>1.2920519391244e-11</v>
      </c>
      <c r="AF251" s="18">
        <v>8.442210563702e-12</v>
      </c>
      <c r="AG251" s="18">
        <v>-1.2847469832473e-12</v>
      </c>
      <c r="AH251" s="18">
        <v>1.2630119109428e-11</v>
      </c>
      <c r="AI251" s="18">
        <v>-4.7379597643904e-11</v>
      </c>
      <c r="AJ251" s="18">
        <v>-5.0613411357079e-11</v>
      </c>
      <c r="AK251" s="18">
        <v>-3.0526934571001e-11</v>
      </c>
      <c r="AL251" s="18">
        <v>-5.4512529713897e-11</v>
      </c>
      <c r="AM251" s="18">
        <v>-2.3869200217659e-11</v>
      </c>
      <c r="AN251" s="18">
        <v>-4.4951325308315e-11</v>
      </c>
      <c r="AO251" s="18">
        <v>-4.9931373178038e-11</v>
      </c>
      <c r="AP251" s="18">
        <v>8.0802726672182e-13</v>
      </c>
      <c r="AQ251" s="18">
        <v>-4.294063634017e-11</v>
      </c>
      <c r="AR251" s="18">
        <v>-5.1376137464197e-11</v>
      </c>
      <c r="AS251" s="18">
        <v>-3.7246536030429e-11</v>
      </c>
      <c r="AT251" s="18">
        <v>-4.6056664157479e-11</v>
      </c>
      <c r="AU251" s="18">
        <v>-3.0990295780412e-11</v>
      </c>
      <c r="AV251" s="18">
        <v>1.2260484411294e-12</v>
      </c>
      <c r="AW251" s="18">
        <v>7.0218691532573e-14</v>
      </c>
      <c r="AX251" s="18">
        <v>-7.1292866263534e-12</v>
      </c>
      <c r="AY251" s="18">
        <v>-4.7808999424532e-12</v>
      </c>
      <c r="AZ251" s="18">
        <v>5.1875021880613e-12</v>
      </c>
      <c r="BA251" s="18">
        <v>-4.4848897682331e-12</v>
      </c>
      <c r="BB251" s="18">
        <v>6.7752826293556e-12</v>
      </c>
      <c r="BC251" s="17">
        <v>11415166.941389</v>
      </c>
      <c r="BD251" s="17">
        <v>5872759.9998637</v>
      </c>
      <c r="BE251" s="17">
        <v>0.0048043570989751</v>
      </c>
      <c r="BF251" s="17">
        <v>0.0047898234677466</v>
      </c>
      <c r="BG251" s="17">
        <v>0.053999929812533</v>
      </c>
      <c r="BH251" s="17">
        <v>-0.039859314720246</v>
      </c>
      <c r="BI251" s="17">
        <v>-0.035712663312747</v>
      </c>
      <c r="BJ251" s="17">
        <v>99.713941593853</v>
      </c>
      <c r="BK251" s="17">
        <v>112.26176774037</v>
      </c>
      <c r="BL251" s="19"/>
      <c r="BM251" s="19"/>
    </row>
    <row r="252" spans="1:65">
      <c r="A252" s="17">
        <v>42749833.706194</v>
      </c>
      <c r="B252" s="17">
        <v>0.048371650724699</v>
      </c>
      <c r="C252" s="18">
        <f t="shared" si="3"/>
        <v>1.12617732294657e-9</v>
      </c>
      <c r="D252" s="18">
        <v>4.4532456019382e-11</v>
      </c>
      <c r="E252" s="18">
        <v>4.4808618108369e-11</v>
      </c>
      <c r="F252" s="18">
        <v>5.9141825727926e-11</v>
      </c>
      <c r="G252" s="18">
        <v>5.8813305105166e-11</v>
      </c>
      <c r="H252" s="18">
        <v>6.1436187788053e-11</v>
      </c>
      <c r="I252" s="18">
        <v>6.3995756204903e-11</v>
      </c>
      <c r="J252" s="18">
        <v>4.5556447897109e-11</v>
      </c>
      <c r="K252" s="18">
        <v>6.6891295428861e-11</v>
      </c>
      <c r="L252" s="18">
        <v>5.550365471191e-11</v>
      </c>
      <c r="M252" s="18">
        <v>5.1341000687813e-11</v>
      </c>
      <c r="N252" s="18">
        <v>6.2513180826619e-11</v>
      </c>
      <c r="O252" s="18">
        <v>6.0329484724423e-11</v>
      </c>
      <c r="P252" s="18">
        <v>4.7027430783937e-11</v>
      </c>
      <c r="Q252" s="18">
        <v>6.1642043079946e-11</v>
      </c>
      <c r="R252" s="18">
        <v>6.2173760525783e-11</v>
      </c>
      <c r="S252" s="18">
        <v>5.2853190021417e-11</v>
      </c>
      <c r="T252" s="18">
        <v>5.7267325070915e-11</v>
      </c>
      <c r="U252" s="18">
        <v>5.4204960963096e-11</v>
      </c>
      <c r="V252" s="18">
        <v>3.9919353145119e-11</v>
      </c>
      <c r="W252" s="18">
        <v>5.9717848421765e-11</v>
      </c>
      <c r="X252" s="18">
        <v>6.3668068568489e-11</v>
      </c>
      <c r="Y252" s="18">
        <v>3.9291333807494e-11</v>
      </c>
      <c r="Z252" s="18">
        <v>6.275788095369e-11</v>
      </c>
      <c r="AA252" s="18">
        <v>5.8211471180336e-11</v>
      </c>
      <c r="AB252" s="17">
        <v>0.99991182987857</v>
      </c>
      <c r="AC252" s="17">
        <v>0.49988759170131</v>
      </c>
      <c r="AD252" s="17">
        <v>0.048910038958887</v>
      </c>
      <c r="AE252" s="18">
        <v>1.292549810058e-11</v>
      </c>
      <c r="AF252" s="18">
        <v>8.4439036794414e-12</v>
      </c>
      <c r="AG252" s="18">
        <v>-1.2836704929528e-12</v>
      </c>
      <c r="AH252" s="18">
        <v>1.2627865096638e-11</v>
      </c>
      <c r="AI252" s="18">
        <v>-4.744910289713e-11</v>
      </c>
      <c r="AJ252" s="18">
        <v>-5.0704415765589e-11</v>
      </c>
      <c r="AK252" s="18">
        <v>-3.0582739766748e-11</v>
      </c>
      <c r="AL252" s="18">
        <v>-5.4576502531953e-11</v>
      </c>
      <c r="AM252" s="18">
        <v>-2.3929624695329e-11</v>
      </c>
      <c r="AN252" s="18">
        <v>-4.5019569986829e-11</v>
      </c>
      <c r="AO252" s="18">
        <v>-5.0015618695398e-11</v>
      </c>
      <c r="AP252" s="18">
        <v>8.1435552680127e-13</v>
      </c>
      <c r="AQ252" s="18">
        <v>-4.3009882998053e-11</v>
      </c>
      <c r="AR252" s="18">
        <v>-5.1448178523539e-11</v>
      </c>
      <c r="AS252" s="18">
        <v>-3.732971048658e-11</v>
      </c>
      <c r="AT252" s="18">
        <v>-4.6127774663995e-11</v>
      </c>
      <c r="AU252" s="18">
        <v>-3.103885764578e-11</v>
      </c>
      <c r="AV252" s="18">
        <v>1.2226765340953e-12</v>
      </c>
      <c r="AW252" s="18">
        <v>7.4094217288223e-14</v>
      </c>
      <c r="AX252" s="18">
        <v>-7.1309870767889e-12</v>
      </c>
      <c r="AY252" s="18">
        <v>-4.7809208797777e-12</v>
      </c>
      <c r="AZ252" s="18">
        <v>5.1886713800902e-12</v>
      </c>
      <c r="BA252" s="18">
        <v>-4.4813713965717e-12</v>
      </c>
      <c r="BB252" s="18">
        <v>6.7694454979795e-12</v>
      </c>
      <c r="BC252" s="17">
        <v>11405972.892547</v>
      </c>
      <c r="BD252" s="17">
        <v>5877142.1244732</v>
      </c>
      <c r="BE252" s="17">
        <v>0.0048190967669625</v>
      </c>
      <c r="BF252" s="17">
        <v>0.0048047233951846</v>
      </c>
      <c r="BG252" s="17">
        <v>0.054196452737007</v>
      </c>
      <c r="BH252" s="17">
        <v>-0.040362567996991</v>
      </c>
      <c r="BI252" s="17">
        <v>-0.036214140965611</v>
      </c>
      <c r="BJ252" s="17">
        <v>99.712743890795</v>
      </c>
      <c r="BK252" s="17">
        <v>112.29063114187</v>
      </c>
      <c r="BL252" s="19"/>
      <c r="BM252" s="19"/>
    </row>
    <row r="253" spans="1:65">
      <c r="A253" s="17">
        <v>42932382.558689</v>
      </c>
      <c r="B253" s="17">
        <v>0.04857734340482</v>
      </c>
      <c r="C253" s="18">
        <f t="shared" si="3"/>
        <v>1.12678155633236e-9</v>
      </c>
      <c r="D253" s="18">
        <v>4.4506962163037e-11</v>
      </c>
      <c r="E253" s="18">
        <v>4.4786997414918e-11</v>
      </c>
      <c r="F253" s="18">
        <v>5.9112293426858e-11</v>
      </c>
      <c r="G253" s="18">
        <v>5.878072484075e-11</v>
      </c>
      <c r="H253" s="18">
        <v>6.1422192531392e-11</v>
      </c>
      <c r="I253" s="18">
        <v>6.396866872053e-11</v>
      </c>
      <c r="J253" s="18">
        <v>4.5532308607287e-11</v>
      </c>
      <c r="K253" s="18">
        <v>6.6867709804224e-11</v>
      </c>
      <c r="L253" s="18">
        <v>5.546992663343e-11</v>
      </c>
      <c r="M253" s="18">
        <v>5.132198783856e-11</v>
      </c>
      <c r="N253" s="18">
        <v>6.2491681783748e-11</v>
      </c>
      <c r="O253" s="18">
        <v>6.0311071692561e-11</v>
      </c>
      <c r="P253" s="18">
        <v>4.7010835574314e-11</v>
      </c>
      <c r="Q253" s="18">
        <v>6.1626717828469e-11</v>
      </c>
      <c r="R253" s="18">
        <v>6.2149675023671e-11</v>
      </c>
      <c r="S253" s="18">
        <v>5.2829648151827e-11</v>
      </c>
      <c r="T253" s="18">
        <v>5.7240757689235e-11</v>
      </c>
      <c r="U253" s="18">
        <v>5.4180996590477e-11</v>
      </c>
      <c r="V253" s="18">
        <v>3.989564272109e-11</v>
      </c>
      <c r="W253" s="18">
        <v>5.969158165272e-11</v>
      </c>
      <c r="X253" s="18">
        <v>6.3636864345254e-11</v>
      </c>
      <c r="Y253" s="18">
        <v>3.9273635367736e-11</v>
      </c>
      <c r="Z253" s="18">
        <v>6.2741332373962e-11</v>
      </c>
      <c r="AA253" s="18">
        <v>5.8183121737812e-11</v>
      </c>
      <c r="AB253" s="17">
        <v>0.99991366453646</v>
      </c>
      <c r="AC253" s="17">
        <v>0.49956176148796</v>
      </c>
      <c r="AD253" s="17">
        <v>0.049115992314111</v>
      </c>
      <c r="AE253" s="18">
        <v>1.2931463223886e-11</v>
      </c>
      <c r="AF253" s="18">
        <v>8.4456190947374e-12</v>
      </c>
      <c r="AG253" s="18">
        <v>-1.2838675798296e-12</v>
      </c>
      <c r="AH253" s="18">
        <v>1.2626963438212e-11</v>
      </c>
      <c r="AI253" s="18">
        <v>-4.7527446767687e-11</v>
      </c>
      <c r="AJ253" s="18">
        <v>-5.0807474909073e-11</v>
      </c>
      <c r="AK253" s="18">
        <v>-3.0644691594709e-11</v>
      </c>
      <c r="AL253" s="18">
        <v>-5.4650240095654e-11</v>
      </c>
      <c r="AM253" s="18">
        <v>-2.3997715267787e-11</v>
      </c>
      <c r="AN253" s="18">
        <v>-4.5097090224056e-11</v>
      </c>
      <c r="AO253" s="18">
        <v>-5.0116254006075e-11</v>
      </c>
      <c r="AP253" s="18">
        <v>8.1999354116353e-13</v>
      </c>
      <c r="AQ253" s="18">
        <v>-4.3087678803096e-11</v>
      </c>
      <c r="AR253" s="18">
        <v>-5.1529348148608e-11</v>
      </c>
      <c r="AS253" s="18">
        <v>-3.7423577671617e-11</v>
      </c>
      <c r="AT253" s="18">
        <v>-4.6211283750085e-11</v>
      </c>
      <c r="AU253" s="18">
        <v>-3.1093455442081e-11</v>
      </c>
      <c r="AV253" s="18">
        <v>1.2181018879189e-12</v>
      </c>
      <c r="AW253" s="18">
        <v>7.7678609858521e-14</v>
      </c>
      <c r="AX253" s="18">
        <v>-7.1345315204062e-12</v>
      </c>
      <c r="AY253" s="18">
        <v>-4.7824739245758e-12</v>
      </c>
      <c r="AZ253" s="18">
        <v>5.190308176248e-12</v>
      </c>
      <c r="BA253" s="18">
        <v>-4.4818453203504e-12</v>
      </c>
      <c r="BB253" s="18">
        <v>6.761843406791e-12</v>
      </c>
      <c r="BC253" s="17">
        <v>11396111.511877</v>
      </c>
      <c r="BD253" s="17">
        <v>5881864.9907128</v>
      </c>
      <c r="BE253" s="17">
        <v>0.0048349090119036</v>
      </c>
      <c r="BF253" s="17">
        <v>0.0048207105906629</v>
      </c>
      <c r="BG253" s="17">
        <v>0.054408038906779</v>
      </c>
      <c r="BH253" s="17">
        <v>-0.0403837594928</v>
      </c>
      <c r="BI253" s="17">
        <v>-0.036224397296065</v>
      </c>
      <c r="BJ253" s="17">
        <v>99.710961952307</v>
      </c>
      <c r="BK253" s="17">
        <v>112.32063108251</v>
      </c>
      <c r="BL253" s="19"/>
      <c r="BM253" s="19"/>
    </row>
    <row r="254" spans="1:65">
      <c r="A254" s="17">
        <v>43090085.739351</v>
      </c>
      <c r="B254" s="17">
        <v>0.048755127198521</v>
      </c>
      <c r="C254" s="18">
        <f t="shared" si="3"/>
        <v>1.12733169334131e-9</v>
      </c>
      <c r="D254" s="18">
        <v>4.4484031836203e-11</v>
      </c>
      <c r="E254" s="18">
        <v>4.4767451597697e-11</v>
      </c>
      <c r="F254" s="18">
        <v>5.9086224145848e-11</v>
      </c>
      <c r="G254" s="18">
        <v>5.8751643933046e-11</v>
      </c>
      <c r="H254" s="18">
        <v>6.140932280406e-11</v>
      </c>
      <c r="I254" s="18">
        <v>6.3943462737488e-11</v>
      </c>
      <c r="J254" s="18">
        <v>4.55106521238e-11</v>
      </c>
      <c r="K254" s="18">
        <v>6.6846498307571e-11</v>
      </c>
      <c r="L254" s="18">
        <v>5.5439557411748e-11</v>
      </c>
      <c r="M254" s="18">
        <v>5.1303999606667e-11</v>
      </c>
      <c r="N254" s="18">
        <v>6.2471596949965e-11</v>
      </c>
      <c r="O254" s="18">
        <v>6.0294096151761e-11</v>
      </c>
      <c r="P254" s="18">
        <v>4.6995104601892e-11</v>
      </c>
      <c r="Q254" s="18">
        <v>6.1612781743739e-11</v>
      </c>
      <c r="R254" s="18">
        <v>6.2127829540835e-11</v>
      </c>
      <c r="S254" s="18">
        <v>5.280778910573e-11</v>
      </c>
      <c r="T254" s="18">
        <v>5.7217155598165e-11</v>
      </c>
      <c r="U254" s="18">
        <v>5.4159757403601e-11</v>
      </c>
      <c r="V254" s="18">
        <v>3.9874121892852e-11</v>
      </c>
      <c r="W254" s="18">
        <v>5.9668127869327e-11</v>
      </c>
      <c r="X254" s="18">
        <v>6.360883250367e-11</v>
      </c>
      <c r="Y254" s="18">
        <v>3.9257284501679e-11</v>
      </c>
      <c r="Z254" s="18">
        <v>6.2726248548194e-11</v>
      </c>
      <c r="AA254" s="18">
        <v>5.8157865798202e-11</v>
      </c>
      <c r="AB254" s="17">
        <v>0.99991546973164</v>
      </c>
      <c r="AC254" s="17">
        <v>0.49925305803132</v>
      </c>
      <c r="AD254" s="17">
        <v>0.049294003035697</v>
      </c>
      <c r="AE254" s="18">
        <v>1.2937759961748e-11</v>
      </c>
      <c r="AF254" s="18">
        <v>8.4484173943603e-12</v>
      </c>
      <c r="AG254" s="18">
        <v>-1.286320083651e-12</v>
      </c>
      <c r="AH254" s="18">
        <v>1.2625815032404e-11</v>
      </c>
      <c r="AI254" s="18">
        <v>-4.7603084305388e-11</v>
      </c>
      <c r="AJ254" s="18">
        <v>-5.0906258622045e-11</v>
      </c>
      <c r="AK254" s="18">
        <v>-3.0702675691851e-11</v>
      </c>
      <c r="AL254" s="18">
        <v>-5.4723064537639e-11</v>
      </c>
      <c r="AM254" s="18">
        <v>-2.4063291835354e-11</v>
      </c>
      <c r="AN254" s="18">
        <v>-4.5171120899696e-11</v>
      </c>
      <c r="AO254" s="18">
        <v>-5.0211048068528e-11</v>
      </c>
      <c r="AP254" s="18">
        <v>8.2278023346675e-13</v>
      </c>
      <c r="AQ254" s="18">
        <v>-4.316009623728e-11</v>
      </c>
      <c r="AR254" s="18">
        <v>-5.1606339043958e-11</v>
      </c>
      <c r="AS254" s="18">
        <v>-3.7513549973567e-11</v>
      </c>
      <c r="AT254" s="18">
        <v>-4.6287417783493e-11</v>
      </c>
      <c r="AU254" s="18">
        <v>-3.1145892756078e-11</v>
      </c>
      <c r="AV254" s="18">
        <v>1.2123085749162e-12</v>
      </c>
      <c r="AW254" s="18">
        <v>7.9172034288239e-14</v>
      </c>
      <c r="AX254" s="18">
        <v>-7.139052926896e-12</v>
      </c>
      <c r="AY254" s="18">
        <v>-4.786560623205e-12</v>
      </c>
      <c r="AZ254" s="18">
        <v>5.1917360091012e-12</v>
      </c>
      <c r="BA254" s="18">
        <v>-4.4850599501434e-12</v>
      </c>
      <c r="BB254" s="18">
        <v>6.7558682249969e-12</v>
      </c>
      <c r="BC254" s="17">
        <v>11387622.810932</v>
      </c>
      <c r="BD254" s="17">
        <v>5885943.0404486</v>
      </c>
      <c r="BE254" s="17">
        <v>0.0048485238598949</v>
      </c>
      <c r="BF254" s="17">
        <v>0.0048344785409212</v>
      </c>
      <c r="BG254" s="17">
        <v>0.054590832537789</v>
      </c>
      <c r="BH254" s="17">
        <v>-0.040638344230199</v>
      </c>
      <c r="BI254" s="17">
        <v>-0.036470517123037</v>
      </c>
      <c r="BJ254" s="17">
        <v>99.70960029233</v>
      </c>
      <c r="BK254" s="17">
        <v>112.34686030619</v>
      </c>
      <c r="BL254" s="19"/>
      <c r="BM254" s="19"/>
    </row>
    <row r="255" spans="1:65">
      <c r="A255" s="17">
        <v>43341358.662016</v>
      </c>
      <c r="B255" s="17">
        <v>0.049038563303567</v>
      </c>
      <c r="C255" s="18">
        <f t="shared" si="3"/>
        <v>1.12800098808847e-9</v>
      </c>
      <c r="D255" s="18">
        <v>4.4449529683205e-11</v>
      </c>
      <c r="E255" s="18">
        <v>4.4738040722015e-11</v>
      </c>
      <c r="F255" s="18">
        <v>5.9045952724024e-11</v>
      </c>
      <c r="G255" s="18">
        <v>5.8707613940442e-11</v>
      </c>
      <c r="H255" s="18">
        <v>6.1390254779331e-11</v>
      </c>
      <c r="I255" s="18">
        <v>6.3906131631212e-11</v>
      </c>
      <c r="J255" s="18">
        <v>4.5478163520425e-11</v>
      </c>
      <c r="K255" s="18">
        <v>6.681480407314e-11</v>
      </c>
      <c r="L255" s="18">
        <v>5.5394005300408e-11</v>
      </c>
      <c r="M255" s="18">
        <v>5.1278372653635e-11</v>
      </c>
      <c r="N255" s="18">
        <v>6.2442523965134e-11</v>
      </c>
      <c r="O255" s="18">
        <v>6.0268651501391e-11</v>
      </c>
      <c r="P255" s="18">
        <v>4.697193563934e-11</v>
      </c>
      <c r="Q255" s="18">
        <v>6.1592529179397e-11</v>
      </c>
      <c r="R255" s="18">
        <v>6.2094774361975e-11</v>
      </c>
      <c r="S255" s="18">
        <v>5.2776100777216e-11</v>
      </c>
      <c r="T255" s="18">
        <v>5.7180985381536e-11</v>
      </c>
      <c r="U255" s="18">
        <v>5.4127299806056e-11</v>
      </c>
      <c r="V255" s="18">
        <v>3.9842190945027e-11</v>
      </c>
      <c r="W255" s="18">
        <v>5.9632758879222e-11</v>
      </c>
      <c r="X255" s="18">
        <v>6.3566534469053e-11</v>
      </c>
      <c r="Y255" s="18">
        <v>3.9233273665855e-11</v>
      </c>
      <c r="Z255" s="18">
        <v>6.2703985453032e-11</v>
      </c>
      <c r="AA255" s="18">
        <v>5.8119204156817e-11</v>
      </c>
      <c r="AB255" s="17">
        <v>0.99991725930775</v>
      </c>
      <c r="AC255" s="17">
        <v>0.49885316340271</v>
      </c>
      <c r="AD255" s="17">
        <v>0.049577798099767</v>
      </c>
      <c r="AE255" s="18">
        <v>1.2942488382153e-11</v>
      </c>
      <c r="AF255" s="18">
        <v>8.4487322770433e-12</v>
      </c>
      <c r="AG255" s="18">
        <v>-1.2921224126369e-12</v>
      </c>
      <c r="AH255" s="18">
        <v>1.2618777205582e-11</v>
      </c>
      <c r="AI255" s="18">
        <v>-4.7701652804998e-11</v>
      </c>
      <c r="AJ255" s="18">
        <v>-5.1038096315768e-11</v>
      </c>
      <c r="AK255" s="18">
        <v>-3.078020941952e-11</v>
      </c>
      <c r="AL255" s="18">
        <v>-5.4809365615979e-11</v>
      </c>
      <c r="AM255" s="18">
        <v>-2.4155352710013e-11</v>
      </c>
      <c r="AN255" s="18">
        <v>-4.5271893212794e-11</v>
      </c>
      <c r="AO255" s="18">
        <v>-5.0337650445853e-11</v>
      </c>
      <c r="AP255" s="18">
        <v>8.272858994527e-13</v>
      </c>
      <c r="AQ255" s="18">
        <v>-4.3256812680518e-11</v>
      </c>
      <c r="AR255" s="18">
        <v>-5.1708118496989e-11</v>
      </c>
      <c r="AS255" s="18">
        <v>-3.7638313848773e-11</v>
      </c>
      <c r="AT255" s="18">
        <v>-4.6388361793789e-11</v>
      </c>
      <c r="AU255" s="18">
        <v>-3.121565328857e-11</v>
      </c>
      <c r="AV255" s="18">
        <v>1.2036293576369e-12</v>
      </c>
      <c r="AW255" s="18">
        <v>8.1888778583686e-14</v>
      </c>
      <c r="AX255" s="18">
        <v>-7.1450171679176e-12</v>
      </c>
      <c r="AY255" s="18">
        <v>-4.7949425260588e-12</v>
      </c>
      <c r="AZ255" s="18">
        <v>5.1924612592591e-12</v>
      </c>
      <c r="BA255" s="18">
        <v>-4.4886734494249e-12</v>
      </c>
      <c r="BB255" s="18">
        <v>6.7410968523666e-12</v>
      </c>
      <c r="BC255" s="17">
        <v>11374153.870805</v>
      </c>
      <c r="BD255" s="17">
        <v>5892438.1996988</v>
      </c>
      <c r="BE255" s="17">
        <v>0.0048701371711212</v>
      </c>
      <c r="BF255" s="17">
        <v>0.0048563384998845</v>
      </c>
      <c r="BG255" s="17">
        <v>0.054882088000029</v>
      </c>
      <c r="BH255" s="17">
        <v>-0.040131668419464</v>
      </c>
      <c r="BI255" s="17">
        <v>-0.035998685675113</v>
      </c>
      <c r="BJ255" s="17">
        <v>99.70683381769</v>
      </c>
      <c r="BK255" s="17">
        <v>112.387194933</v>
      </c>
      <c r="BL255" s="19"/>
      <c r="BM255" s="19"/>
    </row>
    <row r="256" spans="1:65">
      <c r="A256" s="17">
        <v>43526834.242292</v>
      </c>
      <c r="B256" s="17">
        <v>0.049247914413095</v>
      </c>
      <c r="C256" s="18">
        <f t="shared" si="3"/>
        <v>1.12872599841158e-9</v>
      </c>
      <c r="D256" s="18">
        <v>4.4424214788935e-11</v>
      </c>
      <c r="E256" s="18">
        <v>4.471667128778e-11</v>
      </c>
      <c r="F256" s="18">
        <v>5.9016816720055e-11</v>
      </c>
      <c r="G256" s="18">
        <v>5.8675533953442e-11</v>
      </c>
      <c r="H256" s="18">
        <v>6.1376456906529e-11</v>
      </c>
      <c r="I256" s="18">
        <v>6.3879181151349e-11</v>
      </c>
      <c r="J256" s="18">
        <v>4.5454110953586e-11</v>
      </c>
      <c r="K256" s="18">
        <v>6.6791407021445e-11</v>
      </c>
      <c r="L256" s="18">
        <v>5.5360419509618e-11</v>
      </c>
      <c r="M256" s="18">
        <v>5.1259320536484e-11</v>
      </c>
      <c r="N256" s="18">
        <v>6.2420968866885e-11</v>
      </c>
      <c r="O256" s="18">
        <v>6.0250518414617e-11</v>
      </c>
      <c r="P256" s="18">
        <v>4.6955320518032e-11</v>
      </c>
      <c r="Q256" s="18">
        <v>6.1577382505339e-11</v>
      </c>
      <c r="R256" s="18">
        <v>6.207090349351e-11</v>
      </c>
      <c r="S256" s="18">
        <v>5.2752863735673e-11</v>
      </c>
      <c r="T256" s="18">
        <v>5.7154723331737e-11</v>
      </c>
      <c r="U256" s="18">
        <v>5.410360862929e-11</v>
      </c>
      <c r="V256" s="18">
        <v>3.9818560359205e-11</v>
      </c>
      <c r="W256" s="18">
        <v>5.9606726728722e-11</v>
      </c>
      <c r="X256" s="18">
        <v>6.3535497876648e-11</v>
      </c>
      <c r="Y256" s="18">
        <v>3.9215731302002e-11</v>
      </c>
      <c r="Z256" s="18">
        <v>6.2687507563415e-11</v>
      </c>
      <c r="AA256" s="18">
        <v>5.8091059547602e-11</v>
      </c>
      <c r="AB256" s="17">
        <v>0.99991899613352</v>
      </c>
      <c r="AC256" s="17">
        <v>0.49852478471001</v>
      </c>
      <c r="AD256" s="17">
        <v>0.049787417469621</v>
      </c>
      <c r="AE256" s="18">
        <v>1.294839936085e-11</v>
      </c>
      <c r="AF256" s="18">
        <v>8.4511537170788e-12</v>
      </c>
      <c r="AG256" s="18">
        <v>-1.2931083323612e-12</v>
      </c>
      <c r="AH256" s="18">
        <v>1.2617338296728e-11</v>
      </c>
      <c r="AI256" s="18">
        <v>-4.7782573687716e-11</v>
      </c>
      <c r="AJ256" s="18">
        <v>-5.1143985942392e-11</v>
      </c>
      <c r="AK256" s="18">
        <v>-3.0843102800608e-11</v>
      </c>
      <c r="AL256" s="18">
        <v>-5.4885365543706e-11</v>
      </c>
      <c r="AM256" s="18">
        <v>-2.422544708597e-11</v>
      </c>
      <c r="AN256" s="18">
        <v>-4.5352153475582e-11</v>
      </c>
      <c r="AO256" s="18">
        <v>-5.0438355914173e-11</v>
      </c>
      <c r="AP256" s="18">
        <v>8.3169925483899e-13</v>
      </c>
      <c r="AQ256" s="18">
        <v>-4.3335897087173e-11</v>
      </c>
      <c r="AR256" s="18">
        <v>-5.1791310611577e-11</v>
      </c>
      <c r="AS256" s="18">
        <v>-3.7735257760579e-11</v>
      </c>
      <c r="AT256" s="18">
        <v>-4.6471601162347e-11</v>
      </c>
      <c r="AU256" s="18">
        <v>-3.1272241326216e-11</v>
      </c>
      <c r="AV256" s="18">
        <v>1.1977604776421e-12</v>
      </c>
      <c r="AW256" s="18">
        <v>8.5055087571713e-14</v>
      </c>
      <c r="AX256" s="18">
        <v>-7.1500104122812e-12</v>
      </c>
      <c r="AY256" s="18">
        <v>-4.7983592315021e-12</v>
      </c>
      <c r="AZ256" s="18">
        <v>5.1937429329035e-12</v>
      </c>
      <c r="BA256" s="18">
        <v>-4.4897693004599e-12</v>
      </c>
      <c r="BB256" s="18">
        <v>6.7331770849299e-12</v>
      </c>
      <c r="BC256" s="17">
        <v>11364257.569422</v>
      </c>
      <c r="BD256" s="17">
        <v>5897231.2761468</v>
      </c>
      <c r="BE256" s="17">
        <v>0.0048860202112724</v>
      </c>
      <c r="BF256" s="17">
        <v>0.0048724065997766</v>
      </c>
      <c r="BG256" s="17">
        <v>0.055097089539603</v>
      </c>
      <c r="BH256" s="17">
        <v>-0.040313682686879</v>
      </c>
      <c r="BI256" s="17">
        <v>-0.036180314844475</v>
      </c>
      <c r="BJ256" s="17">
        <v>99.705182303848</v>
      </c>
      <c r="BK256" s="17">
        <v>112.41767231599</v>
      </c>
      <c r="BL256" s="19"/>
      <c r="BM256" s="19"/>
    </row>
    <row r="257" spans="1:65">
      <c r="A257" s="17">
        <v>43678514.320278</v>
      </c>
      <c r="B257" s="17">
        <v>0.049419207513258</v>
      </c>
      <c r="C257" s="18">
        <f t="shared" si="3"/>
        <v>1.12930519576088e-9</v>
      </c>
      <c r="D257" s="18">
        <v>4.4404776545504e-11</v>
      </c>
      <c r="E257" s="18">
        <v>4.4700379513441e-11</v>
      </c>
      <c r="F257" s="18">
        <v>5.8994117659765e-11</v>
      </c>
      <c r="G257" s="18">
        <v>5.8650272426927e-11</v>
      </c>
      <c r="H257" s="18">
        <v>6.1366296597921e-11</v>
      </c>
      <c r="I257" s="18">
        <v>6.3859537702759e-11</v>
      </c>
      <c r="J257" s="18">
        <v>4.5435344926404e-11</v>
      </c>
      <c r="K257" s="18">
        <v>6.6773143042745e-11</v>
      </c>
      <c r="L257" s="18">
        <v>5.5334234200549e-11</v>
      </c>
      <c r="M257" s="18">
        <v>5.1244703024171e-11</v>
      </c>
      <c r="N257" s="18">
        <v>6.2404740595222e-11</v>
      </c>
      <c r="O257" s="18">
        <v>6.0237394805268e-11</v>
      </c>
      <c r="P257" s="18">
        <v>4.694372187605e-11</v>
      </c>
      <c r="Q257" s="18">
        <v>6.1565506296421e-11</v>
      </c>
      <c r="R257" s="18">
        <v>6.2052948351952e-11</v>
      </c>
      <c r="S257" s="18">
        <v>5.273505423412e-11</v>
      </c>
      <c r="T257" s="18">
        <v>5.7134102922102e-11</v>
      </c>
      <c r="U257" s="18">
        <v>5.4085369880271e-11</v>
      </c>
      <c r="V257" s="18">
        <v>3.9800135303065e-11</v>
      </c>
      <c r="W257" s="18">
        <v>5.9586419729875e-11</v>
      </c>
      <c r="X257" s="18">
        <v>6.3511173502843e-11</v>
      </c>
      <c r="Y257" s="18">
        <v>3.9202572731931e-11</v>
      </c>
      <c r="Z257" s="18">
        <v>6.2674976749884e-11</v>
      </c>
      <c r="AA257" s="18">
        <v>5.8069582833822e-11</v>
      </c>
      <c r="AB257" s="17">
        <v>0.99992066424122</v>
      </c>
      <c r="AC257" s="17">
        <v>0.49822865646355</v>
      </c>
      <c r="AD257" s="17">
        <v>0.049958936170992</v>
      </c>
      <c r="AE257" s="18">
        <v>1.2957083475284e-11</v>
      </c>
      <c r="AF257" s="18">
        <v>8.4554048996231e-12</v>
      </c>
      <c r="AG257" s="18">
        <v>-1.2870501511504e-12</v>
      </c>
      <c r="AH257" s="18">
        <v>1.2622804698126e-11</v>
      </c>
      <c r="AI257" s="18">
        <v>-4.7853702107178e-11</v>
      </c>
      <c r="AJ257" s="18">
        <v>-5.1237397149967e-11</v>
      </c>
      <c r="AK257" s="18">
        <v>-3.0900583495594e-11</v>
      </c>
      <c r="AL257" s="18">
        <v>-5.495820662058e-11</v>
      </c>
      <c r="AM257" s="18">
        <v>-2.4280995560064e-11</v>
      </c>
      <c r="AN257" s="18">
        <v>-4.5419384738641e-11</v>
      </c>
      <c r="AO257" s="18">
        <v>-5.0525822867566e-11</v>
      </c>
      <c r="AP257" s="18">
        <v>8.3954126591144e-13</v>
      </c>
      <c r="AQ257" s="18">
        <v>-4.3407992283312e-11</v>
      </c>
      <c r="AR257" s="18">
        <v>-5.1864916384712e-11</v>
      </c>
      <c r="AS257" s="18">
        <v>-3.7813112195478e-11</v>
      </c>
      <c r="AT257" s="18">
        <v>-4.6547535000041e-11</v>
      </c>
      <c r="AU257" s="18">
        <v>-3.13199854922e-11</v>
      </c>
      <c r="AV257" s="18">
        <v>1.1972212290146e-12</v>
      </c>
      <c r="AW257" s="18">
        <v>9.096418945299e-14</v>
      </c>
      <c r="AX257" s="18">
        <v>-7.1489872699424e-12</v>
      </c>
      <c r="AY257" s="18">
        <v>-4.7910289038526e-12</v>
      </c>
      <c r="AZ257" s="18">
        <v>5.196600077917e-12</v>
      </c>
      <c r="BA257" s="18">
        <v>-4.4850432988632e-12</v>
      </c>
      <c r="BB257" s="18">
        <v>6.7322545419035e-12</v>
      </c>
      <c r="BC257" s="17">
        <v>11356194.412281</v>
      </c>
      <c r="BD257" s="17">
        <v>5901150.8526051</v>
      </c>
      <c r="BE257" s="17">
        <v>0.0048989583275476</v>
      </c>
      <c r="BF257" s="17">
        <v>0.0048854987388297</v>
      </c>
      <c r="BG257" s="17">
        <v>0.055272932318854</v>
      </c>
      <c r="BH257" s="17">
        <v>-0.041649677174176</v>
      </c>
      <c r="BI257" s="17">
        <v>-0.037462850037756</v>
      </c>
      <c r="BJ257" s="17">
        <v>99.704762775992</v>
      </c>
      <c r="BK257" s="17">
        <v>112.44442459997</v>
      </c>
      <c r="BL257" s="19"/>
      <c r="BM257" s="19"/>
    </row>
    <row r="258" spans="1:65">
      <c r="A258" s="17">
        <v>43816762.86584</v>
      </c>
      <c r="B258" s="17">
        <v>0.049575404063176</v>
      </c>
      <c r="C258" s="18">
        <f t="shared" si="3"/>
        <v>1.12982418211371e-9</v>
      </c>
      <c r="D258" s="18">
        <v>4.4385835672698e-11</v>
      </c>
      <c r="E258" s="18">
        <v>4.468439032407e-11</v>
      </c>
      <c r="F258" s="18">
        <v>5.8972624230709e-11</v>
      </c>
      <c r="G258" s="18">
        <v>5.8626390572557e-11</v>
      </c>
      <c r="H258" s="18">
        <v>6.135617806377e-11</v>
      </c>
      <c r="I258" s="18">
        <v>6.3839207460065e-11</v>
      </c>
      <c r="J258" s="18">
        <v>4.5417400937652e-11</v>
      </c>
      <c r="K258" s="18">
        <v>6.6756006104453e-11</v>
      </c>
      <c r="L258" s="18">
        <v>5.5309272490011e-11</v>
      </c>
      <c r="M258" s="18">
        <v>5.1230389563219e-11</v>
      </c>
      <c r="N258" s="18">
        <v>6.2388461534637e-11</v>
      </c>
      <c r="O258" s="18">
        <v>6.0223891145902e-11</v>
      </c>
      <c r="P258" s="18">
        <v>4.6930878091187e-11</v>
      </c>
      <c r="Q258" s="18">
        <v>6.1554181381956e-11</v>
      </c>
      <c r="R258" s="18">
        <v>6.2035093459794e-11</v>
      </c>
      <c r="S258" s="18">
        <v>5.2717530287431e-11</v>
      </c>
      <c r="T258" s="18">
        <v>5.71146299009e-11</v>
      </c>
      <c r="U258" s="18">
        <v>5.4067977687468e-11</v>
      </c>
      <c r="V258" s="18">
        <v>3.9782497293139e-11</v>
      </c>
      <c r="W258" s="18">
        <v>5.9567321443894e-11</v>
      </c>
      <c r="X258" s="18">
        <v>6.3488226652452e-11</v>
      </c>
      <c r="Y258" s="18">
        <v>3.9189235606971e-11</v>
      </c>
      <c r="Z258" s="18">
        <v>6.266272083315e-11</v>
      </c>
      <c r="AA258" s="18">
        <v>5.8048513779974e-11</v>
      </c>
      <c r="AB258" s="17">
        <v>0.99992230301249</v>
      </c>
      <c r="AC258" s="17">
        <v>0.49796980810858</v>
      </c>
      <c r="AD258" s="17">
        <v>0.050115335165184</v>
      </c>
      <c r="AE258" s="18">
        <v>1.2962084928403e-11</v>
      </c>
      <c r="AF258" s="18">
        <v>8.457710407855e-12</v>
      </c>
      <c r="AG258" s="18">
        <v>-1.2883753161615e-12</v>
      </c>
      <c r="AH258" s="18">
        <v>1.2622306231608e-11</v>
      </c>
      <c r="AI258" s="18">
        <v>-4.7916970962993e-11</v>
      </c>
      <c r="AJ258" s="18">
        <v>-5.1318256274092e-11</v>
      </c>
      <c r="AK258" s="18">
        <v>-3.0949158414768e-11</v>
      </c>
      <c r="AL258" s="18">
        <v>-5.5018075544194e-11</v>
      </c>
      <c r="AM258" s="18">
        <v>-2.4334124820717e-11</v>
      </c>
      <c r="AN258" s="18">
        <v>-4.5480851056592e-11</v>
      </c>
      <c r="AO258" s="18">
        <v>-5.0601379290464e-11</v>
      </c>
      <c r="AP258" s="18">
        <v>8.4278782360048e-13</v>
      </c>
      <c r="AQ258" s="18">
        <v>-4.3468431570686e-11</v>
      </c>
      <c r="AR258" s="18">
        <v>-5.1929896268979e-11</v>
      </c>
      <c r="AS258" s="18">
        <v>-3.7887069912435e-11</v>
      </c>
      <c r="AT258" s="18">
        <v>-4.6610772534496e-11</v>
      </c>
      <c r="AU258" s="18">
        <v>-3.1364106060732e-11</v>
      </c>
      <c r="AV258" s="18">
        <v>1.1923346464341e-12</v>
      </c>
      <c r="AW258" s="18">
        <v>9.2950255560712e-14</v>
      </c>
      <c r="AX258" s="18">
        <v>-7.1530508917592e-12</v>
      </c>
      <c r="AY258" s="18">
        <v>-4.7940995213277e-12</v>
      </c>
      <c r="AZ258" s="18">
        <v>5.1979245558451e-12</v>
      </c>
      <c r="BA258" s="18">
        <v>-4.4860933020268e-12</v>
      </c>
      <c r="BB258" s="18">
        <v>6.7257595657311e-12</v>
      </c>
      <c r="BC258" s="17">
        <v>11348867.627876</v>
      </c>
      <c r="BD258" s="17">
        <v>5904726.9994245</v>
      </c>
      <c r="BE258" s="17">
        <v>0.0049107175504788</v>
      </c>
      <c r="BF258" s="17">
        <v>0.0048973995323271</v>
      </c>
      <c r="BG258" s="17">
        <v>0.055433210245416</v>
      </c>
      <c r="BH258" s="17">
        <v>-0.042174553794096</v>
      </c>
      <c r="BI258" s="17">
        <v>-0.037976895477517</v>
      </c>
      <c r="BJ258" s="17">
        <v>99.70383361349</v>
      </c>
      <c r="BK258" s="17">
        <v>112.46753723055</v>
      </c>
      <c r="BL258" s="19"/>
      <c r="BM258" s="19"/>
    </row>
    <row r="259" spans="1:65">
      <c r="A259" s="17">
        <v>43975810.955295</v>
      </c>
      <c r="B259" s="17">
        <v>0.049755180189849</v>
      </c>
      <c r="C259" s="18">
        <f t="shared" si="3"/>
        <v>1.13032559705076e-9</v>
      </c>
      <c r="D259" s="18">
        <v>4.4365503465356e-11</v>
      </c>
      <c r="E259" s="18">
        <v>4.4667273900573e-11</v>
      </c>
      <c r="F259" s="18">
        <v>5.8948895326657e-11</v>
      </c>
      <c r="G259" s="18">
        <v>5.8600435498697e-11</v>
      </c>
      <c r="H259" s="18">
        <v>6.1345429288261e-11</v>
      </c>
      <c r="I259" s="18">
        <v>6.3818050888306e-11</v>
      </c>
      <c r="J259" s="18">
        <v>4.5398051030586e-11</v>
      </c>
      <c r="K259" s="18">
        <v>6.673732165228e-11</v>
      </c>
      <c r="L259" s="18">
        <v>5.5282214666311e-11</v>
      </c>
      <c r="M259" s="18">
        <v>5.1215533745026e-11</v>
      </c>
      <c r="N259" s="18">
        <v>6.2371828974065e-11</v>
      </c>
      <c r="O259" s="18">
        <v>6.0209662485591e-11</v>
      </c>
      <c r="P259" s="18">
        <v>4.6918230669563e-11</v>
      </c>
      <c r="Q259" s="18">
        <v>6.1542644227663e-11</v>
      </c>
      <c r="R259" s="18">
        <v>6.2016062848353e-11</v>
      </c>
      <c r="S259" s="18">
        <v>5.2699138125576e-11</v>
      </c>
      <c r="T259" s="18">
        <v>5.7093354738954e-11</v>
      </c>
      <c r="U259" s="18">
        <v>5.4048894896783e-11</v>
      </c>
      <c r="V259" s="18">
        <v>3.9763610670322e-11</v>
      </c>
      <c r="W259" s="18">
        <v>5.9546366231752e-11</v>
      </c>
      <c r="X259" s="18">
        <v>6.3463100483698e-11</v>
      </c>
      <c r="Y259" s="18">
        <v>3.9175492584694e-11</v>
      </c>
      <c r="Z259" s="18">
        <v>6.2650082617838e-11</v>
      </c>
      <c r="AA259" s="18">
        <v>5.8026171117176e-11</v>
      </c>
      <c r="AB259" s="17">
        <v>0.99992400558479</v>
      </c>
      <c r="AC259" s="17">
        <v>0.49771096304215</v>
      </c>
      <c r="AD259" s="17">
        <v>0.050295342161964</v>
      </c>
      <c r="AE259" s="18">
        <v>1.2967127341877e-11</v>
      </c>
      <c r="AF259" s="18">
        <v>8.4593307171157e-12</v>
      </c>
      <c r="AG259" s="18">
        <v>-1.2881094328683e-12</v>
      </c>
      <c r="AH259" s="18">
        <v>1.2621439181898e-11</v>
      </c>
      <c r="AI259" s="18">
        <v>-4.7981027911424e-11</v>
      </c>
      <c r="AJ259" s="18">
        <v>-5.1405306264943e-11</v>
      </c>
      <c r="AK259" s="18">
        <v>-3.1000837057515e-11</v>
      </c>
      <c r="AL259" s="18">
        <v>-5.5078442976937e-11</v>
      </c>
      <c r="AM259" s="18">
        <v>-2.4391757141902e-11</v>
      </c>
      <c r="AN259" s="18">
        <v>-4.5545810209782e-11</v>
      </c>
      <c r="AO259" s="18">
        <v>-5.0684302857095e-11</v>
      </c>
      <c r="AP259" s="18">
        <v>8.4742804330732e-13</v>
      </c>
      <c r="AQ259" s="18">
        <v>-4.3533567926049e-11</v>
      </c>
      <c r="AR259" s="18">
        <v>-5.1996722661156e-11</v>
      </c>
      <c r="AS259" s="18">
        <v>-3.7965395369201e-11</v>
      </c>
      <c r="AT259" s="18">
        <v>-4.667883515387e-11</v>
      </c>
      <c r="AU259" s="18">
        <v>-3.1408611779162e-11</v>
      </c>
      <c r="AV259" s="18">
        <v>1.1889725415176e-12</v>
      </c>
      <c r="AW259" s="18">
        <v>9.639923117797e-14</v>
      </c>
      <c r="AX259" s="18">
        <v>-7.1547664553019e-12</v>
      </c>
      <c r="AY259" s="18">
        <v>-4.7943373093641e-12</v>
      </c>
      <c r="AZ259" s="18">
        <v>5.198964095127e-12</v>
      </c>
      <c r="BA259" s="18">
        <v>-4.4847538842036e-12</v>
      </c>
      <c r="BB259" s="18">
        <v>6.7199740449365e-12</v>
      </c>
      <c r="BC259" s="17">
        <v>11340464.663913</v>
      </c>
      <c r="BD259" s="17">
        <v>5908838.8691339</v>
      </c>
      <c r="BE259" s="17">
        <v>0.0049242094838184</v>
      </c>
      <c r="BF259" s="17">
        <v>0.0049110560568868</v>
      </c>
      <c r="BG259" s="17">
        <v>0.055617605896256</v>
      </c>
      <c r="BH259" s="17">
        <v>-0.042166094475785</v>
      </c>
      <c r="BI259" s="17">
        <v>-0.037981513550049</v>
      </c>
      <c r="BJ259" s="17">
        <v>99.702262319848</v>
      </c>
      <c r="BK259" s="17">
        <v>112.49315486803</v>
      </c>
      <c r="BL259" s="19"/>
      <c r="BM259" s="19"/>
    </row>
    <row r="260" spans="1:65">
      <c r="A260" s="17">
        <v>44138676.198896</v>
      </c>
      <c r="B260" s="17">
        <v>0.049939360441346</v>
      </c>
      <c r="C260" s="18">
        <f t="shared" si="3"/>
        <v>1.13087511751871e-9</v>
      </c>
      <c r="D260" s="18">
        <v>4.434416880975e-11</v>
      </c>
      <c r="E260" s="18">
        <v>4.4649313813285e-11</v>
      </c>
      <c r="F260" s="18">
        <v>5.892439357155e-11</v>
      </c>
      <c r="G260" s="18">
        <v>5.8573401007227e-11</v>
      </c>
      <c r="H260" s="18">
        <v>6.1334112662901e-11</v>
      </c>
      <c r="I260" s="18">
        <v>6.3795454064498e-11</v>
      </c>
      <c r="J260" s="18">
        <v>4.5377795837077e-11</v>
      </c>
      <c r="K260" s="18">
        <v>6.671787785047e-11</v>
      </c>
      <c r="L260" s="18">
        <v>5.5253969958343e-11</v>
      </c>
      <c r="M260" s="18">
        <v>5.1199672273026e-11</v>
      </c>
      <c r="N260" s="18">
        <v>6.23539208919e-11</v>
      </c>
      <c r="O260" s="18">
        <v>6.0194623872282e-11</v>
      </c>
      <c r="P260" s="18">
        <v>4.6904287605174e-11</v>
      </c>
      <c r="Q260" s="18">
        <v>6.1530277037322e-11</v>
      </c>
      <c r="R260" s="18">
        <v>6.1996085053419e-11</v>
      </c>
      <c r="S260" s="18">
        <v>5.2679550299526e-11</v>
      </c>
      <c r="T260" s="18">
        <v>5.7071237107204e-11</v>
      </c>
      <c r="U260" s="18">
        <v>5.402913274729e-11</v>
      </c>
      <c r="V260" s="18">
        <v>3.9743789059418e-11</v>
      </c>
      <c r="W260" s="18">
        <v>5.9524663122382e-11</v>
      </c>
      <c r="X260" s="18">
        <v>6.3436990708095e-11</v>
      </c>
      <c r="Y260" s="18">
        <v>3.9160778953984e-11</v>
      </c>
      <c r="Z260" s="18">
        <v>6.2636577642956e-11</v>
      </c>
      <c r="AA260" s="18">
        <v>5.800256004133e-11</v>
      </c>
      <c r="AB260" s="17">
        <v>0.9999256220559</v>
      </c>
      <c r="AC260" s="17">
        <v>0.49742702436103</v>
      </c>
      <c r="AD260" s="17">
        <v>0.050479760997308</v>
      </c>
      <c r="AE260" s="18">
        <v>1.2972769387705e-11</v>
      </c>
      <c r="AF260" s="18">
        <v>8.4616231181914e-12</v>
      </c>
      <c r="AG260" s="18">
        <v>-1.2887177426513e-12</v>
      </c>
      <c r="AH260" s="18">
        <v>1.2621047098723e-11</v>
      </c>
      <c r="AI260" s="18">
        <v>-4.8051076303887e-11</v>
      </c>
      <c r="AJ260" s="18">
        <v>-5.1497605140326e-11</v>
      </c>
      <c r="AK260" s="18">
        <v>-3.1055817137104e-11</v>
      </c>
      <c r="AL260" s="18">
        <v>-5.5144575272556e-11</v>
      </c>
      <c r="AM260" s="18">
        <v>-2.4452688701318e-11</v>
      </c>
      <c r="AN260" s="18">
        <v>-4.5615005941956e-11</v>
      </c>
      <c r="AO260" s="18">
        <v>-5.0773258318029e-11</v>
      </c>
      <c r="AP260" s="18">
        <v>8.5163298467361e-13</v>
      </c>
      <c r="AQ260" s="18">
        <v>-4.3602526918048e-11</v>
      </c>
      <c r="AR260" s="18">
        <v>-5.2069487681679e-11</v>
      </c>
      <c r="AS260" s="18">
        <v>-3.8048975825532e-11</v>
      </c>
      <c r="AT260" s="18">
        <v>-4.6751563522061e-11</v>
      </c>
      <c r="AU260" s="18">
        <v>-3.1457474784877e-11</v>
      </c>
      <c r="AV260" s="18">
        <v>1.1842974904038e-12</v>
      </c>
      <c r="AW260" s="18">
        <v>9.9217368488591e-14</v>
      </c>
      <c r="AX260" s="18">
        <v>-7.1577593257778e-12</v>
      </c>
      <c r="AY260" s="18">
        <v>-4.7959789151813e-12</v>
      </c>
      <c r="AZ260" s="18">
        <v>5.2003837910955e-12</v>
      </c>
      <c r="BA260" s="18">
        <v>-4.4861463093186e-12</v>
      </c>
      <c r="BB260" s="18">
        <v>6.7131528289738e-12</v>
      </c>
      <c r="BC260" s="17">
        <v>11331888.680226</v>
      </c>
      <c r="BD260" s="17">
        <v>5913048.1790011</v>
      </c>
      <c r="BE260" s="17">
        <v>0.0049379808353627</v>
      </c>
      <c r="BF260" s="17">
        <v>0.004924997643427</v>
      </c>
      <c r="BG260" s="17">
        <v>0.055806437771486</v>
      </c>
      <c r="BH260" s="17">
        <v>-0.042457597534506</v>
      </c>
      <c r="BI260" s="17">
        <v>-0.038263863053805</v>
      </c>
      <c r="BJ260" s="17">
        <v>99.700921454354</v>
      </c>
      <c r="BK260" s="17">
        <v>112.51978541116</v>
      </c>
      <c r="BL260" s="19"/>
      <c r="BM260" s="19"/>
    </row>
    <row r="261" spans="1:65">
      <c r="A261" s="17">
        <v>44243988.235034</v>
      </c>
      <c r="B261" s="17">
        <v>0.050058506621914</v>
      </c>
      <c r="C261" s="18">
        <f t="shared" si="3"/>
        <v>1.13136337438087e-9</v>
      </c>
      <c r="D261" s="18">
        <v>4.4329730358374e-11</v>
      </c>
      <c r="E261" s="18">
        <v>4.4637200030606e-11</v>
      </c>
      <c r="F261" s="18">
        <v>5.8908243139546e-11</v>
      </c>
      <c r="G261" s="18">
        <v>5.8555436126174e-11</v>
      </c>
      <c r="H261" s="18">
        <v>6.1326414090354e-11</v>
      </c>
      <c r="I261" s="18">
        <v>6.3779818868041e-11</v>
      </c>
      <c r="J261" s="18">
        <v>4.5364145809071e-11</v>
      </c>
      <c r="K261" s="18">
        <v>6.6704955331445e-11</v>
      </c>
      <c r="L261" s="18">
        <v>5.5234973337113e-11</v>
      </c>
      <c r="M261" s="18">
        <v>5.118863665689e-11</v>
      </c>
      <c r="N261" s="18">
        <v>6.2341421187318e-11</v>
      </c>
      <c r="O261" s="18">
        <v>6.0184322018753e-11</v>
      </c>
      <c r="P261" s="18">
        <v>4.6894302332254e-11</v>
      </c>
      <c r="Q261" s="18">
        <v>6.1521693515128e-11</v>
      </c>
      <c r="R261" s="18">
        <v>6.1982512981104e-11</v>
      </c>
      <c r="S261" s="18">
        <v>5.2666207116594e-11</v>
      </c>
      <c r="T261" s="18">
        <v>5.7056589901047e-11</v>
      </c>
      <c r="U261" s="18">
        <v>5.4016031700595e-11</v>
      </c>
      <c r="V261" s="18">
        <v>3.9730339495538e-11</v>
      </c>
      <c r="W261" s="18">
        <v>5.95102338461e-11</v>
      </c>
      <c r="X261" s="18">
        <v>6.3419619576946e-11</v>
      </c>
      <c r="Y261" s="18">
        <v>3.9150561492039e-11</v>
      </c>
      <c r="Z261" s="18">
        <v>6.2627262020235e-11</v>
      </c>
      <c r="AA261" s="18">
        <v>5.7986543434122e-11</v>
      </c>
      <c r="AB261" s="17">
        <v>0.99992718820824</v>
      </c>
      <c r="AC261" s="17">
        <v>0.49722456791424</v>
      </c>
      <c r="AD261" s="17">
        <v>0.050599063576125</v>
      </c>
      <c r="AE261" s="18">
        <v>1.2976881216432e-11</v>
      </c>
      <c r="AF261" s="18">
        <v>8.4636066218222e-12</v>
      </c>
      <c r="AG261" s="18">
        <v>-1.2904409177992e-12</v>
      </c>
      <c r="AH261" s="18">
        <v>1.2621146092931e-11</v>
      </c>
      <c r="AI261" s="18">
        <v>-4.8100928489084e-11</v>
      </c>
      <c r="AJ261" s="18">
        <v>-5.1560925608571e-11</v>
      </c>
      <c r="AK261" s="18">
        <v>-3.1093632106759e-11</v>
      </c>
      <c r="AL261" s="18">
        <v>-5.51921089588e-11</v>
      </c>
      <c r="AM261" s="18">
        <v>-2.4494436200654e-11</v>
      </c>
      <c r="AN261" s="18">
        <v>-4.5663297980873e-11</v>
      </c>
      <c r="AO261" s="18">
        <v>-5.0832107222083e-11</v>
      </c>
      <c r="AP261" s="18">
        <v>8.5378010080251e-13</v>
      </c>
      <c r="AQ261" s="18">
        <v>-4.3649057624381e-11</v>
      </c>
      <c r="AR261" s="18">
        <v>-5.2120387436823e-11</v>
      </c>
      <c r="AS261" s="18">
        <v>-3.8107053357669e-11</v>
      </c>
      <c r="AT261" s="18">
        <v>-4.6800963296852e-11</v>
      </c>
      <c r="AU261" s="18">
        <v>-3.1491945746772e-11</v>
      </c>
      <c r="AV261" s="18">
        <v>1.180173480563e-12</v>
      </c>
      <c r="AW261" s="18">
        <v>1.0032191752166e-13</v>
      </c>
      <c r="AX261" s="18">
        <v>-7.1614251329243e-12</v>
      </c>
      <c r="AY261" s="18">
        <v>-4.7991265710009e-12</v>
      </c>
      <c r="AZ261" s="18">
        <v>5.2016962994558e-12</v>
      </c>
      <c r="BA261" s="18">
        <v>-4.4874111424623e-12</v>
      </c>
      <c r="BB261" s="18">
        <v>6.7078582350211e-12</v>
      </c>
      <c r="BC261" s="17">
        <v>11326359.422865</v>
      </c>
      <c r="BD261" s="17">
        <v>5915772.9811854</v>
      </c>
      <c r="BE261" s="17">
        <v>0.0049468568970894</v>
      </c>
      <c r="BF261" s="17">
        <v>0.0049339851956877</v>
      </c>
      <c r="BG261" s="17">
        <v>0.05592855153024</v>
      </c>
      <c r="BH261" s="17">
        <v>-0.043077277875622</v>
      </c>
      <c r="BI261" s="17">
        <v>-0.038853379900446</v>
      </c>
      <c r="BJ261" s="17">
        <v>99.70041540401</v>
      </c>
      <c r="BK261" s="17">
        <v>112.53758194681</v>
      </c>
      <c r="BL261" s="19"/>
      <c r="BM261" s="19"/>
    </row>
    <row r="262" spans="1:65">
      <c r="A262" s="17">
        <v>44395994.118403</v>
      </c>
      <c r="B262" s="17">
        <v>0.050230549865214</v>
      </c>
      <c r="C262" s="18">
        <f t="shared" ref="C262:C299" si="4">(B262-B261)/(A262-A261)</f>
        <v>1.13181963412789e-9</v>
      </c>
      <c r="D262" s="18">
        <v>4.4310160043377e-11</v>
      </c>
      <c r="E262" s="18">
        <v>4.4620779411943e-11</v>
      </c>
      <c r="F262" s="18">
        <v>5.8886079744971e-11</v>
      </c>
      <c r="G262" s="18">
        <v>5.8530818988503e-11</v>
      </c>
      <c r="H262" s="18">
        <v>6.1316527264209e-11</v>
      </c>
      <c r="I262" s="18">
        <v>6.3759367478024e-11</v>
      </c>
      <c r="J262" s="18">
        <v>4.5345602086105e-11</v>
      </c>
      <c r="K262" s="18">
        <v>6.6687470187074e-11</v>
      </c>
      <c r="L262" s="18">
        <v>5.5209181317203e-11</v>
      </c>
      <c r="M262" s="18">
        <v>5.1174328047146e-11</v>
      </c>
      <c r="N262" s="18">
        <v>6.2325289249351e-11</v>
      </c>
      <c r="O262" s="18">
        <v>6.0170891162522e-11</v>
      </c>
      <c r="P262" s="18">
        <v>4.6881813435991e-11</v>
      </c>
      <c r="Q262" s="18">
        <v>6.1510871081069e-11</v>
      </c>
      <c r="R262" s="18">
        <v>6.1964489657491e-11</v>
      </c>
      <c r="S262" s="18">
        <v>5.2648318749558e-11</v>
      </c>
      <c r="T262" s="18">
        <v>5.7036592459951e-11</v>
      </c>
      <c r="U262" s="18">
        <v>5.3998177554751e-11</v>
      </c>
      <c r="V262" s="18">
        <v>3.9712177224721e-11</v>
      </c>
      <c r="W262" s="18">
        <v>5.9490571761293e-11</v>
      </c>
      <c r="X262" s="18">
        <v>6.3395914035699e-11</v>
      </c>
      <c r="Y262" s="18">
        <v>3.9137151101319e-11</v>
      </c>
      <c r="Z262" s="18">
        <v>6.2615333131514e-11</v>
      </c>
      <c r="AA262" s="18">
        <v>5.796530362489e-11</v>
      </c>
      <c r="AB262" s="17">
        <v>0.99992874319163</v>
      </c>
      <c r="AC262" s="17">
        <v>0.49696037261548</v>
      </c>
      <c r="AD262" s="17">
        <v>0.050771329778221</v>
      </c>
      <c r="AE262" s="18">
        <v>1.2982258586558e-11</v>
      </c>
      <c r="AF262" s="18">
        <v>8.4657123666559e-12</v>
      </c>
      <c r="AG262" s="18">
        <v>-1.2900335996126e-12</v>
      </c>
      <c r="AH262" s="18">
        <v>1.2620594933321e-11</v>
      </c>
      <c r="AI262" s="18">
        <v>-4.8165766961131e-11</v>
      </c>
      <c r="AJ262" s="18">
        <v>-5.164524955967e-11</v>
      </c>
      <c r="AK262" s="18">
        <v>-3.11444892248e-11</v>
      </c>
      <c r="AL262" s="18">
        <v>-5.5253345621355e-11</v>
      </c>
      <c r="AM262" s="18">
        <v>-2.4550285982555e-11</v>
      </c>
      <c r="AN262" s="18">
        <v>-4.5726898764619e-11</v>
      </c>
      <c r="AO262" s="18">
        <v>-5.0912913622201e-11</v>
      </c>
      <c r="AP262" s="18">
        <v>8.5834526105097e-13</v>
      </c>
      <c r="AQ262" s="18">
        <v>-4.3712919305942e-11</v>
      </c>
      <c r="AR262" s="18">
        <v>-5.2187968835617e-11</v>
      </c>
      <c r="AS262" s="18">
        <v>-3.818319779049e-11</v>
      </c>
      <c r="AT262" s="18">
        <v>-4.6868058193213e-11</v>
      </c>
      <c r="AU262" s="18">
        <v>-3.1537263304869e-11</v>
      </c>
      <c r="AV262" s="18">
        <v>1.175795197047e-12</v>
      </c>
      <c r="AW262" s="18">
        <v>1.0294903142427e-13</v>
      </c>
      <c r="AX262" s="18">
        <v>-7.1646766915883e-12</v>
      </c>
      <c r="AY262" s="18">
        <v>-4.8005188306669e-12</v>
      </c>
      <c r="AZ262" s="18">
        <v>5.2027464895402e-12</v>
      </c>
      <c r="BA262" s="18">
        <v>-4.487764963241e-12</v>
      </c>
      <c r="BB262" s="18">
        <v>6.7025102548525e-12</v>
      </c>
      <c r="BC262" s="17">
        <v>11318398.972641</v>
      </c>
      <c r="BD262" s="17">
        <v>5919706.177603</v>
      </c>
      <c r="BE262" s="17">
        <v>0.0049596390653552</v>
      </c>
      <c r="BF262" s="17">
        <v>0.0049469295652721</v>
      </c>
      <c r="BG262" s="17">
        <v>0.056104814298292</v>
      </c>
      <c r="BH262" s="17">
        <v>-0.04335026498346</v>
      </c>
      <c r="BI262" s="17">
        <v>-0.03911749913135</v>
      </c>
      <c r="BJ262" s="17">
        <v>99.699125204558</v>
      </c>
      <c r="BK262" s="17">
        <v>112.56216165811</v>
      </c>
      <c r="BL262" s="19"/>
      <c r="BM262" s="19"/>
    </row>
    <row r="263" spans="1:65">
      <c r="A263" s="17">
        <v>44506421.792009</v>
      </c>
      <c r="B263" s="17">
        <v>0.050355585311314</v>
      </c>
      <c r="C263" s="18">
        <f t="shared" si="4"/>
        <v>1.13228362073549e-9</v>
      </c>
      <c r="D263" s="18">
        <v>4.4295888518387e-11</v>
      </c>
      <c r="E263" s="18">
        <v>4.4608901908599e-11</v>
      </c>
      <c r="F263" s="18">
        <v>5.8869853781052e-11</v>
      </c>
      <c r="G263" s="18">
        <v>5.8512912297732e-11</v>
      </c>
      <c r="H263" s="18">
        <v>6.1309026689706e-11</v>
      </c>
      <c r="I263" s="18">
        <v>6.3744141004969e-11</v>
      </c>
      <c r="J263" s="18">
        <v>4.5332053100063e-11</v>
      </c>
      <c r="K263" s="18">
        <v>6.6674559595486e-11</v>
      </c>
      <c r="L263" s="18">
        <v>5.5190196618276e-11</v>
      </c>
      <c r="M263" s="18">
        <v>5.1163530990601e-11</v>
      </c>
      <c r="N263" s="18">
        <v>6.2313363869026e-11</v>
      </c>
      <c r="O263" s="18">
        <v>6.0160819000901e-11</v>
      </c>
      <c r="P263" s="18">
        <v>4.6872439332701e-11</v>
      </c>
      <c r="Q263" s="18">
        <v>6.1502637772091e-11</v>
      </c>
      <c r="R263" s="18">
        <v>6.1951242275736e-11</v>
      </c>
      <c r="S263" s="18">
        <v>5.2635387864027e-11</v>
      </c>
      <c r="T263" s="18">
        <v>5.7021886588558e-11</v>
      </c>
      <c r="U263" s="18">
        <v>5.3985080210503e-11</v>
      </c>
      <c r="V263" s="18">
        <v>3.9698830525235e-11</v>
      </c>
      <c r="W263" s="18">
        <v>5.947607573351e-11</v>
      </c>
      <c r="X263" s="18">
        <v>6.3378426648941e-11</v>
      </c>
      <c r="Y263" s="18">
        <v>3.9127319167566e-11</v>
      </c>
      <c r="Z263" s="18">
        <v>6.2606418576112e-11</v>
      </c>
      <c r="AA263" s="18">
        <v>5.7949524584608e-11</v>
      </c>
      <c r="AB263" s="17">
        <v>0.99993029140111</v>
      </c>
      <c r="AC263" s="17">
        <v>0.49676782443885</v>
      </c>
      <c r="AD263" s="17">
        <v>0.050896527832006</v>
      </c>
      <c r="AE263" s="18">
        <v>1.2986326513044e-11</v>
      </c>
      <c r="AF263" s="18">
        <v>8.4674418740903e-12</v>
      </c>
      <c r="AG263" s="18">
        <v>-1.2907624109579e-12</v>
      </c>
      <c r="AH263" s="18">
        <v>1.2620705986685e-11</v>
      </c>
      <c r="AI263" s="18">
        <v>-4.8213688472509e-11</v>
      </c>
      <c r="AJ263" s="18">
        <v>-5.1709164482219e-11</v>
      </c>
      <c r="AK263" s="18">
        <v>-3.1182369133625e-11</v>
      </c>
      <c r="AL263" s="18">
        <v>-5.5299072238467e-11</v>
      </c>
      <c r="AM263" s="18">
        <v>-2.4592517170903e-11</v>
      </c>
      <c r="AN263" s="18">
        <v>-4.5774854294464e-11</v>
      </c>
      <c r="AO263" s="18">
        <v>-5.0972101364789e-11</v>
      </c>
      <c r="AP263" s="18">
        <v>8.6093147968903e-13</v>
      </c>
      <c r="AQ263" s="18">
        <v>-4.3759410723747e-11</v>
      </c>
      <c r="AR263" s="18">
        <v>-5.2237598073279e-11</v>
      </c>
      <c r="AS263" s="18">
        <v>-3.8240747594036e-11</v>
      </c>
      <c r="AT263" s="18">
        <v>-4.6917378576518e-11</v>
      </c>
      <c r="AU263" s="18">
        <v>-3.1570505373619e-11</v>
      </c>
      <c r="AV263" s="18">
        <v>1.1726012139483e-12</v>
      </c>
      <c r="AW263" s="18">
        <v>1.0460326863255e-13</v>
      </c>
      <c r="AX263" s="18">
        <v>-7.1669049563648e-12</v>
      </c>
      <c r="AY263" s="18">
        <v>-4.802064887186e-12</v>
      </c>
      <c r="AZ263" s="18">
        <v>5.2040038372401e-12</v>
      </c>
      <c r="BA263" s="18">
        <v>-4.4870128622847e-12</v>
      </c>
      <c r="BB263" s="18">
        <v>6.6972971961335e-12</v>
      </c>
      <c r="BC263" s="17">
        <v>11312632.263471</v>
      </c>
      <c r="BD263" s="17">
        <v>5922562.8686812</v>
      </c>
      <c r="BE263" s="17">
        <v>0.004968899750037</v>
      </c>
      <c r="BF263" s="17">
        <v>0.0049563093087773</v>
      </c>
      <c r="BG263" s="17">
        <v>0.056232870996579</v>
      </c>
      <c r="BH263" s="17">
        <v>-0.043555651787972</v>
      </c>
      <c r="BI263" s="17">
        <v>-0.039316265212201</v>
      </c>
      <c r="BJ263" s="17">
        <v>99.698220968413</v>
      </c>
      <c r="BK263" s="17">
        <v>112.58005147509</v>
      </c>
      <c r="BL263" s="19"/>
      <c r="BM263" s="19"/>
    </row>
    <row r="264" spans="1:65">
      <c r="A264" s="17">
        <v>44665811.513169</v>
      </c>
      <c r="B264" s="17">
        <v>0.050536135337748</v>
      </c>
      <c r="C264" s="18">
        <f t="shared" si="4"/>
        <v>1.13275828027058e-9</v>
      </c>
      <c r="D264" s="18">
        <v>4.4276003283782e-11</v>
      </c>
      <c r="E264" s="18">
        <v>4.4592197464213e-11</v>
      </c>
      <c r="F264" s="18">
        <v>5.8847069640688e-11</v>
      </c>
      <c r="G264" s="18">
        <v>5.8487783874163e-11</v>
      </c>
      <c r="H264" s="18">
        <v>6.1299073837543e-11</v>
      </c>
      <c r="I264" s="18">
        <v>6.372364170839e-11</v>
      </c>
      <c r="J264" s="18">
        <v>4.5313169024019e-11</v>
      </c>
      <c r="K264" s="18">
        <v>6.665674701916e-11</v>
      </c>
      <c r="L264" s="18">
        <v>5.5163920495276e-11</v>
      </c>
      <c r="M264" s="18">
        <v>5.1149242974048e-11</v>
      </c>
      <c r="N264" s="18">
        <v>6.2297038749006e-11</v>
      </c>
      <c r="O264" s="18">
        <v>6.014738233448e-11</v>
      </c>
      <c r="P264" s="18">
        <v>4.6859870868394e-11</v>
      </c>
      <c r="Q264" s="18">
        <v>6.149165897993e-11</v>
      </c>
      <c r="R264" s="18">
        <v>6.1932807463737e-11</v>
      </c>
      <c r="S264" s="18">
        <v>5.2617401685948e-11</v>
      </c>
      <c r="T264" s="18">
        <v>5.7001409076399e-11</v>
      </c>
      <c r="U264" s="18">
        <v>5.3966847686514e-11</v>
      </c>
      <c r="V264" s="18">
        <v>3.9680382792831e-11</v>
      </c>
      <c r="W264" s="18">
        <v>5.9456045514815e-11</v>
      </c>
      <c r="X264" s="18">
        <v>6.3354248602284e-11</v>
      </c>
      <c r="Y264" s="18">
        <v>3.911380109412e-11</v>
      </c>
      <c r="Z264" s="18">
        <v>6.2594252837777e-11</v>
      </c>
      <c r="AA264" s="18">
        <v>5.7927717707434e-11</v>
      </c>
      <c r="AB264" s="17">
        <v>0.99993180687264</v>
      </c>
      <c r="AC264" s="17">
        <v>0.49650036673408</v>
      </c>
      <c r="AD264" s="17">
        <v>0.051077306768225</v>
      </c>
      <c r="AE264" s="18">
        <v>1.2991567257311e-11</v>
      </c>
      <c r="AF264" s="18">
        <v>8.4694927372755e-12</v>
      </c>
      <c r="AG264" s="18">
        <v>-1.2908112892162e-12</v>
      </c>
      <c r="AH264" s="18">
        <v>1.2620245741069e-11</v>
      </c>
      <c r="AI264" s="18">
        <v>-4.8279800237827e-11</v>
      </c>
      <c r="AJ264" s="18">
        <v>-5.179532861571e-11</v>
      </c>
      <c r="AK264" s="18">
        <v>-3.1234484359999e-11</v>
      </c>
      <c r="AL264" s="18">
        <v>-5.5361274757738e-11</v>
      </c>
      <c r="AM264" s="18">
        <v>-2.464940605042e-11</v>
      </c>
      <c r="AN264" s="18">
        <v>-4.5839732676824e-11</v>
      </c>
      <c r="AO264" s="18">
        <v>-5.1055011404435e-11</v>
      </c>
      <c r="AP264" s="18">
        <v>8.6565821763091e-13</v>
      </c>
      <c r="AQ264" s="18">
        <v>-4.3825184487828e-11</v>
      </c>
      <c r="AR264" s="18">
        <v>-5.2306722261231e-11</v>
      </c>
      <c r="AS264" s="18">
        <v>-3.8318997723364e-11</v>
      </c>
      <c r="AT264" s="18">
        <v>-4.6986291426797e-11</v>
      </c>
      <c r="AU264" s="18">
        <v>-3.1616831003867e-11</v>
      </c>
      <c r="AV264" s="18">
        <v>1.1681563532025e-12</v>
      </c>
      <c r="AW264" s="18">
        <v>1.0771153913746e-13</v>
      </c>
      <c r="AX264" s="18">
        <v>-7.1699364889614e-12</v>
      </c>
      <c r="AY264" s="18">
        <v>-4.803210252341e-12</v>
      </c>
      <c r="AZ264" s="18">
        <v>5.205130283567e-12</v>
      </c>
      <c r="BA264" s="18">
        <v>-4.4879735279268e-12</v>
      </c>
      <c r="BB264" s="18">
        <v>6.6913260364181e-12</v>
      </c>
      <c r="BC264" s="17">
        <v>11304330.840112</v>
      </c>
      <c r="BD264" s="17">
        <v>5926685.8634208</v>
      </c>
      <c r="BE264" s="17">
        <v>0.0049822386270414</v>
      </c>
      <c r="BF264" s="17">
        <v>0.0049698207781991</v>
      </c>
      <c r="BG264" s="17">
        <v>0.05641770756792</v>
      </c>
      <c r="BH264" s="17">
        <v>-0.04227988336659</v>
      </c>
      <c r="BI264" s="17">
        <v>-0.038110834326104</v>
      </c>
      <c r="BJ264" s="17">
        <v>99.695819592299</v>
      </c>
      <c r="BK264" s="17">
        <v>112.60341810382</v>
      </c>
      <c r="BL264" s="19"/>
      <c r="BM264" s="19"/>
    </row>
    <row r="265" spans="1:65">
      <c r="A265" s="17">
        <v>44870521.945552</v>
      </c>
      <c r="B265" s="17">
        <v>0.050768149859999</v>
      </c>
      <c r="C265" s="18">
        <f t="shared" si="4"/>
        <v>1.13337908356774e-9</v>
      </c>
      <c r="D265" s="18">
        <v>4.4249798320604e-11</v>
      </c>
      <c r="E265" s="18">
        <v>4.4570261717768e-11</v>
      </c>
      <c r="F265" s="18">
        <v>5.8817437641515e-11</v>
      </c>
      <c r="G265" s="18">
        <v>5.845482685487e-11</v>
      </c>
      <c r="H265" s="18">
        <v>6.128536606381e-11</v>
      </c>
      <c r="I265" s="18">
        <v>6.3695549409998e-11</v>
      </c>
      <c r="J265" s="18">
        <v>4.5288366412413e-11</v>
      </c>
      <c r="K265" s="18">
        <v>6.6632944729903e-11</v>
      </c>
      <c r="L265" s="18">
        <v>5.5129113061988e-11</v>
      </c>
      <c r="M265" s="18">
        <v>5.1129281605686e-11</v>
      </c>
      <c r="N265" s="18">
        <v>6.227505193e-11</v>
      </c>
      <c r="O265" s="18">
        <v>6.0128989856296e-11</v>
      </c>
      <c r="P265" s="18">
        <v>4.6842631812518e-11</v>
      </c>
      <c r="Q265" s="18">
        <v>6.1476736813464e-11</v>
      </c>
      <c r="R265" s="18">
        <v>6.1908519174437e-11</v>
      </c>
      <c r="S265" s="18">
        <v>5.2593235779153e-11</v>
      </c>
      <c r="T265" s="18">
        <v>5.6974477175144e-11</v>
      </c>
      <c r="U265" s="18">
        <v>5.3942908013208e-11</v>
      </c>
      <c r="V265" s="18">
        <v>3.9655857408344e-11</v>
      </c>
      <c r="W265" s="18">
        <v>5.9429434045779e-11</v>
      </c>
      <c r="X265" s="18">
        <v>6.3322088747826e-11</v>
      </c>
      <c r="Y265" s="18">
        <v>3.9095679573175e-11</v>
      </c>
      <c r="Z265" s="18">
        <v>6.2578015689138e-11</v>
      </c>
      <c r="AA265" s="18">
        <v>5.7899009043385e-11</v>
      </c>
      <c r="AB265" s="17">
        <v>0.99993322314295</v>
      </c>
      <c r="AC265" s="17">
        <v>0.49614266160869</v>
      </c>
      <c r="AD265" s="17">
        <v>0.051309630485419</v>
      </c>
      <c r="AE265" s="18">
        <v>1.299951612918e-11</v>
      </c>
      <c r="AF265" s="18">
        <v>8.4730491238234e-12</v>
      </c>
      <c r="AG265" s="18">
        <v>-1.2912908719672e-12</v>
      </c>
      <c r="AH265" s="18">
        <v>1.2620360667302e-11</v>
      </c>
      <c r="AI265" s="18">
        <v>-4.8368816629878e-11</v>
      </c>
      <c r="AJ265" s="18">
        <v>-5.1915472657151e-11</v>
      </c>
      <c r="AK265" s="18">
        <v>-3.1305050360398e-11</v>
      </c>
      <c r="AL265" s="18">
        <v>-5.5447174613106e-11</v>
      </c>
      <c r="AM265" s="18">
        <v>-2.4727504116271e-11</v>
      </c>
      <c r="AN265" s="18">
        <v>-4.5929306923835e-11</v>
      </c>
      <c r="AO265" s="18">
        <v>-5.1169079761379e-11</v>
      </c>
      <c r="AP265" s="18">
        <v>8.7009219055711e-13</v>
      </c>
      <c r="AQ265" s="18">
        <v>-4.3913289332899e-11</v>
      </c>
      <c r="AR265" s="18">
        <v>-5.2400701725244e-11</v>
      </c>
      <c r="AS265" s="18">
        <v>-3.8425577164509e-11</v>
      </c>
      <c r="AT265" s="18">
        <v>-4.7078751469838e-11</v>
      </c>
      <c r="AU265" s="18">
        <v>-3.1679173616342e-11</v>
      </c>
      <c r="AV265" s="18">
        <v>1.1622294386649e-12</v>
      </c>
      <c r="AW265" s="18">
        <v>1.1082149035205e-13</v>
      </c>
      <c r="AX265" s="18">
        <v>-7.1744601039084e-12</v>
      </c>
      <c r="AY265" s="18">
        <v>-4.8049283533944e-12</v>
      </c>
      <c r="AZ265" s="18">
        <v>5.2070530800986e-12</v>
      </c>
      <c r="BA265" s="18">
        <v>-4.4878153830426e-12</v>
      </c>
      <c r="BB265" s="18">
        <v>6.6828372668886e-12</v>
      </c>
      <c r="BC265" s="17">
        <v>11293707.650293</v>
      </c>
      <c r="BD265" s="17">
        <v>5931975.1025423</v>
      </c>
      <c r="BE265" s="17">
        <v>0.0049992977940635</v>
      </c>
      <c r="BF265" s="17">
        <v>0.0049871054359994</v>
      </c>
      <c r="BG265" s="17">
        <v>0.056655131345418</v>
      </c>
      <c r="BH265" s="17">
        <v>-0.044343503008225</v>
      </c>
      <c r="BI265" s="17">
        <v>-0.04009056799851</v>
      </c>
      <c r="BJ265" s="17">
        <v>99.695274664047</v>
      </c>
      <c r="BK265" s="17">
        <v>112.63892372888</v>
      </c>
      <c r="BL265" s="19"/>
      <c r="BM265" s="19"/>
    </row>
    <row r="266" spans="1:65">
      <c r="A266" s="17">
        <v>45034012.074964</v>
      </c>
      <c r="B266" s="17">
        <v>0.050953559188242</v>
      </c>
      <c r="C266" s="18">
        <f t="shared" si="4"/>
        <v>1.13407047208189e-9</v>
      </c>
      <c r="D266" s="18">
        <v>4.423175932266e-11</v>
      </c>
      <c r="E266" s="18">
        <v>4.455529445618e-11</v>
      </c>
      <c r="F266" s="18">
        <v>5.8795872915876e-11</v>
      </c>
      <c r="G266" s="18">
        <v>5.8431618712028e-11</v>
      </c>
      <c r="H266" s="18">
        <v>6.1277245825425e-11</v>
      </c>
      <c r="I266" s="18">
        <v>6.3678263915958e-11</v>
      </c>
      <c r="J266" s="18">
        <v>4.5271043023061e-11</v>
      </c>
      <c r="K266" s="18">
        <v>6.6616676285757e-11</v>
      </c>
      <c r="L266" s="18">
        <v>5.5104655665544e-11</v>
      </c>
      <c r="M266" s="18">
        <v>5.1117404353161e-11</v>
      </c>
      <c r="N266" s="18">
        <v>6.2261487302834e-11</v>
      </c>
      <c r="O266" s="18">
        <v>6.0117666047137e-11</v>
      </c>
      <c r="P266" s="18">
        <v>4.6832778671227e-11</v>
      </c>
      <c r="Q266" s="18">
        <v>6.1467587592898e-11</v>
      </c>
      <c r="R266" s="18">
        <v>6.1891961467749e-11</v>
      </c>
      <c r="S266" s="18">
        <v>5.2578105296048e-11</v>
      </c>
      <c r="T266" s="18">
        <v>5.6955288126137e-11</v>
      </c>
      <c r="U266" s="18">
        <v>5.3926180641307e-11</v>
      </c>
      <c r="V266" s="18">
        <v>3.9639062851289e-11</v>
      </c>
      <c r="W266" s="18">
        <v>5.9410768435067e-11</v>
      </c>
      <c r="X266" s="18">
        <v>6.3299624828139e-11</v>
      </c>
      <c r="Y266" s="18">
        <v>3.90843457009e-11</v>
      </c>
      <c r="Z266" s="18">
        <v>6.2567675263464e-11</v>
      </c>
      <c r="AA266" s="18">
        <v>5.7879095816352e-11</v>
      </c>
      <c r="AB266" s="17">
        <v>0.99993469111085</v>
      </c>
      <c r="AC266" s="17">
        <v>0.49591654978583</v>
      </c>
      <c r="AD266" s="17">
        <v>0.051495274547867</v>
      </c>
      <c r="AE266" s="18">
        <v>1.3003405939226e-11</v>
      </c>
      <c r="AF266" s="18">
        <v>8.4741878936137e-12</v>
      </c>
      <c r="AG266" s="18">
        <v>-1.2886025530695e-12</v>
      </c>
      <c r="AH266" s="18">
        <v>1.2619223635494e-11</v>
      </c>
      <c r="AI266" s="18">
        <v>-4.8424758113607e-11</v>
      </c>
      <c r="AJ266" s="18">
        <v>-5.1989869318272e-11</v>
      </c>
      <c r="AK266" s="18">
        <v>-3.1352417760211e-11</v>
      </c>
      <c r="AL266" s="18">
        <v>-5.5497630944588e-11</v>
      </c>
      <c r="AM266" s="18">
        <v>-2.4777465474124e-11</v>
      </c>
      <c r="AN266" s="18">
        <v>-4.5984543186082e-11</v>
      </c>
      <c r="AO266" s="18">
        <v>-5.1234772099202e-11</v>
      </c>
      <c r="AP266" s="18">
        <v>8.7746106545058e-13</v>
      </c>
      <c r="AQ266" s="18">
        <v>-4.397043744383e-11</v>
      </c>
      <c r="AR266" s="18">
        <v>-5.2460694180972e-11</v>
      </c>
      <c r="AS266" s="18">
        <v>-3.8493443379719e-11</v>
      </c>
      <c r="AT266" s="18">
        <v>-4.7138193989491e-11</v>
      </c>
      <c r="AU266" s="18">
        <v>-3.1718815950349e-11</v>
      </c>
      <c r="AV266" s="18">
        <v>1.1602594488623e-12</v>
      </c>
      <c r="AW266" s="18">
        <v>1.1573358784026e-13</v>
      </c>
      <c r="AX266" s="18">
        <v>-7.1743589878714e-12</v>
      </c>
      <c r="AY266" s="18">
        <v>-4.8024809525517e-12</v>
      </c>
      <c r="AZ266" s="18">
        <v>5.2083025149008e-12</v>
      </c>
      <c r="BA266" s="18">
        <v>-4.481858256584e-12</v>
      </c>
      <c r="BB266" s="18">
        <v>6.6762989735056e-12</v>
      </c>
      <c r="BC266" s="17">
        <v>11285256.781624</v>
      </c>
      <c r="BD266" s="17">
        <v>5936202.5185038</v>
      </c>
      <c r="BE266" s="17">
        <v>0.0050128810796643</v>
      </c>
      <c r="BF266" s="17">
        <v>0.0050008704242488</v>
      </c>
      <c r="BG266" s="17">
        <v>0.056844752089629</v>
      </c>
      <c r="BH266" s="17">
        <v>-0.042745485314144</v>
      </c>
      <c r="BI266" s="17">
        <v>-0.038595720832016</v>
      </c>
      <c r="BJ266" s="17">
        <v>99.692549377968</v>
      </c>
      <c r="BK266" s="17">
        <v>112.66225823014</v>
      </c>
      <c r="BL266" s="19"/>
      <c r="BM266" s="19"/>
    </row>
    <row r="267" spans="1:65">
      <c r="A267" s="17">
        <v>45155428.586122</v>
      </c>
      <c r="B267" s="17">
        <v>0.05109131765986</v>
      </c>
      <c r="C267" s="18">
        <f t="shared" si="4"/>
        <v>1.13459421872808e-9</v>
      </c>
      <c r="D267" s="18">
        <v>4.4214929780792e-11</v>
      </c>
      <c r="E267" s="18">
        <v>4.4541169380919e-11</v>
      </c>
      <c r="F267" s="18">
        <v>5.8777685646228e-11</v>
      </c>
      <c r="G267" s="18">
        <v>5.8411081534369e-11</v>
      </c>
      <c r="H267" s="18">
        <v>6.1268078194681e-11</v>
      </c>
      <c r="I267" s="18">
        <v>6.3659372424625e-11</v>
      </c>
      <c r="J267" s="18">
        <v>4.525526118518e-11</v>
      </c>
      <c r="K267" s="18">
        <v>6.6601795069483e-11</v>
      </c>
      <c r="L267" s="18">
        <v>5.5082706813069e-11</v>
      </c>
      <c r="M267" s="18">
        <v>5.1103845507446e-11</v>
      </c>
      <c r="N267" s="18">
        <v>6.2246449878322e-11</v>
      </c>
      <c r="O267" s="18">
        <v>6.0105458911975e-11</v>
      </c>
      <c r="P267" s="18">
        <v>4.6820460503912e-11</v>
      </c>
      <c r="Q267" s="18">
        <v>6.1457621203487e-11</v>
      </c>
      <c r="R267" s="18">
        <v>6.1876264822005e-11</v>
      </c>
      <c r="S267" s="18">
        <v>5.2561996122038e-11</v>
      </c>
      <c r="T267" s="18">
        <v>5.6938665784067e-11</v>
      </c>
      <c r="U267" s="18">
        <v>5.3911190060975e-11</v>
      </c>
      <c r="V267" s="18">
        <v>3.9623270671876e-11</v>
      </c>
      <c r="W267" s="18">
        <v>5.9394318909916e-11</v>
      </c>
      <c r="X267" s="18">
        <v>6.32795125056e-11</v>
      </c>
      <c r="Y267" s="18">
        <v>3.9072020260154e-11</v>
      </c>
      <c r="Z267" s="18">
        <v>6.2556852618752e-11</v>
      </c>
      <c r="AA267" s="18">
        <v>5.7860722090449e-11</v>
      </c>
      <c r="AB267" s="17">
        <v>0.99993609163886</v>
      </c>
      <c r="AC267" s="17">
        <v>0.49566528568003</v>
      </c>
      <c r="AD267" s="17">
        <v>0.051633213401305</v>
      </c>
      <c r="AE267" s="18">
        <v>1.3009190639387e-11</v>
      </c>
      <c r="AF267" s="18">
        <v>8.4767224007626e-12</v>
      </c>
      <c r="AG267" s="18">
        <v>-1.2919083856865e-12</v>
      </c>
      <c r="AH267" s="18">
        <v>1.2620279985218e-11</v>
      </c>
      <c r="AI267" s="18">
        <v>-4.8487359719597e-11</v>
      </c>
      <c r="AJ267" s="18">
        <v>-5.2070568428776e-11</v>
      </c>
      <c r="AK267" s="18">
        <v>-3.1398777437397e-11</v>
      </c>
      <c r="AL267" s="18">
        <v>-5.5558715184449e-11</v>
      </c>
      <c r="AM267" s="18">
        <v>-2.4830087787271e-11</v>
      </c>
      <c r="AN267" s="18">
        <v>-4.604647599791e-11</v>
      </c>
      <c r="AO267" s="18">
        <v>-5.1315153949772e-11</v>
      </c>
      <c r="AP267" s="18">
        <v>8.7818242296896e-13</v>
      </c>
      <c r="AQ267" s="18">
        <v>-4.4029455902122e-11</v>
      </c>
      <c r="AR267" s="18">
        <v>-5.2524525716268e-11</v>
      </c>
      <c r="AS267" s="18">
        <v>-3.856536030545e-11</v>
      </c>
      <c r="AT267" s="18">
        <v>-4.7201989326609e-11</v>
      </c>
      <c r="AU267" s="18">
        <v>-3.1762016024416e-11</v>
      </c>
      <c r="AV267" s="18">
        <v>1.1543168306046e-12</v>
      </c>
      <c r="AW267" s="18">
        <v>1.1606682195472e-13</v>
      </c>
      <c r="AX267" s="18">
        <v>-7.1796212995043e-12</v>
      </c>
      <c r="AY267" s="18">
        <v>-4.8087934103035e-12</v>
      </c>
      <c r="AZ267" s="18">
        <v>5.2097328960154e-12</v>
      </c>
      <c r="BA267" s="18">
        <v>-4.4885593121645e-12</v>
      </c>
      <c r="BB267" s="18">
        <v>6.6707921477246e-12</v>
      </c>
      <c r="BC267" s="17">
        <v>11278999.756241</v>
      </c>
      <c r="BD267" s="17">
        <v>5939343.9021217</v>
      </c>
      <c r="BE267" s="17">
        <v>0.0050229317084605</v>
      </c>
      <c r="BF267" s="17">
        <v>0.0050110581313745</v>
      </c>
      <c r="BG267" s="17">
        <v>0.056985593100088</v>
      </c>
      <c r="BH267" s="17">
        <v>-0.042842658276199</v>
      </c>
      <c r="BI267" s="17">
        <v>-0.038680831514151</v>
      </c>
      <c r="BJ267" s="17">
        <v>99.691535272062</v>
      </c>
      <c r="BK267" s="17">
        <v>112.6814501999</v>
      </c>
      <c r="BL267" s="19"/>
      <c r="BM267" s="19"/>
    </row>
    <row r="268" spans="1:65">
      <c r="A268" s="17">
        <v>45311584.308758</v>
      </c>
      <c r="B268" s="17">
        <v>0.051268566707036</v>
      </c>
      <c r="C268" s="18">
        <f t="shared" si="4"/>
        <v>1.13507878023256e-9</v>
      </c>
      <c r="D268" s="18">
        <v>4.4195886328008e-11</v>
      </c>
      <c r="E268" s="18">
        <v>4.4525324716551e-11</v>
      </c>
      <c r="F268" s="18">
        <v>5.8756125003595e-11</v>
      </c>
      <c r="G268" s="18">
        <v>5.8387125824177e-11</v>
      </c>
      <c r="H268" s="18">
        <v>6.1258503128519e-11</v>
      </c>
      <c r="I268" s="18">
        <v>6.3639361075364e-11</v>
      </c>
      <c r="J268" s="18">
        <v>4.5237171580226e-11</v>
      </c>
      <c r="K268" s="18">
        <v>6.6584703226573e-11</v>
      </c>
      <c r="L268" s="18">
        <v>5.5057309411974e-11</v>
      </c>
      <c r="M268" s="18">
        <v>5.1089645802791e-11</v>
      </c>
      <c r="N268" s="18">
        <v>6.2230703268446e-11</v>
      </c>
      <c r="O268" s="18">
        <v>6.0092463961039e-11</v>
      </c>
      <c r="P268" s="18">
        <v>4.6808151651792e-11</v>
      </c>
      <c r="Q268" s="18">
        <v>6.1447092668264e-11</v>
      </c>
      <c r="R268" s="18">
        <v>6.1858762462741e-11</v>
      </c>
      <c r="S268" s="18">
        <v>5.2544715999554e-11</v>
      </c>
      <c r="T268" s="18">
        <v>5.6919140991055e-11</v>
      </c>
      <c r="U268" s="18">
        <v>5.3893837181849e-11</v>
      </c>
      <c r="V268" s="18">
        <v>3.9605407567984e-11</v>
      </c>
      <c r="W268" s="18">
        <v>5.9375014517046e-11</v>
      </c>
      <c r="X268" s="18">
        <v>6.3256154661875e-11</v>
      </c>
      <c r="Y268" s="18">
        <v>3.9058944523596e-11</v>
      </c>
      <c r="Z268" s="18">
        <v>6.2545290088302e-11</v>
      </c>
      <c r="AA268" s="18">
        <v>5.7839796603658e-11</v>
      </c>
      <c r="AB268" s="17">
        <v>0.99993746644589</v>
      </c>
      <c r="AC268" s="17">
        <v>0.49540312386671</v>
      </c>
      <c r="AD268" s="17">
        <v>0.051810694387842</v>
      </c>
      <c r="AE268" s="18">
        <v>1.3014906157721e-11</v>
      </c>
      <c r="AF268" s="18">
        <v>8.47906587002e-12</v>
      </c>
      <c r="AG268" s="18">
        <v>-1.2916411306762e-12</v>
      </c>
      <c r="AH268" s="18">
        <v>1.2620762732024e-11</v>
      </c>
      <c r="AI268" s="18">
        <v>-4.8552150904874e-11</v>
      </c>
      <c r="AJ268" s="18">
        <v>-5.2157813271773e-11</v>
      </c>
      <c r="AK268" s="18">
        <v>-3.145080684257e-11</v>
      </c>
      <c r="AL268" s="18">
        <v>-5.5620937212796e-11</v>
      </c>
      <c r="AM268" s="18">
        <v>-2.4887061506344e-11</v>
      </c>
      <c r="AN268" s="18">
        <v>-4.6112158964213e-11</v>
      </c>
      <c r="AO268" s="18">
        <v>-5.1397065034518e-11</v>
      </c>
      <c r="AP268" s="18">
        <v>8.8233725560323e-13</v>
      </c>
      <c r="AQ268" s="18">
        <v>-4.4094494640883e-11</v>
      </c>
      <c r="AR268" s="18">
        <v>-5.2593455200013e-11</v>
      </c>
      <c r="AS268" s="18">
        <v>-3.8642847980616e-11</v>
      </c>
      <c r="AT268" s="18">
        <v>-4.7270569737784e-11</v>
      </c>
      <c r="AU268" s="18">
        <v>-3.1807759095597e-11</v>
      </c>
      <c r="AV268" s="18">
        <v>1.1501764092795e-12</v>
      </c>
      <c r="AW268" s="18">
        <v>1.1883772015211e-13</v>
      </c>
      <c r="AX268" s="18">
        <v>-7.1828535246971e-12</v>
      </c>
      <c r="AY268" s="18">
        <v>-4.8109899174156e-12</v>
      </c>
      <c r="AZ268" s="18">
        <v>5.2108231310169e-12</v>
      </c>
      <c r="BA268" s="18">
        <v>-4.4877889942347e-12</v>
      </c>
      <c r="BB268" s="18">
        <v>6.6642161669355e-12</v>
      </c>
      <c r="BC268" s="17">
        <v>11270974.643268</v>
      </c>
      <c r="BD268" s="17">
        <v>5943379.868661</v>
      </c>
      <c r="BE268" s="17">
        <v>0.0050358255348752</v>
      </c>
      <c r="BF268" s="17">
        <v>0.0050241295835898</v>
      </c>
      <c r="BG268" s="17">
        <v>0.057166739002226</v>
      </c>
      <c r="BH268" s="17">
        <v>-0.043004158182014</v>
      </c>
      <c r="BI268" s="17">
        <v>-0.038837343252972</v>
      </c>
      <c r="BJ268" s="17">
        <v>99.690138428442</v>
      </c>
      <c r="BK268" s="17">
        <v>112.7061155898</v>
      </c>
      <c r="BL268" s="19"/>
      <c r="BM268" s="19"/>
    </row>
    <row r="269" spans="1:65">
      <c r="A269" s="17">
        <v>45471487.768738</v>
      </c>
      <c r="B269" s="17">
        <v>0.051450162759242</v>
      </c>
      <c r="C269" s="18">
        <f t="shared" si="4"/>
        <v>1.13566055561719e-9</v>
      </c>
      <c r="D269" s="18">
        <v>4.4175864108162e-11</v>
      </c>
      <c r="E269" s="18">
        <v>4.4508581314433e-11</v>
      </c>
      <c r="F269" s="18">
        <v>5.8733896176499e-11</v>
      </c>
      <c r="G269" s="18">
        <v>5.8362154325888e-11</v>
      </c>
      <c r="H269" s="18">
        <v>6.1248371040425e-11</v>
      </c>
      <c r="I269" s="18">
        <v>6.3617815104215e-11</v>
      </c>
      <c r="J269" s="18">
        <v>4.5218220025166e-11</v>
      </c>
      <c r="K269" s="18">
        <v>6.6566912574037e-11</v>
      </c>
      <c r="L269" s="18">
        <v>5.5030653822898e-11</v>
      </c>
      <c r="M269" s="18">
        <v>5.1074205926243e-11</v>
      </c>
      <c r="N269" s="18">
        <v>6.2213885348546e-11</v>
      </c>
      <c r="O269" s="18">
        <v>6.0078607896057e-11</v>
      </c>
      <c r="P269" s="18">
        <v>4.6794621774637e-11</v>
      </c>
      <c r="Q269" s="18">
        <v>6.1436087183248e-11</v>
      </c>
      <c r="R269" s="18">
        <v>6.1840360577993e-11</v>
      </c>
      <c r="S269" s="18">
        <v>5.2526065807333e-11</v>
      </c>
      <c r="T269" s="18">
        <v>5.6898891900727e-11</v>
      </c>
      <c r="U269" s="18">
        <v>5.3875869483855e-11</v>
      </c>
      <c r="V269" s="18">
        <v>3.9586491161194e-11</v>
      </c>
      <c r="W269" s="18">
        <v>5.9354965356273e-11</v>
      </c>
      <c r="X269" s="18">
        <v>6.3231818206385e-11</v>
      </c>
      <c r="Y269" s="18">
        <v>3.904494298939e-11</v>
      </c>
      <c r="Z269" s="18">
        <v>6.2533169466109e-11</v>
      </c>
      <c r="AA269" s="18">
        <v>5.7818001641408e-11</v>
      </c>
      <c r="AB269" s="17">
        <v>0.99993880766219</v>
      </c>
      <c r="AC269" s="17">
        <v>0.49511771223819</v>
      </c>
      <c r="AD269" s="17">
        <v>0.051992529151928</v>
      </c>
      <c r="AE269" s="18">
        <v>1.302147446009e-11</v>
      </c>
      <c r="AF269" s="18">
        <v>8.4822248030165e-12</v>
      </c>
      <c r="AG269" s="18">
        <v>-1.2922691195112e-12</v>
      </c>
      <c r="AH269" s="18">
        <v>1.2621457697483e-11</v>
      </c>
      <c r="AI269" s="18">
        <v>-4.8624018856181e-11</v>
      </c>
      <c r="AJ269" s="18">
        <v>-5.225337937242e-11</v>
      </c>
      <c r="AK269" s="18">
        <v>-3.1506717366691e-11</v>
      </c>
      <c r="AL269" s="18">
        <v>-5.5690584686071e-11</v>
      </c>
      <c r="AM269" s="18">
        <v>-2.4950380430706e-11</v>
      </c>
      <c r="AN269" s="18">
        <v>-4.6183563502286e-11</v>
      </c>
      <c r="AO269" s="18">
        <v>-5.1489102366103e-11</v>
      </c>
      <c r="AP269" s="18">
        <v>8.8547055130754e-13</v>
      </c>
      <c r="AQ269" s="18">
        <v>-4.4164837974605e-11</v>
      </c>
      <c r="AR269" s="18">
        <v>-5.2668116206229e-11</v>
      </c>
      <c r="AS269" s="18">
        <v>-3.8727930956568e-11</v>
      </c>
      <c r="AT269" s="18">
        <v>-4.73446483294e-11</v>
      </c>
      <c r="AU269" s="18">
        <v>-3.185749112725e-11</v>
      </c>
      <c r="AV269" s="18">
        <v>1.1445336292875e-12</v>
      </c>
      <c r="AW269" s="18">
        <v>1.2032054535218e-13</v>
      </c>
      <c r="AX269" s="18">
        <v>-7.1874039384949e-12</v>
      </c>
      <c r="AY269" s="18">
        <v>-4.8138998654935e-12</v>
      </c>
      <c r="AZ269" s="18">
        <v>5.2120476761727e-12</v>
      </c>
      <c r="BA269" s="18">
        <v>-4.4905187283827e-12</v>
      </c>
      <c r="BB269" s="18">
        <v>6.658216417147e-12</v>
      </c>
      <c r="BC269" s="17">
        <v>11262783.49041</v>
      </c>
      <c r="BD269" s="17">
        <v>5947513.5293714</v>
      </c>
      <c r="BE269" s="17">
        <v>0.00504898516509</v>
      </c>
      <c r="BF269" s="17">
        <v>0.0050374733577022</v>
      </c>
      <c r="BG269" s="17">
        <v>0.057352249117049</v>
      </c>
      <c r="BH269" s="17">
        <v>-0.043290680373968</v>
      </c>
      <c r="BI269" s="17">
        <v>-0.039118586236675</v>
      </c>
      <c r="BJ269" s="17">
        <v>99.688841504028</v>
      </c>
      <c r="BK269" s="17">
        <v>112.7314654952</v>
      </c>
      <c r="BL269" s="19"/>
      <c r="BM269" s="19"/>
    </row>
    <row r="270" spans="1:65">
      <c r="A270" s="17">
        <v>45608531.986266</v>
      </c>
      <c r="B270" s="17">
        <v>0.051605871026041</v>
      </c>
      <c r="C270" s="18">
        <f t="shared" si="4"/>
        <v>1.13618998019514e-9</v>
      </c>
      <c r="D270" s="18">
        <v>4.4159821187509e-11</v>
      </c>
      <c r="E270" s="18">
        <v>4.4495428789827e-11</v>
      </c>
      <c r="F270" s="18">
        <v>5.8715634096635e-11</v>
      </c>
      <c r="G270" s="18">
        <v>5.8342187372429e-11</v>
      </c>
      <c r="H270" s="18">
        <v>6.1240617958374e-11</v>
      </c>
      <c r="I270" s="18">
        <v>6.3601362982111e-11</v>
      </c>
      <c r="J270" s="18">
        <v>4.5203036620108e-11</v>
      </c>
      <c r="K270" s="18">
        <v>6.6552704129849e-11</v>
      </c>
      <c r="L270" s="18">
        <v>5.5009512995611e-11</v>
      </c>
      <c r="M270" s="18">
        <v>5.1062875943592e-11</v>
      </c>
      <c r="N270" s="18">
        <v>6.220100029861e-11</v>
      </c>
      <c r="O270" s="18">
        <v>6.0068041515628e-11</v>
      </c>
      <c r="P270" s="18">
        <v>4.67847459911e-11</v>
      </c>
      <c r="Q270" s="18">
        <v>6.1427406973913e-11</v>
      </c>
      <c r="R270" s="18">
        <v>6.1825704008155e-11</v>
      </c>
      <c r="S270" s="18">
        <v>5.251220828127e-11</v>
      </c>
      <c r="T270" s="18">
        <v>5.6882412161906e-11</v>
      </c>
      <c r="U270" s="18">
        <v>5.3861338731812e-11</v>
      </c>
      <c r="V270" s="18">
        <v>3.957170358147e-11</v>
      </c>
      <c r="W270" s="18">
        <v>5.9338994030936e-11</v>
      </c>
      <c r="X270" s="18">
        <v>6.3212285199954e-11</v>
      </c>
      <c r="Y270" s="18">
        <v>3.9034363573433e-11</v>
      </c>
      <c r="Z270" s="18">
        <v>6.2523529401593e-11</v>
      </c>
      <c r="AA270" s="18">
        <v>5.7800348991611e-11</v>
      </c>
      <c r="AB270" s="17">
        <v>0.99994013581375</v>
      </c>
      <c r="AC270" s="17">
        <v>0.49490017274116</v>
      </c>
      <c r="AD270" s="17">
        <v>0.052148441407858</v>
      </c>
      <c r="AE270" s="18">
        <v>1.3025682831267e-11</v>
      </c>
      <c r="AF270" s="18">
        <v>8.4839445875854e-12</v>
      </c>
      <c r="AG270" s="18">
        <v>-1.2930110493407e-12</v>
      </c>
      <c r="AH270" s="18">
        <v>1.2621447887118e-11</v>
      </c>
      <c r="AI270" s="18">
        <v>-4.8678577529028e-11</v>
      </c>
      <c r="AJ270" s="18">
        <v>-5.2325082433492e-11</v>
      </c>
      <c r="AK270" s="18">
        <v>-3.1550559507208e-11</v>
      </c>
      <c r="AL270" s="18">
        <v>-5.5742138986968e-11</v>
      </c>
      <c r="AM270" s="18">
        <v>-2.4997593943465e-11</v>
      </c>
      <c r="AN270" s="18">
        <v>-4.6237592127958e-11</v>
      </c>
      <c r="AO270" s="18">
        <v>-5.1555334299006e-11</v>
      </c>
      <c r="AP270" s="18">
        <v>8.8941830621005e-13</v>
      </c>
      <c r="AQ270" s="18">
        <v>-4.4218805136527e-11</v>
      </c>
      <c r="AR270" s="18">
        <v>-5.2725474259128e-11</v>
      </c>
      <c r="AS270" s="18">
        <v>-3.8792579511671e-11</v>
      </c>
      <c r="AT270" s="18">
        <v>-4.7400443976599e-11</v>
      </c>
      <c r="AU270" s="18">
        <v>-3.1895578692041e-11</v>
      </c>
      <c r="AV270" s="18">
        <v>1.141141060611e-12</v>
      </c>
      <c r="AW270" s="18">
        <v>1.2345522531092e-13</v>
      </c>
      <c r="AX270" s="18">
        <v>-7.1895098119405e-12</v>
      </c>
      <c r="AY270" s="18">
        <v>-4.8141327355622e-12</v>
      </c>
      <c r="AZ270" s="18">
        <v>5.2134776850325e-12</v>
      </c>
      <c r="BA270" s="18">
        <v>-4.4901484171033e-12</v>
      </c>
      <c r="BB270" s="18">
        <v>6.6523022771711e-12</v>
      </c>
      <c r="BC270" s="17">
        <v>11255784.419035</v>
      </c>
      <c r="BD270" s="17">
        <v>5951053.1221438</v>
      </c>
      <c r="BE270" s="17">
        <v>0.0050602328855488</v>
      </c>
      <c r="BF270" s="17">
        <v>0.0050488800686784</v>
      </c>
      <c r="BG270" s="17">
        <v>0.057511247622174</v>
      </c>
      <c r="BH270" s="17">
        <v>-0.043321896464659</v>
      </c>
      <c r="BI270" s="17">
        <v>-0.039148042675667</v>
      </c>
      <c r="BJ270" s="17">
        <v>99.687511522127</v>
      </c>
      <c r="BK270" s="17">
        <v>112.75282110496</v>
      </c>
      <c r="BL270" s="19"/>
      <c r="BM270" s="19"/>
    </row>
    <row r="271" spans="1:65">
      <c r="A271" s="17">
        <v>45796706.155496</v>
      </c>
      <c r="B271" s="17">
        <v>0.051819784991258</v>
      </c>
      <c r="C271" s="18">
        <f t="shared" si="4"/>
        <v>1.13678708449904e-9</v>
      </c>
      <c r="D271" s="18">
        <v>4.4137445335941e-11</v>
      </c>
      <c r="E271" s="18">
        <v>4.4476850751322e-11</v>
      </c>
      <c r="F271" s="18">
        <v>5.8690334408469e-11</v>
      </c>
      <c r="G271" s="18">
        <v>5.8314306277373e-11</v>
      </c>
      <c r="H271" s="18">
        <v>6.1229602243957e-11</v>
      </c>
      <c r="I271" s="18">
        <v>6.3578047458913e-11</v>
      </c>
      <c r="J271" s="18">
        <v>4.5181807041285e-11</v>
      </c>
      <c r="K271" s="18">
        <v>6.6532874988943e-11</v>
      </c>
      <c r="L271" s="18">
        <v>5.4979758917746e-11</v>
      </c>
      <c r="M271" s="18">
        <v>5.1046550524693e-11</v>
      </c>
      <c r="N271" s="18">
        <v>6.2182770082652e-11</v>
      </c>
      <c r="O271" s="18">
        <v>6.0053056684426e-11</v>
      </c>
      <c r="P271" s="18">
        <v>4.6770489265859e-11</v>
      </c>
      <c r="Q271" s="18">
        <v>6.1415355899932e-11</v>
      </c>
      <c r="R271" s="18">
        <v>6.1805110525318e-11</v>
      </c>
      <c r="S271" s="18">
        <v>5.2492173906952e-11</v>
      </c>
      <c r="T271" s="18">
        <v>5.6859553877204e-11</v>
      </c>
      <c r="U271" s="18">
        <v>5.3841116785922e-11</v>
      </c>
      <c r="V271" s="18">
        <v>3.9550823706133e-11</v>
      </c>
      <c r="W271" s="18">
        <v>5.9316613260011e-11</v>
      </c>
      <c r="X271" s="18">
        <v>6.3185042355659e-11</v>
      </c>
      <c r="Y271" s="18">
        <v>3.9019278789574e-11</v>
      </c>
      <c r="Z271" s="18">
        <v>6.2510151204173e-11</v>
      </c>
      <c r="AA271" s="18">
        <v>5.7775901806641e-11</v>
      </c>
      <c r="AB271" s="17">
        <v>0.99994140395448</v>
      </c>
      <c r="AC271" s="17">
        <v>0.49458800009382</v>
      </c>
      <c r="AD271" s="17">
        <v>0.052362642627362</v>
      </c>
      <c r="AE271" s="18">
        <v>1.3032685695529e-11</v>
      </c>
      <c r="AF271" s="18">
        <v>8.4869367705141e-12</v>
      </c>
      <c r="AG271" s="18">
        <v>-1.293780424816e-12</v>
      </c>
      <c r="AH271" s="18">
        <v>1.2622577535038e-11</v>
      </c>
      <c r="AI271" s="18">
        <v>-4.8757468293458e-11</v>
      </c>
      <c r="AJ271" s="18">
        <v>-5.242992542289e-11</v>
      </c>
      <c r="AK271" s="18">
        <v>-3.1613206947834e-11</v>
      </c>
      <c r="AL271" s="18">
        <v>-5.5817714998617e-11</v>
      </c>
      <c r="AM271" s="18">
        <v>-2.5067027056839e-11</v>
      </c>
      <c r="AN271" s="18">
        <v>-4.6316077128998e-11</v>
      </c>
      <c r="AO271" s="18">
        <v>-5.1654726847233e-11</v>
      </c>
      <c r="AP271" s="18">
        <v>8.939798219938e-13</v>
      </c>
      <c r="AQ271" s="18">
        <v>-4.4296404580787e-11</v>
      </c>
      <c r="AR271" s="18">
        <v>-5.2808264580588e-11</v>
      </c>
      <c r="AS271" s="18">
        <v>-3.88862554878e-11</v>
      </c>
      <c r="AT271" s="18">
        <v>-4.7483157633623e-11</v>
      </c>
      <c r="AU271" s="18">
        <v>-3.1950298817172e-11</v>
      </c>
      <c r="AV271" s="18">
        <v>1.135785999999e-12</v>
      </c>
      <c r="AW271" s="18">
        <v>1.2662653175851e-13</v>
      </c>
      <c r="AX271" s="18">
        <v>-7.1931721850629e-12</v>
      </c>
      <c r="AY271" s="18">
        <v>-4.8161858786089e-12</v>
      </c>
      <c r="AZ271" s="18">
        <v>5.2154844681533e-12</v>
      </c>
      <c r="BA271" s="18">
        <v>-4.4916127771045e-12</v>
      </c>
      <c r="BB271" s="18">
        <v>6.644316759923e-12</v>
      </c>
      <c r="BC271" s="17">
        <v>11246204.782115</v>
      </c>
      <c r="BD271" s="17">
        <v>5955913.8580275</v>
      </c>
      <c r="BE271" s="17">
        <v>0.005075620833234</v>
      </c>
      <c r="BF271" s="17">
        <v>0.0050644894554491</v>
      </c>
      <c r="BG271" s="17">
        <v>0.057729593993012</v>
      </c>
      <c r="BH271" s="17">
        <v>-0.044694395053513</v>
      </c>
      <c r="BI271" s="17">
        <v>-0.040468353559324</v>
      </c>
      <c r="BJ271" s="17">
        <v>99.686893243003</v>
      </c>
      <c r="BK271" s="17">
        <v>112.78421812036</v>
      </c>
      <c r="BL271" s="19"/>
      <c r="BM271" s="19"/>
    </row>
    <row r="272" spans="1:65">
      <c r="A272" s="17">
        <v>45933408.994097</v>
      </c>
      <c r="B272" s="17">
        <v>0.051975277230192</v>
      </c>
      <c r="C272" s="18">
        <f t="shared" si="4"/>
        <v>1.13744703859324e-9</v>
      </c>
      <c r="D272" s="18">
        <v>4.4118130805055e-11</v>
      </c>
      <c r="E272" s="18">
        <v>4.4460793661753e-11</v>
      </c>
      <c r="F272" s="18">
        <v>5.8670407988236e-11</v>
      </c>
      <c r="G272" s="18">
        <v>5.829090378416e-11</v>
      </c>
      <c r="H272" s="18">
        <v>6.1219114227362e-11</v>
      </c>
      <c r="I272" s="18">
        <v>6.3555482489282e-11</v>
      </c>
      <c r="J272" s="18">
        <v>4.5163890300387e-11</v>
      </c>
      <c r="K272" s="18">
        <v>6.6515964002848e-11</v>
      </c>
      <c r="L272" s="18">
        <v>5.4954639471184e-11</v>
      </c>
      <c r="M272" s="18">
        <v>5.1029977844086e-11</v>
      </c>
      <c r="N272" s="18">
        <v>6.2165222556211e-11</v>
      </c>
      <c r="O272" s="18">
        <v>6.0038848401958e-11</v>
      </c>
      <c r="P272" s="18">
        <v>4.6755499934616e-11</v>
      </c>
      <c r="Q272" s="18">
        <v>6.1403962375438e-11</v>
      </c>
      <c r="R272" s="18">
        <v>6.1787448869475e-11</v>
      </c>
      <c r="S272" s="18">
        <v>5.2472993849779e-11</v>
      </c>
      <c r="T272" s="18">
        <v>5.6840972412848e-11</v>
      </c>
      <c r="U272" s="18">
        <v>5.3824441727349e-11</v>
      </c>
      <c r="V272" s="18">
        <v>3.9532464360527e-11</v>
      </c>
      <c r="W272" s="18">
        <v>5.9297911190566e-11</v>
      </c>
      <c r="X272" s="18">
        <v>6.316212759651e-11</v>
      </c>
      <c r="Y272" s="18">
        <v>3.9004667809752e-11</v>
      </c>
      <c r="Z272" s="18">
        <v>6.2497950673052e-11</v>
      </c>
      <c r="AA272" s="18">
        <v>5.7755147542911e-11</v>
      </c>
      <c r="AB272" s="17">
        <v>0.9999426684685</v>
      </c>
      <c r="AC272" s="17">
        <v>0.49429108435283</v>
      </c>
      <c r="AD272" s="17">
        <v>0.052518338717279</v>
      </c>
      <c r="AE272" s="18">
        <v>1.3040503781267e-11</v>
      </c>
      <c r="AF272" s="18">
        <v>8.4914611552307e-12</v>
      </c>
      <c r="AG272" s="18">
        <v>-1.2998401613453e-12</v>
      </c>
      <c r="AH272" s="18">
        <v>1.2623528305618e-11</v>
      </c>
      <c r="AI272" s="18">
        <v>-4.8833299754958e-11</v>
      </c>
      <c r="AJ272" s="18">
        <v>-5.2533019097019e-11</v>
      </c>
      <c r="AK272" s="18">
        <v>-3.166940672136e-11</v>
      </c>
      <c r="AL272" s="18">
        <v>-5.5896153564018e-11</v>
      </c>
      <c r="AM272" s="18">
        <v>-2.5134669443741e-11</v>
      </c>
      <c r="AN272" s="18">
        <v>-4.6393264143801e-11</v>
      </c>
      <c r="AO272" s="18">
        <v>-5.1756884374656e-11</v>
      </c>
      <c r="AP272" s="18">
        <v>8.9145650214625e-13</v>
      </c>
      <c r="AQ272" s="18">
        <v>-4.4369054927867e-11</v>
      </c>
      <c r="AR272" s="18">
        <v>-5.2887187257354e-11</v>
      </c>
      <c r="AS272" s="18">
        <v>-3.8978076890352e-11</v>
      </c>
      <c r="AT272" s="18">
        <v>-4.7559617420496e-11</v>
      </c>
      <c r="AU272" s="18">
        <v>-3.2003023802129e-11</v>
      </c>
      <c r="AV272" s="18">
        <v>1.1271259081369e-12</v>
      </c>
      <c r="AW272" s="18">
        <v>1.2501690236778e-13</v>
      </c>
      <c r="AX272" s="18">
        <v>-7.2022080046196e-12</v>
      </c>
      <c r="AY272" s="18">
        <v>-4.8248913997362e-12</v>
      </c>
      <c r="AZ272" s="18">
        <v>5.2162578207562e-12</v>
      </c>
      <c r="BA272" s="18">
        <v>-4.5023425310955e-12</v>
      </c>
      <c r="BB272" s="18">
        <v>6.6377500239549e-12</v>
      </c>
      <c r="BC272" s="17">
        <v>11239269.950743</v>
      </c>
      <c r="BD272" s="17">
        <v>5959451.8471447</v>
      </c>
      <c r="BE272" s="17">
        <v>0.0050867600391763</v>
      </c>
      <c r="BF272" s="17">
        <v>0.0050757916873698</v>
      </c>
      <c r="BG272" s="17">
        <v>0.057888233249153</v>
      </c>
      <c r="BH272" s="17">
        <v>-0.044725031147087</v>
      </c>
      <c r="BI272" s="17">
        <v>-0.040468463333611</v>
      </c>
      <c r="BJ272" s="17">
        <v>99.685478547804</v>
      </c>
      <c r="BK272" s="17">
        <v>112.80507791991</v>
      </c>
      <c r="BL272" s="19"/>
      <c r="BM272" s="19"/>
    </row>
    <row r="273" spans="1:65">
      <c r="A273" s="17">
        <v>46130723.911772</v>
      </c>
      <c r="B273" s="17">
        <v>0.052199824237773</v>
      </c>
      <c r="C273" s="18">
        <f t="shared" si="4"/>
        <v>1.13801333536708e-9</v>
      </c>
      <c r="D273" s="18">
        <v>4.4095037278143e-11</v>
      </c>
      <c r="E273" s="18">
        <v>4.4441653031989e-11</v>
      </c>
      <c r="F273" s="18">
        <v>5.8644259822952e-11</v>
      </c>
      <c r="G273" s="18">
        <v>5.8262383431223e-11</v>
      </c>
      <c r="H273" s="18">
        <v>6.1207756272548e-11</v>
      </c>
      <c r="I273" s="18">
        <v>6.3531422593425e-11</v>
      </c>
      <c r="J273" s="18">
        <v>4.514202929823e-11</v>
      </c>
      <c r="K273" s="18">
        <v>6.6495624007221e-11</v>
      </c>
      <c r="L273" s="18">
        <v>5.4924007276459e-11</v>
      </c>
      <c r="M273" s="18">
        <v>5.1013275845032e-11</v>
      </c>
      <c r="N273" s="18">
        <v>6.2146362470181e-11</v>
      </c>
      <c r="O273" s="18">
        <v>6.0023417673004e-11</v>
      </c>
      <c r="P273" s="18">
        <v>4.6740916379213e-11</v>
      </c>
      <c r="Q273" s="18">
        <v>6.1391524313158e-11</v>
      </c>
      <c r="R273" s="18">
        <v>6.1766079531395e-11</v>
      </c>
      <c r="S273" s="18">
        <v>5.2452475098571e-11</v>
      </c>
      <c r="T273" s="18">
        <v>5.6817464605441e-11</v>
      </c>
      <c r="U273" s="18">
        <v>5.3803678726886e-11</v>
      </c>
      <c r="V273" s="18">
        <v>3.9511029540198e-11</v>
      </c>
      <c r="W273" s="18">
        <v>5.9274978815888e-11</v>
      </c>
      <c r="X273" s="18">
        <v>6.3134099038845e-11</v>
      </c>
      <c r="Y273" s="18">
        <v>3.8989270066062e-11</v>
      </c>
      <c r="Z273" s="18">
        <v>6.2484146485913e-11</v>
      </c>
      <c r="AA273" s="18">
        <v>5.7729995377778e-11</v>
      </c>
      <c r="AB273" s="17">
        <v>0.99994389877287</v>
      </c>
      <c r="AC273" s="17">
        <v>0.49396913536985</v>
      </c>
      <c r="AD273" s="17">
        <v>0.052743181804709</v>
      </c>
      <c r="AE273" s="18">
        <v>1.3047843018659e-11</v>
      </c>
      <c r="AF273" s="18">
        <v>8.4945339680755e-12</v>
      </c>
      <c r="AG273" s="18">
        <v>-1.3015388996623e-12</v>
      </c>
      <c r="AH273" s="18">
        <v>1.2623589333937e-11</v>
      </c>
      <c r="AI273" s="18">
        <v>-4.8915115254695e-11</v>
      </c>
      <c r="AJ273" s="18">
        <v>-5.2644205494031e-11</v>
      </c>
      <c r="AK273" s="18">
        <v>-3.1735389073751e-11</v>
      </c>
      <c r="AL273" s="18">
        <v>-5.5975852319353e-11</v>
      </c>
      <c r="AM273" s="18">
        <v>-2.5207829210813e-11</v>
      </c>
      <c r="AN273" s="18">
        <v>-4.6475940517963e-11</v>
      </c>
      <c r="AO273" s="18">
        <v>-5.1863246296094e-11</v>
      </c>
      <c r="AP273" s="18">
        <v>8.9527159586639e-13</v>
      </c>
      <c r="AQ273" s="18">
        <v>-4.4450331301066e-11</v>
      </c>
      <c r="AR273" s="18">
        <v>-5.2974750278986e-11</v>
      </c>
      <c r="AS273" s="18">
        <v>-3.9077346325122e-11</v>
      </c>
      <c r="AT273" s="18">
        <v>-4.7645532614412e-11</v>
      </c>
      <c r="AU273" s="18">
        <v>-3.2060477185987e-11</v>
      </c>
      <c r="AV273" s="18">
        <v>1.1216493594652e-12</v>
      </c>
      <c r="AW273" s="18">
        <v>1.2842937109395e-13</v>
      </c>
      <c r="AX273" s="18">
        <v>-7.2063337110408e-12</v>
      </c>
      <c r="AY273" s="18">
        <v>-4.8264231710148e-12</v>
      </c>
      <c r="AZ273" s="18">
        <v>5.2188361664556e-12</v>
      </c>
      <c r="BA273" s="18">
        <v>-4.5041927683113e-12</v>
      </c>
      <c r="BB273" s="18">
        <v>6.6297262415527e-12</v>
      </c>
      <c r="BC273" s="17">
        <v>11229291.643161</v>
      </c>
      <c r="BD273" s="17">
        <v>5964545.6927931</v>
      </c>
      <c r="BE273" s="17">
        <v>0.0051027955832456</v>
      </c>
      <c r="BF273" s="17">
        <v>0.005092063824263</v>
      </c>
      <c r="BG273" s="17">
        <v>0.05811722013575</v>
      </c>
      <c r="BH273" s="17">
        <v>-0.044749738064009</v>
      </c>
      <c r="BI273" s="17">
        <v>-0.040547706187293</v>
      </c>
      <c r="BJ273" s="17">
        <v>99.683701209383</v>
      </c>
      <c r="BK273" s="17">
        <v>112.8356216349</v>
      </c>
      <c r="BL273" s="19"/>
      <c r="BM273" s="19"/>
    </row>
    <row r="274" spans="1:65">
      <c r="A274" s="17">
        <v>46309585.059267</v>
      </c>
      <c r="B274" s="17">
        <v>0.052403502018578</v>
      </c>
      <c r="C274" s="18">
        <f t="shared" si="4"/>
        <v>1.13874803811537e-9</v>
      </c>
      <c r="D274" s="18">
        <v>4.4070779329773e-11</v>
      </c>
      <c r="E274" s="18">
        <v>4.4421638066979e-11</v>
      </c>
      <c r="F274" s="18">
        <v>5.8618143834629e-11</v>
      </c>
      <c r="G274" s="18">
        <v>5.8232704994538e-11</v>
      </c>
      <c r="H274" s="18">
        <v>6.1195846353838e-11</v>
      </c>
      <c r="I274" s="18">
        <v>6.3505151699529e-11</v>
      </c>
      <c r="J274" s="18">
        <v>4.5119255475971e-11</v>
      </c>
      <c r="K274" s="18">
        <v>6.6474522282802e-11</v>
      </c>
      <c r="L274" s="18">
        <v>5.4891944277399e-11</v>
      </c>
      <c r="M274" s="18">
        <v>5.0994485062286e-11</v>
      </c>
      <c r="N274" s="18">
        <v>6.2126119058831e-11</v>
      </c>
      <c r="O274" s="18">
        <v>6.0006928305231e-11</v>
      </c>
      <c r="P274" s="18">
        <v>4.6724475984333e-11</v>
      </c>
      <c r="Q274" s="18">
        <v>6.1378675008502e-11</v>
      </c>
      <c r="R274" s="18">
        <v>6.1744231883585e-11</v>
      </c>
      <c r="S274" s="18">
        <v>5.2429922312656e-11</v>
      </c>
      <c r="T274" s="18">
        <v>5.6793581870493e-11</v>
      </c>
      <c r="U274" s="18">
        <v>5.3782365789406e-11</v>
      </c>
      <c r="V274" s="18">
        <v>3.9488185501441e-11</v>
      </c>
      <c r="W274" s="18">
        <v>5.9251069601692e-11</v>
      </c>
      <c r="X274" s="18">
        <v>6.310496280023e-11</v>
      </c>
      <c r="Y274" s="18">
        <v>3.8972250241379e-11</v>
      </c>
      <c r="Z274" s="18">
        <v>6.2470041670448e-11</v>
      </c>
      <c r="AA274" s="18">
        <v>5.7704139194835e-11</v>
      </c>
      <c r="AB274" s="17">
        <v>0.9995757567315</v>
      </c>
      <c r="AC274" s="17">
        <v>0.4936134204624</v>
      </c>
      <c r="AD274" s="17">
        <v>0.052947130023903</v>
      </c>
      <c r="AE274" s="18">
        <v>1.3056543676495e-11</v>
      </c>
      <c r="AF274" s="18">
        <v>8.4982090991273e-12</v>
      </c>
      <c r="AG274" s="18">
        <v>-1.3027492713162e-12</v>
      </c>
      <c r="AH274" s="18">
        <v>1.2626063366589e-11</v>
      </c>
      <c r="AI274" s="18">
        <v>-4.9003553420965e-11</v>
      </c>
      <c r="AJ274" s="18">
        <v>-5.2762341894519e-11</v>
      </c>
      <c r="AK274" s="18">
        <v>-3.1805165563046e-11</v>
      </c>
      <c r="AL274" s="18">
        <v>-5.606242379599e-11</v>
      </c>
      <c r="AM274" s="18">
        <v>-2.5285674629589e-11</v>
      </c>
      <c r="AN274" s="18">
        <v>-4.6564781797416e-11</v>
      </c>
      <c r="AO274" s="18">
        <v>-5.1977856600067e-11</v>
      </c>
      <c r="AP274" s="18">
        <v>8.9907505763058e-13</v>
      </c>
      <c r="AQ274" s="18">
        <v>-4.4536801702565e-11</v>
      </c>
      <c r="AR274" s="18">
        <v>-5.3069615943204e-11</v>
      </c>
      <c r="AS274" s="18">
        <v>-3.9181671792502e-11</v>
      </c>
      <c r="AT274" s="18">
        <v>-4.7740951008139e-11</v>
      </c>
      <c r="AU274" s="18">
        <v>-3.212239273592e-11</v>
      </c>
      <c r="AV274" s="18">
        <v>1.1148690583091e-12</v>
      </c>
      <c r="AW274" s="18">
        <v>1.3014071239739e-13</v>
      </c>
      <c r="AX274" s="18">
        <v>-7.2119280186241e-12</v>
      </c>
      <c r="AY274" s="18">
        <v>-4.8309095465375e-12</v>
      </c>
      <c r="AZ274" s="18">
        <v>5.2205460189209e-12</v>
      </c>
      <c r="BA274" s="18">
        <v>-4.5057672070148e-12</v>
      </c>
      <c r="BB274" s="18">
        <v>6.6217456969164e-12</v>
      </c>
      <c r="BC274" s="17">
        <v>11220281.513306</v>
      </c>
      <c r="BD274" s="17">
        <v>5969167.9253496</v>
      </c>
      <c r="BE274" s="17">
        <v>0.0051172688252838</v>
      </c>
      <c r="BF274" s="17">
        <v>0.0051067550609166</v>
      </c>
      <c r="BG274" s="17">
        <v>0.058324823078807</v>
      </c>
      <c r="BH274" s="17">
        <v>-0.04527452414071</v>
      </c>
      <c r="BI274" s="17">
        <v>-0.04107732178282</v>
      </c>
      <c r="BJ274" s="17">
        <v>99.682178901868</v>
      </c>
      <c r="BK274" s="17">
        <v>112.86339276617</v>
      </c>
      <c r="BL274" s="19"/>
      <c r="BM274" s="19"/>
    </row>
    <row r="275" spans="1:65">
      <c r="A275" s="17">
        <v>46516484.746382</v>
      </c>
      <c r="B275" s="17">
        <v>0.052639256647443</v>
      </c>
      <c r="C275" s="18">
        <f t="shared" si="4"/>
        <v>1.13946343830845e-9</v>
      </c>
      <c r="D275" s="18">
        <v>4.4049862702122e-11</v>
      </c>
      <c r="E275" s="18">
        <v>4.4404374993499e-11</v>
      </c>
      <c r="F275" s="18">
        <v>5.8594453260953e-11</v>
      </c>
      <c r="G275" s="18">
        <v>5.8206567813164e-11</v>
      </c>
      <c r="H275" s="18">
        <v>6.1185953926057e-11</v>
      </c>
      <c r="I275" s="18">
        <v>6.3483750204448e-11</v>
      </c>
      <c r="J275" s="18">
        <v>4.5099334757021e-11</v>
      </c>
      <c r="K275" s="18">
        <v>6.6456234640359e-11</v>
      </c>
      <c r="L275" s="18">
        <v>5.4864187409471e-11</v>
      </c>
      <c r="M275" s="18">
        <v>5.0979598073451e-11</v>
      </c>
      <c r="N275" s="18">
        <v>6.2109411391156e-11</v>
      </c>
      <c r="O275" s="18">
        <v>5.9993344142367e-11</v>
      </c>
      <c r="P275" s="18">
        <v>4.6711514089169e-11</v>
      </c>
      <c r="Q275" s="18">
        <v>6.1367828847608e-11</v>
      </c>
      <c r="R275" s="18">
        <v>6.1725112473499e-11</v>
      </c>
      <c r="S275" s="18">
        <v>5.2411440327742e-11</v>
      </c>
      <c r="T275" s="18">
        <v>5.6772213477227e-11</v>
      </c>
      <c r="U275" s="18">
        <v>5.3763495469863e-11</v>
      </c>
      <c r="V275" s="18">
        <v>3.946870920737e-11</v>
      </c>
      <c r="W275" s="18">
        <v>5.923037027726e-11</v>
      </c>
      <c r="X275" s="18">
        <v>6.3079505680089e-11</v>
      </c>
      <c r="Y275" s="18">
        <v>3.8958404319842e-11</v>
      </c>
      <c r="Z275" s="18">
        <v>6.2457951141321e-11</v>
      </c>
      <c r="AA275" s="18">
        <v>5.7681336795816e-11</v>
      </c>
      <c r="AB275" s="17">
        <v>0.99994627271731</v>
      </c>
      <c r="AC275" s="17">
        <v>0.49331649758994</v>
      </c>
      <c r="AD275" s="17">
        <v>0.053183194851495</v>
      </c>
      <c r="AE275" s="18">
        <v>1.3062887134062e-11</v>
      </c>
      <c r="AF275" s="18">
        <v>8.5007339773009e-12</v>
      </c>
      <c r="AG275" s="18">
        <v>-1.3043592501549e-12</v>
      </c>
      <c r="AH275" s="18">
        <v>1.2626426038053e-11</v>
      </c>
      <c r="AI275" s="18">
        <v>-4.9080975732499e-11</v>
      </c>
      <c r="AJ275" s="18">
        <v>-5.2864384390076e-11</v>
      </c>
      <c r="AK275" s="18">
        <v>-3.186629514371e-11</v>
      </c>
      <c r="AL275" s="18">
        <v>-5.6136209519026e-11</v>
      </c>
      <c r="AM275" s="18">
        <v>-2.5352316594283e-11</v>
      </c>
      <c r="AN275" s="18">
        <v>-4.6641605782925e-11</v>
      </c>
      <c r="AO275" s="18">
        <v>-5.2074303681531e-11</v>
      </c>
      <c r="AP275" s="18">
        <v>9.0310932610796e-13</v>
      </c>
      <c r="AQ275" s="18">
        <v>-4.4613286613608e-11</v>
      </c>
      <c r="AR275" s="18">
        <v>-5.3149937435452e-11</v>
      </c>
      <c r="AS275" s="18">
        <v>-3.927245373553e-11</v>
      </c>
      <c r="AT275" s="18">
        <v>-4.782065006306e-11</v>
      </c>
      <c r="AU275" s="18">
        <v>-3.2175782893949e-11</v>
      </c>
      <c r="AV275" s="18">
        <v>1.1094006919591e-12</v>
      </c>
      <c r="AW275" s="18">
        <v>1.3386776015182e-13</v>
      </c>
      <c r="AX275" s="18">
        <v>-7.2156854732316e-12</v>
      </c>
      <c r="AY275" s="18">
        <v>-4.833175363811e-12</v>
      </c>
      <c r="AZ275" s="18">
        <v>5.2221186413915e-12</v>
      </c>
      <c r="BA275" s="18">
        <v>-4.5080062888283e-12</v>
      </c>
      <c r="BB275" s="18">
        <v>6.6148055707679e-12</v>
      </c>
      <c r="BC275" s="17">
        <v>11209898.637491</v>
      </c>
      <c r="BD275" s="17">
        <v>5974508.7542718</v>
      </c>
      <c r="BE275" s="17">
        <v>0.0051339542875763</v>
      </c>
      <c r="BF275" s="17">
        <v>0.005123695226162</v>
      </c>
      <c r="BG275" s="17">
        <v>0.058564988890402</v>
      </c>
      <c r="BH275" s="17">
        <v>-0.045015087545407</v>
      </c>
      <c r="BI275" s="17">
        <v>-0.040852746694794</v>
      </c>
      <c r="BJ275" s="17">
        <v>99.680072386828</v>
      </c>
      <c r="BK275" s="17">
        <v>112.89475767039</v>
      </c>
      <c r="BL275" s="19"/>
      <c r="BM275" s="19"/>
    </row>
    <row r="276" spans="1:65">
      <c r="A276" s="17">
        <v>46666791.106975</v>
      </c>
      <c r="B276" s="17">
        <v>0.052810629912406</v>
      </c>
      <c r="C276" s="18">
        <f t="shared" si="4"/>
        <v>1.14015976627265e-9</v>
      </c>
      <c r="D276" s="18">
        <v>4.403199680523e-11</v>
      </c>
      <c r="E276" s="18">
        <v>4.4389697535438e-11</v>
      </c>
      <c r="F276" s="18">
        <v>5.8574966094309e-11</v>
      </c>
      <c r="G276" s="18">
        <v>5.8184877745538e-11</v>
      </c>
      <c r="H276" s="18">
        <v>6.1177290391962e-11</v>
      </c>
      <c r="I276" s="18">
        <v>6.3464662696021e-11</v>
      </c>
      <c r="J276" s="18">
        <v>4.5082510021407e-11</v>
      </c>
      <c r="K276" s="18">
        <v>6.6440884755515e-11</v>
      </c>
      <c r="L276" s="18">
        <v>5.4840473579581e-11</v>
      </c>
      <c r="M276" s="18">
        <v>5.096618244086e-11</v>
      </c>
      <c r="N276" s="18">
        <v>6.2094613967927e-11</v>
      </c>
      <c r="O276" s="18">
        <v>5.9981350303431e-11</v>
      </c>
      <c r="P276" s="18">
        <v>4.6699333184727e-11</v>
      </c>
      <c r="Q276" s="18">
        <v>6.1358346512749e-11</v>
      </c>
      <c r="R276" s="18">
        <v>6.1708815245561e-11</v>
      </c>
      <c r="S276" s="18">
        <v>5.2395319899714e-11</v>
      </c>
      <c r="T276" s="18">
        <v>5.6754534378168e-11</v>
      </c>
      <c r="U276" s="18">
        <v>5.3747839755384e-11</v>
      </c>
      <c r="V276" s="18">
        <v>3.9451982976076e-11</v>
      </c>
      <c r="W276" s="18">
        <v>5.9212859477727e-11</v>
      </c>
      <c r="X276" s="18">
        <v>6.3058185519271e-11</v>
      </c>
      <c r="Y276" s="18">
        <v>3.8946071635921e-11</v>
      </c>
      <c r="Z276" s="18">
        <v>6.2447443280881e-11</v>
      </c>
      <c r="AA276" s="18">
        <v>5.7661881623126e-11</v>
      </c>
      <c r="AB276" s="17">
        <v>0.99994744261012</v>
      </c>
      <c r="AC276" s="17">
        <v>0.49305323123005</v>
      </c>
      <c r="AD276" s="17">
        <v>0.053354795230617</v>
      </c>
      <c r="AE276" s="18">
        <v>1.3068973580096e-11</v>
      </c>
      <c r="AF276" s="18">
        <v>8.5037709307012e-12</v>
      </c>
      <c r="AG276" s="18">
        <v>-1.3068043389835e-12</v>
      </c>
      <c r="AH276" s="18">
        <v>1.2627419330664e-11</v>
      </c>
      <c r="AI276" s="18">
        <v>-4.9146833598667e-11</v>
      </c>
      <c r="AJ276" s="18">
        <v>-5.2952211379042e-11</v>
      </c>
      <c r="AK276" s="18">
        <v>-3.1918380292321e-11</v>
      </c>
      <c r="AL276" s="18">
        <v>-5.6201311203764e-11</v>
      </c>
      <c r="AM276" s="18">
        <v>-2.5412162755161e-11</v>
      </c>
      <c r="AN276" s="18">
        <v>-4.6707297269107e-11</v>
      </c>
      <c r="AO276" s="18">
        <v>-5.2157996987665e-11</v>
      </c>
      <c r="AP276" s="18">
        <v>9.0561210331491e-13</v>
      </c>
      <c r="AQ276" s="18">
        <v>-4.4677206767042e-11</v>
      </c>
      <c r="AR276" s="18">
        <v>-5.3220662100801e-11</v>
      </c>
      <c r="AS276" s="18">
        <v>-3.9352214266115e-11</v>
      </c>
      <c r="AT276" s="18">
        <v>-4.7888919138852e-11</v>
      </c>
      <c r="AU276" s="18">
        <v>-3.2222359164207e-11</v>
      </c>
      <c r="AV276" s="18">
        <v>1.1040409378963e-12</v>
      </c>
      <c r="AW276" s="18">
        <v>1.3466701881555e-13</v>
      </c>
      <c r="AX276" s="18">
        <v>-7.2204545938972e-12</v>
      </c>
      <c r="AY276" s="18">
        <v>-4.8369332964915e-12</v>
      </c>
      <c r="AZ276" s="18">
        <v>5.223740276686e-12</v>
      </c>
      <c r="BA276" s="18">
        <v>-4.5111323114646e-12</v>
      </c>
      <c r="BB276" s="18">
        <v>6.6067657420003e-12</v>
      </c>
      <c r="BC276" s="17">
        <v>11202384.178739</v>
      </c>
      <c r="BD276" s="17">
        <v>5978391.0663032</v>
      </c>
      <c r="BE276" s="17">
        <v>0.0051460268964711</v>
      </c>
      <c r="BF276" s="17">
        <v>0.0051359552722515</v>
      </c>
      <c r="BG276" s="17">
        <v>0.058739486995113</v>
      </c>
      <c r="BH276" s="17">
        <v>-0.044899537441387</v>
      </c>
      <c r="BI276" s="17">
        <v>-0.040730136608092</v>
      </c>
      <c r="BJ276" s="17">
        <v>99.678634627992</v>
      </c>
      <c r="BK276" s="17">
        <v>112.91737132145</v>
      </c>
      <c r="BL276" s="19"/>
      <c r="BM276" s="19"/>
    </row>
    <row r="277" spans="1:65">
      <c r="A277" s="17">
        <v>46795490.286993</v>
      </c>
      <c r="B277" s="17">
        <v>0.052957434252652</v>
      </c>
      <c r="C277" s="18">
        <f t="shared" si="4"/>
        <v>1.14067813194665e-9</v>
      </c>
      <c r="D277" s="18">
        <v>4.4018071049224e-11</v>
      </c>
      <c r="E277" s="18">
        <v>4.437835349561e-11</v>
      </c>
      <c r="F277" s="18">
        <v>5.8559207880072e-11</v>
      </c>
      <c r="G277" s="18">
        <v>5.8167726884633e-11</v>
      </c>
      <c r="H277" s="18">
        <v>6.1170896911892e-11</v>
      </c>
      <c r="I277" s="18">
        <v>6.3450626262975e-11</v>
      </c>
      <c r="J277" s="18">
        <v>4.5069249737199e-11</v>
      </c>
      <c r="K277" s="18">
        <v>6.6428648975721e-11</v>
      </c>
      <c r="L277" s="18">
        <v>5.4821902360756e-11</v>
      </c>
      <c r="M277" s="18">
        <v>5.0956484652764e-11</v>
      </c>
      <c r="N277" s="18">
        <v>6.2083691040109e-11</v>
      </c>
      <c r="O277" s="18">
        <v>5.9972447344064e-11</v>
      </c>
      <c r="P277" s="18">
        <v>4.6691137104233e-11</v>
      </c>
      <c r="Q277" s="18">
        <v>6.1351438394539e-11</v>
      </c>
      <c r="R277" s="18">
        <v>6.1696154317076e-11</v>
      </c>
      <c r="S277" s="18">
        <v>5.2383454638105e-11</v>
      </c>
      <c r="T277" s="18">
        <v>5.6740462780416e-11</v>
      </c>
      <c r="U277" s="18">
        <v>5.3735340898078e-11</v>
      </c>
      <c r="V277" s="18">
        <v>3.9439110510682e-11</v>
      </c>
      <c r="W277" s="18">
        <v>5.9198930229811e-11</v>
      </c>
      <c r="X277" s="18">
        <v>6.304114153589e-11</v>
      </c>
      <c r="Y277" s="18">
        <v>3.8937036259555e-11</v>
      </c>
      <c r="Z277" s="18">
        <v>6.2439556790532e-11</v>
      </c>
      <c r="AA277" s="18">
        <v>5.7647010803687e-11</v>
      </c>
      <c r="AB277" s="17">
        <v>0.99994860004397</v>
      </c>
      <c r="AC277" s="17">
        <v>0.49286211318964</v>
      </c>
      <c r="AD277" s="17">
        <v>0.053501797651488</v>
      </c>
      <c r="AE277" s="18">
        <v>1.3073146719941e-11</v>
      </c>
      <c r="AF277" s="18">
        <v>8.5053849775213e-12</v>
      </c>
      <c r="AG277" s="18">
        <v>-1.3070302047594e-12</v>
      </c>
      <c r="AH277" s="18">
        <v>1.2626818733096e-11</v>
      </c>
      <c r="AI277" s="18">
        <v>-4.9195327643809e-11</v>
      </c>
      <c r="AJ277" s="18">
        <v>-5.3018284964226e-11</v>
      </c>
      <c r="AK277" s="18">
        <v>-3.1958611320077e-11</v>
      </c>
      <c r="AL277" s="18">
        <v>-5.6247383851793e-11</v>
      </c>
      <c r="AM277" s="18">
        <v>-2.5455354167362e-11</v>
      </c>
      <c r="AN277" s="18">
        <v>-4.6756745138464e-11</v>
      </c>
      <c r="AO277" s="18">
        <v>-5.2218982463685e-11</v>
      </c>
      <c r="AP277" s="18">
        <v>9.0907791716846e-13</v>
      </c>
      <c r="AQ277" s="18">
        <v>-4.4726206539585e-11</v>
      </c>
      <c r="AR277" s="18">
        <v>-5.3273844322527e-11</v>
      </c>
      <c r="AS277" s="18">
        <v>-3.9410897287484e-11</v>
      </c>
      <c r="AT277" s="18">
        <v>-4.7939775892871e-11</v>
      </c>
      <c r="AU277" s="18">
        <v>-3.2256918150919e-11</v>
      </c>
      <c r="AV277" s="18">
        <v>1.1018035413626e-12</v>
      </c>
      <c r="AW277" s="18">
        <v>1.3763205507023e-13</v>
      </c>
      <c r="AX277" s="18">
        <v>-7.2217096330712e-12</v>
      </c>
      <c r="AY277" s="18">
        <v>-4.8368053546849e-12</v>
      </c>
      <c r="AZ277" s="18">
        <v>5.224890510973e-12</v>
      </c>
      <c r="BA277" s="18">
        <v>-4.5090871120704e-12</v>
      </c>
      <c r="BB277" s="18">
        <v>6.6013516044238e-12</v>
      </c>
      <c r="BC277" s="17">
        <v>11195967.797209</v>
      </c>
      <c r="BD277" s="17">
        <v>5981711.8750429</v>
      </c>
      <c r="BE277" s="17">
        <v>0.0051563329914581</v>
      </c>
      <c r="BF277" s="17">
        <v>0.0051464236920019</v>
      </c>
      <c r="BG277" s="17">
        <v>0.058888915757719</v>
      </c>
      <c r="BH277" s="17">
        <v>-0.045649773581949</v>
      </c>
      <c r="BI277" s="17">
        <v>-0.041434191508565</v>
      </c>
      <c r="BJ277" s="17">
        <v>99.677991255253</v>
      </c>
      <c r="BK277" s="17">
        <v>112.93804646791</v>
      </c>
      <c r="BL277" s="19"/>
      <c r="BM277" s="19"/>
    </row>
    <row r="278" spans="1:65">
      <c r="A278" s="17">
        <v>46961166.579991</v>
      </c>
      <c r="B278" s="17">
        <v>0.053146516204704</v>
      </c>
      <c r="C278" s="18">
        <f t="shared" si="4"/>
        <v>1.14127343526621e-9</v>
      </c>
      <c r="D278" s="18">
        <v>4.3999208373218e-11</v>
      </c>
      <c r="E278" s="18">
        <v>4.4362820212375e-11</v>
      </c>
      <c r="F278" s="18">
        <v>5.8538684523357e-11</v>
      </c>
      <c r="G278" s="18">
        <v>5.8144553568714e-11</v>
      </c>
      <c r="H278" s="18">
        <v>6.1162107645588e-11</v>
      </c>
      <c r="I278" s="18">
        <v>6.3430854727352e-11</v>
      </c>
      <c r="J278" s="18">
        <v>4.5051398762662e-11</v>
      </c>
      <c r="K278" s="18">
        <v>6.6412503650488e-11</v>
      </c>
      <c r="L278" s="18">
        <v>5.4796698867073e-11</v>
      </c>
      <c r="M278" s="18">
        <v>5.0942523835283e-11</v>
      </c>
      <c r="N278" s="18">
        <v>6.2068530441408e-11</v>
      </c>
      <c r="O278" s="18">
        <v>5.9960103788897e-11</v>
      </c>
      <c r="P278" s="18">
        <v>4.6678748677411e-11</v>
      </c>
      <c r="Q278" s="18">
        <v>6.134205368559e-11</v>
      </c>
      <c r="R278" s="18">
        <v>6.1679191400501e-11</v>
      </c>
      <c r="S278" s="18">
        <v>5.2366320320181e-11</v>
      </c>
      <c r="T278" s="18">
        <v>5.6721765353241e-11</v>
      </c>
      <c r="U278" s="18">
        <v>5.3718801075626e-11</v>
      </c>
      <c r="V278" s="18">
        <v>3.9421329132086e-11</v>
      </c>
      <c r="W278" s="18">
        <v>5.9180356734344e-11</v>
      </c>
      <c r="X278" s="18">
        <v>6.3018547824366e-11</v>
      </c>
      <c r="Y278" s="18">
        <v>3.8924158656755e-11</v>
      </c>
      <c r="Z278" s="18">
        <v>6.2429126017465e-11</v>
      </c>
      <c r="AA278" s="18">
        <v>5.762686705082e-11</v>
      </c>
      <c r="AB278" s="17">
        <v>0.99994970774147</v>
      </c>
      <c r="AC278" s="17">
        <v>0.49258071001372</v>
      </c>
      <c r="AD278" s="17">
        <v>0.053691128673201</v>
      </c>
      <c r="AE278" s="18">
        <v>1.3079888646243e-11</v>
      </c>
      <c r="AF278" s="18">
        <v>8.508356441534e-12</v>
      </c>
      <c r="AG278" s="18">
        <v>-1.3063458437642e-12</v>
      </c>
      <c r="AH278" s="18">
        <v>1.2628201233616e-11</v>
      </c>
      <c r="AI278" s="18">
        <v>-4.9266313943108e-11</v>
      </c>
      <c r="AJ278" s="18">
        <v>-5.3111781415937e-11</v>
      </c>
      <c r="AK278" s="18">
        <v>-3.201518825547e-11</v>
      </c>
      <c r="AL278" s="18">
        <v>-5.6316768947496e-11</v>
      </c>
      <c r="AM278" s="18">
        <v>-2.551715425681e-11</v>
      </c>
      <c r="AN278" s="18">
        <v>-4.6826856279903e-11</v>
      </c>
      <c r="AO278" s="18">
        <v>-5.2307193424455e-11</v>
      </c>
      <c r="AP278" s="18">
        <v>9.132855392774e-13</v>
      </c>
      <c r="AQ278" s="18">
        <v>-4.4795491377697e-11</v>
      </c>
      <c r="AR278" s="18">
        <v>-5.3349264579018e-11</v>
      </c>
      <c r="AS278" s="18">
        <v>-3.9493474519857e-11</v>
      </c>
      <c r="AT278" s="18">
        <v>-4.8013943067134e-11</v>
      </c>
      <c r="AU278" s="18">
        <v>-3.2306558610506e-11</v>
      </c>
      <c r="AV278" s="18">
        <v>1.0964543265139e-12</v>
      </c>
      <c r="AW278" s="18">
        <v>1.3944103587843e-13</v>
      </c>
      <c r="AX278" s="18">
        <v>-7.2263763113755e-12</v>
      </c>
      <c r="AY278" s="18">
        <v>-4.8389236986895e-12</v>
      </c>
      <c r="AZ278" s="18">
        <v>5.2264349078129e-12</v>
      </c>
      <c r="BA278" s="18">
        <v>-4.5082297501065e-12</v>
      </c>
      <c r="BB278" s="18">
        <v>6.594943504811e-12</v>
      </c>
      <c r="BC278" s="17">
        <v>11187732.205063</v>
      </c>
      <c r="BD278" s="17">
        <v>5985991.5214547</v>
      </c>
      <c r="BE278" s="17">
        <v>0.0051695625235472</v>
      </c>
      <c r="BF278" s="17">
        <v>0.0051598638235451</v>
      </c>
      <c r="BG278" s="17">
        <v>0.059081294283827</v>
      </c>
      <c r="BH278" s="17">
        <v>-0.045343242469116</v>
      </c>
      <c r="BI278" s="17">
        <v>-0.041160732716782</v>
      </c>
      <c r="BJ278" s="17">
        <v>99.676056290421</v>
      </c>
      <c r="BK278" s="17">
        <v>112.96232804166</v>
      </c>
      <c r="BL278" s="19"/>
      <c r="BM278" s="19"/>
    </row>
    <row r="279" spans="1:65">
      <c r="A279" s="17">
        <v>47122556.805772</v>
      </c>
      <c r="B279" s="17">
        <v>0.05333080542989</v>
      </c>
      <c r="C279" s="18">
        <f t="shared" si="4"/>
        <v>1.14188591219936e-9</v>
      </c>
      <c r="D279" s="18">
        <v>4.3980708556829e-11</v>
      </c>
      <c r="E279" s="18">
        <v>4.4347581707724e-11</v>
      </c>
      <c r="F279" s="18">
        <v>5.8518626100385e-11</v>
      </c>
      <c r="G279" s="18">
        <v>5.8121889661528e-11</v>
      </c>
      <c r="H279" s="18">
        <v>6.1153279970469e-11</v>
      </c>
      <c r="I279" s="18">
        <v>6.3411155464865e-11</v>
      </c>
      <c r="J279" s="18">
        <v>4.5033973319275e-11</v>
      </c>
      <c r="K279" s="18">
        <v>6.6396714073137e-11</v>
      </c>
      <c r="L279" s="18">
        <v>5.4772388359092e-11</v>
      </c>
      <c r="M279" s="18">
        <v>5.0928630600433e-11</v>
      </c>
      <c r="N279" s="18">
        <v>6.2053251277415e-11</v>
      </c>
      <c r="O279" s="18">
        <v>5.9947834659338e-11</v>
      </c>
      <c r="P279" s="18">
        <v>4.6666355810416e-11</v>
      </c>
      <c r="Q279" s="18">
        <v>6.1332377944459e-11</v>
      </c>
      <c r="R279" s="18">
        <v>6.1662470114514e-11</v>
      </c>
      <c r="S279" s="18">
        <v>5.2349406895667e-11</v>
      </c>
      <c r="T279" s="18">
        <v>5.6703421548913e-11</v>
      </c>
      <c r="U279" s="18">
        <v>5.3702617227468e-11</v>
      </c>
      <c r="V279" s="18">
        <v>3.9404016486259e-11</v>
      </c>
      <c r="W279" s="18">
        <v>5.9162526539026e-11</v>
      </c>
      <c r="X279" s="18">
        <v>6.2996426174149e-11</v>
      </c>
      <c r="Y279" s="18">
        <v>3.891144705024e-11</v>
      </c>
      <c r="Z279" s="18">
        <v>6.2418379914384e-11</v>
      </c>
      <c r="AA279" s="18">
        <v>5.760693735135e-11</v>
      </c>
      <c r="AB279" s="17">
        <v>0.99995079286786</v>
      </c>
      <c r="AC279" s="17">
        <v>0.49230335613994</v>
      </c>
      <c r="AD279" s="17">
        <v>0.053875670135521</v>
      </c>
      <c r="AE279" s="18">
        <v>1.3086437748337e-11</v>
      </c>
      <c r="AF279" s="18">
        <v>8.5111115800978e-12</v>
      </c>
      <c r="AG279" s="18">
        <v>-1.3103866864057e-12</v>
      </c>
      <c r="AH279" s="18">
        <v>1.26302235054e-11</v>
      </c>
      <c r="AI279" s="18">
        <v>-4.93375050306e-11</v>
      </c>
      <c r="AJ279" s="18">
        <v>-5.3206564313435e-11</v>
      </c>
      <c r="AK279" s="18">
        <v>-3.2070587056524e-11</v>
      </c>
      <c r="AL279" s="18">
        <v>-5.6386627935512e-11</v>
      </c>
      <c r="AM279" s="18">
        <v>-2.5580386267575e-11</v>
      </c>
      <c r="AN279" s="18">
        <v>-4.6898085144693e-11</v>
      </c>
      <c r="AO279" s="18">
        <v>-5.2401305393826e-11</v>
      </c>
      <c r="AP279" s="18">
        <v>9.1496994273454e-13</v>
      </c>
      <c r="AQ279" s="18">
        <v>-4.4865062094951e-11</v>
      </c>
      <c r="AR279" s="18">
        <v>-5.3424226740341e-11</v>
      </c>
      <c r="AS279" s="18">
        <v>-3.9577543546418e-11</v>
      </c>
      <c r="AT279" s="18">
        <v>-4.8089081293119e-11</v>
      </c>
      <c r="AU279" s="18">
        <v>-3.2355732462918e-11</v>
      </c>
      <c r="AV279" s="18">
        <v>1.0906777818043e-12</v>
      </c>
      <c r="AW279" s="18">
        <v>1.4094138958222e-13</v>
      </c>
      <c r="AX279" s="18">
        <v>-7.2310567617423e-12</v>
      </c>
      <c r="AY279" s="18">
        <v>-4.8428690878244e-12</v>
      </c>
      <c r="AZ279" s="18">
        <v>5.2280324653325e-12</v>
      </c>
      <c r="BA279" s="18">
        <v>-4.5156948333309e-12</v>
      </c>
      <c r="BB279" s="18">
        <v>6.5881815879207e-12</v>
      </c>
      <c r="BC279" s="17">
        <v>11179735.770931</v>
      </c>
      <c r="BD279" s="17">
        <v>5990156.219716</v>
      </c>
      <c r="BE279" s="17">
        <v>0.0051824010637023</v>
      </c>
      <c r="BF279" s="17">
        <v>0.0051729100692407</v>
      </c>
      <c r="BG279" s="17">
        <v>0.059268724566702</v>
      </c>
      <c r="BH279" s="17">
        <v>-0.046830905342021</v>
      </c>
      <c r="BI279" s="17">
        <v>-0.042555106877616</v>
      </c>
      <c r="BJ279" s="17">
        <v>99.675758305883</v>
      </c>
      <c r="BK279" s="17">
        <v>112.98895974379</v>
      </c>
      <c r="BL279" s="19"/>
      <c r="BM279" s="19"/>
    </row>
    <row r="280" spans="1:65">
      <c r="A280" s="17">
        <v>47287820.396972</v>
      </c>
      <c r="B280" s="17">
        <v>0.053519623355492</v>
      </c>
      <c r="C280" s="18">
        <f t="shared" si="4"/>
        <v>1.14252585358315e-9</v>
      </c>
      <c r="D280" s="18">
        <v>4.396259703631e-11</v>
      </c>
      <c r="E280" s="18">
        <v>4.433270102636e-11</v>
      </c>
      <c r="F280" s="18">
        <v>5.8498653249111e-11</v>
      </c>
      <c r="G280" s="18">
        <v>5.8099662977844e-11</v>
      </c>
      <c r="H280" s="18">
        <v>6.1144933417638e-11</v>
      </c>
      <c r="I280" s="18">
        <v>6.3392453946007e-11</v>
      </c>
      <c r="J280" s="18">
        <v>4.5016761782774e-11</v>
      </c>
      <c r="K280" s="18">
        <v>6.6381134221237e-11</v>
      </c>
      <c r="L280" s="18">
        <v>5.4748261481047e-11</v>
      </c>
      <c r="M280" s="18">
        <v>5.0915429347613e-11</v>
      </c>
      <c r="N280" s="18">
        <v>6.2038779627132e-11</v>
      </c>
      <c r="O280" s="18">
        <v>5.9936104714839e-11</v>
      </c>
      <c r="P280" s="18">
        <v>4.6654860819878e-11</v>
      </c>
      <c r="Q280" s="18">
        <v>6.132351487234e-11</v>
      </c>
      <c r="R280" s="18">
        <v>6.1646027453381e-11</v>
      </c>
      <c r="S280" s="18">
        <v>5.2333289070643e-11</v>
      </c>
      <c r="T280" s="18">
        <v>5.6685398564497e-11</v>
      </c>
      <c r="U280" s="18">
        <v>5.3686672764548e-11</v>
      </c>
      <c r="V280" s="18">
        <v>3.9387014981847e-11</v>
      </c>
      <c r="W280" s="18">
        <v>5.9144744457978e-11</v>
      </c>
      <c r="X280" s="18">
        <v>6.2974524575002e-11</v>
      </c>
      <c r="Y280" s="18">
        <v>3.8899331688364e-11</v>
      </c>
      <c r="Z280" s="18">
        <v>6.2408324760224e-11</v>
      </c>
      <c r="AA280" s="18">
        <v>5.7587629622284e-11</v>
      </c>
      <c r="AB280" s="17">
        <v>0.99995187639999</v>
      </c>
      <c r="AC280" s="17">
        <v>0.49203650242606</v>
      </c>
      <c r="AD280" s="17">
        <v>0.054064736255988</v>
      </c>
      <c r="AE280" s="18">
        <v>1.3092587944058e-11</v>
      </c>
      <c r="AF280" s="18">
        <v>8.5137451552911e-12</v>
      </c>
      <c r="AG280" s="18">
        <v>-1.3104923278892e-12</v>
      </c>
      <c r="AH280" s="18">
        <v>1.2630767714519e-11</v>
      </c>
      <c r="AI280" s="18">
        <v>-4.9405747013996e-11</v>
      </c>
      <c r="AJ280" s="18">
        <v>-5.3297368832289e-11</v>
      </c>
      <c r="AK280" s="18">
        <v>-3.2125460697883e-11</v>
      </c>
      <c r="AL280" s="18">
        <v>-5.645307868357e-11</v>
      </c>
      <c r="AM280" s="18">
        <v>-2.5640714238463e-11</v>
      </c>
      <c r="AN280" s="18">
        <v>-4.6966633440714e-11</v>
      </c>
      <c r="AO280" s="18">
        <v>-5.2487905530133e-11</v>
      </c>
      <c r="AP280" s="18">
        <v>9.189323911578e-13</v>
      </c>
      <c r="AQ280" s="18">
        <v>-4.4932652931984e-11</v>
      </c>
      <c r="AR280" s="18">
        <v>-5.3497930595669e-11</v>
      </c>
      <c r="AS280" s="18">
        <v>-3.9658114032896e-11</v>
      </c>
      <c r="AT280" s="18">
        <v>-4.8160613824727e-11</v>
      </c>
      <c r="AU280" s="18">
        <v>-3.2403933570868e-11</v>
      </c>
      <c r="AV280" s="18">
        <v>1.0863187366075e-12</v>
      </c>
      <c r="AW280" s="18">
        <v>1.431579415933e-13</v>
      </c>
      <c r="AX280" s="18">
        <v>-7.2346992808539e-12</v>
      </c>
      <c r="AY280" s="18">
        <v>-4.8454221471421e-12</v>
      </c>
      <c r="AZ280" s="18">
        <v>5.2295619378805e-12</v>
      </c>
      <c r="BA280" s="18">
        <v>-4.5161326682e-12</v>
      </c>
      <c r="BB280" s="18">
        <v>6.5813834989891e-12</v>
      </c>
      <c r="BC280" s="17">
        <v>11171574.060197</v>
      </c>
      <c r="BD280" s="17">
        <v>5994420.7048334</v>
      </c>
      <c r="BE280" s="17">
        <v>0.0051955134125749</v>
      </c>
      <c r="BF280" s="17">
        <v>0.0051862364612674</v>
      </c>
      <c r="BG280" s="17">
        <v>0.059460662720566</v>
      </c>
      <c r="BH280" s="17">
        <v>-0.046093481205857</v>
      </c>
      <c r="BI280" s="17">
        <v>-0.041882561888504</v>
      </c>
      <c r="BJ280" s="17">
        <v>99.673586272982</v>
      </c>
      <c r="BK280" s="17">
        <v>113.01248279362</v>
      </c>
      <c r="BL280" s="19"/>
      <c r="BM280" s="19"/>
    </row>
    <row r="281" spans="1:65">
      <c r="A281" s="17">
        <v>47394672.051296</v>
      </c>
      <c r="B281" s="17">
        <v>0.053641760816091</v>
      </c>
      <c r="C281" s="18">
        <f t="shared" si="4"/>
        <v>1.14305633704692e-9</v>
      </c>
      <c r="D281" s="18">
        <v>4.3951894720312e-11</v>
      </c>
      <c r="E281" s="18">
        <v>4.4324180065339e-11</v>
      </c>
      <c r="F281" s="18">
        <v>5.8486371367855e-11</v>
      </c>
      <c r="G281" s="18">
        <v>5.8086532932086e-11</v>
      </c>
      <c r="H281" s="18">
        <v>6.1140460962715e-11</v>
      </c>
      <c r="I281" s="18">
        <v>6.3382160711475e-11</v>
      </c>
      <c r="J281" s="18">
        <v>4.5006555361419e-11</v>
      </c>
      <c r="K281" s="18">
        <v>6.6371914133739e-11</v>
      </c>
      <c r="L281" s="18">
        <v>5.4733809283712e-11</v>
      </c>
      <c r="M281" s="18">
        <v>5.0908458780427e-11</v>
      </c>
      <c r="N281" s="18">
        <v>6.203073355332e-11</v>
      </c>
      <c r="O281" s="18">
        <v>5.9929705770965e-11</v>
      </c>
      <c r="P281" s="18">
        <v>4.6648885919028e-11</v>
      </c>
      <c r="Q281" s="18">
        <v>6.1318387685101e-11</v>
      </c>
      <c r="R281" s="18">
        <v>6.1636348718992e-11</v>
      </c>
      <c r="S281" s="18">
        <v>5.2324861879905e-11</v>
      </c>
      <c r="T281" s="18">
        <v>5.6674458531107e-11</v>
      </c>
      <c r="U281" s="18">
        <v>5.3677138160453e-11</v>
      </c>
      <c r="V281" s="18">
        <v>3.9377151874101e-11</v>
      </c>
      <c r="W281" s="18">
        <v>5.9133987464292e-11</v>
      </c>
      <c r="X281" s="18">
        <v>6.2961466180933e-11</v>
      </c>
      <c r="Y281" s="18">
        <v>3.889263685299e-11</v>
      </c>
      <c r="Z281" s="18">
        <v>6.2402435009866e-11</v>
      </c>
      <c r="AA281" s="18">
        <v>5.7575991040689e-11</v>
      </c>
      <c r="AB281" s="17">
        <v>0.9999529290212</v>
      </c>
      <c r="AC281" s="17">
        <v>0.49189089269567</v>
      </c>
      <c r="AD281" s="17">
        <v>0.054187039018674</v>
      </c>
      <c r="AE281" s="18">
        <v>1.3095592927554e-11</v>
      </c>
      <c r="AF281" s="18">
        <v>8.514700920262e-12</v>
      </c>
      <c r="AG281" s="18">
        <v>-1.3107854658716e-12</v>
      </c>
      <c r="AH281" s="18">
        <v>1.2630401156445e-11</v>
      </c>
      <c r="AI281" s="18">
        <v>-4.9442274698818e-11</v>
      </c>
      <c r="AJ281" s="18">
        <v>-5.3347040615351e-11</v>
      </c>
      <c r="AK281" s="18">
        <v>-3.2156899798242e-11</v>
      </c>
      <c r="AL281" s="18">
        <v>-5.6487251240241e-11</v>
      </c>
      <c r="AM281" s="18">
        <v>-2.5673079660628e-11</v>
      </c>
      <c r="AN281" s="18">
        <v>-4.7003507420314e-11</v>
      </c>
      <c r="AO281" s="18">
        <v>-5.2529810548412e-11</v>
      </c>
      <c r="AP281" s="18">
        <v>9.2243881020016e-13</v>
      </c>
      <c r="AQ281" s="18">
        <v>-4.4969419453675e-11</v>
      </c>
      <c r="AR281" s="18">
        <v>-5.3538594801128e-11</v>
      </c>
      <c r="AS281" s="18">
        <v>-3.9702879461396e-11</v>
      </c>
      <c r="AT281" s="18">
        <v>-4.8198901594686e-11</v>
      </c>
      <c r="AU281" s="18">
        <v>-3.243028920839e-11</v>
      </c>
      <c r="AV281" s="18">
        <v>1.0849983775836e-12</v>
      </c>
      <c r="AW281" s="18">
        <v>1.4619220560902e-13</v>
      </c>
      <c r="AX281" s="18">
        <v>-7.2356061706293e-12</v>
      </c>
      <c r="AY281" s="18">
        <v>-4.8443213254586e-12</v>
      </c>
      <c r="AZ281" s="18">
        <v>5.2307845043148e-12</v>
      </c>
      <c r="BA281" s="18">
        <v>-4.5108017674712e-12</v>
      </c>
      <c r="BB281" s="18">
        <v>6.5756643716496e-12</v>
      </c>
      <c r="BC281" s="17">
        <v>11166311.760645</v>
      </c>
      <c r="BD281" s="17">
        <v>5997177.2703471</v>
      </c>
      <c r="BE281" s="17">
        <v>0.0052039615351291</v>
      </c>
      <c r="BF281" s="17">
        <v>0.0051948247365481</v>
      </c>
      <c r="BG281" s="17">
        <v>0.059584779401487</v>
      </c>
      <c r="BH281" s="17">
        <v>-0.046948919558848</v>
      </c>
      <c r="BI281" s="17">
        <v>-0.04272195036603</v>
      </c>
      <c r="BJ281" s="17">
        <v>99.673030547103</v>
      </c>
      <c r="BK281" s="17">
        <v>113.02959841303</v>
      </c>
      <c r="BL281" s="19"/>
      <c r="BM281" s="19"/>
    </row>
    <row r="282" spans="1:65">
      <c r="A282" s="17">
        <v>47548446.021281</v>
      </c>
      <c r="B282" s="17">
        <v>0.053817612995691</v>
      </c>
      <c r="C282" s="18">
        <f t="shared" si="4"/>
        <v>1.14357572752506e-9</v>
      </c>
      <c r="D282" s="18">
        <v>4.393528124541e-11</v>
      </c>
      <c r="E282" s="18">
        <v>4.431059421034e-11</v>
      </c>
      <c r="F282" s="18">
        <v>5.8468253502595e-11</v>
      </c>
      <c r="G282" s="18">
        <v>5.806625198967e-11</v>
      </c>
      <c r="H282" s="18">
        <v>6.1133034405069e-11</v>
      </c>
      <c r="I282" s="18">
        <v>6.3365063405233e-11</v>
      </c>
      <c r="J282" s="18">
        <v>4.4990843430498e-11</v>
      </c>
      <c r="K282" s="18">
        <v>6.6357943288047e-11</v>
      </c>
      <c r="L282" s="18">
        <v>5.4711740520691e-11</v>
      </c>
      <c r="M282" s="18">
        <v>5.0896491510485e-11</v>
      </c>
      <c r="N282" s="18">
        <v>6.201759084141e-11</v>
      </c>
      <c r="O282" s="18">
        <v>5.99191327726e-11</v>
      </c>
      <c r="P282" s="18">
        <v>4.6638431336178e-11</v>
      </c>
      <c r="Q282" s="18">
        <v>6.1310427044336e-11</v>
      </c>
      <c r="R282" s="18">
        <v>6.1621459424666e-11</v>
      </c>
      <c r="S282" s="18">
        <v>5.2310124569561e-11</v>
      </c>
      <c r="T282" s="18">
        <v>5.665803974066e-11</v>
      </c>
      <c r="U282" s="18">
        <v>5.3662667022704e-11</v>
      </c>
      <c r="V282" s="18">
        <v>3.9361603228007e-11</v>
      </c>
      <c r="W282" s="18">
        <v>5.9117830023715e-11</v>
      </c>
      <c r="X282" s="18">
        <v>6.2941625278068e-11</v>
      </c>
      <c r="Y282" s="18">
        <v>3.8881544532584e-11</v>
      </c>
      <c r="Z282" s="18">
        <v>6.2393433131569e-11</v>
      </c>
      <c r="AA282" s="18">
        <v>5.7558440434577e-11</v>
      </c>
      <c r="AB282" s="17">
        <v>0.99995395151449</v>
      </c>
      <c r="AC282" s="17">
        <v>0.49164384143338</v>
      </c>
      <c r="AD282" s="17">
        <v>0.054363127051009</v>
      </c>
      <c r="AE282" s="18">
        <v>1.310155693502e-11</v>
      </c>
      <c r="AF282" s="18">
        <v>8.5170262458077e-12</v>
      </c>
      <c r="AG282" s="18">
        <v>-1.3112873415828e-12</v>
      </c>
      <c r="AH282" s="18">
        <v>1.2631386565949e-11</v>
      </c>
      <c r="AI282" s="18">
        <v>-4.9505178372523e-11</v>
      </c>
      <c r="AJ282" s="18">
        <v>-5.3431127881283e-11</v>
      </c>
      <c r="AK282" s="18">
        <v>-3.2207631150766e-11</v>
      </c>
      <c r="AL282" s="18">
        <v>-5.6548519897604e-11</v>
      </c>
      <c r="AM282" s="18">
        <v>-2.5728652339108e-11</v>
      </c>
      <c r="AN282" s="18">
        <v>-4.7066498063966e-11</v>
      </c>
      <c r="AO282" s="18">
        <v>-5.2610343574693e-11</v>
      </c>
      <c r="AP282" s="18">
        <v>9.2597533235716e-13</v>
      </c>
      <c r="AQ282" s="18">
        <v>-4.5031648323025e-11</v>
      </c>
      <c r="AR282" s="18">
        <v>-5.3606599795608e-11</v>
      </c>
      <c r="AS282" s="18">
        <v>-3.9777103468987e-11</v>
      </c>
      <c r="AT282" s="18">
        <v>-4.8265771737229e-11</v>
      </c>
      <c r="AU282" s="18">
        <v>-3.2474643262564e-11</v>
      </c>
      <c r="AV282" s="18">
        <v>1.0807171340884e-12</v>
      </c>
      <c r="AW282" s="18">
        <v>1.4837827739897e-13</v>
      </c>
      <c r="AX282" s="18">
        <v>-7.2390676025958e-12</v>
      </c>
      <c r="AY282" s="18">
        <v>-4.8459942256607e-12</v>
      </c>
      <c r="AZ282" s="18">
        <v>5.232264519099e-12</v>
      </c>
      <c r="BA282" s="18">
        <v>-4.511231032725e-12</v>
      </c>
      <c r="BB282" s="18">
        <v>6.569715917011e-12</v>
      </c>
      <c r="BC282" s="17">
        <v>11158757.467843</v>
      </c>
      <c r="BD282" s="17">
        <v>6001145.4112203</v>
      </c>
      <c r="BE282" s="17">
        <v>0.0052160917473883</v>
      </c>
      <c r="BF282" s="17">
        <v>0.0052071581867135</v>
      </c>
      <c r="BG282" s="17">
        <v>0.05976341409385</v>
      </c>
      <c r="BH282" s="17">
        <v>-0.046826214694384</v>
      </c>
      <c r="BI282" s="17">
        <v>-0.042570092761481</v>
      </c>
      <c r="BJ282" s="17">
        <v>99.671686576556</v>
      </c>
      <c r="BK282" s="17">
        <v>113.05238627722</v>
      </c>
      <c r="BL282" s="19"/>
      <c r="BM282" s="19"/>
    </row>
    <row r="283" spans="1:65">
      <c r="A283" s="17">
        <v>47660488.101565</v>
      </c>
      <c r="B283" s="17">
        <v>0.053945800963776</v>
      </c>
      <c r="C283" s="18">
        <f t="shared" si="4"/>
        <v>1.14410556962225e-9</v>
      </c>
      <c r="D283" s="18">
        <v>4.3923184110439e-11</v>
      </c>
      <c r="E283" s="18">
        <v>4.4300800031813e-11</v>
      </c>
      <c r="F283" s="18">
        <v>5.8455089598402e-11</v>
      </c>
      <c r="G283" s="18">
        <v>5.8051547885149e-11</v>
      </c>
      <c r="H283" s="18">
        <v>6.1127520887573e-11</v>
      </c>
      <c r="I283" s="18">
        <v>6.3352500666146e-11</v>
      </c>
      <c r="J283" s="18">
        <v>4.4979398045156e-11</v>
      </c>
      <c r="K283" s="18">
        <v>6.6347775486013e-11</v>
      </c>
      <c r="L283" s="18">
        <v>5.4695665829254e-11</v>
      </c>
      <c r="M283" s="18">
        <v>5.0887674574725e-11</v>
      </c>
      <c r="N283" s="18">
        <v>6.2007945752798e-11</v>
      </c>
      <c r="O283" s="18">
        <v>5.9911352032781e-11</v>
      </c>
      <c r="P283" s="18">
        <v>4.6630664929578e-11</v>
      </c>
      <c r="Q283" s="18">
        <v>6.1304451065703e-11</v>
      </c>
      <c r="R283" s="18">
        <v>6.1610600548081e-11</v>
      </c>
      <c r="S283" s="18">
        <v>5.229956173721e-11</v>
      </c>
      <c r="T283" s="18">
        <v>5.6646050744625e-11</v>
      </c>
      <c r="U283" s="18">
        <v>5.3652116827874e-11</v>
      </c>
      <c r="V283" s="18">
        <v>3.9350269006223e-11</v>
      </c>
      <c r="W283" s="18">
        <v>5.9106103038754e-11</v>
      </c>
      <c r="X283" s="18">
        <v>6.2927153575676e-11</v>
      </c>
      <c r="Y283" s="18">
        <v>3.8873456779241e-11</v>
      </c>
      <c r="Z283" s="18">
        <v>6.2386727904525e-11</v>
      </c>
      <c r="AA283" s="18">
        <v>5.7545493148592e-11</v>
      </c>
      <c r="AB283" s="17">
        <v>0.99995497621769</v>
      </c>
      <c r="AC283" s="17">
        <v>0.49146344723347</v>
      </c>
      <c r="AD283" s="17">
        <v>0.054491487005662</v>
      </c>
      <c r="AE283" s="18">
        <v>1.3105835952865e-11</v>
      </c>
      <c r="AF283" s="18">
        <v>8.5189210954886e-12</v>
      </c>
      <c r="AG283" s="18">
        <v>-1.3128140789431e-12</v>
      </c>
      <c r="AH283" s="18">
        <v>1.2632258721105e-11</v>
      </c>
      <c r="AI283" s="18">
        <v>-4.9551676303569e-11</v>
      </c>
      <c r="AJ283" s="18">
        <v>-5.3493170174681e-11</v>
      </c>
      <c r="AK283" s="18">
        <v>-3.2244820468658e-11</v>
      </c>
      <c r="AL283" s="18">
        <v>-5.6593762781046e-11</v>
      </c>
      <c r="AM283" s="18">
        <v>-2.5769921337743e-11</v>
      </c>
      <c r="AN283" s="18">
        <v>-4.711296262451e-11</v>
      </c>
      <c r="AO283" s="18">
        <v>-5.2668210473845e-11</v>
      </c>
      <c r="AP283" s="18">
        <v>9.2800306531895e-13</v>
      </c>
      <c r="AQ283" s="18">
        <v>-4.507684244569e-11</v>
      </c>
      <c r="AR283" s="18">
        <v>-5.3656081562666e-11</v>
      </c>
      <c r="AS283" s="18">
        <v>-3.9832299784096e-11</v>
      </c>
      <c r="AT283" s="18">
        <v>-4.8313929055394e-11</v>
      </c>
      <c r="AU283" s="18">
        <v>-3.2507072962968e-11</v>
      </c>
      <c r="AV283" s="18">
        <v>1.0773443371402e-12</v>
      </c>
      <c r="AW283" s="18">
        <v>1.4980214744331e-13</v>
      </c>
      <c r="AX283" s="18">
        <v>-7.2418528452449e-12</v>
      </c>
      <c r="AY283" s="18">
        <v>-4.8477562153256e-12</v>
      </c>
      <c r="AZ283" s="18">
        <v>5.2335134071466e-12</v>
      </c>
      <c r="BA283" s="18">
        <v>-4.5120642199175e-12</v>
      </c>
      <c r="BB283" s="18">
        <v>6.5645047611154e-12</v>
      </c>
      <c r="BC283" s="17">
        <v>11153268.345423</v>
      </c>
      <c r="BD283" s="17">
        <v>6004035.9736446</v>
      </c>
      <c r="BE283" s="17">
        <v>0.0052249021823172</v>
      </c>
      <c r="BF283" s="17">
        <v>0.005216117675145</v>
      </c>
      <c r="BG283" s="17">
        <v>0.059893585389825</v>
      </c>
      <c r="BH283" s="17">
        <v>-0.047741416116834</v>
      </c>
      <c r="BI283" s="17">
        <v>-0.043525404721468</v>
      </c>
      <c r="BJ283" s="17">
        <v>99.670809156928</v>
      </c>
      <c r="BK283" s="17">
        <v>113.06998889537</v>
      </c>
      <c r="BL283" s="19"/>
      <c r="BM283" s="19"/>
    </row>
    <row r="284" spans="1:65">
      <c r="A284" s="17">
        <v>47756614.150121</v>
      </c>
      <c r="B284" s="17">
        <v>0.054055819358712</v>
      </c>
      <c r="C284" s="18">
        <f t="shared" si="4"/>
        <v>1.14452218299508e-9</v>
      </c>
      <c r="D284" s="18">
        <v>4.3912407829582e-11</v>
      </c>
      <c r="E284" s="18">
        <v>4.4291889280955e-11</v>
      </c>
      <c r="F284" s="18">
        <v>5.8443771452476e-11</v>
      </c>
      <c r="G284" s="18">
        <v>5.8038462209623e-11</v>
      </c>
      <c r="H284" s="18">
        <v>6.1122449956908e-11</v>
      </c>
      <c r="I284" s="18">
        <v>6.3340939698193e-11</v>
      </c>
      <c r="J284" s="18">
        <v>4.4969312965157e-11</v>
      </c>
      <c r="K284" s="18">
        <v>6.6338704412727e-11</v>
      </c>
      <c r="L284" s="18">
        <v>5.4681524271856e-11</v>
      </c>
      <c r="M284" s="18">
        <v>5.0879453159402e-11</v>
      </c>
      <c r="N284" s="18">
        <v>6.1999094545196e-11</v>
      </c>
      <c r="O284" s="18">
        <v>5.9904239486354e-11</v>
      </c>
      <c r="P284" s="18">
        <v>4.6623469239727e-11</v>
      </c>
      <c r="Q284" s="18">
        <v>6.1299290179275e-11</v>
      </c>
      <c r="R284" s="18">
        <v>6.1601072072981e-11</v>
      </c>
      <c r="S284" s="18">
        <v>5.2289313496736e-11</v>
      </c>
      <c r="T284" s="18">
        <v>5.663570240942e-11</v>
      </c>
      <c r="U284" s="18">
        <v>5.3642821085945e-11</v>
      </c>
      <c r="V284" s="18">
        <v>3.9340140757243e-11</v>
      </c>
      <c r="W284" s="18">
        <v>5.909573730316e-11</v>
      </c>
      <c r="X284" s="18">
        <v>6.2914379668993e-11</v>
      </c>
      <c r="Y284" s="18">
        <v>3.8865918306848e-11</v>
      </c>
      <c r="Z284" s="18">
        <v>6.2380925280824e-11</v>
      </c>
      <c r="AA284" s="18">
        <v>5.753440523279e-11</v>
      </c>
      <c r="AB284" s="17">
        <v>0.9999559695116</v>
      </c>
      <c r="AC284" s="17">
        <v>0.49129798355486</v>
      </c>
      <c r="AD284" s="17">
        <v>0.054601654071584</v>
      </c>
      <c r="AE284" s="18">
        <v>1.3110225403277e-11</v>
      </c>
      <c r="AF284" s="18">
        <v>8.520650999907e-12</v>
      </c>
      <c r="AG284" s="18">
        <v>-1.3138830440983e-12</v>
      </c>
      <c r="AH284" s="18">
        <v>1.2633144134123e-11</v>
      </c>
      <c r="AI284" s="18">
        <v>-4.9593990403135e-11</v>
      </c>
      <c r="AJ284" s="18">
        <v>-5.3550985695843e-11</v>
      </c>
      <c r="AK284" s="18">
        <v>-3.2278125556721e-11</v>
      </c>
      <c r="AL284" s="18">
        <v>-5.6636394979713e-11</v>
      </c>
      <c r="AM284" s="18">
        <v>-2.5808236988978e-11</v>
      </c>
      <c r="AN284" s="18">
        <v>-4.7156247746916e-11</v>
      </c>
      <c r="AO284" s="18">
        <v>-5.2728668540198e-11</v>
      </c>
      <c r="AP284" s="18">
        <v>9.2903682426457e-13</v>
      </c>
      <c r="AQ284" s="18">
        <v>-4.5119980937598e-11</v>
      </c>
      <c r="AR284" s="18">
        <v>-5.3702010383005e-11</v>
      </c>
      <c r="AS284" s="18">
        <v>-3.9883079877149e-11</v>
      </c>
      <c r="AT284" s="18">
        <v>-4.8360586111358e-11</v>
      </c>
      <c r="AU284" s="18">
        <v>-3.2536848737349e-11</v>
      </c>
      <c r="AV284" s="18">
        <v>1.0740227990826e-12</v>
      </c>
      <c r="AW284" s="18">
        <v>1.5041080046204e-13</v>
      </c>
      <c r="AX284" s="18">
        <v>-7.2448675408047e-12</v>
      </c>
      <c r="AY284" s="18">
        <v>-4.8502054184427e-12</v>
      </c>
      <c r="AZ284" s="18">
        <v>5.2338694307445e-12</v>
      </c>
      <c r="BA284" s="18">
        <v>-4.5163590603257e-12</v>
      </c>
      <c r="BB284" s="18">
        <v>6.5620107911343e-12</v>
      </c>
      <c r="BC284" s="17">
        <v>11148568.748754</v>
      </c>
      <c r="BD284" s="17">
        <v>6006516.1247754</v>
      </c>
      <c r="BE284" s="17">
        <v>0.00523244626195</v>
      </c>
      <c r="BF284" s="17">
        <v>0.0052237907497942</v>
      </c>
      <c r="BG284" s="17">
        <v>0.060005274344217</v>
      </c>
      <c r="BH284" s="17">
        <v>-0.047825723284305</v>
      </c>
      <c r="BI284" s="17">
        <v>-0.043593153090944</v>
      </c>
      <c r="BJ284" s="17">
        <v>99.670131175715</v>
      </c>
      <c r="BK284" s="17">
        <v>113.08443574546</v>
      </c>
      <c r="BL284" s="19"/>
      <c r="BM284" s="19"/>
    </row>
    <row r="285" spans="1:65">
      <c r="A285" s="17">
        <v>47952210.193385</v>
      </c>
      <c r="B285" s="17">
        <v>0.054279792152133</v>
      </c>
      <c r="C285" s="18">
        <f t="shared" si="4"/>
        <v>1.14507834454864e-9</v>
      </c>
      <c r="D285" s="18">
        <v>4.3891731009864e-11</v>
      </c>
      <c r="E285" s="18">
        <v>4.427520339156e-11</v>
      </c>
      <c r="F285" s="18">
        <v>5.8421142331261e-11</v>
      </c>
      <c r="G285" s="18">
        <v>5.8013159794037e-11</v>
      </c>
      <c r="H285" s="18">
        <v>6.111304292604e-11</v>
      </c>
      <c r="I285" s="18">
        <v>6.3319586177319e-11</v>
      </c>
      <c r="J285" s="18">
        <v>4.494961709152e-11</v>
      </c>
      <c r="K285" s="18">
        <v>6.6321274134185e-11</v>
      </c>
      <c r="L285" s="18">
        <v>5.4653911166941e-11</v>
      </c>
      <c r="M285" s="18">
        <v>5.086457421654e-11</v>
      </c>
      <c r="N285" s="18">
        <v>6.1982801180187e-11</v>
      </c>
      <c r="O285" s="18">
        <v>5.9891007966617e-11</v>
      </c>
      <c r="P285" s="18">
        <v>4.6610109156979e-11</v>
      </c>
      <c r="Q285" s="18">
        <v>6.1289128973853e-11</v>
      </c>
      <c r="R285" s="18">
        <v>6.1582427413592e-11</v>
      </c>
      <c r="S285" s="18">
        <v>5.2271396215283e-11</v>
      </c>
      <c r="T285" s="18">
        <v>5.6615048269907e-11</v>
      </c>
      <c r="U285" s="18">
        <v>5.3624653321287e-11</v>
      </c>
      <c r="V285" s="18">
        <v>3.9320768946956e-11</v>
      </c>
      <c r="W285" s="18">
        <v>5.9075586418515e-11</v>
      </c>
      <c r="X285" s="18">
        <v>6.28896466118e-11</v>
      </c>
      <c r="Y285" s="18">
        <v>3.8852198995589e-11</v>
      </c>
      <c r="Z285" s="18">
        <v>6.2369614216567e-11</v>
      </c>
      <c r="AA285" s="18">
        <v>5.7512029316273e-11</v>
      </c>
      <c r="AB285" s="17">
        <v>0.99995692423256</v>
      </c>
      <c r="AC285" s="17">
        <v>0.490989485602</v>
      </c>
      <c r="AD285" s="17">
        <v>0.054825928830439</v>
      </c>
      <c r="AE285" s="18">
        <v>1.3117679684466e-11</v>
      </c>
      <c r="AF285" s="18">
        <v>8.5239712078958e-12</v>
      </c>
      <c r="AG285" s="18">
        <v>-1.3145083314865e-12</v>
      </c>
      <c r="AH285" s="18">
        <v>1.263573591534e-11</v>
      </c>
      <c r="AI285" s="18">
        <v>-4.9674217335188e-11</v>
      </c>
      <c r="AJ285" s="18">
        <v>-5.3658456662186e-11</v>
      </c>
      <c r="AK285" s="18">
        <v>-3.2343080070952e-11</v>
      </c>
      <c r="AL285" s="18">
        <v>-5.6714330678807e-11</v>
      </c>
      <c r="AM285" s="18">
        <v>-2.5878429802177e-11</v>
      </c>
      <c r="AN285" s="18">
        <v>-4.7236117361062e-11</v>
      </c>
      <c r="AO285" s="18">
        <v>-5.2826172074032e-11</v>
      </c>
      <c r="AP285" s="18">
        <v>9.3321706775243e-13</v>
      </c>
      <c r="AQ285" s="18">
        <v>-4.5198224046849e-11</v>
      </c>
      <c r="AR285" s="18">
        <v>-5.3786246647242e-11</v>
      </c>
      <c r="AS285" s="18">
        <v>-3.99767839709e-11</v>
      </c>
      <c r="AT285" s="18">
        <v>-4.8443932746562e-11</v>
      </c>
      <c r="AU285" s="18">
        <v>-3.2592625002844e-11</v>
      </c>
      <c r="AV285" s="18">
        <v>1.0684547536622e-12</v>
      </c>
      <c r="AW285" s="18">
        <v>1.5342630455041e-13</v>
      </c>
      <c r="AX285" s="18">
        <v>-7.2493313926052e-12</v>
      </c>
      <c r="AY285" s="18">
        <v>-4.8518657239364e-12</v>
      </c>
      <c r="AZ285" s="18">
        <v>5.2362464449366e-12</v>
      </c>
      <c r="BA285" s="18">
        <v>-4.5150198179561e-12</v>
      </c>
      <c r="BB285" s="18">
        <v>6.5530313825761e-12</v>
      </c>
      <c r="BC285" s="17">
        <v>11139031.914139</v>
      </c>
      <c r="BD285" s="17">
        <v>6011557.9812982</v>
      </c>
      <c r="BE285" s="17">
        <v>0.0052477550495137</v>
      </c>
      <c r="BF285" s="17">
        <v>0.0052393640736697</v>
      </c>
      <c r="BG285" s="17">
        <v>0.06023255751513</v>
      </c>
      <c r="BH285" s="17">
        <v>-0.048224040070603</v>
      </c>
      <c r="BI285" s="17">
        <v>-0.044015079433235</v>
      </c>
      <c r="BJ285" s="17">
        <v>99.668553114794</v>
      </c>
      <c r="BK285" s="17">
        <v>113.11387982739</v>
      </c>
      <c r="BL285" s="19"/>
      <c r="BM285" s="19"/>
    </row>
    <row r="286" spans="1:65">
      <c r="A286" s="17">
        <v>48078757.277085</v>
      </c>
      <c r="B286" s="17">
        <v>0.054424778448492</v>
      </c>
      <c r="C286" s="18">
        <f t="shared" si="4"/>
        <v>1.14571029311676e-9</v>
      </c>
      <c r="D286" s="18">
        <v>4.3875590901121e-11</v>
      </c>
      <c r="E286" s="18">
        <v>4.426219068384e-11</v>
      </c>
      <c r="F286" s="18">
        <v>5.8403721347259e-11</v>
      </c>
      <c r="G286" s="18">
        <v>5.7993627215625e-11</v>
      </c>
      <c r="H286" s="18">
        <v>6.1105689412329e-11</v>
      </c>
      <c r="I286" s="18">
        <v>6.3302763978629e-11</v>
      </c>
      <c r="J286" s="18">
        <v>4.4934318830015e-11</v>
      </c>
      <c r="K286" s="18">
        <v>6.6307714315655e-11</v>
      </c>
      <c r="L286" s="18">
        <v>5.463237452075e-11</v>
      </c>
      <c r="M286" s="18">
        <v>5.0852793056168e-11</v>
      </c>
      <c r="N286" s="18">
        <v>6.1969836359421e-11</v>
      </c>
      <c r="O286" s="18">
        <v>5.9880669418137e-11</v>
      </c>
      <c r="P286" s="18">
        <v>4.6599516612929e-11</v>
      </c>
      <c r="Q286" s="18">
        <v>6.1281223276303e-11</v>
      </c>
      <c r="R286" s="18">
        <v>6.156793494066e-11</v>
      </c>
      <c r="S286" s="18">
        <v>5.2257263336026e-11</v>
      </c>
      <c r="T286" s="18">
        <v>5.6599158145981e-11</v>
      </c>
      <c r="U286" s="18">
        <v>5.3610596695554e-11</v>
      </c>
      <c r="V286" s="18">
        <v>3.9305624348566e-11</v>
      </c>
      <c r="W286" s="18">
        <v>5.9059914500494e-11</v>
      </c>
      <c r="X286" s="18">
        <v>6.2870433190465e-11</v>
      </c>
      <c r="Y286" s="18">
        <v>3.884133115634e-11</v>
      </c>
      <c r="Z286" s="18">
        <v>6.2360682928079e-11</v>
      </c>
      <c r="AA286" s="18">
        <v>5.7494739942861e-11</v>
      </c>
      <c r="AB286" s="17">
        <v>0.99965695970594</v>
      </c>
      <c r="AC286" s="17">
        <v>0.49074534428204</v>
      </c>
      <c r="AD286" s="17">
        <v>0.054971111087921</v>
      </c>
      <c r="AE286" s="18">
        <v>1.312369100178e-11</v>
      </c>
      <c r="AF286" s="18">
        <v>8.526809713593e-12</v>
      </c>
      <c r="AG286" s="18">
        <v>-1.3160287889181e-12</v>
      </c>
      <c r="AH286" s="18">
        <v>1.2637054231587e-11</v>
      </c>
      <c r="AI286" s="18">
        <v>-4.9737990151361e-11</v>
      </c>
      <c r="AJ286" s="18">
        <v>-5.3743455851871e-11</v>
      </c>
      <c r="AK286" s="18">
        <v>-3.2394061214592e-11</v>
      </c>
      <c r="AL286" s="18">
        <v>-5.6776593631834e-11</v>
      </c>
      <c r="AM286" s="18">
        <v>-2.5934826669375e-11</v>
      </c>
      <c r="AN286" s="18">
        <v>-4.72994703658e-11</v>
      </c>
      <c r="AO286" s="18">
        <v>-5.2905333607145e-11</v>
      </c>
      <c r="AP286" s="18">
        <v>9.3588501402399e-13</v>
      </c>
      <c r="AQ286" s="18">
        <v>-4.5259769658619e-11</v>
      </c>
      <c r="AR286" s="18">
        <v>-5.3854975792463e-11</v>
      </c>
      <c r="AS286" s="18">
        <v>-4.0052042371262e-11</v>
      </c>
      <c r="AT286" s="18">
        <v>-4.8509653624938e-11</v>
      </c>
      <c r="AU286" s="18">
        <v>-3.2637094498063e-11</v>
      </c>
      <c r="AV286" s="18">
        <v>1.0635957854912e-12</v>
      </c>
      <c r="AW286" s="18">
        <v>1.5509181150253e-13</v>
      </c>
      <c r="AX286" s="18">
        <v>-7.2535598097064e-12</v>
      </c>
      <c r="AY286" s="18">
        <v>-4.8542290492152e-12</v>
      </c>
      <c r="AZ286" s="18">
        <v>5.237869467225e-12</v>
      </c>
      <c r="BA286" s="18">
        <v>-4.5156980995469e-12</v>
      </c>
      <c r="BB286" s="18">
        <v>6.5455390381801e-12</v>
      </c>
      <c r="BC286" s="17">
        <v>11132881.716141</v>
      </c>
      <c r="BD286" s="17">
        <v>6014816.5843105</v>
      </c>
      <c r="BE286" s="17">
        <v>0.0052576283156692</v>
      </c>
      <c r="BF286" s="17">
        <v>0.0052494098952543</v>
      </c>
      <c r="BG286" s="17">
        <v>0.060379622639993</v>
      </c>
      <c r="BH286" s="17">
        <v>-0.048215437390353</v>
      </c>
      <c r="BI286" s="17">
        <v>-0.044005701954177</v>
      </c>
      <c r="BJ286" s="17">
        <v>99.6672807618</v>
      </c>
      <c r="BK286" s="17">
        <v>113.13232617838</v>
      </c>
      <c r="BL286" s="19"/>
      <c r="BM286" s="19"/>
    </row>
    <row r="287" spans="1:65">
      <c r="A287" s="17">
        <v>48241902.869885</v>
      </c>
      <c r="B287" s="17">
        <v>0.054611795960399</v>
      </c>
      <c r="C287" s="18">
        <f t="shared" si="4"/>
        <v>1.14632279485641e-9</v>
      </c>
      <c r="D287" s="18">
        <v>4.386087570161e-11</v>
      </c>
      <c r="E287" s="18">
        <v>4.4250078234842e-11</v>
      </c>
      <c r="F287" s="18">
        <v>5.8388345856695e-11</v>
      </c>
      <c r="G287" s="18">
        <v>5.7975951453557e-11</v>
      </c>
      <c r="H287" s="18">
        <v>6.1099512209499e-11</v>
      </c>
      <c r="I287" s="18">
        <v>6.3287380896773e-11</v>
      </c>
      <c r="J287" s="18">
        <v>4.4920601839978e-11</v>
      </c>
      <c r="K287" s="18">
        <v>6.6295692214931e-11</v>
      </c>
      <c r="L287" s="18">
        <v>5.4613221543913e-11</v>
      </c>
      <c r="M287" s="18">
        <v>5.0841992586309e-11</v>
      </c>
      <c r="N287" s="18">
        <v>6.1958185278136e-11</v>
      </c>
      <c r="O287" s="18">
        <v>5.9871447898718e-11</v>
      </c>
      <c r="P287" s="18">
        <v>4.659048068696e-11</v>
      </c>
      <c r="Q287" s="18">
        <v>6.1274808488127e-11</v>
      </c>
      <c r="R287" s="18">
        <v>6.1555099616013e-11</v>
      </c>
      <c r="S287" s="18">
        <v>5.2243634845631e-11</v>
      </c>
      <c r="T287" s="18">
        <v>5.6585182119614e-11</v>
      </c>
      <c r="U287" s="18">
        <v>5.3598278238792e-11</v>
      </c>
      <c r="V287" s="18">
        <v>3.9291896689649e-11</v>
      </c>
      <c r="W287" s="18">
        <v>5.9046113949408e-11</v>
      </c>
      <c r="X287" s="18">
        <v>6.2853070271746e-11</v>
      </c>
      <c r="Y287" s="18">
        <v>3.8831477479499e-11</v>
      </c>
      <c r="Z287" s="18">
        <v>6.2353210072845e-11</v>
      </c>
      <c r="AA287" s="18">
        <v>5.7480101952888e-11</v>
      </c>
      <c r="AB287" s="17">
        <v>0.99995879023358</v>
      </c>
      <c r="AC287" s="17">
        <v>0.49051687575198</v>
      </c>
      <c r="AD287" s="17">
        <v>0.055158382084386</v>
      </c>
      <c r="AE287" s="18">
        <v>1.3129703167785e-11</v>
      </c>
      <c r="AF287" s="18">
        <v>8.5289535068551e-12</v>
      </c>
      <c r="AG287" s="18">
        <v>-1.3189317186471e-12</v>
      </c>
      <c r="AH287" s="18">
        <v>1.2637672512263e-11</v>
      </c>
      <c r="AI287" s="18">
        <v>-4.9795467730067e-11</v>
      </c>
      <c r="AJ287" s="18">
        <v>-5.3821276368167e-11</v>
      </c>
      <c r="AK287" s="18">
        <v>-3.2439843767973e-11</v>
      </c>
      <c r="AL287" s="18">
        <v>-5.6833734604955e-11</v>
      </c>
      <c r="AM287" s="18">
        <v>-2.598743811583e-11</v>
      </c>
      <c r="AN287" s="18">
        <v>-4.7358207583625e-11</v>
      </c>
      <c r="AO287" s="18">
        <v>-5.2987538220613e-11</v>
      </c>
      <c r="AP287" s="18">
        <v>9.3786694865622e-13</v>
      </c>
      <c r="AQ287" s="18">
        <v>-4.5317867983443e-11</v>
      </c>
      <c r="AR287" s="18">
        <v>-5.3918779287466e-11</v>
      </c>
      <c r="AS287" s="18">
        <v>-4.012178681706e-11</v>
      </c>
      <c r="AT287" s="18">
        <v>-4.8573421168925e-11</v>
      </c>
      <c r="AU287" s="18">
        <v>-3.2677898392527e-11</v>
      </c>
      <c r="AV287" s="18">
        <v>1.0598734877378e-12</v>
      </c>
      <c r="AW287" s="18">
        <v>1.5639216580622e-13</v>
      </c>
      <c r="AX287" s="18">
        <v>-7.256745361854e-12</v>
      </c>
      <c r="AY287" s="18">
        <v>-4.8570320829867e-12</v>
      </c>
      <c r="AZ287" s="18">
        <v>5.2387742230471e-12</v>
      </c>
      <c r="BA287" s="18">
        <v>-4.5220556559048e-12</v>
      </c>
      <c r="BB287" s="18">
        <v>6.5424119515793e-12</v>
      </c>
      <c r="BC287" s="17">
        <v>11124975.526199</v>
      </c>
      <c r="BD287" s="17">
        <v>6019023.9741618</v>
      </c>
      <c r="BE287" s="17">
        <v>0.0052703124436146</v>
      </c>
      <c r="BF287" s="17">
        <v>0.0052623190248833</v>
      </c>
      <c r="BG287" s="17">
        <v>0.060569249429683</v>
      </c>
      <c r="BH287" s="17">
        <v>-0.049147361592169</v>
      </c>
      <c r="BI287" s="17">
        <v>-0.044934000599638</v>
      </c>
      <c r="BJ287" s="17">
        <v>99.666418374805</v>
      </c>
      <c r="BK287" s="17">
        <v>113.15762696405</v>
      </c>
      <c r="BL287" s="19"/>
      <c r="BM287" s="19"/>
    </row>
    <row r="288" spans="1:65">
      <c r="A288" s="17">
        <v>48400781.373057</v>
      </c>
      <c r="B288" s="17">
        <v>0.054794022325573</v>
      </c>
      <c r="C288" s="18">
        <f t="shared" si="4"/>
        <v>1.14695419163609e-9</v>
      </c>
      <c r="D288" s="18">
        <v>4.3844716254403e-11</v>
      </c>
      <c r="E288" s="18">
        <v>4.4237035509188e-11</v>
      </c>
      <c r="F288" s="18">
        <v>5.8370715466746e-11</v>
      </c>
      <c r="G288" s="18">
        <v>5.7956277535145e-11</v>
      </c>
      <c r="H288" s="18">
        <v>6.1092360686361e-11</v>
      </c>
      <c r="I288" s="18">
        <v>6.3270947351274e-11</v>
      </c>
      <c r="J288" s="18">
        <v>4.4905154387264e-11</v>
      </c>
      <c r="K288" s="18">
        <v>6.6282165354974e-11</v>
      </c>
      <c r="L288" s="18">
        <v>5.459159491077e-11</v>
      </c>
      <c r="M288" s="18">
        <v>5.0830682985308e-11</v>
      </c>
      <c r="N288" s="18">
        <v>6.1945701394426e-11</v>
      </c>
      <c r="O288" s="18">
        <v>5.9861347335147e-11</v>
      </c>
      <c r="P288" s="18">
        <v>4.6580285193305e-11</v>
      </c>
      <c r="Q288" s="18">
        <v>6.126734653153e-11</v>
      </c>
      <c r="R288" s="18">
        <v>6.1540530964402e-11</v>
      </c>
      <c r="S288" s="18">
        <v>5.2229634924299e-11</v>
      </c>
      <c r="T288" s="18">
        <v>5.6569248272919e-11</v>
      </c>
      <c r="U288" s="18">
        <v>5.3584116635186e-11</v>
      </c>
      <c r="V288" s="18">
        <v>3.9276806840329e-11</v>
      </c>
      <c r="W288" s="18">
        <v>5.9030361504815e-11</v>
      </c>
      <c r="X288" s="18">
        <v>6.2833881345598e-11</v>
      </c>
      <c r="Y288" s="18">
        <v>3.882086581703e-11</v>
      </c>
      <c r="Z288" s="18">
        <v>6.2344810723872e-11</v>
      </c>
      <c r="AA288" s="18">
        <v>5.7462989140302e-11</v>
      </c>
      <c r="AB288" s="17">
        <v>0.99995969820638</v>
      </c>
      <c r="AC288" s="17">
        <v>0.49027329269223</v>
      </c>
      <c r="AD288" s="17">
        <v>0.055340855873266</v>
      </c>
      <c r="AE288" s="18">
        <v>1.3135668926863e-11</v>
      </c>
      <c r="AF288" s="18">
        <v>8.5311149954448e-12</v>
      </c>
      <c r="AG288" s="18">
        <v>-1.3183289741266e-12</v>
      </c>
      <c r="AH288" s="18">
        <v>1.2638370237434e-11</v>
      </c>
      <c r="AI288" s="18">
        <v>-4.9859148569938e-11</v>
      </c>
      <c r="AJ288" s="18">
        <v>-5.3906243457799e-11</v>
      </c>
      <c r="AK288" s="18">
        <v>-3.2492185704045e-11</v>
      </c>
      <c r="AL288" s="18">
        <v>-5.6896201271751e-11</v>
      </c>
      <c r="AM288" s="18">
        <v>-2.6042048080799e-11</v>
      </c>
      <c r="AN288" s="18">
        <v>-4.7421697087719e-11</v>
      </c>
      <c r="AO288" s="18">
        <v>-5.3065285727584e-11</v>
      </c>
      <c r="AP288" s="18">
        <v>9.4194335496055e-13</v>
      </c>
      <c r="AQ288" s="18">
        <v>-4.538064285636e-11</v>
      </c>
      <c r="AR288" s="18">
        <v>-5.3987215513019e-11</v>
      </c>
      <c r="AS288" s="18">
        <v>-4.0195422963162e-11</v>
      </c>
      <c r="AT288" s="18">
        <v>-4.8639819222626e-11</v>
      </c>
      <c r="AU288" s="18">
        <v>-3.2722828432491e-11</v>
      </c>
      <c r="AV288" s="18">
        <v>1.0556247873542e-12</v>
      </c>
      <c r="AW288" s="18">
        <v>1.5927405672e-13</v>
      </c>
      <c r="AX288" s="18">
        <v>-7.26056980307e-12</v>
      </c>
      <c r="AY288" s="18">
        <v>-4.8575207939893e-12</v>
      </c>
      <c r="AZ288" s="18">
        <v>5.2404067605289e-12</v>
      </c>
      <c r="BA288" s="18">
        <v>-4.5186367933166e-12</v>
      </c>
      <c r="BB288" s="18">
        <v>6.5361605751692e-12</v>
      </c>
      <c r="BC288" s="17">
        <v>11117300.267638</v>
      </c>
      <c r="BD288" s="17">
        <v>6023115.4547808</v>
      </c>
      <c r="BE288" s="17">
        <v>0.005282626892592</v>
      </c>
      <c r="BF288" s="17">
        <v>0.005274855116591</v>
      </c>
      <c r="BG288" s="17">
        <v>0.060753937569757</v>
      </c>
      <c r="BH288" s="17">
        <v>-0.049754165442617</v>
      </c>
      <c r="BI288" s="17">
        <v>-0.045527979090053</v>
      </c>
      <c r="BJ288" s="17">
        <v>99.665219565065</v>
      </c>
      <c r="BK288" s="17">
        <v>113.18162018818</v>
      </c>
      <c r="BL288" s="19"/>
      <c r="BM288" s="19"/>
    </row>
    <row r="289" spans="1:65">
      <c r="A289" s="17">
        <v>48563472.960305</v>
      </c>
      <c r="B289" s="17">
        <v>0.054980727573692</v>
      </c>
      <c r="C289" s="18">
        <f t="shared" si="4"/>
        <v>1.14760235164709e-9</v>
      </c>
      <c r="D289" s="18">
        <v>4.3827970394249e-11</v>
      </c>
      <c r="E289" s="18">
        <v>4.4223510625546e-11</v>
      </c>
      <c r="F289" s="18">
        <v>5.8352703126696e-11</v>
      </c>
      <c r="G289" s="18">
        <v>5.7935961516179e-11</v>
      </c>
      <c r="H289" s="18">
        <v>6.1084963617169e-11</v>
      </c>
      <c r="I289" s="18">
        <v>6.3253608480873e-11</v>
      </c>
      <c r="J289" s="18">
        <v>4.4889203764561e-11</v>
      </c>
      <c r="K289" s="18">
        <v>6.6268305792991e-11</v>
      </c>
      <c r="L289" s="18">
        <v>5.4569282565259e-11</v>
      </c>
      <c r="M289" s="18">
        <v>5.0818561130004e-11</v>
      </c>
      <c r="N289" s="18">
        <v>6.1932539254658e-11</v>
      </c>
      <c r="O289" s="18">
        <v>5.9850765050578e-11</v>
      </c>
      <c r="P289" s="18">
        <v>4.6569499743358e-11</v>
      </c>
      <c r="Q289" s="18">
        <v>6.1259484393549e-11</v>
      </c>
      <c r="R289" s="18">
        <v>6.15255032162e-11</v>
      </c>
      <c r="S289" s="18">
        <v>5.2214954336735e-11</v>
      </c>
      <c r="T289" s="18">
        <v>5.6552813289623e-11</v>
      </c>
      <c r="U289" s="18">
        <v>5.3569578321648e-11</v>
      </c>
      <c r="V289" s="18">
        <v>3.9261082677504e-11</v>
      </c>
      <c r="W289" s="18">
        <v>5.9014294278064e-11</v>
      </c>
      <c r="X289" s="18">
        <v>6.2813979094457e-11</v>
      </c>
      <c r="Y289" s="18">
        <v>3.8809768670599e-11</v>
      </c>
      <c r="Z289" s="18">
        <v>6.233590790418e-11</v>
      </c>
      <c r="AA289" s="18">
        <v>5.7445209165383e-11</v>
      </c>
      <c r="AB289" s="17">
        <v>0.99996058124771</v>
      </c>
      <c r="AC289" s="17">
        <v>0.4900170037342</v>
      </c>
      <c r="AD289" s="17">
        <v>0.05552781328473</v>
      </c>
      <c r="AE289" s="18">
        <v>1.3142174538968e-11</v>
      </c>
      <c r="AF289" s="18">
        <v>8.5338751840604e-12</v>
      </c>
      <c r="AG289" s="18">
        <v>-1.3201593989017e-12</v>
      </c>
      <c r="AH289" s="18">
        <v>1.2639969876566e-11</v>
      </c>
      <c r="AI289" s="18">
        <v>-4.9926311760012e-11</v>
      </c>
      <c r="AJ289" s="18">
        <v>-5.3996433907959e-11</v>
      </c>
      <c r="AK289" s="18">
        <v>-3.254614691212e-11</v>
      </c>
      <c r="AL289" s="18">
        <v>-5.6960753276357e-11</v>
      </c>
      <c r="AM289" s="18">
        <v>-2.6101794048224e-11</v>
      </c>
      <c r="AN289" s="18">
        <v>-4.7488853989552e-11</v>
      </c>
      <c r="AO289" s="18">
        <v>-5.3151016968403e-11</v>
      </c>
      <c r="AP289" s="18">
        <v>9.4450514223435e-13</v>
      </c>
      <c r="AQ289" s="18">
        <v>-4.5445689528196e-11</v>
      </c>
      <c r="AR289" s="18">
        <v>-5.4059315300593e-11</v>
      </c>
      <c r="AS289" s="18">
        <v>-4.0274833475225e-11</v>
      </c>
      <c r="AT289" s="18">
        <v>-4.8710410531642e-11</v>
      </c>
      <c r="AU289" s="18">
        <v>-3.2769808220753e-11</v>
      </c>
      <c r="AV289" s="18">
        <v>1.0507432978462e-12</v>
      </c>
      <c r="AW289" s="18">
        <v>1.612562077623e-13</v>
      </c>
      <c r="AX289" s="18">
        <v>-7.2635768667992e-12</v>
      </c>
      <c r="AY289" s="18">
        <v>-4.8597641998525e-12</v>
      </c>
      <c r="AZ289" s="18">
        <v>5.2423175967687e-12</v>
      </c>
      <c r="BA289" s="18">
        <v>-4.5204523536958e-12</v>
      </c>
      <c r="BB289" s="18">
        <v>6.528406244093e-12</v>
      </c>
      <c r="BC289" s="17">
        <v>11109465.46671</v>
      </c>
      <c r="BD289" s="17">
        <v>6027304.1366826</v>
      </c>
      <c r="BE289" s="17">
        <v>0.0052951974068469</v>
      </c>
      <c r="BF289" s="17">
        <v>0.0052876544075854</v>
      </c>
      <c r="BG289" s="17">
        <v>0.060943080838306</v>
      </c>
      <c r="BH289" s="17">
        <v>-0.049882346421138</v>
      </c>
      <c r="BI289" s="17">
        <v>-0.045651115381606</v>
      </c>
      <c r="BJ289" s="17">
        <v>99.663745317109</v>
      </c>
      <c r="BK289" s="17">
        <v>113.20541203731</v>
      </c>
      <c r="BL289" s="19"/>
      <c r="BM289" s="19"/>
    </row>
    <row r="290" spans="1:65">
      <c r="A290" s="17">
        <v>48668292.706104</v>
      </c>
      <c r="B290" s="17">
        <v>0.055101076811157</v>
      </c>
      <c r="C290" s="18">
        <f t="shared" si="4"/>
        <v>1.14815425803243e-9</v>
      </c>
      <c r="D290" s="18">
        <v>4.3813645976127e-11</v>
      </c>
      <c r="E290" s="18">
        <v>4.4212053411235e-11</v>
      </c>
      <c r="F290" s="18">
        <v>5.8338120219763e-11</v>
      </c>
      <c r="G290" s="18">
        <v>5.7918898998191e-11</v>
      </c>
      <c r="H290" s="18">
        <v>6.1078614815741e-11</v>
      </c>
      <c r="I290" s="18">
        <v>6.3238068430717e-11</v>
      </c>
      <c r="J290" s="18">
        <v>4.4875917716423e-11</v>
      </c>
      <c r="K290" s="18">
        <v>6.625659936213e-11</v>
      </c>
      <c r="L290" s="18">
        <v>5.4550647159148e-11</v>
      </c>
      <c r="M290" s="18">
        <v>5.0807561386502e-11</v>
      </c>
      <c r="N290" s="18">
        <v>6.1920882373524e-11</v>
      </c>
      <c r="O290" s="18">
        <v>5.9841518464518e-11</v>
      </c>
      <c r="P290" s="18">
        <v>4.6559742641283e-11</v>
      </c>
      <c r="Q290" s="18">
        <v>6.1252762718614e-11</v>
      </c>
      <c r="R290" s="18">
        <v>6.1513152160023e-11</v>
      </c>
      <c r="S290" s="18">
        <v>5.2201929045216e-11</v>
      </c>
      <c r="T290" s="18">
        <v>5.653927090168e-11</v>
      </c>
      <c r="U290" s="18">
        <v>5.3557606088396e-11</v>
      </c>
      <c r="V290" s="18">
        <v>3.9247644309058e-11</v>
      </c>
      <c r="W290" s="18">
        <v>5.9000891842227e-11</v>
      </c>
      <c r="X290" s="18">
        <v>6.2797179385328e-11</v>
      </c>
      <c r="Y290" s="18">
        <v>3.8799766364135e-11</v>
      </c>
      <c r="Z290" s="18">
        <v>6.23282258787e-11</v>
      </c>
      <c r="AA290" s="18">
        <v>5.7430472322618e-11</v>
      </c>
      <c r="AB290" s="17">
        <v>0.9996817372252</v>
      </c>
      <c r="AC290" s="17">
        <v>0.48978902411616</v>
      </c>
      <c r="AD290" s="17">
        <v>0.055648324465619</v>
      </c>
      <c r="AE290" s="18">
        <v>1.314840858215e-11</v>
      </c>
      <c r="AF290" s="18">
        <v>8.5369460006272e-12</v>
      </c>
      <c r="AG290" s="18">
        <v>-1.3238190580735e-12</v>
      </c>
      <c r="AH290" s="18">
        <v>1.2642284732636e-11</v>
      </c>
      <c r="AI290" s="18">
        <v>-4.9985147136247e-11</v>
      </c>
      <c r="AJ290" s="18">
        <v>-5.407603437394e-11</v>
      </c>
      <c r="AK290" s="18">
        <v>-3.2591865024658e-11</v>
      </c>
      <c r="AL290" s="18">
        <v>-5.7020935996174e-11</v>
      </c>
      <c r="AM290" s="18">
        <v>-2.615560499218e-11</v>
      </c>
      <c r="AN290" s="18">
        <v>-4.7549014647635e-11</v>
      </c>
      <c r="AO290" s="18">
        <v>-5.3229999848255e-11</v>
      </c>
      <c r="AP290" s="18">
        <v>9.4536865460424e-13</v>
      </c>
      <c r="AQ290" s="18">
        <v>-4.5503792060532e-11</v>
      </c>
      <c r="AR290" s="18">
        <v>-5.412256060797e-11</v>
      </c>
      <c r="AS290" s="18">
        <v>-4.0345461089853e-11</v>
      </c>
      <c r="AT290" s="18">
        <v>-4.8772521104803e-11</v>
      </c>
      <c r="AU290" s="18">
        <v>-3.2810716460236e-11</v>
      </c>
      <c r="AV290" s="18">
        <v>1.0458858023645e-12</v>
      </c>
      <c r="AW290" s="18">
        <v>1.6158608544402e-13</v>
      </c>
      <c r="AX290" s="18">
        <v>-7.2692415996195e-12</v>
      </c>
      <c r="AY290" s="18">
        <v>-4.8647479023879e-12</v>
      </c>
      <c r="AZ290" s="18">
        <v>5.2429240164364e-12</v>
      </c>
      <c r="BA290" s="18">
        <v>-4.5273932031179e-12</v>
      </c>
      <c r="BB290" s="18">
        <v>6.5227329251706e-12</v>
      </c>
      <c r="BC290" s="17">
        <v>11104431.295295</v>
      </c>
      <c r="BD290" s="17">
        <v>6030003.2827749</v>
      </c>
      <c r="BE290" s="17">
        <v>0.005303274374591</v>
      </c>
      <c r="BF290" s="17">
        <v>0.0052958796390311</v>
      </c>
      <c r="BG290" s="17">
        <v>0.061064956791804</v>
      </c>
      <c r="BH290" s="17">
        <v>-0.049274317707752</v>
      </c>
      <c r="BI290" s="17">
        <v>-0.045061540568562</v>
      </c>
      <c r="BJ290" s="17">
        <v>99.662348484126</v>
      </c>
      <c r="BK290" s="17">
        <v>113.2195288331</v>
      </c>
      <c r="BL290" s="19"/>
      <c r="BM290" s="19"/>
    </row>
    <row r="291" spans="1:65">
      <c r="A291" s="17">
        <v>48803743.269843</v>
      </c>
      <c r="B291" s="17">
        <v>0.055256660433324</v>
      </c>
      <c r="C291" s="18">
        <f t="shared" si="4"/>
        <v>1.14863768649055e-9</v>
      </c>
      <c r="D291" s="18">
        <v>4.3805745969081e-11</v>
      </c>
      <c r="E291" s="18">
        <v>4.4206055348894e-11</v>
      </c>
      <c r="F291" s="18">
        <v>5.8328302902819e-11</v>
      </c>
      <c r="G291" s="18">
        <v>5.7908890565186e-11</v>
      </c>
      <c r="H291" s="18">
        <v>6.1076560601103e-11</v>
      </c>
      <c r="I291" s="18">
        <v>6.3232302522913e-11</v>
      </c>
      <c r="J291" s="18">
        <v>4.486803938904e-11</v>
      </c>
      <c r="K291" s="18">
        <v>6.6250283203993e-11</v>
      </c>
      <c r="L291" s="18">
        <v>5.4539634365028e-11</v>
      </c>
      <c r="M291" s="18">
        <v>5.080430182668e-11</v>
      </c>
      <c r="N291" s="18">
        <v>6.1916552845306e-11</v>
      </c>
      <c r="O291" s="18">
        <v>5.9838128693858e-11</v>
      </c>
      <c r="P291" s="18">
        <v>4.655679339216e-11</v>
      </c>
      <c r="Q291" s="18">
        <v>6.1250206622648e-11</v>
      </c>
      <c r="R291" s="18">
        <v>6.1506207133246e-11</v>
      </c>
      <c r="S291" s="18">
        <v>5.2197347827048e-11</v>
      </c>
      <c r="T291" s="18">
        <v>5.6530751993561e-11</v>
      </c>
      <c r="U291" s="18">
        <v>5.3550331210373e-11</v>
      </c>
      <c r="V291" s="18">
        <v>3.9240528573362e-11</v>
      </c>
      <c r="W291" s="18">
        <v>5.8992980705041e-11</v>
      </c>
      <c r="X291" s="18">
        <v>6.2787518854857e-11</v>
      </c>
      <c r="Y291" s="18">
        <v>3.8795910314555e-11</v>
      </c>
      <c r="Z291" s="18">
        <v>6.2324926925454e-11</v>
      </c>
      <c r="AA291" s="18">
        <v>5.7421552165822e-11</v>
      </c>
      <c r="AB291" s="17">
        <v>0.99996231573349</v>
      </c>
      <c r="AC291" s="17">
        <v>0.48968378589908</v>
      </c>
      <c r="AD291" s="17">
        <v>0.055804115535776</v>
      </c>
      <c r="AE291" s="18">
        <v>1.3149602760192e-11</v>
      </c>
      <c r="AF291" s="18">
        <v>8.5368190316165e-12</v>
      </c>
      <c r="AG291" s="18">
        <v>-1.3204538359992e-12</v>
      </c>
      <c r="AH291" s="18">
        <v>1.2642351796534e-11</v>
      </c>
      <c r="AI291" s="18">
        <v>-5.0011394246024e-11</v>
      </c>
      <c r="AJ291" s="18">
        <v>-5.4107007156075e-11</v>
      </c>
      <c r="AK291" s="18">
        <v>-3.2616584586849e-11</v>
      </c>
      <c r="AL291" s="18">
        <v>-5.7040684212795e-11</v>
      </c>
      <c r="AM291" s="18">
        <v>-2.61763170446e-11</v>
      </c>
      <c r="AN291" s="18">
        <v>-4.7573038252658e-11</v>
      </c>
      <c r="AO291" s="18">
        <v>-5.3250502162809e-11</v>
      </c>
      <c r="AP291" s="18">
        <v>9.5279762941473e-13</v>
      </c>
      <c r="AQ291" s="18">
        <v>-4.5530337392205e-11</v>
      </c>
      <c r="AR291" s="18">
        <v>-5.4151752923757e-11</v>
      </c>
      <c r="AS291" s="18">
        <v>-4.0373793950801e-11</v>
      </c>
      <c r="AT291" s="18">
        <v>-4.8798801587163e-11</v>
      </c>
      <c r="AU291" s="18">
        <v>-3.2829630842421e-11</v>
      </c>
      <c r="AV291" s="18">
        <v>1.046665152088e-12</v>
      </c>
      <c r="AW291" s="18">
        <v>1.666154727736e-13</v>
      </c>
      <c r="AX291" s="18">
        <v>-7.2669467882207e-12</v>
      </c>
      <c r="AY291" s="18">
        <v>-4.8599796193876e-12</v>
      </c>
      <c r="AZ291" s="18">
        <v>5.2442969987686e-12</v>
      </c>
      <c r="BA291" s="18">
        <v>-4.5174268351139e-12</v>
      </c>
      <c r="BB291" s="18">
        <v>6.5165566059847e-12</v>
      </c>
      <c r="BC291" s="17">
        <v>11097940.868521</v>
      </c>
      <c r="BD291" s="17">
        <v>6033489.3707948</v>
      </c>
      <c r="BE291" s="17">
        <v>0.0053136880180662</v>
      </c>
      <c r="BF291" s="17">
        <v>0.0053064861426675</v>
      </c>
      <c r="BG291" s="17">
        <v>0.061222459973139</v>
      </c>
      <c r="BH291" s="17">
        <v>-0.048919521479778</v>
      </c>
      <c r="BI291" s="17">
        <v>-0.044689810742851</v>
      </c>
      <c r="BJ291" s="17">
        <v>99.660829397547</v>
      </c>
      <c r="BK291" s="17">
        <v>113.23869959154</v>
      </c>
      <c r="BL291" s="19"/>
      <c r="BM291" s="19"/>
    </row>
    <row r="292" spans="1:65">
      <c r="A292" s="17">
        <v>48913654.739614</v>
      </c>
      <c r="B292" s="17">
        <v>0.055382964788945</v>
      </c>
      <c r="C292" s="18">
        <f t="shared" si="4"/>
        <v>1.14914627094103e-9</v>
      </c>
      <c r="D292" s="18">
        <v>4.3788813186241e-11</v>
      </c>
      <c r="E292" s="18">
        <v>4.4191975055351e-11</v>
      </c>
      <c r="F292" s="18">
        <v>5.8311672690769e-11</v>
      </c>
      <c r="G292" s="18">
        <v>5.7888981196495e-11</v>
      </c>
      <c r="H292" s="18">
        <v>6.1068145866697e-11</v>
      </c>
      <c r="I292" s="18">
        <v>6.3212525475872e-11</v>
      </c>
      <c r="J292" s="18">
        <v>4.4852409904204e-11</v>
      </c>
      <c r="K292" s="18">
        <v>6.6236301038012e-11</v>
      </c>
      <c r="L292" s="18">
        <v>5.4517614655763e-11</v>
      </c>
      <c r="M292" s="18">
        <v>5.0789993060886e-11</v>
      </c>
      <c r="N292" s="18">
        <v>6.1901676037639e-11</v>
      </c>
      <c r="O292" s="18">
        <v>5.982617364456e-11</v>
      </c>
      <c r="P292" s="18">
        <v>4.6543895178918e-11</v>
      </c>
      <c r="Q292" s="18">
        <v>6.1241676151909e-11</v>
      </c>
      <c r="R292" s="18">
        <v>6.1491047887796e-11</v>
      </c>
      <c r="S292" s="18">
        <v>5.2180151913039e-11</v>
      </c>
      <c r="T292" s="18">
        <v>5.6515182306125e-11</v>
      </c>
      <c r="U292" s="18">
        <v>5.3536444074548e-11</v>
      </c>
      <c r="V292" s="18">
        <v>3.9224464507625e-11</v>
      </c>
      <c r="W292" s="18">
        <v>5.897714835674e-11</v>
      </c>
      <c r="X292" s="18">
        <v>6.2768016527847e-11</v>
      </c>
      <c r="Y292" s="18">
        <v>3.8783398967263e-11</v>
      </c>
      <c r="Z292" s="18">
        <v>6.2315549891935e-11</v>
      </c>
      <c r="AA292" s="18">
        <v>5.7404511893893e-11</v>
      </c>
      <c r="AB292" s="17">
        <v>0.99969338054544</v>
      </c>
      <c r="AC292" s="17">
        <v>0.48940309522044</v>
      </c>
      <c r="AD292" s="17">
        <v>0.055930595488484</v>
      </c>
      <c r="AE292" s="18">
        <v>1.315836113365e-11</v>
      </c>
      <c r="AF292" s="18">
        <v>8.5409451419942e-12</v>
      </c>
      <c r="AG292" s="18">
        <v>-1.3258318815134e-12</v>
      </c>
      <c r="AH292" s="18">
        <v>1.2644611686795e-11</v>
      </c>
      <c r="AI292" s="18">
        <v>-5.0084807436456e-11</v>
      </c>
      <c r="AJ292" s="18">
        <v>-5.4210187989979e-11</v>
      </c>
      <c r="AK292" s="18">
        <v>-3.2672733224631e-11</v>
      </c>
      <c r="AL292" s="18">
        <v>-5.711893826673e-11</v>
      </c>
      <c r="AM292" s="18">
        <v>-2.6244074402445e-11</v>
      </c>
      <c r="AN292" s="18">
        <v>-4.7649267455823e-11</v>
      </c>
      <c r="AO292" s="18">
        <v>-5.3357767226976e-11</v>
      </c>
      <c r="AP292" s="18">
        <v>9.499327364047e-13</v>
      </c>
      <c r="AQ292" s="18">
        <v>-4.5601836055844e-11</v>
      </c>
      <c r="AR292" s="18">
        <v>-5.4231605506957e-11</v>
      </c>
      <c r="AS292" s="18">
        <v>-4.046368696663e-11</v>
      </c>
      <c r="AT292" s="18">
        <v>-4.887857772029e-11</v>
      </c>
      <c r="AU292" s="18">
        <v>-3.288140645884e-11</v>
      </c>
      <c r="AV292" s="18">
        <v>1.0389791012123e-12</v>
      </c>
      <c r="AW292" s="18">
        <v>1.6459591814052e-13</v>
      </c>
      <c r="AX292" s="18">
        <v>-7.275474157845e-12</v>
      </c>
      <c r="AY292" s="18">
        <v>-4.8678152909284e-12</v>
      </c>
      <c r="AZ292" s="18">
        <v>5.2455319395611e-12</v>
      </c>
      <c r="BA292" s="18">
        <v>-4.5281644382345e-12</v>
      </c>
      <c r="BB292" s="18">
        <v>6.5123350833251e-12</v>
      </c>
      <c r="BC292" s="17">
        <v>11092687.038878</v>
      </c>
      <c r="BD292" s="17">
        <v>6036318.5142662</v>
      </c>
      <c r="BE292" s="17">
        <v>0.0053221086249496</v>
      </c>
      <c r="BF292" s="17">
        <v>0.005315065147005</v>
      </c>
      <c r="BG292" s="17">
        <v>0.061350290393344</v>
      </c>
      <c r="BH292" s="17">
        <v>-0.049746280957017</v>
      </c>
      <c r="BI292" s="17">
        <v>-0.045532665191731</v>
      </c>
      <c r="BJ292" s="17">
        <v>99.660304856047</v>
      </c>
      <c r="BK292" s="17">
        <v>113.25550753962</v>
      </c>
      <c r="BL292" s="19"/>
      <c r="BM292" s="19"/>
    </row>
    <row r="293" spans="1:65">
      <c r="A293" s="17">
        <v>49101748.801934</v>
      </c>
      <c r="B293" s="17">
        <v>0.055599224508683</v>
      </c>
      <c r="C293" s="18">
        <f t="shared" si="4"/>
        <v>1.1497424058506e-9</v>
      </c>
      <c r="D293" s="18">
        <v>4.3776478703171e-11</v>
      </c>
      <c r="E293" s="18">
        <v>4.4182372287899e-11</v>
      </c>
      <c r="F293" s="18">
        <v>5.8297006888701e-11</v>
      </c>
      <c r="G293" s="18">
        <v>5.7873602492084e-11</v>
      </c>
      <c r="H293" s="18">
        <v>6.1064531275551e-11</v>
      </c>
      <c r="I293" s="18">
        <v>6.3202625001984e-11</v>
      </c>
      <c r="J293" s="18">
        <v>4.4840293241606e-11</v>
      </c>
      <c r="K293" s="18">
        <v>6.6226594124395e-11</v>
      </c>
      <c r="L293" s="18">
        <v>5.4500848857027e-11</v>
      </c>
      <c r="M293" s="18">
        <v>5.0784085196758e-11</v>
      </c>
      <c r="N293" s="18">
        <v>6.1894344372919e-11</v>
      </c>
      <c r="O293" s="18">
        <v>5.9820377287184e-11</v>
      </c>
      <c r="P293" s="18">
        <v>4.6538689770977e-11</v>
      </c>
      <c r="Q293" s="18">
        <v>6.1237600021759e-11</v>
      </c>
      <c r="R293" s="18">
        <v>6.1480229490316e-11</v>
      </c>
      <c r="S293" s="18">
        <v>5.2171904293569e-11</v>
      </c>
      <c r="T293" s="18">
        <v>5.6502361794176e-11</v>
      </c>
      <c r="U293" s="18">
        <v>5.3525359902067e-11</v>
      </c>
      <c r="V293" s="18">
        <v>3.9213325775505e-11</v>
      </c>
      <c r="W293" s="18">
        <v>5.8965240895328e-11</v>
      </c>
      <c r="X293" s="18">
        <v>6.2753206074357e-11</v>
      </c>
      <c r="Y293" s="18">
        <v>3.8776911240173e-11</v>
      </c>
      <c r="Z293" s="18">
        <v>6.2310376995233e-11</v>
      </c>
      <c r="AA293" s="18">
        <v>5.7391219158157e-11</v>
      </c>
      <c r="AB293" s="17">
        <v>0.9999639597526</v>
      </c>
      <c r="AC293" s="17">
        <v>0.48923011705221</v>
      </c>
      <c r="AD293" s="17">
        <v>0.0561471459052</v>
      </c>
      <c r="AE293" s="18">
        <v>1.3161321445205e-11</v>
      </c>
      <c r="AF293" s="18">
        <v>8.5412239468402e-12</v>
      </c>
      <c r="AG293" s="18">
        <v>-1.3225700212875e-12</v>
      </c>
      <c r="AH293" s="18">
        <v>1.2645063868252e-11</v>
      </c>
      <c r="AI293" s="18">
        <v>-5.0128806359988e-11</v>
      </c>
      <c r="AJ293" s="18">
        <v>-5.426501273544e-11</v>
      </c>
      <c r="AK293" s="18">
        <v>-3.2712420837831e-11</v>
      </c>
      <c r="AL293" s="18">
        <v>-5.7155701985733e-11</v>
      </c>
      <c r="AM293" s="18">
        <v>-2.6281114332891e-11</v>
      </c>
      <c r="AN293" s="18">
        <v>-4.7691247472465e-11</v>
      </c>
      <c r="AO293" s="18">
        <v>-5.3403089179524e-11</v>
      </c>
      <c r="AP293" s="18">
        <v>9.5904639856204e-13</v>
      </c>
      <c r="AQ293" s="18">
        <v>-4.5647128192638e-11</v>
      </c>
      <c r="AR293" s="18">
        <v>-5.4280121457059e-11</v>
      </c>
      <c r="AS293" s="18">
        <v>-4.0513326314926e-11</v>
      </c>
      <c r="AT293" s="18">
        <v>-4.8924996270341e-11</v>
      </c>
      <c r="AU293" s="18">
        <v>-3.2912712672486e-11</v>
      </c>
      <c r="AV293" s="18">
        <v>1.0390345285474e-12</v>
      </c>
      <c r="AW293" s="18">
        <v>1.7087233000003e-13</v>
      </c>
      <c r="AX293" s="18">
        <v>-7.2732750072928e-12</v>
      </c>
      <c r="AY293" s="18">
        <v>-4.8623733802751e-12</v>
      </c>
      <c r="AZ293" s="18">
        <v>5.2472552622409e-12</v>
      </c>
      <c r="BA293" s="18">
        <v>-4.51949856071e-12</v>
      </c>
      <c r="BB293" s="18">
        <v>6.5053794272497e-12</v>
      </c>
      <c r="BC293" s="17">
        <v>11083720.731945</v>
      </c>
      <c r="BD293" s="17">
        <v>6041156.4128844</v>
      </c>
      <c r="BE293" s="17">
        <v>0.005336488660415</v>
      </c>
      <c r="BF293" s="17">
        <v>0.0053297176081306</v>
      </c>
      <c r="BG293" s="17">
        <v>0.061569060317259</v>
      </c>
      <c r="BH293" s="17">
        <v>-0.049409095228715</v>
      </c>
      <c r="BI293" s="17">
        <v>-0.045178386533054</v>
      </c>
      <c r="BJ293" s="17">
        <v>99.658428899454</v>
      </c>
      <c r="BK293" s="17">
        <v>113.28225030232</v>
      </c>
      <c r="BL293" s="19"/>
      <c r="BM293" s="19"/>
    </row>
    <row r="294" spans="1:65">
      <c r="A294" s="17">
        <v>49282564.775639</v>
      </c>
      <c r="B294" s="17">
        <v>0.055807248957845</v>
      </c>
      <c r="C294" s="18">
        <f t="shared" si="4"/>
        <v>1.15047606082297e-9</v>
      </c>
      <c r="D294" s="18">
        <v>4.3758567727888e-11</v>
      </c>
      <c r="E294" s="18">
        <v>4.4168171879207e-11</v>
      </c>
      <c r="F294" s="18">
        <v>5.8278135488628e-11</v>
      </c>
      <c r="G294" s="18">
        <v>5.7852118066826e-11</v>
      </c>
      <c r="H294" s="18">
        <v>6.1056838613509e-11</v>
      </c>
      <c r="I294" s="18">
        <v>6.3184122810634e-11</v>
      </c>
      <c r="J294" s="18">
        <v>4.4823269845681e-11</v>
      </c>
      <c r="K294" s="18">
        <v>6.6212004051175e-11</v>
      </c>
      <c r="L294" s="18">
        <v>5.4477092661984e-11</v>
      </c>
      <c r="M294" s="18">
        <v>5.0771412745441e-11</v>
      </c>
      <c r="N294" s="18">
        <v>6.1880606263297e-11</v>
      </c>
      <c r="O294" s="18">
        <v>5.9809275506995e-11</v>
      </c>
      <c r="P294" s="18">
        <v>4.6527205800469e-11</v>
      </c>
      <c r="Q294" s="18">
        <v>6.1229642744594e-11</v>
      </c>
      <c r="R294" s="18">
        <v>6.1464463878811e-11</v>
      </c>
      <c r="S294" s="18">
        <v>5.2156558007247e-11</v>
      </c>
      <c r="T294" s="18">
        <v>5.6485028367012e-11</v>
      </c>
      <c r="U294" s="18">
        <v>5.3509984272607e-11</v>
      </c>
      <c r="V294" s="18">
        <v>3.9196676273115e-11</v>
      </c>
      <c r="W294" s="18">
        <v>5.8948202985865e-11</v>
      </c>
      <c r="X294" s="18">
        <v>6.2732206253225e-11</v>
      </c>
      <c r="Y294" s="18">
        <v>3.876515297288e-11</v>
      </c>
      <c r="Z294" s="18">
        <v>6.2301277648638e-11</v>
      </c>
      <c r="AA294" s="18">
        <v>5.73724845523e-11</v>
      </c>
      <c r="AB294" s="17">
        <v>0.99996474856317</v>
      </c>
      <c r="AC294" s="17">
        <v>0.48895173407028</v>
      </c>
      <c r="AD294" s="17">
        <v>0.056355453289213</v>
      </c>
      <c r="AE294" s="18">
        <v>1.316867205957e-11</v>
      </c>
      <c r="AF294" s="18">
        <v>8.5443272686233e-12</v>
      </c>
      <c r="AG294" s="18">
        <v>-1.323319216949e-12</v>
      </c>
      <c r="AH294" s="18">
        <v>1.2647394574521e-11</v>
      </c>
      <c r="AI294" s="18">
        <v>-5.0201967904623e-11</v>
      </c>
      <c r="AJ294" s="18">
        <v>-5.43636588444e-11</v>
      </c>
      <c r="AK294" s="18">
        <v>-3.2771735613424e-11</v>
      </c>
      <c r="AL294" s="18">
        <v>-5.7227571509101e-11</v>
      </c>
      <c r="AM294" s="18">
        <v>-2.6345805963377e-11</v>
      </c>
      <c r="AN294" s="18">
        <v>-4.7764808123437e-11</v>
      </c>
      <c r="AO294" s="18">
        <v>-5.3495134355028e-11</v>
      </c>
      <c r="AP294" s="18">
        <v>9.6238755890472e-13</v>
      </c>
      <c r="AQ294" s="18">
        <v>-4.5718604859347e-11</v>
      </c>
      <c r="AR294" s="18">
        <v>-5.4359443381915e-11</v>
      </c>
      <c r="AS294" s="18">
        <v>-4.0598983316916e-11</v>
      </c>
      <c r="AT294" s="18">
        <v>-4.9001801249319e-11</v>
      </c>
      <c r="AU294" s="18">
        <v>-3.2964111736766e-11</v>
      </c>
      <c r="AV294" s="18">
        <v>1.0339877094862e-12</v>
      </c>
      <c r="AW294" s="18">
        <v>1.7326415663035e-13</v>
      </c>
      <c r="AX294" s="18">
        <v>-7.2779716816696e-12</v>
      </c>
      <c r="AY294" s="18">
        <v>-4.8645144397e-12</v>
      </c>
      <c r="AZ294" s="18">
        <v>5.2492276095018e-12</v>
      </c>
      <c r="BA294" s="18">
        <v>-4.5195167347379e-12</v>
      </c>
      <c r="BB294" s="18">
        <v>6.4968286697711e-12</v>
      </c>
      <c r="BC294" s="17">
        <v>11075131.270081</v>
      </c>
      <c r="BD294" s="17">
        <v>6045802.2509195</v>
      </c>
      <c r="BE294" s="17">
        <v>0.0053502599062004</v>
      </c>
      <c r="BF294" s="17">
        <v>0.0053437533544497</v>
      </c>
      <c r="BG294" s="17">
        <v>0.061779398663637</v>
      </c>
      <c r="BH294" s="17">
        <v>-0.049656686808717</v>
      </c>
      <c r="BI294" s="17">
        <v>-0.045435139983795</v>
      </c>
      <c r="BJ294" s="17">
        <v>99.65680668483</v>
      </c>
      <c r="BK294" s="17">
        <v>113.30838378724</v>
      </c>
      <c r="BL294" s="19"/>
      <c r="BM294" s="19"/>
    </row>
    <row r="295" spans="1:65">
      <c r="A295" s="17">
        <v>49407343.520623</v>
      </c>
      <c r="B295" s="17">
        <v>0.055950885268031</v>
      </c>
      <c r="C295" s="18">
        <f t="shared" si="4"/>
        <v>1.15112802428342e-9</v>
      </c>
      <c r="D295" s="18">
        <v>4.3746377640071e-11</v>
      </c>
      <c r="E295" s="18">
        <v>4.4158491454694e-11</v>
      </c>
      <c r="F295" s="18">
        <v>5.8265393805597e-11</v>
      </c>
      <c r="G295" s="18">
        <v>5.7837552136446e-11</v>
      </c>
      <c r="H295" s="18">
        <v>6.1051768832064e-11</v>
      </c>
      <c r="I295" s="18">
        <v>6.3171574063222e-11</v>
      </c>
      <c r="J295" s="18">
        <v>4.4811721055212e-11</v>
      </c>
      <c r="K295" s="18">
        <v>6.6202186130437e-11</v>
      </c>
      <c r="L295" s="18">
        <v>5.4460990841151e-11</v>
      </c>
      <c r="M295" s="18">
        <v>5.0762826523075e-11</v>
      </c>
      <c r="N295" s="18">
        <v>6.1871255138474e-11</v>
      </c>
      <c r="O295" s="18">
        <v>5.9801830408054e-11</v>
      </c>
      <c r="P295" s="18">
        <v>4.651944559572e-11</v>
      </c>
      <c r="Q295" s="18">
        <v>6.1224379428708e-11</v>
      </c>
      <c r="R295" s="18">
        <v>6.1453792489815e-11</v>
      </c>
      <c r="S295" s="18">
        <v>5.2146033757812e-11</v>
      </c>
      <c r="T295" s="18">
        <v>5.6473377503302e-11</v>
      </c>
      <c r="U295" s="18">
        <v>5.3499632929043e-11</v>
      </c>
      <c r="V295" s="18">
        <v>3.9185340049861e-11</v>
      </c>
      <c r="W295" s="18">
        <v>5.8936727405417e-11</v>
      </c>
      <c r="X295" s="18">
        <v>6.2717985872902e-11</v>
      </c>
      <c r="Y295" s="18">
        <v>3.8757162923583e-11</v>
      </c>
      <c r="Z295" s="18">
        <v>6.229520467747e-11</v>
      </c>
      <c r="AA295" s="18">
        <v>5.7359836494981e-11</v>
      </c>
      <c r="AB295" s="17">
        <v>0.9999655325745</v>
      </c>
      <c r="AC295" s="17">
        <v>0.48876054663475</v>
      </c>
      <c r="AD295" s="17">
        <v>0.056499285013729</v>
      </c>
      <c r="AE295" s="18">
        <v>1.3173590120872e-11</v>
      </c>
      <c r="AF295" s="18">
        <v>8.5462643525746e-12</v>
      </c>
      <c r="AG295" s="18">
        <v>-1.3246324298099e-12</v>
      </c>
      <c r="AH295" s="18">
        <v>1.2648704382549e-11</v>
      </c>
      <c r="AI295" s="18">
        <v>-5.0251746888193e-11</v>
      </c>
      <c r="AJ295" s="18">
        <v>-5.4430409654094e-11</v>
      </c>
      <c r="AK295" s="18">
        <v>-3.2811969979938e-11</v>
      </c>
      <c r="AL295" s="18">
        <v>-5.7276230462713e-11</v>
      </c>
      <c r="AM295" s="18">
        <v>-2.6389895514587e-11</v>
      </c>
      <c r="AN295" s="18">
        <v>-4.781498328896e-11</v>
      </c>
      <c r="AO295" s="18">
        <v>-5.3559061502924e-11</v>
      </c>
      <c r="AP295" s="18">
        <v>9.6462453073191e-13</v>
      </c>
      <c r="AQ295" s="18">
        <v>-4.5767717733867e-11</v>
      </c>
      <c r="AR295" s="18">
        <v>-5.441354288189e-11</v>
      </c>
      <c r="AS295" s="18">
        <v>-4.0657805653029e-11</v>
      </c>
      <c r="AT295" s="18">
        <v>-4.9054386116269e-11</v>
      </c>
      <c r="AU295" s="18">
        <v>-3.2999169669683e-11</v>
      </c>
      <c r="AV295" s="18">
        <v>1.030635662523e-12</v>
      </c>
      <c r="AW295" s="18">
        <v>1.7486273818734e-13</v>
      </c>
      <c r="AX295" s="18">
        <v>-7.2809793533554e-12</v>
      </c>
      <c r="AY295" s="18">
        <v>-4.8662820515919e-12</v>
      </c>
      <c r="AZ295" s="18">
        <v>5.2502717929948e-12</v>
      </c>
      <c r="BA295" s="18">
        <v>-4.5210714759496e-12</v>
      </c>
      <c r="BB295" s="18">
        <v>6.4914144468908e-12</v>
      </c>
      <c r="BC295" s="17">
        <v>11069222.330963</v>
      </c>
      <c r="BD295" s="17">
        <v>6049008.3146172</v>
      </c>
      <c r="BE295" s="17">
        <v>0.0053597310901511</v>
      </c>
      <c r="BF295" s="17">
        <v>0.0053534089285011</v>
      </c>
      <c r="BG295" s="17">
        <v>0.061924572959722</v>
      </c>
      <c r="BH295" s="17">
        <v>-0.049789376870877</v>
      </c>
      <c r="BI295" s="17">
        <v>-0.045574191686585</v>
      </c>
      <c r="BJ295" s="17">
        <v>99.655629714066</v>
      </c>
      <c r="BK295" s="17">
        <v>113.32625812266</v>
      </c>
      <c r="BL295" s="19"/>
      <c r="BM295" s="19"/>
    </row>
    <row r="296" spans="1:65">
      <c r="A296" s="17">
        <v>49543030.665001</v>
      </c>
      <c r="B296" s="17">
        <v>0.05610715355025</v>
      </c>
      <c r="C296" s="18">
        <f t="shared" si="4"/>
        <v>1.15168082381972e-9</v>
      </c>
      <c r="D296" s="18">
        <v>4.3730439860793e-11</v>
      </c>
      <c r="E296" s="18">
        <v>4.41456470122e-11</v>
      </c>
      <c r="F296" s="18">
        <v>5.8248764884538e-11</v>
      </c>
      <c r="G296" s="18">
        <v>5.7818261623824e-11</v>
      </c>
      <c r="H296" s="18">
        <v>6.1045482988478e-11</v>
      </c>
      <c r="I296" s="18">
        <v>6.3155494066653e-11</v>
      </c>
      <c r="J296" s="18">
        <v>4.4796511269448e-11</v>
      </c>
      <c r="K296" s="18">
        <v>6.6189496017593e-11</v>
      </c>
      <c r="L296" s="18">
        <v>5.4439876437466e-11</v>
      </c>
      <c r="M296" s="18">
        <v>5.0751886773858e-11</v>
      </c>
      <c r="N296" s="18">
        <v>6.1859297954474e-11</v>
      </c>
      <c r="O296" s="18">
        <v>5.9792370101929e-11</v>
      </c>
      <c r="P296" s="18">
        <v>4.6509568044585e-11</v>
      </c>
      <c r="Q296" s="18">
        <v>6.1217936982496e-11</v>
      </c>
      <c r="R296" s="18">
        <v>6.1439915886514e-11</v>
      </c>
      <c r="S296" s="18">
        <v>5.2131965707577e-11</v>
      </c>
      <c r="T296" s="18">
        <v>5.6458112676544e-11</v>
      </c>
      <c r="U296" s="18">
        <v>5.3486172796278e-11</v>
      </c>
      <c r="V296" s="18">
        <v>3.9170486094903e-11</v>
      </c>
      <c r="W296" s="18">
        <v>5.8921794274014e-11</v>
      </c>
      <c r="X296" s="18">
        <v>6.2699480829549e-11</v>
      </c>
      <c r="Y296" s="18">
        <v>3.8746776965509e-11</v>
      </c>
      <c r="Z296" s="18">
        <v>6.2287727102197e-11</v>
      </c>
      <c r="AA296" s="18">
        <v>5.7343586763075e-11</v>
      </c>
      <c r="AB296" s="17">
        <v>0.99971486194064</v>
      </c>
      <c r="AC296" s="17">
        <v>0.48850335635066</v>
      </c>
      <c r="AD296" s="17">
        <v>0.056655771976799</v>
      </c>
      <c r="AE296" s="18">
        <v>1.3180393520488e-11</v>
      </c>
      <c r="AF296" s="18">
        <v>8.548925507989e-12</v>
      </c>
      <c r="AG296" s="18">
        <v>-1.3239434564196e-12</v>
      </c>
      <c r="AH296" s="18">
        <v>1.2650429815884e-11</v>
      </c>
      <c r="AI296" s="18">
        <v>-5.0318599090701e-11</v>
      </c>
      <c r="AJ296" s="18">
        <v>-5.4518180701829e-11</v>
      </c>
      <c r="AK296" s="18">
        <v>-3.2866010440984e-11</v>
      </c>
      <c r="AL296" s="18">
        <v>-5.7342292389572e-11</v>
      </c>
      <c r="AM296" s="18">
        <v>-2.6446938137989e-11</v>
      </c>
      <c r="AN296" s="18">
        <v>-4.7880895245424e-11</v>
      </c>
      <c r="AO296" s="18">
        <v>-5.3643989345731e-11</v>
      </c>
      <c r="AP296" s="18">
        <v>9.688041892638e-13</v>
      </c>
      <c r="AQ296" s="18">
        <v>-4.5833813152235e-11</v>
      </c>
      <c r="AR296" s="18">
        <v>-5.4485198051555e-11</v>
      </c>
      <c r="AS296" s="18">
        <v>-4.0734050838913e-11</v>
      </c>
      <c r="AT296" s="18">
        <v>-4.9124994185668e-11</v>
      </c>
      <c r="AU296" s="18">
        <v>-3.3046194662617e-11</v>
      </c>
      <c r="AV296" s="18">
        <v>1.0259803974858e-12</v>
      </c>
      <c r="AW296" s="18">
        <v>1.7749544846468e-13</v>
      </c>
      <c r="AX296" s="18">
        <v>-7.285070559665e-12</v>
      </c>
      <c r="AY296" s="18">
        <v>-4.866726020379e-12</v>
      </c>
      <c r="AZ296" s="18">
        <v>5.2517528224222e-12</v>
      </c>
      <c r="BA296" s="18">
        <v>-4.521397693778e-12</v>
      </c>
      <c r="BB296" s="18">
        <v>6.4867897715064e-12</v>
      </c>
      <c r="BC296" s="17">
        <v>11062812.849398</v>
      </c>
      <c r="BD296" s="17">
        <v>6052495.5337189</v>
      </c>
      <c r="BE296" s="17">
        <v>0.0053699956171159</v>
      </c>
      <c r="BF296" s="17">
        <v>0.0053638761857733</v>
      </c>
      <c r="BG296" s="17">
        <v>0.062082467280588</v>
      </c>
      <c r="BH296" s="17">
        <v>-0.050946821396507</v>
      </c>
      <c r="BI296" s="17">
        <v>-0.046730477401822</v>
      </c>
      <c r="BJ296" s="17">
        <v>99.655062467159</v>
      </c>
      <c r="BK296" s="17">
        <v>113.34691595337</v>
      </c>
      <c r="BL296" s="19"/>
      <c r="BM296" s="19"/>
    </row>
    <row r="297" spans="1:65">
      <c r="A297" s="17">
        <v>49699194.532747</v>
      </c>
      <c r="B297" s="17">
        <v>0.056287098865322</v>
      </c>
      <c r="C297" s="18">
        <f t="shared" si="4"/>
        <v>1.15228520956385e-9</v>
      </c>
      <c r="D297" s="18">
        <v>4.3718749013537e-11</v>
      </c>
      <c r="E297" s="18">
        <v>4.4136346577478e-11</v>
      </c>
      <c r="F297" s="18">
        <v>5.823626683005e-11</v>
      </c>
      <c r="G297" s="18">
        <v>5.7804701244609e-11</v>
      </c>
      <c r="H297" s="18">
        <v>6.1040820445827e-11</v>
      </c>
      <c r="I297" s="18">
        <v>6.3143845383346e-11</v>
      </c>
      <c r="J297" s="18">
        <v>4.4785484602715e-11</v>
      </c>
      <c r="K297" s="18">
        <v>6.6180242187672e-11</v>
      </c>
      <c r="L297" s="18">
        <v>5.4424405337268e-11</v>
      </c>
      <c r="M297" s="18">
        <v>5.074410557256e-11</v>
      </c>
      <c r="N297" s="18">
        <v>6.1850748766139e-11</v>
      </c>
      <c r="O297" s="18">
        <v>5.9785487530275e-11</v>
      </c>
      <c r="P297" s="18">
        <v>4.6502694955905e-11</v>
      </c>
      <c r="Q297" s="18">
        <v>6.1213310594466e-11</v>
      </c>
      <c r="R297" s="18">
        <v>6.1429478407703e-11</v>
      </c>
      <c r="S297" s="18">
        <v>5.2122381220577e-11</v>
      </c>
      <c r="T297" s="18">
        <v>5.6447067289555e-11</v>
      </c>
      <c r="U297" s="18">
        <v>5.3476300246206e-11</v>
      </c>
      <c r="V297" s="18">
        <v>3.9159740706962e-11</v>
      </c>
      <c r="W297" s="18">
        <v>5.8910860082983e-11</v>
      </c>
      <c r="X297" s="18">
        <v>6.2685908842806e-11</v>
      </c>
      <c r="Y297" s="18">
        <v>3.8739481641112e-11</v>
      </c>
      <c r="Z297" s="18">
        <v>6.2282193936834e-11</v>
      </c>
      <c r="AA297" s="18">
        <v>5.7331755527445e-11</v>
      </c>
      <c r="AB297" s="17">
        <v>0.99996704261943</v>
      </c>
      <c r="AC297" s="17">
        <v>0.48832608194855</v>
      </c>
      <c r="AD297" s="17">
        <v>0.056835958127812</v>
      </c>
      <c r="AE297" s="18">
        <v>1.3184976763828e-11</v>
      </c>
      <c r="AF297" s="18">
        <v>8.550040545289e-12</v>
      </c>
      <c r="AG297" s="18">
        <v>-1.3267879334085e-12</v>
      </c>
      <c r="AH297" s="18">
        <v>1.2651265600691e-11</v>
      </c>
      <c r="AI297" s="18">
        <v>-5.0364570369751e-11</v>
      </c>
      <c r="AJ297" s="18">
        <v>-5.4581999685002e-11</v>
      </c>
      <c r="AK297" s="18">
        <v>-3.2904474645436e-11</v>
      </c>
      <c r="AL297" s="18">
        <v>-5.7386870469385e-11</v>
      </c>
      <c r="AM297" s="18">
        <v>-2.6490360876683e-11</v>
      </c>
      <c r="AN297" s="18">
        <v>-4.7928930202394e-11</v>
      </c>
      <c r="AO297" s="18">
        <v>-5.3706745188818e-11</v>
      </c>
      <c r="AP297" s="18">
        <v>9.7090803964266e-13</v>
      </c>
      <c r="AQ297" s="18">
        <v>-4.5879922432524e-11</v>
      </c>
      <c r="AR297" s="18">
        <v>-5.4537913776486e-11</v>
      </c>
      <c r="AS297" s="18">
        <v>-4.079188401348e-11</v>
      </c>
      <c r="AT297" s="18">
        <v>-4.9176778028013e-11</v>
      </c>
      <c r="AU297" s="18">
        <v>-3.3079297436902e-11</v>
      </c>
      <c r="AV297" s="18">
        <v>1.0238257166257e-12</v>
      </c>
      <c r="AW297" s="18">
        <v>1.7924780458245e-13</v>
      </c>
      <c r="AX297" s="18">
        <v>-7.286915697152e-12</v>
      </c>
      <c r="AY297" s="18">
        <v>-4.8685367563536e-12</v>
      </c>
      <c r="AZ297" s="18">
        <v>5.2532159328948e-12</v>
      </c>
      <c r="BA297" s="18">
        <v>-4.5227079438892e-12</v>
      </c>
      <c r="BB297" s="18">
        <v>6.4804813482434e-12</v>
      </c>
      <c r="BC297" s="17">
        <v>11055456.894673</v>
      </c>
      <c r="BD297" s="17">
        <v>6056506.5364417</v>
      </c>
      <c r="BE297" s="17">
        <v>0.0053817854208722</v>
      </c>
      <c r="BF297" s="17">
        <v>0.0053759002092847</v>
      </c>
      <c r="BG297" s="17">
        <v>0.062264198260065</v>
      </c>
      <c r="BH297" s="17">
        <v>-0.050233093323812</v>
      </c>
      <c r="BI297" s="17">
        <v>-0.046022477567927</v>
      </c>
      <c r="BJ297" s="17">
        <v>99.653205577427</v>
      </c>
      <c r="BK297" s="17">
        <v>113.36821080041</v>
      </c>
      <c r="BL297" s="19"/>
      <c r="BM297" s="19"/>
    </row>
    <row r="298" spans="1:65">
      <c r="A298" s="17">
        <v>49833174.689983</v>
      </c>
      <c r="B298" s="17">
        <v>0.056441561421242</v>
      </c>
      <c r="C298" s="18">
        <f t="shared" si="4"/>
        <v>1.15287635950387e-9</v>
      </c>
      <c r="D298" s="18">
        <v>4.3705850695112e-11</v>
      </c>
      <c r="E298" s="18">
        <v>4.4126161090564e-11</v>
      </c>
      <c r="F298" s="18">
        <v>5.8222879509576e-11</v>
      </c>
      <c r="G298" s="18">
        <v>5.7789357268906e-11</v>
      </c>
      <c r="H298" s="18">
        <v>6.103547960214e-11</v>
      </c>
      <c r="I298" s="18">
        <v>6.3130524086292e-11</v>
      </c>
      <c r="J298" s="18">
        <v>4.4773274426953e-11</v>
      </c>
      <c r="K298" s="18">
        <v>6.6170009143021e-11</v>
      </c>
      <c r="L298" s="18">
        <v>5.4407447067953e-11</v>
      </c>
      <c r="M298" s="18">
        <v>5.0735077759102e-11</v>
      </c>
      <c r="N298" s="18">
        <v>6.1840957986059e-11</v>
      </c>
      <c r="O298" s="18">
        <v>5.9777657855418e-11</v>
      </c>
      <c r="P298" s="18">
        <v>4.6494485778594e-11</v>
      </c>
      <c r="Q298" s="18">
        <v>6.1207853140367e-11</v>
      </c>
      <c r="R298" s="18">
        <v>6.141819555132e-11</v>
      </c>
      <c r="S298" s="18">
        <v>5.211130879836e-11</v>
      </c>
      <c r="T298" s="18">
        <v>5.6434769399441e-11</v>
      </c>
      <c r="U298" s="18">
        <v>5.3465412459898e-11</v>
      </c>
      <c r="V298" s="18">
        <v>3.9147830010294e-11</v>
      </c>
      <c r="W298" s="18">
        <v>5.8898866629338e-11</v>
      </c>
      <c r="X298" s="18">
        <v>6.2671005181227e-11</v>
      </c>
      <c r="Y298" s="18">
        <v>3.8731078569847e-11</v>
      </c>
      <c r="Z298" s="18">
        <v>6.2275907763515e-11</v>
      </c>
      <c r="AA298" s="18">
        <v>5.7318502356672e-11</v>
      </c>
      <c r="AB298" s="17">
        <v>0.99996777551553</v>
      </c>
      <c r="AC298" s="17">
        <v>0.48812233324287</v>
      </c>
      <c r="AD298" s="17">
        <v>0.056990630413438</v>
      </c>
      <c r="AE298" s="18">
        <v>1.3190451875411e-11</v>
      </c>
      <c r="AF298" s="18">
        <v>8.5523281816298e-12</v>
      </c>
      <c r="AG298" s="18">
        <v>-1.3286257606759e-12</v>
      </c>
      <c r="AH298" s="18">
        <v>1.2653079761224e-11</v>
      </c>
      <c r="AI298" s="18">
        <v>-5.0418218952155e-11</v>
      </c>
      <c r="AJ298" s="18">
        <v>-5.4654754767771e-11</v>
      </c>
      <c r="AK298" s="18">
        <v>-3.2948026707352e-11</v>
      </c>
      <c r="AL298" s="18">
        <v>-5.7439706582934e-11</v>
      </c>
      <c r="AM298" s="18">
        <v>-2.6538397068848e-11</v>
      </c>
      <c r="AN298" s="18">
        <v>-4.7983130464789e-11</v>
      </c>
      <c r="AO298" s="18">
        <v>-5.3775852788775e-11</v>
      </c>
      <c r="AP298" s="18">
        <v>9.7296463069367e-13</v>
      </c>
      <c r="AQ298" s="18">
        <v>-4.5932632027939e-11</v>
      </c>
      <c r="AR298" s="18">
        <v>-5.4596208517801e-11</v>
      </c>
      <c r="AS298" s="18">
        <v>-4.0855912779161e-11</v>
      </c>
      <c r="AT298" s="18">
        <v>-4.9233521466736e-11</v>
      </c>
      <c r="AU298" s="18">
        <v>-3.311681726083e-11</v>
      </c>
      <c r="AV298" s="18">
        <v>1.0200648008245e-12</v>
      </c>
      <c r="AW298" s="18">
        <v>1.8080399718538e-13</v>
      </c>
      <c r="AX298" s="18">
        <v>-7.2901151937089e-12</v>
      </c>
      <c r="AY298" s="18">
        <v>-4.8701345323215e-12</v>
      </c>
      <c r="AZ298" s="18">
        <v>5.2545884795632e-12</v>
      </c>
      <c r="BA298" s="18">
        <v>-4.5236959298653e-12</v>
      </c>
      <c r="BB298" s="18">
        <v>6.4746968332242e-12</v>
      </c>
      <c r="BC298" s="17">
        <v>11049163.367127</v>
      </c>
      <c r="BD298" s="17">
        <v>6059944.7086076</v>
      </c>
      <c r="BE298" s="17">
        <v>0.0053918681083904</v>
      </c>
      <c r="BF298" s="17">
        <v>0.0053861855230386</v>
      </c>
      <c r="BG298" s="17">
        <v>0.06242013661498</v>
      </c>
      <c r="BH298" s="17">
        <v>-0.050272034092218</v>
      </c>
      <c r="BI298" s="17">
        <v>-0.046082463855249</v>
      </c>
      <c r="BJ298" s="17">
        <v>99.651777910095</v>
      </c>
      <c r="BK298" s="17">
        <v>113.38699788537</v>
      </c>
      <c r="BL298" s="19"/>
      <c r="BM298" s="19"/>
    </row>
    <row r="299" spans="1:65">
      <c r="A299" s="17">
        <v>49962935.250215</v>
      </c>
      <c r="B299" s="17">
        <v>0.056591233240551</v>
      </c>
      <c r="C299" s="18">
        <f t="shared" si="4"/>
        <v>1.15344615529867e-9</v>
      </c>
      <c r="D299" s="18">
        <v>4.369067695538e-11</v>
      </c>
      <c r="E299" s="18">
        <v>4.4114269403231e-11</v>
      </c>
      <c r="F299" s="18">
        <v>5.8206906912542e-11</v>
      </c>
      <c r="G299" s="18">
        <v>5.7771301268379e-11</v>
      </c>
      <c r="H299" s="18">
        <v>6.10294454346e-11</v>
      </c>
      <c r="I299" s="18">
        <v>6.3115357242005e-11</v>
      </c>
      <c r="J299" s="18">
        <v>4.4758805441513e-11</v>
      </c>
      <c r="K299" s="18">
        <v>6.6158007322062e-11</v>
      </c>
      <c r="L299" s="18">
        <v>5.4387308234354e-11</v>
      </c>
      <c r="M299" s="18">
        <v>5.0724867295414e-11</v>
      </c>
      <c r="N299" s="18">
        <v>6.182980052789e-11</v>
      </c>
      <c r="O299" s="18">
        <v>5.9768776610047e-11</v>
      </c>
      <c r="P299" s="18">
        <v>4.64850410303e-11</v>
      </c>
      <c r="Q299" s="18">
        <v>6.1201648203465e-11</v>
      </c>
      <c r="R299" s="18">
        <v>6.1404868626553e-11</v>
      </c>
      <c r="S299" s="18">
        <v>5.2098788249352e-11</v>
      </c>
      <c r="T299" s="18">
        <v>5.6420241466932e-11</v>
      </c>
      <c r="U299" s="18">
        <v>5.345250767545e-11</v>
      </c>
      <c r="V299" s="18">
        <v>3.9133805368263e-11</v>
      </c>
      <c r="W299" s="18">
        <v>5.8884654816597e-11</v>
      </c>
      <c r="X299" s="18">
        <v>6.2653433294588e-11</v>
      </c>
      <c r="Y299" s="18">
        <v>3.8721377643444e-11</v>
      </c>
      <c r="Z299" s="18">
        <v>6.2268669271008e-11</v>
      </c>
      <c r="AA299" s="18">
        <v>5.730273450856e-11</v>
      </c>
      <c r="AB299" s="17">
        <v>0.99973100724596</v>
      </c>
      <c r="AC299" s="17">
        <v>0.48788396000046</v>
      </c>
      <c r="AD299" s="17">
        <v>0.057140515118887</v>
      </c>
      <c r="AE299" s="18">
        <v>1.31966698355e-11</v>
      </c>
      <c r="AF299" s="18">
        <v>8.5549141730005e-12</v>
      </c>
      <c r="AG299" s="18">
        <v>-1.3301241006419e-12</v>
      </c>
      <c r="AH299" s="18">
        <v>1.2654954451968e-11</v>
      </c>
      <c r="AI299" s="18">
        <v>-5.0480691966557e-11</v>
      </c>
      <c r="AJ299" s="18">
        <v>-5.4738871793245e-11</v>
      </c>
      <c r="AK299" s="18">
        <v>-3.2999500289135e-11</v>
      </c>
      <c r="AL299" s="18">
        <v>-5.7500451143315e-11</v>
      </c>
      <c r="AM299" s="18">
        <v>-2.6594125305587e-11</v>
      </c>
      <c r="AN299" s="18">
        <v>-4.8045987871882e-11</v>
      </c>
      <c r="AO299" s="18">
        <v>-5.3853518383095e-11</v>
      </c>
      <c r="AP299" s="18">
        <v>9.7637789230847e-13</v>
      </c>
      <c r="AQ299" s="18">
        <v>-4.5994173707936e-11</v>
      </c>
      <c r="AR299" s="18">
        <v>-5.4664855266187e-11</v>
      </c>
      <c r="AS299" s="18">
        <v>-4.0930310782184e-11</v>
      </c>
      <c r="AT299" s="18">
        <v>-4.9299320623091e-11</v>
      </c>
      <c r="AU299" s="18">
        <v>-3.3160888740046e-11</v>
      </c>
      <c r="AV299" s="18">
        <v>1.0163402707427e-12</v>
      </c>
      <c r="AW299" s="18">
        <v>1.8327471453989e-13</v>
      </c>
      <c r="AX299" s="18">
        <v>-7.2934348208719e-12</v>
      </c>
      <c r="AY299" s="18">
        <v>-4.8714155202978e-12</v>
      </c>
      <c r="AZ299" s="18">
        <v>5.2562389201361e-12</v>
      </c>
      <c r="BA299" s="18">
        <v>-4.5227733045997e-12</v>
      </c>
      <c r="BB299" s="18">
        <v>6.466299220611e-12</v>
      </c>
      <c r="BC299" s="17">
        <v>11043083.856067</v>
      </c>
      <c r="BD299" s="17">
        <v>6063276.4973726</v>
      </c>
      <c r="BE299" s="17">
        <v>0.0054015952575444</v>
      </c>
      <c r="BF299" s="17">
        <v>0.0053961115691278</v>
      </c>
      <c r="BG299" s="17">
        <v>0.062571197614681</v>
      </c>
      <c r="BH299" s="17">
        <v>-0.051821538035713</v>
      </c>
      <c r="BI299" s="17">
        <v>-0.047604238478992</v>
      </c>
      <c r="BJ299" s="17">
        <v>99.651590805434</v>
      </c>
      <c r="BK299" s="17">
        <v>113.40725434242</v>
      </c>
      <c r="BL299" s="19"/>
      <c r="BM299" s="19"/>
    </row>
    <row r="300" spans="1:65">
      <c r="A300" s="19"/>
      <c r="B300" s="19"/>
      <c r="C300" s="19"/>
      <c r="D300" s="1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19"/>
      <c r="AE300" s="19"/>
      <c r="AF300" s="19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19"/>
      <c r="BF300" s="19"/>
      <c r="BG300" s="19"/>
      <c r="BH300" s="19"/>
      <c r="BI300" s="19"/>
      <c r="BJ300" s="19"/>
      <c r="BK300" s="19"/>
      <c r="BL300" s="19"/>
      <c r="BM300" s="19"/>
    </row>
    <row r="301" spans="1:65">
      <c r="A301" s="19"/>
      <c r="B301" s="19"/>
      <c r="C301" s="19"/>
      <c r="D301" s="1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19"/>
      <c r="AE301" s="19"/>
      <c r="AF301" s="19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19"/>
      <c r="BF301" s="19"/>
      <c r="BG301" s="19"/>
      <c r="BH301" s="19"/>
      <c r="BI301" s="19"/>
      <c r="BJ301" s="19"/>
      <c r="BK301" s="19"/>
      <c r="BL301" s="19"/>
      <c r="BM301" s="19"/>
    </row>
    <row r="302" spans="1:65">
      <c r="A302" s="19"/>
      <c r="B302" s="19"/>
      <c r="C302" s="19"/>
      <c r="D302" s="1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19"/>
      <c r="AE302" s="19"/>
      <c r="AF302" s="19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19"/>
      <c r="BF302" s="19"/>
      <c r="BG302" s="19"/>
      <c r="BH302" s="19"/>
      <c r="BI302" s="19"/>
      <c r="BJ302" s="19"/>
      <c r="BK302" s="19"/>
      <c r="BL302" s="19"/>
      <c r="BM302" s="19"/>
    </row>
    <row r="303" spans="1:65">
      <c r="A303" s="19"/>
      <c r="B303" s="19"/>
      <c r="C303" s="19"/>
      <c r="D303" s="1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19"/>
      <c r="AE303" s="19"/>
      <c r="AF303" s="19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19"/>
      <c r="BF303" s="19"/>
      <c r="BG303" s="19"/>
      <c r="BH303" s="19"/>
      <c r="BI303" s="19"/>
      <c r="BJ303" s="19"/>
      <c r="BK303" s="19"/>
      <c r="BL303" s="19"/>
      <c r="BM303" s="19"/>
    </row>
    <row r="304" spans="1:65">
      <c r="A304" s="19"/>
      <c r="B304" s="19"/>
      <c r="C304" s="19"/>
      <c r="D304" s="1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19"/>
      <c r="AE304" s="19"/>
      <c r="AF304" s="19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19"/>
      <c r="BF304" s="19"/>
      <c r="BG304" s="19"/>
      <c r="BH304" s="19"/>
      <c r="BI304" s="19"/>
      <c r="BJ304" s="19"/>
      <c r="BK304" s="19"/>
      <c r="BL304" s="19"/>
      <c r="BM304" s="19"/>
    </row>
    <row r="305" spans="1:65">
      <c r="A305" s="19"/>
      <c r="B305" s="19"/>
      <c r="C305" s="19"/>
      <c r="D305" s="1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19"/>
      <c r="AE305" s="19"/>
      <c r="AF305" s="19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19"/>
      <c r="BF305" s="19"/>
      <c r="BG305" s="19"/>
      <c r="BH305" s="19"/>
      <c r="BI305" s="19"/>
      <c r="BJ305" s="19"/>
      <c r="BK305" s="19"/>
      <c r="BL305" s="19"/>
      <c r="BM305" s="19"/>
    </row>
    <row r="306" spans="1:65">
      <c r="A306" s="19"/>
      <c r="B306" s="19"/>
      <c r="C306" s="19"/>
      <c r="D306" s="1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19"/>
      <c r="AE306" s="19"/>
      <c r="AF306" s="19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19"/>
      <c r="BF306" s="19"/>
      <c r="BG306" s="19"/>
      <c r="BH306" s="19"/>
      <c r="BI306" s="19"/>
      <c r="BJ306" s="19"/>
      <c r="BK306" s="19"/>
      <c r="BL306" s="19"/>
      <c r="BM306" s="19"/>
    </row>
    <row r="307" spans="1:65">
      <c r="A307" s="19"/>
      <c r="B307" s="19"/>
      <c r="C307" s="19"/>
      <c r="D307" s="1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19"/>
      <c r="AE307" s="19"/>
      <c r="AF307" s="19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19"/>
      <c r="BF307" s="19"/>
      <c r="BG307" s="19"/>
      <c r="BH307" s="19"/>
      <c r="BI307" s="19"/>
      <c r="BJ307" s="19"/>
      <c r="BK307" s="19"/>
      <c r="BL307" s="19"/>
      <c r="BM307" s="19"/>
    </row>
    <row r="308" spans="1:65">
      <c r="A308" s="19"/>
      <c r="B308" s="19"/>
      <c r="C308" s="19"/>
      <c r="D308" s="1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19"/>
      <c r="AE308" s="19"/>
      <c r="AF308" s="19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19"/>
      <c r="BF308" s="19"/>
      <c r="BG308" s="19"/>
      <c r="BH308" s="19"/>
      <c r="BI308" s="19"/>
      <c r="BJ308" s="19"/>
      <c r="BK308" s="19"/>
      <c r="BL308" s="19"/>
      <c r="BM308" s="19"/>
    </row>
    <row r="309" spans="1:65">
      <c r="A309" s="19"/>
      <c r="B309" s="19"/>
      <c r="C309" s="19"/>
      <c r="D309" s="1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19"/>
      <c r="AE309" s="19"/>
      <c r="AF309" s="19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19"/>
      <c r="BF309" s="19"/>
      <c r="BG309" s="19"/>
      <c r="BH309" s="19"/>
      <c r="BI309" s="19"/>
      <c r="BJ309" s="19"/>
      <c r="BK309" s="19"/>
      <c r="BL309" s="19"/>
      <c r="BM309" s="19"/>
    </row>
    <row r="310" spans="1:65">
      <c r="A310" s="19"/>
      <c r="B310" s="19"/>
      <c r="C310" s="19"/>
      <c r="D310" s="1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19"/>
      <c r="AE310" s="19"/>
      <c r="AF310" s="19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19"/>
      <c r="BF310" s="19"/>
      <c r="BG310" s="19"/>
      <c r="BH310" s="19"/>
      <c r="BI310" s="19"/>
      <c r="BJ310" s="19"/>
      <c r="BK310" s="19"/>
      <c r="BL310" s="19"/>
      <c r="BM310" s="19"/>
    </row>
    <row r="311" spans="1:65">
      <c r="A311" s="19"/>
      <c r="B311" s="19"/>
      <c r="C311" s="19"/>
      <c r="D311" s="1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19"/>
      <c r="AE311" s="19"/>
      <c r="AF311" s="19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19"/>
      <c r="BF311" s="19"/>
      <c r="BG311" s="19"/>
      <c r="BH311" s="19"/>
      <c r="BI311" s="19"/>
      <c r="BJ311" s="19"/>
      <c r="BK311" s="19"/>
      <c r="BL311" s="19"/>
      <c r="BM311" s="19"/>
    </row>
    <row r="312" spans="1:65">
      <c r="A312" s="19"/>
      <c r="B312" s="19"/>
      <c r="C312" s="19"/>
      <c r="D312" s="1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19"/>
      <c r="AE312" s="19"/>
      <c r="AF312" s="19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19"/>
      <c r="BF312" s="19"/>
      <c r="BG312" s="19"/>
      <c r="BH312" s="19"/>
      <c r="BI312" s="19"/>
      <c r="BJ312" s="19"/>
      <c r="BK312" s="19"/>
      <c r="BL312" s="19"/>
      <c r="BM312" s="19"/>
    </row>
    <row r="313" spans="1:65">
      <c r="A313" s="19"/>
      <c r="B313" s="19"/>
      <c r="C313" s="19"/>
      <c r="D313" s="1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19"/>
      <c r="AE313" s="19"/>
      <c r="AF313" s="19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19"/>
      <c r="BF313" s="19"/>
      <c r="BG313" s="19"/>
      <c r="BH313" s="19"/>
      <c r="BI313" s="19"/>
      <c r="BJ313" s="19"/>
      <c r="BK313" s="19"/>
      <c r="BL313" s="19"/>
      <c r="BM313" s="19"/>
    </row>
    <row r="314" spans="1:65">
      <c r="A314" s="19"/>
      <c r="B314" s="19"/>
      <c r="C314" s="19"/>
      <c r="D314" s="1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19"/>
      <c r="AE314" s="19"/>
      <c r="AF314" s="19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19"/>
      <c r="BF314" s="19"/>
      <c r="BG314" s="19"/>
      <c r="BH314" s="19"/>
      <c r="BI314" s="19"/>
      <c r="BJ314" s="19"/>
      <c r="BK314" s="19"/>
      <c r="BL314" s="19"/>
      <c r="BM314" s="19"/>
    </row>
    <row r="315" spans="1:65">
      <c r="A315" s="19"/>
      <c r="B315" s="19"/>
      <c r="C315" s="19"/>
      <c r="D315" s="1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19"/>
      <c r="AE315" s="19"/>
      <c r="AF315" s="19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19"/>
      <c r="BF315" s="19"/>
      <c r="BG315" s="19"/>
      <c r="BH315" s="19"/>
      <c r="BI315" s="19"/>
      <c r="BJ315" s="19"/>
      <c r="BK315" s="19"/>
      <c r="BL315" s="19"/>
      <c r="BM315" s="19"/>
    </row>
    <row r="316" spans="1:65">
      <c r="A316" s="19"/>
      <c r="B316" s="19"/>
      <c r="C316" s="19"/>
      <c r="D316" s="1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19"/>
      <c r="AE316" s="19"/>
      <c r="AF316" s="19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19"/>
      <c r="BF316" s="19"/>
      <c r="BG316" s="19"/>
      <c r="BH316" s="19"/>
      <c r="BI316" s="19"/>
      <c r="BJ316" s="19"/>
      <c r="BK316" s="19"/>
      <c r="BL316" s="19"/>
      <c r="BM316" s="19"/>
    </row>
    <row r="317" spans="1:65">
      <c r="A317" s="19"/>
      <c r="B317" s="19"/>
      <c r="C317" s="19"/>
      <c r="D317" s="1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19"/>
      <c r="AE317" s="19"/>
      <c r="AF317" s="19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19"/>
      <c r="BF317" s="19"/>
      <c r="BG317" s="19"/>
      <c r="BH317" s="19"/>
      <c r="BI317" s="19"/>
      <c r="BJ317" s="19"/>
      <c r="BK317" s="19"/>
      <c r="BL317" s="19"/>
      <c r="BM317" s="19"/>
    </row>
    <row r="318" spans="1:65">
      <c r="A318" s="19"/>
      <c r="B318" s="19"/>
      <c r="C318" s="19"/>
      <c r="D318" s="1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19"/>
      <c r="AE318" s="19"/>
      <c r="AF318" s="19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19"/>
      <c r="BF318" s="19"/>
      <c r="BG318" s="19"/>
      <c r="BH318" s="19"/>
      <c r="BI318" s="19"/>
      <c r="BJ318" s="19"/>
      <c r="BK318" s="19"/>
      <c r="BL318" s="19"/>
      <c r="BM318" s="19"/>
    </row>
    <row r="319" spans="1:65">
      <c r="A319" s="19"/>
      <c r="B319" s="19"/>
      <c r="C319" s="19"/>
      <c r="D319" s="1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19"/>
      <c r="AE319" s="19"/>
      <c r="AF319" s="19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19"/>
      <c r="BF319" s="19"/>
      <c r="BG319" s="19"/>
      <c r="BH319" s="19"/>
      <c r="BI319" s="19"/>
      <c r="BJ319" s="19"/>
      <c r="BK319" s="19"/>
      <c r="BL319" s="19"/>
      <c r="BM319" s="19"/>
    </row>
    <row r="320" spans="1:65">
      <c r="A320" s="19"/>
      <c r="B320" s="19"/>
      <c r="C320" s="19"/>
      <c r="D320" s="1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19"/>
      <c r="AE320" s="19"/>
      <c r="AF320" s="19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19"/>
      <c r="BF320" s="19"/>
      <c r="BG320" s="19"/>
      <c r="BH320" s="19"/>
      <c r="BI320" s="19"/>
      <c r="BJ320" s="19"/>
      <c r="BK320" s="19"/>
      <c r="BL320" s="19"/>
      <c r="BM320" s="19"/>
    </row>
    <row r="321" spans="1:65">
      <c r="A321" s="19"/>
      <c r="B321" s="19"/>
      <c r="C321" s="19"/>
      <c r="D321" s="1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19"/>
      <c r="AE321" s="19"/>
      <c r="AF321" s="19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19"/>
      <c r="BF321" s="19"/>
      <c r="BG321" s="19"/>
      <c r="BH321" s="19"/>
      <c r="BI321" s="19"/>
      <c r="BJ321" s="19"/>
      <c r="BK321" s="19"/>
      <c r="BL321" s="19"/>
      <c r="BM321" s="19"/>
    </row>
    <row r="322" spans="1:65">
      <c r="A322" s="19"/>
      <c r="B322" s="19"/>
      <c r="C322" s="19"/>
      <c r="D322" s="1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19"/>
      <c r="AE322" s="19"/>
      <c r="AF322" s="19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19"/>
      <c r="BF322" s="19"/>
      <c r="BG322" s="19"/>
      <c r="BH322" s="19"/>
      <c r="BI322" s="19"/>
      <c r="BJ322" s="19"/>
      <c r="BK322" s="19"/>
      <c r="BL322" s="19"/>
      <c r="BM322" s="19"/>
    </row>
    <row r="323" spans="1:65">
      <c r="A323" s="19"/>
      <c r="B323" s="19"/>
      <c r="C323" s="19"/>
      <c r="D323" s="1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19"/>
      <c r="AE323" s="19"/>
      <c r="AF323" s="19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19"/>
      <c r="BF323" s="19"/>
      <c r="BG323" s="19"/>
      <c r="BH323" s="19"/>
      <c r="BI323" s="19"/>
      <c r="BJ323" s="19"/>
      <c r="BK323" s="19"/>
      <c r="BL323" s="19"/>
      <c r="BM323" s="19"/>
    </row>
    <row r="324" spans="1:65">
      <c r="A324" s="19"/>
      <c r="B324" s="19"/>
      <c r="C324" s="19"/>
      <c r="D324" s="1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19"/>
      <c r="AE324" s="19"/>
      <c r="AF324" s="19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19"/>
      <c r="BF324" s="19"/>
      <c r="BG324" s="19"/>
      <c r="BH324" s="19"/>
      <c r="BI324" s="19"/>
      <c r="BJ324" s="19"/>
      <c r="BK324" s="19"/>
      <c r="BL324" s="19"/>
      <c r="BM324" s="19"/>
    </row>
    <row r="325" spans="1:65">
      <c r="A325" s="19"/>
      <c r="B325" s="19"/>
      <c r="C325" s="19"/>
      <c r="D325" s="1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19"/>
      <c r="AE325" s="19"/>
      <c r="AF325" s="19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19"/>
      <c r="BF325" s="19"/>
      <c r="BG325" s="19"/>
      <c r="BH325" s="19"/>
      <c r="BI325" s="19"/>
      <c r="BJ325" s="19"/>
      <c r="BK325" s="19"/>
      <c r="BL325" s="19"/>
      <c r="BM325" s="19"/>
    </row>
    <row r="326" spans="1:65">
      <c r="A326" s="19"/>
      <c r="B326" s="19"/>
      <c r="C326" s="19"/>
      <c r="D326" s="1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19"/>
      <c r="AE326" s="19"/>
      <c r="AF326" s="19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19"/>
      <c r="BF326" s="19"/>
      <c r="BG326" s="19"/>
      <c r="BH326" s="19"/>
      <c r="BI326" s="19"/>
      <c r="BJ326" s="19"/>
      <c r="BK326" s="19"/>
      <c r="BL326" s="19"/>
      <c r="BM326" s="19"/>
    </row>
    <row r="327" spans="1:65">
      <c r="A327" s="19"/>
      <c r="B327" s="19"/>
      <c r="C327" s="19"/>
      <c r="D327" s="1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19"/>
      <c r="AE327" s="19"/>
      <c r="AF327" s="19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19"/>
      <c r="BF327" s="19"/>
      <c r="BG327" s="19"/>
      <c r="BH327" s="19"/>
      <c r="BI327" s="19"/>
      <c r="BJ327" s="19"/>
      <c r="BK327" s="19"/>
      <c r="BL327" s="19"/>
      <c r="BM327" s="19"/>
    </row>
    <row r="328" spans="1:65">
      <c r="A328" s="19"/>
      <c r="B328" s="19"/>
      <c r="C328" s="19"/>
      <c r="D328" s="1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19"/>
      <c r="AE328" s="19"/>
      <c r="AF328" s="19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19"/>
      <c r="BF328" s="19"/>
      <c r="BG328" s="19"/>
      <c r="BH328" s="19"/>
      <c r="BI328" s="19"/>
      <c r="BJ328" s="19"/>
      <c r="BK328" s="19"/>
      <c r="BL328" s="19"/>
      <c r="BM328" s="19"/>
    </row>
    <row r="329" spans="1:65">
      <c r="A329" s="19"/>
      <c r="B329" s="19"/>
      <c r="C329" s="19"/>
      <c r="D329" s="1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19"/>
      <c r="AE329" s="19"/>
      <c r="AF329" s="19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19"/>
      <c r="BF329" s="19"/>
      <c r="BG329" s="19"/>
      <c r="BH329" s="19"/>
      <c r="BI329" s="19"/>
      <c r="BJ329" s="19"/>
      <c r="BK329" s="19"/>
      <c r="BL329" s="19"/>
      <c r="BM329" s="19"/>
    </row>
    <row r="330" spans="1:65">
      <c r="A330" s="19"/>
      <c r="B330" s="19"/>
      <c r="C330" s="19"/>
      <c r="D330" s="1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19"/>
      <c r="AE330" s="19"/>
      <c r="AF330" s="19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19"/>
      <c r="BF330" s="19"/>
      <c r="BG330" s="19"/>
      <c r="BH330" s="19"/>
      <c r="BI330" s="19"/>
      <c r="BJ330" s="19"/>
      <c r="BK330" s="19"/>
      <c r="BL330" s="19"/>
      <c r="BM330" s="19"/>
    </row>
    <row r="331" spans="1:65">
      <c r="A331" s="19"/>
      <c r="B331" s="19"/>
      <c r="C331" s="19"/>
      <c r="D331" s="1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19"/>
      <c r="AE331" s="19"/>
      <c r="AF331" s="19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19"/>
      <c r="BF331" s="19"/>
      <c r="BG331" s="19"/>
      <c r="BH331" s="19"/>
      <c r="BI331" s="19"/>
      <c r="BJ331" s="19"/>
      <c r="BK331" s="19"/>
      <c r="BL331" s="19"/>
      <c r="BM331" s="19"/>
    </row>
    <row r="332" spans="1:65">
      <c r="A332" s="19"/>
      <c r="B332" s="19"/>
      <c r="C332" s="19"/>
      <c r="D332" s="1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19"/>
      <c r="AE332" s="19"/>
      <c r="AF332" s="19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19"/>
      <c r="BF332" s="19"/>
      <c r="BG332" s="19"/>
      <c r="BH332" s="19"/>
      <c r="BI332" s="19"/>
      <c r="BJ332" s="19"/>
      <c r="BK332" s="19"/>
      <c r="BL332" s="19"/>
      <c r="BM332" s="19"/>
    </row>
    <row r="333" spans="1:65">
      <c r="A333" s="19"/>
      <c r="B333" s="19"/>
      <c r="C333" s="19"/>
      <c r="D333" s="1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19"/>
      <c r="AE333" s="19"/>
      <c r="AF333" s="19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19"/>
      <c r="BF333" s="19"/>
      <c r="BG333" s="19"/>
      <c r="BH333" s="19"/>
      <c r="BI333" s="19"/>
      <c r="BJ333" s="19"/>
      <c r="BK333" s="19"/>
      <c r="BL333" s="19"/>
      <c r="BM333" s="19"/>
    </row>
    <row r="334" spans="1:65">
      <c r="A334" s="19"/>
      <c r="B334" s="19"/>
      <c r="C334" s="19"/>
      <c r="D334" s="1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19"/>
      <c r="AE334" s="19"/>
      <c r="AF334" s="19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19"/>
      <c r="BF334" s="19"/>
      <c r="BG334" s="19"/>
      <c r="BH334" s="19"/>
      <c r="BI334" s="19"/>
      <c r="BJ334" s="19"/>
      <c r="BK334" s="19"/>
      <c r="BL334" s="19"/>
      <c r="BM334" s="19"/>
    </row>
    <row r="335" spans="1:65">
      <c r="A335" s="19"/>
      <c r="B335" s="19"/>
      <c r="C335" s="19"/>
      <c r="D335" s="1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19"/>
      <c r="AE335" s="19"/>
      <c r="AF335" s="19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19"/>
      <c r="BF335" s="19"/>
      <c r="BG335" s="19"/>
      <c r="BH335" s="19"/>
      <c r="BI335" s="19"/>
      <c r="BJ335" s="19"/>
      <c r="BK335" s="19"/>
      <c r="BL335" s="19"/>
      <c r="BM335" s="19"/>
    </row>
    <row r="336" spans="1:65">
      <c r="A336" s="19"/>
      <c r="B336" s="19"/>
      <c r="C336" s="19"/>
      <c r="D336" s="1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19"/>
      <c r="AE336" s="19"/>
      <c r="AF336" s="19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19"/>
      <c r="BF336" s="19"/>
      <c r="BG336" s="19"/>
      <c r="BH336" s="19"/>
      <c r="BI336" s="19"/>
      <c r="BJ336" s="19"/>
      <c r="BK336" s="19"/>
      <c r="BL336" s="19"/>
      <c r="BM336" s="19"/>
    </row>
    <row r="337" spans="1:65">
      <c r="A337" s="19"/>
      <c r="B337" s="19"/>
      <c r="C337" s="19"/>
      <c r="D337" s="1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19"/>
      <c r="AE337" s="19"/>
      <c r="AF337" s="19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19"/>
      <c r="BF337" s="19"/>
      <c r="BG337" s="19"/>
      <c r="BH337" s="19"/>
      <c r="BI337" s="19"/>
      <c r="BJ337" s="19"/>
      <c r="BK337" s="19"/>
      <c r="BL337" s="19"/>
      <c r="BM337" s="19"/>
    </row>
    <row r="338" spans="1:65">
      <c r="A338" s="19"/>
      <c r="B338" s="19"/>
      <c r="C338" s="19"/>
      <c r="D338" s="1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19"/>
      <c r="AE338" s="19"/>
      <c r="AF338" s="19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19"/>
      <c r="BF338" s="19"/>
      <c r="BG338" s="19"/>
      <c r="BH338" s="19"/>
      <c r="BI338" s="19"/>
      <c r="BJ338" s="19"/>
      <c r="BK338" s="19"/>
      <c r="BL338" s="19"/>
      <c r="BM338" s="19"/>
    </row>
    <row r="339" spans="1:65">
      <c r="A339" s="19"/>
      <c r="B339" s="19"/>
      <c r="C339" s="19"/>
      <c r="D339" s="1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19"/>
      <c r="AE339" s="19"/>
      <c r="AF339" s="19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19"/>
      <c r="BF339" s="19"/>
      <c r="BG339" s="19"/>
      <c r="BH339" s="19"/>
      <c r="BI339" s="19"/>
      <c r="BJ339" s="19"/>
      <c r="BK339" s="19"/>
      <c r="BL339" s="19"/>
      <c r="BM339" s="19"/>
    </row>
    <row r="340" spans="1:65">
      <c r="A340" s="19"/>
      <c r="B340" s="19"/>
      <c r="C340" s="19"/>
      <c r="D340" s="1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19"/>
      <c r="AE340" s="19"/>
      <c r="AF340" s="19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19"/>
      <c r="BF340" s="19"/>
      <c r="BG340" s="19"/>
      <c r="BH340" s="19"/>
      <c r="BI340" s="19"/>
      <c r="BJ340" s="19"/>
      <c r="BK340" s="19"/>
      <c r="BL340" s="19"/>
      <c r="BM340" s="19"/>
    </row>
    <row r="341" spans="1:65">
      <c r="A341" s="19"/>
      <c r="B341" s="19"/>
      <c r="C341" s="19"/>
      <c r="D341" s="1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19"/>
      <c r="AE341" s="19"/>
      <c r="AF341" s="19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19"/>
      <c r="BF341" s="19"/>
      <c r="BG341" s="19"/>
      <c r="BH341" s="19"/>
      <c r="BI341" s="19"/>
      <c r="BJ341" s="19"/>
      <c r="BK341" s="19"/>
      <c r="BL341" s="19"/>
      <c r="BM341" s="19"/>
    </row>
    <row r="342" spans="1:65">
      <c r="A342" s="19"/>
      <c r="B342" s="19"/>
      <c r="C342" s="19"/>
      <c r="D342" s="1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19"/>
      <c r="AE342" s="19"/>
      <c r="AF342" s="19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19"/>
      <c r="BF342" s="19"/>
      <c r="BG342" s="19"/>
      <c r="BH342" s="19"/>
      <c r="BI342" s="19"/>
      <c r="BJ342" s="19"/>
      <c r="BK342" s="19"/>
      <c r="BL342" s="19"/>
      <c r="BM342" s="19"/>
    </row>
    <row r="343" spans="1:65">
      <c r="A343" s="19"/>
      <c r="B343" s="19"/>
      <c r="C343" s="19"/>
      <c r="D343" s="1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19"/>
      <c r="AE343" s="19"/>
      <c r="AF343" s="19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19"/>
      <c r="BF343" s="19"/>
      <c r="BG343" s="19"/>
      <c r="BH343" s="19"/>
      <c r="BI343" s="19"/>
      <c r="BJ343" s="19"/>
      <c r="BK343" s="19"/>
      <c r="BL343" s="19"/>
      <c r="BM343" s="19"/>
    </row>
    <row r="344" spans="1:65">
      <c r="A344" s="19"/>
      <c r="B344" s="19"/>
      <c r="C344" s="19"/>
      <c r="D344" s="1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19"/>
      <c r="AE344" s="19"/>
      <c r="AF344" s="19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19"/>
      <c r="BF344" s="19"/>
      <c r="BG344" s="19"/>
      <c r="BH344" s="19"/>
      <c r="BI344" s="19"/>
      <c r="BJ344" s="19"/>
      <c r="BK344" s="19"/>
      <c r="BL344" s="19"/>
      <c r="BM344" s="19"/>
    </row>
    <row r="345" spans="1:65">
      <c r="A345" s="19"/>
      <c r="B345" s="19"/>
      <c r="C345" s="19"/>
      <c r="D345" s="1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19"/>
      <c r="AE345" s="19"/>
      <c r="AF345" s="19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19"/>
      <c r="BF345" s="19"/>
      <c r="BG345" s="19"/>
      <c r="BH345" s="19"/>
      <c r="BI345" s="19"/>
      <c r="BJ345" s="19"/>
      <c r="BK345" s="19"/>
      <c r="BL345" s="19"/>
      <c r="BM345" s="19"/>
    </row>
    <row r="346" spans="1:65">
      <c r="A346" s="19"/>
      <c r="B346" s="19"/>
      <c r="C346" s="19"/>
      <c r="D346" s="1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19"/>
      <c r="AE346" s="19"/>
      <c r="AF346" s="19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19"/>
      <c r="BF346" s="19"/>
      <c r="BG346" s="19"/>
      <c r="BH346" s="19"/>
      <c r="BI346" s="19"/>
      <c r="BJ346" s="19"/>
      <c r="BK346" s="19"/>
      <c r="BL346" s="19"/>
      <c r="BM346" s="19"/>
    </row>
    <row r="347" spans="1:65">
      <c r="A347" s="19"/>
      <c r="B347" s="19"/>
      <c r="C347" s="19"/>
      <c r="D347" s="1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19"/>
      <c r="AE347" s="19"/>
      <c r="AF347" s="19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19"/>
      <c r="BF347" s="19"/>
      <c r="BG347" s="19"/>
      <c r="BH347" s="19"/>
      <c r="BI347" s="19"/>
      <c r="BJ347" s="19"/>
      <c r="BK347" s="19"/>
      <c r="BL347" s="19"/>
      <c r="BM347" s="19"/>
    </row>
    <row r="348" spans="1:65">
      <c r="A348" s="19"/>
      <c r="B348" s="19"/>
      <c r="C348" s="19"/>
      <c r="D348" s="1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19"/>
      <c r="AE348" s="19"/>
      <c r="AF348" s="19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19"/>
      <c r="BF348" s="19"/>
      <c r="BG348" s="19"/>
      <c r="BH348" s="19"/>
      <c r="BI348" s="19"/>
      <c r="BJ348" s="19"/>
      <c r="BK348" s="19"/>
      <c r="BL348" s="19"/>
      <c r="BM348" s="19"/>
    </row>
    <row r="349" spans="1:65">
      <c r="A349" s="19"/>
      <c r="B349" s="19"/>
      <c r="C349" s="19"/>
      <c r="D349" s="1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19"/>
      <c r="AE349" s="19"/>
      <c r="AF349" s="19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19"/>
      <c r="BF349" s="19"/>
      <c r="BG349" s="19"/>
      <c r="BH349" s="19"/>
      <c r="BI349" s="19"/>
      <c r="BJ349" s="19"/>
      <c r="BK349" s="19"/>
      <c r="BL349" s="19"/>
      <c r="BM349" s="19"/>
    </row>
    <row r="350" spans="1:65">
      <c r="A350" s="19"/>
      <c r="B350" s="19"/>
      <c r="C350" s="19"/>
      <c r="D350" s="1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19"/>
      <c r="AE350" s="19"/>
      <c r="AF350" s="19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19"/>
      <c r="BF350" s="19"/>
      <c r="BG350" s="19"/>
      <c r="BH350" s="19"/>
      <c r="BI350" s="19"/>
      <c r="BJ350" s="19"/>
      <c r="BK350" s="19"/>
      <c r="BL350" s="19"/>
      <c r="BM350" s="19"/>
    </row>
    <row r="351" spans="1:65">
      <c r="A351" s="19"/>
      <c r="B351" s="19"/>
      <c r="C351" s="19"/>
      <c r="D351" s="1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19"/>
      <c r="AE351" s="19"/>
      <c r="AF351" s="19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19"/>
      <c r="BF351" s="19"/>
      <c r="BG351" s="19"/>
      <c r="BH351" s="19"/>
      <c r="BI351" s="19"/>
      <c r="BJ351" s="19"/>
      <c r="BK351" s="19"/>
      <c r="BL351" s="19"/>
      <c r="BM351" s="19"/>
    </row>
    <row r="352" spans="1:65">
      <c r="A352" s="19"/>
      <c r="B352" s="19"/>
      <c r="C352" s="19"/>
      <c r="D352" s="1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19"/>
      <c r="AE352" s="19"/>
      <c r="AF352" s="19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19"/>
      <c r="BF352" s="19"/>
      <c r="BG352" s="19"/>
      <c r="BH352" s="19"/>
      <c r="BI352" s="19"/>
      <c r="BJ352" s="19"/>
      <c r="BK352" s="19"/>
      <c r="BL352" s="19"/>
      <c r="BM352" s="19"/>
    </row>
    <row r="353" spans="1:65">
      <c r="A353" s="19"/>
      <c r="B353" s="19"/>
      <c r="C353" s="19"/>
      <c r="D353" s="1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19"/>
      <c r="AE353" s="19"/>
      <c r="AF353" s="19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19"/>
      <c r="BF353" s="19"/>
      <c r="BG353" s="19"/>
      <c r="BH353" s="19"/>
      <c r="BI353" s="19"/>
      <c r="BJ353" s="19"/>
      <c r="BK353" s="19"/>
      <c r="BL353" s="19"/>
      <c r="BM353" s="19"/>
    </row>
    <row r="354" spans="1:65">
      <c r="A354" s="19"/>
      <c r="B354" s="19"/>
      <c r="C354" s="19"/>
      <c r="D354" s="1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19"/>
      <c r="AE354" s="19"/>
      <c r="AF354" s="19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19"/>
      <c r="BF354" s="19"/>
      <c r="BG354" s="19"/>
      <c r="BH354" s="19"/>
      <c r="BI354" s="19"/>
      <c r="BJ354" s="19"/>
      <c r="BK354" s="19"/>
      <c r="BL354" s="19"/>
      <c r="BM354" s="19"/>
    </row>
    <row r="355" spans="1:65">
      <c r="A355" s="19"/>
      <c r="B355" s="19"/>
      <c r="C355" s="19"/>
      <c r="D355" s="1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19"/>
      <c r="AE355" s="19"/>
      <c r="AF355" s="19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19"/>
      <c r="BF355" s="19"/>
      <c r="BG355" s="19"/>
      <c r="BH355" s="19"/>
      <c r="BI355" s="19"/>
      <c r="BJ355" s="19"/>
      <c r="BK355" s="19"/>
      <c r="BL355" s="19"/>
      <c r="BM355" s="19"/>
    </row>
    <row r="356" spans="1:65">
      <c r="A356" s="19"/>
      <c r="B356" s="19"/>
      <c r="C356" s="19"/>
      <c r="D356" s="1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19"/>
      <c r="AE356" s="19"/>
      <c r="AF356" s="19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19"/>
      <c r="BF356" s="19"/>
      <c r="BG356" s="19"/>
      <c r="BH356" s="19"/>
      <c r="BI356" s="19"/>
      <c r="BJ356" s="19"/>
      <c r="BK356" s="19"/>
      <c r="BL356" s="19"/>
      <c r="BM356" s="19"/>
    </row>
    <row r="357" spans="1:65">
      <c r="A357" s="19"/>
      <c r="B357" s="19"/>
      <c r="C357" s="19"/>
      <c r="D357" s="1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19"/>
      <c r="AE357" s="19"/>
      <c r="AF357" s="19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19"/>
      <c r="BF357" s="19"/>
      <c r="BG357" s="19"/>
      <c r="BH357" s="19"/>
      <c r="BI357" s="19"/>
      <c r="BJ357" s="19"/>
      <c r="BK357" s="19"/>
      <c r="BL357" s="19"/>
      <c r="BM357" s="19"/>
    </row>
    <row r="358" spans="1:65">
      <c r="A358" s="19"/>
      <c r="B358" s="19"/>
      <c r="C358" s="19"/>
      <c r="D358" s="1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19"/>
      <c r="AE358" s="19"/>
      <c r="AF358" s="19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19"/>
      <c r="BF358" s="19"/>
      <c r="BG358" s="19"/>
      <c r="BH358" s="19"/>
      <c r="BI358" s="19"/>
      <c r="BJ358" s="19"/>
      <c r="BK358" s="19"/>
      <c r="BL358" s="19"/>
      <c r="BM358" s="19"/>
    </row>
    <row r="359" spans="1:65">
      <c r="A359" s="19"/>
      <c r="B359" s="19"/>
      <c r="C359" s="19"/>
      <c r="D359" s="1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19"/>
      <c r="AE359" s="19"/>
      <c r="AF359" s="19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19"/>
      <c r="BF359" s="19"/>
      <c r="BG359" s="19"/>
      <c r="BH359" s="19"/>
      <c r="BI359" s="19"/>
      <c r="BJ359" s="19"/>
      <c r="BK359" s="19"/>
      <c r="BL359" s="19"/>
      <c r="BM359" s="19"/>
    </row>
    <row r="360" spans="1:65">
      <c r="A360" s="19"/>
      <c r="B360" s="19"/>
      <c r="C360" s="19"/>
      <c r="D360" s="1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19"/>
      <c r="AE360" s="19"/>
      <c r="AF360" s="19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19"/>
      <c r="BF360" s="19"/>
      <c r="BG360" s="19"/>
      <c r="BH360" s="19"/>
      <c r="BI360" s="19"/>
      <c r="BJ360" s="19"/>
      <c r="BK360" s="19"/>
      <c r="BL360" s="19"/>
      <c r="BM360" s="19"/>
    </row>
    <row r="361" spans="1:65">
      <c r="A361" s="19"/>
      <c r="B361" s="19"/>
      <c r="C361" s="19"/>
      <c r="D361" s="1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19"/>
      <c r="AE361" s="19"/>
      <c r="AF361" s="19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19"/>
      <c r="BF361" s="19"/>
      <c r="BG361" s="19"/>
      <c r="BH361" s="19"/>
      <c r="BI361" s="19"/>
      <c r="BJ361" s="19"/>
      <c r="BK361" s="19"/>
      <c r="BL361" s="19"/>
      <c r="BM361" s="19"/>
    </row>
    <row r="362" spans="1:65">
      <c r="A362" s="19"/>
      <c r="B362" s="19"/>
      <c r="C362" s="19"/>
      <c r="D362" s="1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19"/>
      <c r="AE362" s="19"/>
      <c r="AF362" s="19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19"/>
      <c r="BF362" s="19"/>
      <c r="BG362" s="19"/>
      <c r="BH362" s="19"/>
      <c r="BI362" s="19"/>
      <c r="BJ362" s="19"/>
      <c r="BK362" s="19"/>
      <c r="BL362" s="19"/>
      <c r="BM362" s="19"/>
    </row>
    <row r="363" spans="1:65">
      <c r="A363" s="19"/>
      <c r="B363" s="19"/>
      <c r="C363" s="19"/>
      <c r="D363" s="1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19"/>
      <c r="AE363" s="19"/>
      <c r="AF363" s="19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19"/>
      <c r="BF363" s="19"/>
      <c r="BG363" s="19"/>
      <c r="BH363" s="19"/>
      <c r="BI363" s="19"/>
      <c r="BJ363" s="19"/>
      <c r="BK363" s="19"/>
      <c r="BL363" s="19"/>
      <c r="BM363" s="19"/>
    </row>
    <row r="364" spans="1:65">
      <c r="A364" s="19"/>
      <c r="B364" s="19"/>
      <c r="C364" s="19"/>
      <c r="D364" s="1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19"/>
      <c r="AE364" s="19"/>
      <c r="AF364" s="19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19"/>
      <c r="BF364" s="19"/>
      <c r="BG364" s="19"/>
      <c r="BH364" s="19"/>
      <c r="BI364" s="19"/>
      <c r="BJ364" s="19"/>
      <c r="BK364" s="19"/>
      <c r="BL364" s="19"/>
      <c r="BM364" s="19"/>
    </row>
    <row r="365" spans="1:65">
      <c r="A365" s="19"/>
      <c r="B365" s="19"/>
      <c r="C365" s="19"/>
      <c r="D365" s="1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19"/>
      <c r="AE365" s="19"/>
      <c r="AF365" s="19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19"/>
      <c r="BF365" s="19"/>
      <c r="BG365" s="19"/>
      <c r="BH365" s="19"/>
      <c r="BI365" s="19"/>
      <c r="BJ365" s="19"/>
      <c r="BK365" s="19"/>
      <c r="BL365" s="19"/>
      <c r="BM365" s="19"/>
    </row>
    <row r="366" spans="1:65">
      <c r="A366" s="19"/>
      <c r="B366" s="19"/>
      <c r="C366" s="19"/>
      <c r="D366" s="1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19"/>
      <c r="AE366" s="19"/>
      <c r="AF366" s="19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19"/>
      <c r="BF366" s="19"/>
      <c r="BG366" s="19"/>
      <c r="BH366" s="19"/>
      <c r="BI366" s="19"/>
      <c r="BJ366" s="19"/>
      <c r="BK366" s="19"/>
      <c r="BL366" s="19"/>
      <c r="BM366" s="19"/>
    </row>
    <row r="367" spans="1:65">
      <c r="A367" s="19"/>
      <c r="B367" s="19"/>
      <c r="C367" s="19"/>
      <c r="D367" s="1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19"/>
      <c r="AE367" s="19"/>
      <c r="AF367" s="19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19"/>
      <c r="BF367" s="19"/>
      <c r="BG367" s="19"/>
      <c r="BH367" s="19"/>
      <c r="BI367" s="19"/>
      <c r="BJ367" s="19"/>
      <c r="BK367" s="19"/>
      <c r="BL367" s="19"/>
      <c r="BM367" s="19"/>
    </row>
    <row r="368" spans="1:65">
      <c r="A368" s="19"/>
      <c r="B368" s="19"/>
      <c r="C368" s="19"/>
      <c r="D368" s="1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19"/>
      <c r="AE368" s="19"/>
      <c r="AF368" s="19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19"/>
      <c r="BF368" s="19"/>
      <c r="BG368" s="19"/>
      <c r="BH368" s="19"/>
      <c r="BI368" s="19"/>
      <c r="BJ368" s="19"/>
      <c r="BK368" s="19"/>
      <c r="BL368" s="19"/>
      <c r="BM368" s="19"/>
    </row>
    <row r="369" spans="1:65">
      <c r="A369" s="19"/>
      <c r="B369" s="19"/>
      <c r="C369" s="19"/>
      <c r="D369" s="1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19"/>
      <c r="AE369" s="19"/>
      <c r="AF369" s="19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19"/>
      <c r="BF369" s="19"/>
      <c r="BG369" s="19"/>
      <c r="BH369" s="19"/>
      <c r="BI369" s="19"/>
      <c r="BJ369" s="19"/>
      <c r="BK369" s="19"/>
      <c r="BL369" s="19"/>
      <c r="BM369" s="19"/>
    </row>
    <row r="370" spans="1:65">
      <c r="A370" s="19"/>
      <c r="B370" s="19"/>
      <c r="C370" s="19"/>
      <c r="D370" s="1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19"/>
      <c r="AE370" s="19"/>
      <c r="AF370" s="19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19"/>
      <c r="BF370" s="19"/>
      <c r="BG370" s="19"/>
      <c r="BH370" s="19"/>
      <c r="BI370" s="19"/>
      <c r="BJ370" s="19"/>
      <c r="BK370" s="19"/>
      <c r="BL370" s="19"/>
      <c r="BM370" s="19"/>
    </row>
    <row r="371" spans="1:65">
      <c r="A371" s="19"/>
      <c r="B371" s="19"/>
      <c r="C371" s="19"/>
      <c r="D371" s="1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19"/>
      <c r="AE371" s="19"/>
      <c r="AF371" s="19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19"/>
      <c r="BF371" s="19"/>
      <c r="BG371" s="19"/>
      <c r="BH371" s="19"/>
      <c r="BI371" s="19"/>
      <c r="BJ371" s="19"/>
      <c r="BK371" s="19"/>
      <c r="BL371" s="19"/>
      <c r="BM371" s="19"/>
    </row>
    <row r="372" spans="1:65">
      <c r="A372" s="19"/>
      <c r="B372" s="19"/>
      <c r="C372" s="19"/>
      <c r="D372" s="1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19"/>
      <c r="AE372" s="19"/>
      <c r="AF372" s="19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19"/>
      <c r="BF372" s="19"/>
      <c r="BG372" s="19"/>
      <c r="BH372" s="19"/>
      <c r="BI372" s="19"/>
      <c r="BJ372" s="19"/>
      <c r="BK372" s="19"/>
      <c r="BL372" s="19"/>
      <c r="BM372" s="19"/>
    </row>
    <row r="373" spans="1:65">
      <c r="A373" s="19"/>
      <c r="B373" s="19"/>
      <c r="C373" s="19"/>
      <c r="D373" s="1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19"/>
      <c r="AE373" s="19"/>
      <c r="AF373" s="19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19"/>
      <c r="BF373" s="19"/>
      <c r="BG373" s="19"/>
      <c r="BH373" s="19"/>
      <c r="BI373" s="19"/>
      <c r="BJ373" s="19"/>
      <c r="BK373" s="19"/>
      <c r="BL373" s="19"/>
      <c r="BM373" s="19"/>
    </row>
    <row r="374" spans="1:65">
      <c r="A374" s="19"/>
      <c r="B374" s="19"/>
      <c r="C374" s="19"/>
      <c r="D374" s="1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19"/>
      <c r="AE374" s="19"/>
      <c r="AF374" s="19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19"/>
      <c r="BF374" s="19"/>
      <c r="BG374" s="19"/>
      <c r="BH374" s="19"/>
      <c r="BI374" s="19"/>
      <c r="BJ374" s="19"/>
      <c r="BK374" s="19"/>
      <c r="BL374" s="19"/>
      <c r="BM374" s="19"/>
    </row>
    <row r="375" spans="1:65">
      <c r="A375" s="19"/>
      <c r="B375" s="19"/>
      <c r="C375" s="19"/>
      <c r="D375" s="1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19"/>
      <c r="AE375" s="19"/>
      <c r="AF375" s="19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19"/>
      <c r="BF375" s="19"/>
      <c r="BG375" s="19"/>
      <c r="BH375" s="19"/>
      <c r="BI375" s="19"/>
      <c r="BJ375" s="19"/>
      <c r="BK375" s="19"/>
      <c r="BL375" s="19"/>
      <c r="BM375" s="19"/>
    </row>
    <row r="376" spans="1:65">
      <c r="A376" s="19"/>
      <c r="B376" s="19"/>
      <c r="C376" s="19"/>
      <c r="D376" s="1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19"/>
      <c r="AE376" s="19"/>
      <c r="AF376" s="19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19"/>
      <c r="BF376" s="19"/>
      <c r="BG376" s="19"/>
      <c r="BH376" s="19"/>
      <c r="BI376" s="19"/>
      <c r="BJ376" s="19"/>
      <c r="BK376" s="19"/>
      <c r="BL376" s="19"/>
      <c r="BM376" s="19"/>
    </row>
    <row r="377" spans="1:65">
      <c r="A377" s="19"/>
      <c r="B377" s="19"/>
      <c r="C377" s="19"/>
      <c r="D377" s="1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19"/>
      <c r="AE377" s="19"/>
      <c r="AF377" s="19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19"/>
      <c r="BF377" s="19"/>
      <c r="BG377" s="19"/>
      <c r="BH377" s="19"/>
      <c r="BI377" s="19"/>
      <c r="BJ377" s="19"/>
      <c r="BK377" s="19"/>
      <c r="BL377" s="19"/>
      <c r="BM377" s="19"/>
    </row>
    <row r="378" spans="1:65">
      <c r="A378" s="19"/>
      <c r="B378" s="19"/>
      <c r="C378" s="19"/>
      <c r="D378" s="1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19"/>
      <c r="AE378" s="19"/>
      <c r="AF378" s="19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19"/>
      <c r="BF378" s="19"/>
      <c r="BG378" s="19"/>
      <c r="BH378" s="19"/>
      <c r="BI378" s="19"/>
      <c r="BJ378" s="19"/>
      <c r="BK378" s="19"/>
      <c r="BL378" s="19"/>
      <c r="BM378" s="19"/>
    </row>
    <row r="379" spans="1:65">
      <c r="A379" s="19"/>
      <c r="B379" s="19"/>
      <c r="C379" s="19"/>
      <c r="D379" s="1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19"/>
      <c r="AE379" s="19"/>
      <c r="AF379" s="19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19"/>
      <c r="BF379" s="19"/>
      <c r="BG379" s="19"/>
      <c r="BH379" s="19"/>
      <c r="BI379" s="19"/>
      <c r="BJ379" s="19"/>
      <c r="BK379" s="19"/>
      <c r="BL379" s="19"/>
      <c r="BM379" s="19"/>
    </row>
    <row r="380" spans="1:65">
      <c r="A380" s="19"/>
      <c r="B380" s="19"/>
      <c r="C380" s="19"/>
      <c r="D380" s="1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19"/>
      <c r="AE380" s="19"/>
      <c r="AF380" s="19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19"/>
      <c r="BF380" s="19"/>
      <c r="BG380" s="19"/>
      <c r="BH380" s="19"/>
      <c r="BI380" s="19"/>
      <c r="BJ380" s="19"/>
      <c r="BK380" s="19"/>
      <c r="BL380" s="19"/>
      <c r="BM380" s="19"/>
    </row>
    <row r="381" spans="1:65">
      <c r="A381" s="19"/>
      <c r="B381" s="19"/>
      <c r="C381" s="19"/>
      <c r="D381" s="1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19"/>
      <c r="AE381" s="19"/>
      <c r="AF381" s="19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19"/>
      <c r="BF381" s="19"/>
      <c r="BG381" s="19"/>
      <c r="BH381" s="19"/>
      <c r="BI381" s="19"/>
      <c r="BJ381" s="19"/>
      <c r="BK381" s="19"/>
      <c r="BL381" s="19"/>
      <c r="BM381" s="19"/>
    </row>
    <row r="382" spans="1:65">
      <c r="A382" s="19"/>
      <c r="B382" s="19"/>
      <c r="C382" s="19"/>
      <c r="D382" s="1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19"/>
      <c r="AE382" s="19"/>
      <c r="AF382" s="19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19"/>
      <c r="BF382" s="19"/>
      <c r="BG382" s="19"/>
      <c r="BH382" s="19"/>
      <c r="BI382" s="19"/>
      <c r="BJ382" s="19"/>
      <c r="BK382" s="19"/>
      <c r="BL382" s="19"/>
      <c r="BM382" s="19"/>
    </row>
    <row r="383" spans="1:65">
      <c r="A383" s="19"/>
      <c r="B383" s="19"/>
      <c r="C383" s="19"/>
      <c r="D383" s="1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19"/>
      <c r="AE383" s="19"/>
      <c r="AF383" s="19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19"/>
      <c r="BF383" s="19"/>
      <c r="BG383" s="19"/>
      <c r="BH383" s="19"/>
      <c r="BI383" s="19"/>
      <c r="BJ383" s="19"/>
      <c r="BK383" s="19"/>
      <c r="BL383" s="19"/>
      <c r="BM383" s="19"/>
    </row>
    <row r="384" spans="1:65">
      <c r="A384" s="19"/>
      <c r="B384" s="19"/>
      <c r="C384" s="19"/>
      <c r="D384" s="1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19"/>
      <c r="AE384" s="19"/>
      <c r="AF384" s="19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19"/>
      <c r="BF384" s="19"/>
      <c r="BG384" s="19"/>
      <c r="BH384" s="19"/>
      <c r="BI384" s="19"/>
      <c r="BJ384" s="19"/>
      <c r="BK384" s="19"/>
      <c r="BL384" s="19"/>
      <c r="BM384" s="19"/>
    </row>
    <row r="385" spans="1:65">
      <c r="A385" s="19"/>
      <c r="B385" s="19"/>
      <c r="C385" s="19"/>
      <c r="D385" s="1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19"/>
      <c r="AE385" s="19"/>
      <c r="AF385" s="19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19"/>
      <c r="BF385" s="19"/>
      <c r="BG385" s="19"/>
      <c r="BH385" s="19"/>
      <c r="BI385" s="19"/>
      <c r="BJ385" s="19"/>
      <c r="BK385" s="19"/>
      <c r="BL385" s="19"/>
      <c r="BM385" s="19"/>
    </row>
    <row r="386" spans="1:65">
      <c r="A386" s="19"/>
      <c r="B386" s="19"/>
      <c r="C386" s="19"/>
      <c r="D386" s="1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19"/>
      <c r="AE386" s="19"/>
      <c r="AF386" s="19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19"/>
      <c r="BF386" s="19"/>
      <c r="BG386" s="19"/>
      <c r="BH386" s="19"/>
      <c r="BI386" s="19"/>
      <c r="BJ386" s="19"/>
      <c r="BK386" s="19"/>
      <c r="BL386" s="19"/>
      <c r="BM386" s="19"/>
    </row>
    <row r="387" spans="1:65">
      <c r="A387" s="19"/>
      <c r="B387" s="19"/>
      <c r="C387" s="19"/>
      <c r="D387" s="1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19"/>
      <c r="AE387" s="19"/>
      <c r="AF387" s="19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19"/>
      <c r="BF387" s="19"/>
      <c r="BG387" s="19"/>
      <c r="BH387" s="19"/>
      <c r="BI387" s="19"/>
      <c r="BJ387" s="19"/>
      <c r="BK387" s="19"/>
      <c r="BL387" s="19"/>
      <c r="BM387" s="19"/>
    </row>
    <row r="388" spans="1:65">
      <c r="A388" s="19"/>
      <c r="B388" s="19"/>
      <c r="C388" s="19"/>
      <c r="D388" s="1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19"/>
      <c r="AE388" s="19"/>
      <c r="AF388" s="19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19"/>
      <c r="BF388" s="19"/>
      <c r="BG388" s="19"/>
      <c r="BH388" s="19"/>
      <c r="BI388" s="19"/>
      <c r="BJ388" s="19"/>
      <c r="BK388" s="19"/>
      <c r="BL388" s="19"/>
      <c r="BM388" s="19"/>
    </row>
    <row r="389" spans="1:65">
      <c r="A389" s="19"/>
      <c r="B389" s="19"/>
      <c r="C389" s="19"/>
      <c r="D389" s="1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19"/>
      <c r="AE389" s="19"/>
      <c r="AF389" s="19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19"/>
      <c r="BF389" s="19"/>
      <c r="BG389" s="19"/>
      <c r="BH389" s="19"/>
      <c r="BI389" s="19"/>
      <c r="BJ389" s="19"/>
      <c r="BK389" s="19"/>
      <c r="BL389" s="19"/>
      <c r="BM389" s="19"/>
    </row>
    <row r="390" spans="1:65">
      <c r="A390" s="19"/>
      <c r="B390" s="19"/>
      <c r="C390" s="19"/>
      <c r="D390" s="1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19"/>
      <c r="AE390" s="19"/>
      <c r="AF390" s="19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19"/>
      <c r="BF390" s="19"/>
      <c r="BG390" s="19"/>
      <c r="BH390" s="19"/>
      <c r="BI390" s="19"/>
      <c r="BJ390" s="19"/>
      <c r="BK390" s="19"/>
      <c r="BL390" s="19"/>
      <c r="BM390" s="19"/>
    </row>
    <row r="391" spans="1:65">
      <c r="A391" s="19"/>
      <c r="B391" s="19"/>
      <c r="C391" s="19"/>
      <c r="D391" s="1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19"/>
      <c r="AE391" s="19"/>
      <c r="AF391" s="19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19"/>
      <c r="BF391" s="19"/>
      <c r="BG391" s="19"/>
      <c r="BH391" s="19"/>
      <c r="BI391" s="19"/>
      <c r="BJ391" s="19"/>
      <c r="BK391" s="19"/>
      <c r="BL391" s="19"/>
      <c r="BM391" s="19"/>
    </row>
    <row r="392" spans="1:65">
      <c r="A392" s="19"/>
      <c r="B392" s="19"/>
      <c r="C392" s="19"/>
      <c r="D392" s="1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19"/>
      <c r="AE392" s="19"/>
      <c r="AF392" s="19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19"/>
      <c r="BF392" s="19"/>
      <c r="BG392" s="19"/>
      <c r="BH392" s="19"/>
      <c r="BI392" s="19"/>
      <c r="BJ392" s="19"/>
      <c r="BK392" s="19"/>
      <c r="BL392" s="19"/>
      <c r="BM392" s="19"/>
    </row>
    <row r="393" spans="1:65">
      <c r="A393" s="19"/>
      <c r="B393" s="19"/>
      <c r="C393" s="19"/>
      <c r="D393" s="1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19"/>
      <c r="AE393" s="19"/>
      <c r="AF393" s="19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19"/>
      <c r="BF393" s="19"/>
      <c r="BG393" s="19"/>
      <c r="BH393" s="19"/>
      <c r="BI393" s="19"/>
      <c r="BJ393" s="19"/>
      <c r="BK393" s="19"/>
      <c r="BL393" s="19"/>
      <c r="BM393" s="19"/>
    </row>
    <row r="394" spans="1:65">
      <c r="A394" s="19"/>
      <c r="B394" s="19"/>
      <c r="C394" s="19"/>
      <c r="D394" s="1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19"/>
      <c r="AE394" s="19"/>
      <c r="AF394" s="19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19"/>
      <c r="BF394" s="19"/>
      <c r="BG394" s="19"/>
      <c r="BH394" s="19"/>
      <c r="BI394" s="19"/>
      <c r="BJ394" s="19"/>
      <c r="BK394" s="19"/>
      <c r="BL394" s="19"/>
      <c r="BM394" s="19"/>
    </row>
    <row r="395" spans="1:65">
      <c r="A395" s="19"/>
      <c r="B395" s="19"/>
      <c r="C395" s="19"/>
      <c r="D395" s="1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19"/>
      <c r="AE395" s="19"/>
      <c r="AF395" s="19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19"/>
      <c r="BF395" s="19"/>
      <c r="BG395" s="19"/>
      <c r="BH395" s="19"/>
      <c r="BI395" s="19"/>
      <c r="BJ395" s="19"/>
      <c r="BK395" s="19"/>
      <c r="BL395" s="19"/>
      <c r="BM395" s="19"/>
    </row>
    <row r="396" spans="1:65">
      <c r="A396" s="19"/>
      <c r="B396" s="19"/>
      <c r="C396" s="19"/>
      <c r="D396" s="1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19"/>
      <c r="AE396" s="19"/>
      <c r="AF396" s="19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19"/>
      <c r="BF396" s="19"/>
      <c r="BG396" s="19"/>
      <c r="BH396" s="19"/>
      <c r="BI396" s="19"/>
      <c r="BJ396" s="19"/>
      <c r="BK396" s="19"/>
      <c r="BL396" s="19"/>
      <c r="BM396" s="19"/>
    </row>
    <row r="397" spans="1:65">
      <c r="A397" s="19"/>
      <c r="B397" s="19"/>
      <c r="C397" s="19"/>
      <c r="D397" s="1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19"/>
      <c r="AE397" s="19"/>
      <c r="AF397" s="19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19"/>
      <c r="BF397" s="19"/>
      <c r="BG397" s="19"/>
      <c r="BH397" s="19"/>
      <c r="BI397" s="19"/>
      <c r="BJ397" s="19"/>
      <c r="BK397" s="19"/>
      <c r="BL397" s="19"/>
      <c r="BM397" s="19"/>
    </row>
    <row r="398" spans="1:65">
      <c r="A398" s="19"/>
      <c r="B398" s="19"/>
      <c r="C398" s="19"/>
      <c r="D398" s="1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19"/>
      <c r="AE398" s="19"/>
      <c r="AF398" s="19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19"/>
      <c r="BF398" s="19"/>
      <c r="BG398" s="19"/>
      <c r="BH398" s="19"/>
      <c r="BI398" s="19"/>
      <c r="BJ398" s="19"/>
      <c r="BK398" s="19"/>
      <c r="BL398" s="19"/>
      <c r="BM398" s="19"/>
    </row>
    <row r="399" spans="1:65">
      <c r="A399" s="19"/>
      <c r="B399" s="19"/>
      <c r="C399" s="19"/>
      <c r="D399" s="1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19"/>
      <c r="AE399" s="19"/>
      <c r="AF399" s="19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19"/>
      <c r="BF399" s="19"/>
      <c r="BG399" s="19"/>
      <c r="BH399" s="19"/>
      <c r="BI399" s="19"/>
      <c r="BJ399" s="19"/>
      <c r="BK399" s="19"/>
      <c r="BL399" s="19"/>
      <c r="BM399" s="19"/>
    </row>
    <row r="400" spans="1:65">
      <c r="A400" s="19"/>
      <c r="B400" s="19"/>
      <c r="C400" s="19"/>
      <c r="D400" s="1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19"/>
      <c r="AE400" s="19"/>
      <c r="AF400" s="19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19"/>
      <c r="BF400" s="19"/>
      <c r="BG400" s="19"/>
      <c r="BH400" s="19"/>
      <c r="BI400" s="19"/>
      <c r="BJ400" s="19"/>
      <c r="BK400" s="19"/>
      <c r="BL400" s="19"/>
      <c r="BM400" s="19"/>
    </row>
    <row r="401" spans="1:65">
      <c r="A401" s="19"/>
      <c r="B401" s="19"/>
      <c r="C401" s="19"/>
      <c r="D401" s="1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19"/>
      <c r="AE401" s="19"/>
      <c r="AF401" s="19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19"/>
      <c r="BF401" s="19"/>
      <c r="BG401" s="19"/>
      <c r="BH401" s="19"/>
      <c r="BI401" s="19"/>
      <c r="BJ401" s="19"/>
      <c r="BK401" s="19"/>
      <c r="BL401" s="19"/>
      <c r="BM401" s="19"/>
    </row>
    <row r="402" spans="1:65">
      <c r="A402" s="19"/>
      <c r="B402" s="19"/>
      <c r="C402" s="19"/>
      <c r="D402" s="1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19"/>
      <c r="AE402" s="19"/>
      <c r="AF402" s="19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19"/>
      <c r="BF402" s="19"/>
      <c r="BG402" s="19"/>
      <c r="BH402" s="19"/>
      <c r="BI402" s="19"/>
      <c r="BJ402" s="19"/>
      <c r="BK402" s="19"/>
      <c r="BL402" s="19"/>
      <c r="BM402" s="19"/>
    </row>
    <row r="403" spans="1:65">
      <c r="A403" s="19"/>
      <c r="B403" s="19"/>
      <c r="C403" s="19"/>
      <c r="D403" s="1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19"/>
      <c r="AE403" s="19"/>
      <c r="AF403" s="19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19"/>
      <c r="BF403" s="19"/>
      <c r="BG403" s="19"/>
      <c r="BH403" s="19"/>
      <c r="BI403" s="19"/>
      <c r="BJ403" s="19"/>
      <c r="BK403" s="19"/>
      <c r="BL403" s="19"/>
      <c r="BM403" s="19"/>
    </row>
    <row r="404" spans="1:65">
      <c r="A404" s="19"/>
      <c r="B404" s="19"/>
      <c r="C404" s="19"/>
      <c r="D404" s="1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19"/>
      <c r="AE404" s="19"/>
      <c r="AF404" s="19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19"/>
      <c r="BF404" s="19"/>
      <c r="BG404" s="19"/>
      <c r="BH404" s="19"/>
      <c r="BI404" s="19"/>
      <c r="BJ404" s="19"/>
      <c r="BK404" s="19"/>
      <c r="BL404" s="19"/>
      <c r="BM404" s="19"/>
    </row>
    <row r="405" spans="1:65">
      <c r="A405" s="19"/>
      <c r="B405" s="19"/>
      <c r="C405" s="19"/>
      <c r="D405" s="1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19"/>
      <c r="AE405" s="19"/>
      <c r="AF405" s="19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19"/>
      <c r="BF405" s="19"/>
      <c r="BG405" s="19"/>
      <c r="BH405" s="19"/>
      <c r="BI405" s="19"/>
      <c r="BJ405" s="19"/>
      <c r="BK405" s="19"/>
      <c r="BL405" s="19"/>
      <c r="BM405" s="19"/>
    </row>
    <row r="406" spans="1:65">
      <c r="A406" s="19"/>
      <c r="B406" s="19"/>
      <c r="C406" s="19"/>
      <c r="D406" s="1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19"/>
      <c r="AE406" s="19"/>
      <c r="AF406" s="19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19"/>
      <c r="BF406" s="19"/>
      <c r="BG406" s="19"/>
      <c r="BH406" s="19"/>
      <c r="BI406" s="19"/>
      <c r="BJ406" s="19"/>
      <c r="BK406" s="19"/>
      <c r="BL406" s="19"/>
      <c r="BM406" s="19"/>
    </row>
    <row r="407" spans="1:65">
      <c r="A407" s="19"/>
      <c r="B407" s="19"/>
      <c r="C407" s="19"/>
      <c r="D407" s="1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19"/>
      <c r="AE407" s="19"/>
      <c r="AF407" s="19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19"/>
      <c r="BF407" s="19"/>
      <c r="BG407" s="19"/>
      <c r="BH407" s="19"/>
      <c r="BI407" s="19"/>
      <c r="BJ407" s="19"/>
      <c r="BK407" s="19"/>
      <c r="BL407" s="19"/>
      <c r="BM407" s="19"/>
    </row>
    <row r="408" spans="1:65">
      <c r="A408" s="19"/>
      <c r="B408" s="19"/>
      <c r="C408" s="19"/>
      <c r="D408" s="1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19"/>
      <c r="AE408" s="19"/>
      <c r="AF408" s="19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19"/>
      <c r="BF408" s="19"/>
      <c r="BG408" s="19"/>
      <c r="BH408" s="19"/>
      <c r="BI408" s="19"/>
      <c r="BJ408" s="19"/>
      <c r="BK408" s="19"/>
      <c r="BL408" s="19"/>
      <c r="BM408" s="19"/>
    </row>
    <row r="409" spans="1:65">
      <c r="A409" s="19"/>
      <c r="B409" s="19"/>
      <c r="C409" s="19"/>
      <c r="D409" s="1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19"/>
      <c r="AE409" s="19"/>
      <c r="AF409" s="19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19"/>
      <c r="BF409" s="19"/>
      <c r="BG409" s="19"/>
      <c r="BH409" s="19"/>
      <c r="BI409" s="19"/>
      <c r="BJ409" s="19"/>
      <c r="BK409" s="19"/>
      <c r="BL409" s="19"/>
      <c r="BM409" s="19"/>
    </row>
    <row r="410" spans="1:65">
      <c r="A410" s="19"/>
      <c r="B410" s="19"/>
      <c r="C410" s="19"/>
      <c r="D410" s="1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19"/>
      <c r="AE410" s="19"/>
      <c r="AF410" s="19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19"/>
      <c r="BF410" s="19"/>
      <c r="BG410" s="19"/>
      <c r="BH410" s="19"/>
      <c r="BI410" s="19"/>
      <c r="BJ410" s="19"/>
      <c r="BK410" s="19"/>
      <c r="BL410" s="19"/>
      <c r="BM410" s="19"/>
    </row>
    <row r="411" spans="1:65">
      <c r="A411" s="19"/>
      <c r="B411" s="19"/>
      <c r="C411" s="19"/>
      <c r="D411" s="1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19"/>
      <c r="AE411" s="19"/>
      <c r="AF411" s="19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19"/>
      <c r="BF411" s="19"/>
      <c r="BG411" s="19"/>
      <c r="BH411" s="19"/>
      <c r="BI411" s="19"/>
      <c r="BJ411" s="19"/>
      <c r="BK411" s="19"/>
      <c r="BL411" s="19"/>
      <c r="BM411" s="19"/>
    </row>
    <row r="412" spans="1:65">
      <c r="A412" s="19"/>
      <c r="B412" s="19"/>
      <c r="C412" s="19"/>
      <c r="D412" s="1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19"/>
      <c r="AE412" s="19"/>
      <c r="AF412" s="19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19"/>
      <c r="BF412" s="19"/>
      <c r="BG412" s="19"/>
      <c r="BH412" s="19"/>
      <c r="BI412" s="19"/>
      <c r="BJ412" s="19"/>
      <c r="BK412" s="19"/>
      <c r="BL412" s="19"/>
      <c r="BM412" s="19"/>
    </row>
    <row r="413" spans="1:65">
      <c r="A413" s="19"/>
      <c r="B413" s="19"/>
      <c r="C413" s="19"/>
      <c r="D413" s="1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19"/>
      <c r="AE413" s="19"/>
      <c r="AF413" s="19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19"/>
      <c r="BF413" s="19"/>
      <c r="BG413" s="19"/>
      <c r="BH413" s="19"/>
      <c r="BI413" s="19"/>
      <c r="BJ413" s="19"/>
      <c r="BK413" s="19"/>
      <c r="BL413" s="19"/>
      <c r="BM413" s="19"/>
    </row>
    <row r="414" spans="1:65">
      <c r="A414" s="19"/>
      <c r="B414" s="19"/>
      <c r="C414" s="19"/>
      <c r="D414" s="1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19"/>
      <c r="AE414" s="19"/>
      <c r="AF414" s="19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19"/>
      <c r="BF414" s="19"/>
      <c r="BG414" s="19"/>
      <c r="BH414" s="19"/>
      <c r="BI414" s="19"/>
      <c r="BJ414" s="19"/>
      <c r="BK414" s="19"/>
      <c r="BL414" s="19"/>
      <c r="BM414" s="19"/>
    </row>
    <row r="415" spans="1:65">
      <c r="A415" s="19"/>
      <c r="B415" s="19"/>
      <c r="C415" s="19"/>
      <c r="D415" s="1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19"/>
      <c r="AE415" s="19"/>
      <c r="AF415" s="19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19"/>
      <c r="BF415" s="19"/>
      <c r="BG415" s="19"/>
      <c r="BH415" s="19"/>
      <c r="BI415" s="19"/>
      <c r="BJ415" s="19"/>
      <c r="BK415" s="19"/>
      <c r="BL415" s="19"/>
      <c r="BM415" s="19"/>
    </row>
    <row r="416" spans="1:65">
      <c r="A416" s="19"/>
      <c r="B416" s="19"/>
      <c r="C416" s="19"/>
      <c r="D416" s="1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19"/>
      <c r="AE416" s="19"/>
      <c r="AF416" s="19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19"/>
      <c r="BF416" s="19"/>
      <c r="BG416" s="19"/>
      <c r="BH416" s="19"/>
      <c r="BI416" s="19"/>
      <c r="BJ416" s="19"/>
      <c r="BK416" s="19"/>
      <c r="BL416" s="19"/>
      <c r="BM416" s="19"/>
    </row>
    <row r="417" spans="1:65">
      <c r="A417" s="19"/>
      <c r="B417" s="19"/>
      <c r="C417" s="19"/>
      <c r="D417" s="1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19"/>
      <c r="AE417" s="19"/>
      <c r="AF417" s="19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19"/>
      <c r="BF417" s="19"/>
      <c r="BG417" s="19"/>
      <c r="BH417" s="19"/>
      <c r="BI417" s="19"/>
      <c r="BJ417" s="19"/>
      <c r="BK417" s="19"/>
      <c r="BL417" s="19"/>
      <c r="BM417" s="19"/>
    </row>
    <row r="418" spans="1:65">
      <c r="A418" s="19"/>
      <c r="B418" s="19"/>
      <c r="C418" s="19"/>
      <c r="D418" s="1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19"/>
      <c r="AE418" s="19"/>
      <c r="AF418" s="19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19"/>
      <c r="BF418" s="19"/>
      <c r="BG418" s="19"/>
      <c r="BH418" s="19"/>
      <c r="BI418" s="19"/>
      <c r="BJ418" s="19"/>
      <c r="BK418" s="19"/>
      <c r="BL418" s="19"/>
      <c r="BM418" s="19"/>
    </row>
    <row r="419" spans="1:65">
      <c r="A419" s="19"/>
      <c r="B419" s="19"/>
      <c r="C419" s="19"/>
      <c r="D419" s="1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19"/>
      <c r="AE419" s="19"/>
      <c r="AF419" s="19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19"/>
      <c r="BF419" s="19"/>
      <c r="BG419" s="19"/>
      <c r="BH419" s="19"/>
      <c r="BI419" s="19"/>
      <c r="BJ419" s="19"/>
      <c r="BK419" s="19"/>
      <c r="BL419" s="19"/>
      <c r="BM419" s="19"/>
    </row>
    <row r="420" spans="1:65">
      <c r="A420" s="19"/>
      <c r="B420" s="19"/>
      <c r="C420" s="19"/>
      <c r="D420" s="1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19"/>
      <c r="AE420" s="19"/>
      <c r="AF420" s="19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19"/>
      <c r="BF420" s="19"/>
      <c r="BG420" s="19"/>
      <c r="BH420" s="19"/>
      <c r="BI420" s="19"/>
      <c r="BJ420" s="19"/>
      <c r="BK420" s="19"/>
      <c r="BL420" s="19"/>
      <c r="BM420" s="19"/>
    </row>
    <row r="421" spans="1:65">
      <c r="A421" s="19"/>
      <c r="B421" s="19"/>
      <c r="C421" s="19"/>
      <c r="D421" s="1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19"/>
      <c r="AE421" s="19"/>
      <c r="AF421" s="19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19"/>
      <c r="BF421" s="19"/>
      <c r="BG421" s="19"/>
      <c r="BH421" s="19"/>
      <c r="BI421" s="19"/>
      <c r="BJ421" s="19"/>
      <c r="BK421" s="19"/>
      <c r="BL421" s="19"/>
      <c r="BM421" s="19"/>
    </row>
    <row r="422" spans="1:65">
      <c r="A422" s="19"/>
      <c r="B422" s="19"/>
      <c r="C422" s="19"/>
      <c r="D422" s="1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19"/>
      <c r="AE422" s="19"/>
      <c r="AF422" s="19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19"/>
      <c r="BF422" s="19"/>
      <c r="BG422" s="19"/>
      <c r="BH422" s="19"/>
      <c r="BI422" s="19"/>
      <c r="BJ422" s="19"/>
      <c r="BK422" s="19"/>
      <c r="BL422" s="19"/>
      <c r="BM422" s="19"/>
    </row>
    <row r="423" spans="1:65">
      <c r="A423" s="19"/>
      <c r="B423" s="19"/>
      <c r="C423" s="19"/>
      <c r="D423" s="1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19"/>
      <c r="AE423" s="19"/>
      <c r="AF423" s="19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19"/>
      <c r="BF423" s="19"/>
      <c r="BG423" s="19"/>
      <c r="BH423" s="19"/>
      <c r="BI423" s="19"/>
      <c r="BJ423" s="19"/>
      <c r="BK423" s="19"/>
      <c r="BL423" s="19"/>
      <c r="BM423" s="19"/>
    </row>
    <row r="424" spans="1:65">
      <c r="A424" s="19"/>
      <c r="B424" s="19"/>
      <c r="C424" s="19"/>
      <c r="D424" s="1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19"/>
      <c r="AE424" s="19"/>
      <c r="AF424" s="19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19"/>
      <c r="BF424" s="19"/>
      <c r="BG424" s="19"/>
      <c r="BH424" s="19"/>
      <c r="BI424" s="19"/>
      <c r="BJ424" s="19"/>
      <c r="BK424" s="19"/>
      <c r="BL424" s="19"/>
      <c r="BM424" s="19"/>
    </row>
    <row r="425" spans="1:65">
      <c r="A425" s="19"/>
      <c r="B425" s="19"/>
      <c r="C425" s="19"/>
      <c r="D425" s="1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19"/>
      <c r="AE425" s="19"/>
      <c r="AF425" s="19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19"/>
      <c r="BF425" s="19"/>
      <c r="BG425" s="19"/>
      <c r="BH425" s="19"/>
      <c r="BI425" s="19"/>
      <c r="BJ425" s="19"/>
      <c r="BK425" s="19"/>
      <c r="BL425" s="19"/>
      <c r="BM425" s="19"/>
    </row>
    <row r="426" spans="1:65">
      <c r="A426" s="19"/>
      <c r="B426" s="19"/>
      <c r="C426" s="19"/>
      <c r="D426" s="1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19"/>
      <c r="AE426" s="19"/>
      <c r="AF426" s="19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19"/>
      <c r="BF426" s="19"/>
      <c r="BG426" s="19"/>
      <c r="BH426" s="19"/>
      <c r="BI426" s="19"/>
      <c r="BJ426" s="19"/>
      <c r="BK426" s="19"/>
      <c r="BL426" s="19"/>
      <c r="BM426" s="19"/>
    </row>
    <row r="427" spans="1:65">
      <c r="A427" s="19"/>
      <c r="B427" s="19"/>
      <c r="C427" s="19"/>
      <c r="D427" s="1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19"/>
      <c r="AE427" s="19"/>
      <c r="AF427" s="19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19"/>
      <c r="BF427" s="19"/>
      <c r="BG427" s="19"/>
      <c r="BH427" s="19"/>
      <c r="BI427" s="19"/>
      <c r="BJ427" s="19"/>
      <c r="BK427" s="19"/>
      <c r="BL427" s="19"/>
      <c r="BM427" s="19"/>
    </row>
    <row r="428" spans="1:65">
      <c r="A428" s="19"/>
      <c r="B428" s="19"/>
      <c r="C428" s="19"/>
      <c r="D428" s="1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19"/>
      <c r="AE428" s="19"/>
      <c r="AF428" s="19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19"/>
      <c r="BF428" s="19"/>
      <c r="BG428" s="19"/>
      <c r="BH428" s="19"/>
      <c r="BI428" s="19"/>
      <c r="BJ428" s="19"/>
      <c r="BK428" s="19"/>
      <c r="BL428" s="19"/>
      <c r="BM428" s="19"/>
    </row>
    <row r="429" spans="1:65">
      <c r="A429" s="19"/>
      <c r="B429" s="19"/>
      <c r="C429" s="19"/>
      <c r="D429" s="1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19"/>
      <c r="AE429" s="19"/>
      <c r="AF429" s="19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19"/>
      <c r="BF429" s="19"/>
      <c r="BG429" s="19"/>
      <c r="BH429" s="19"/>
      <c r="BI429" s="19"/>
      <c r="BJ429" s="19"/>
      <c r="BK429" s="19"/>
      <c r="BL429" s="19"/>
      <c r="BM429" s="19"/>
    </row>
    <row r="430" spans="1:65">
      <c r="A430" s="19"/>
      <c r="B430" s="19"/>
      <c r="C430" s="19"/>
      <c r="D430" s="1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19"/>
      <c r="AE430" s="19"/>
      <c r="AF430" s="19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19"/>
      <c r="BF430" s="19"/>
      <c r="BG430" s="19"/>
      <c r="BH430" s="19"/>
      <c r="BI430" s="19"/>
      <c r="BJ430" s="19"/>
      <c r="BK430" s="19"/>
      <c r="BL430" s="19"/>
      <c r="BM430" s="19"/>
    </row>
    <row r="431" spans="1:65">
      <c r="A431" s="19"/>
      <c r="B431" s="19"/>
      <c r="C431" s="19"/>
      <c r="D431" s="1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19"/>
      <c r="AE431" s="19"/>
      <c r="AF431" s="19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19"/>
      <c r="BF431" s="19"/>
      <c r="BG431" s="19"/>
      <c r="BH431" s="19"/>
      <c r="BI431" s="19"/>
      <c r="BJ431" s="19"/>
      <c r="BK431" s="19"/>
      <c r="BL431" s="19"/>
      <c r="BM431" s="19"/>
    </row>
    <row r="432" spans="1:65">
      <c r="A432" s="19"/>
      <c r="B432" s="19"/>
      <c r="C432" s="19"/>
      <c r="D432" s="1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19"/>
      <c r="AE432" s="19"/>
      <c r="AF432" s="19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19"/>
      <c r="BF432" s="19"/>
      <c r="BG432" s="19"/>
      <c r="BH432" s="19"/>
      <c r="BI432" s="19"/>
      <c r="BJ432" s="19"/>
      <c r="BK432" s="19"/>
      <c r="BL432" s="19"/>
      <c r="BM432" s="19"/>
    </row>
    <row r="433" spans="1:65">
      <c r="A433" s="19"/>
      <c r="B433" s="19"/>
      <c r="C433" s="19"/>
      <c r="D433" s="1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19"/>
      <c r="AE433" s="19"/>
      <c r="AF433" s="19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19"/>
      <c r="BF433" s="19"/>
      <c r="BG433" s="19"/>
      <c r="BH433" s="19"/>
      <c r="BI433" s="19"/>
      <c r="BJ433" s="19"/>
      <c r="BK433" s="19"/>
      <c r="BL433" s="19"/>
      <c r="BM433" s="19"/>
    </row>
    <row r="434" spans="1:65">
      <c r="A434" s="19"/>
      <c r="B434" s="19"/>
      <c r="C434" s="19"/>
      <c r="D434" s="1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19"/>
      <c r="AE434" s="19"/>
      <c r="AF434" s="19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19"/>
      <c r="BF434" s="19"/>
      <c r="BG434" s="19"/>
      <c r="BH434" s="19"/>
      <c r="BI434" s="19"/>
      <c r="BJ434" s="19"/>
      <c r="BK434" s="19"/>
      <c r="BL434" s="19"/>
      <c r="BM434" s="19"/>
    </row>
    <row r="435" spans="1:65">
      <c r="A435" s="19"/>
      <c r="B435" s="19"/>
      <c r="C435" s="19"/>
      <c r="D435" s="1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19"/>
      <c r="AE435" s="19"/>
      <c r="AF435" s="19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19"/>
      <c r="BF435" s="19"/>
      <c r="BG435" s="19"/>
      <c r="BH435" s="19"/>
      <c r="BI435" s="19"/>
      <c r="BJ435" s="19"/>
      <c r="BK435" s="19"/>
      <c r="BL435" s="19"/>
      <c r="BM435" s="19"/>
    </row>
    <row r="436" spans="1:65">
      <c r="A436" s="19"/>
      <c r="B436" s="19"/>
      <c r="C436" s="19"/>
      <c r="D436" s="1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19"/>
      <c r="AE436" s="19"/>
      <c r="AF436" s="19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19"/>
      <c r="BF436" s="19"/>
      <c r="BG436" s="19"/>
      <c r="BH436" s="19"/>
      <c r="BI436" s="19"/>
      <c r="BJ436" s="19"/>
      <c r="BK436" s="19"/>
      <c r="BL436" s="19"/>
      <c r="BM436" s="19"/>
    </row>
    <row r="437" spans="1:65">
      <c r="A437" s="19"/>
      <c r="B437" s="19"/>
      <c r="C437" s="19"/>
      <c r="D437" s="1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19"/>
      <c r="AE437" s="19"/>
      <c r="AF437" s="19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19"/>
      <c r="BF437" s="19"/>
      <c r="BG437" s="19"/>
      <c r="BH437" s="19"/>
      <c r="BI437" s="19"/>
      <c r="BJ437" s="19"/>
      <c r="BK437" s="19"/>
      <c r="BL437" s="19"/>
      <c r="BM437" s="19"/>
    </row>
    <row r="438" spans="1:65">
      <c r="A438" s="19"/>
      <c r="B438" s="19"/>
      <c r="C438" s="19"/>
      <c r="D438" s="1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19"/>
      <c r="AE438" s="19"/>
      <c r="AF438" s="19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19"/>
      <c r="BF438" s="19"/>
      <c r="BG438" s="19"/>
      <c r="BH438" s="19"/>
      <c r="BI438" s="19"/>
      <c r="BJ438" s="19"/>
      <c r="BK438" s="19"/>
      <c r="BL438" s="19"/>
      <c r="BM438" s="19"/>
    </row>
    <row r="439" spans="1:65">
      <c r="A439" s="19"/>
      <c r="B439" s="19"/>
      <c r="C439" s="19"/>
      <c r="D439" s="1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19"/>
      <c r="AE439" s="19"/>
      <c r="AF439" s="19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19"/>
      <c r="BF439" s="19"/>
      <c r="BG439" s="19"/>
      <c r="BH439" s="19"/>
      <c r="BI439" s="19"/>
      <c r="BJ439" s="19"/>
      <c r="BK439" s="19"/>
      <c r="BL439" s="19"/>
      <c r="BM439" s="19"/>
    </row>
    <row r="440" spans="1:65">
      <c r="A440" s="19"/>
      <c r="B440" s="19"/>
      <c r="C440" s="19"/>
      <c r="D440" s="1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19"/>
      <c r="AE440" s="19"/>
      <c r="AF440" s="19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19"/>
      <c r="BF440" s="19"/>
      <c r="BG440" s="19"/>
      <c r="BH440" s="19"/>
      <c r="BI440" s="19"/>
      <c r="BJ440" s="19"/>
      <c r="BK440" s="19"/>
      <c r="BL440" s="19"/>
      <c r="BM440" s="19"/>
    </row>
    <row r="441" spans="1:65">
      <c r="A441" s="19"/>
      <c r="B441" s="19"/>
      <c r="C441" s="19"/>
      <c r="D441" s="1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19"/>
      <c r="AE441" s="19"/>
      <c r="AF441" s="19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19"/>
      <c r="BF441" s="19"/>
      <c r="BG441" s="19"/>
      <c r="BH441" s="19"/>
      <c r="BI441" s="19"/>
      <c r="BJ441" s="19"/>
      <c r="BK441" s="19"/>
      <c r="BL441" s="19"/>
      <c r="BM441" s="19"/>
    </row>
    <row r="442" spans="1:65">
      <c r="A442" s="19"/>
      <c r="B442" s="19"/>
      <c r="C442" s="19"/>
      <c r="D442" s="1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19"/>
      <c r="AE442" s="19"/>
      <c r="AF442" s="19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19"/>
      <c r="BF442" s="19"/>
      <c r="BG442" s="19"/>
      <c r="BH442" s="19"/>
      <c r="BI442" s="19"/>
      <c r="BJ442" s="19"/>
      <c r="BK442" s="19"/>
      <c r="BL442" s="19"/>
      <c r="BM442" s="19"/>
    </row>
    <row r="443" spans="1:65">
      <c r="A443" s="19"/>
      <c r="B443" s="19"/>
      <c r="C443" s="19"/>
      <c r="D443" s="1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19"/>
      <c r="AE443" s="19"/>
      <c r="AF443" s="19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19"/>
      <c r="BF443" s="19"/>
      <c r="BG443" s="19"/>
      <c r="BH443" s="19"/>
      <c r="BI443" s="19"/>
      <c r="BJ443" s="19"/>
      <c r="BK443" s="19"/>
      <c r="BL443" s="19"/>
      <c r="BM443" s="19"/>
    </row>
    <row r="444" spans="1:65">
      <c r="A444" s="19"/>
      <c r="B444" s="19"/>
      <c r="C444" s="19"/>
      <c r="D444" s="1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19"/>
      <c r="AE444" s="19"/>
      <c r="AF444" s="19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19"/>
      <c r="BF444" s="19"/>
      <c r="BG444" s="19"/>
      <c r="BH444" s="19"/>
      <c r="BI444" s="19"/>
      <c r="BJ444" s="19"/>
      <c r="BK444" s="19"/>
      <c r="BL444" s="19"/>
      <c r="BM444" s="19"/>
    </row>
    <row r="445" spans="1:65">
      <c r="A445" s="19"/>
      <c r="B445" s="19"/>
      <c r="C445" s="19"/>
      <c r="D445" s="1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19"/>
      <c r="AE445" s="19"/>
      <c r="AF445" s="19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19"/>
      <c r="BF445" s="19"/>
      <c r="BG445" s="19"/>
      <c r="BH445" s="19"/>
      <c r="BI445" s="19"/>
      <c r="BJ445" s="19"/>
      <c r="BK445" s="19"/>
      <c r="BL445" s="19"/>
      <c r="BM445" s="19"/>
    </row>
    <row r="446" spans="1:65">
      <c r="A446" s="19"/>
      <c r="B446" s="19"/>
      <c r="C446" s="19"/>
      <c r="D446" s="1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19"/>
      <c r="AE446" s="19"/>
      <c r="AF446" s="19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19"/>
      <c r="BF446" s="19"/>
      <c r="BG446" s="19"/>
      <c r="BH446" s="19"/>
      <c r="BI446" s="19"/>
      <c r="BJ446" s="19"/>
      <c r="BK446" s="19"/>
      <c r="BL446" s="19"/>
      <c r="BM446" s="19"/>
    </row>
    <row r="447" spans="1:65">
      <c r="A447" s="19"/>
      <c r="B447" s="19"/>
      <c r="C447" s="19"/>
      <c r="D447" s="1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19"/>
      <c r="AE447" s="19"/>
      <c r="AF447" s="19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19"/>
      <c r="BF447" s="19"/>
      <c r="BG447" s="19"/>
      <c r="BH447" s="19"/>
      <c r="BI447" s="19"/>
      <c r="BJ447" s="19"/>
      <c r="BK447" s="19"/>
      <c r="BL447" s="19"/>
      <c r="BM447" s="19"/>
    </row>
    <row r="448" spans="1:65">
      <c r="A448" s="19"/>
      <c r="B448" s="19"/>
      <c r="C448" s="19"/>
      <c r="D448" s="1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19"/>
      <c r="AE448" s="19"/>
      <c r="AF448" s="19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19"/>
      <c r="BF448" s="19"/>
      <c r="BG448" s="19"/>
      <c r="BH448" s="19"/>
      <c r="BI448" s="19"/>
      <c r="BJ448" s="19"/>
      <c r="BK448" s="19"/>
      <c r="BL448" s="19"/>
      <c r="BM448" s="19"/>
    </row>
    <row r="449" spans="1:65">
      <c r="A449" s="19"/>
      <c r="B449" s="19"/>
      <c r="C449" s="19"/>
      <c r="D449" s="1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19"/>
      <c r="AE449" s="19"/>
      <c r="AF449" s="19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19"/>
      <c r="BF449" s="19"/>
      <c r="BG449" s="19"/>
      <c r="BH449" s="19"/>
      <c r="BI449" s="19"/>
      <c r="BJ449" s="19"/>
      <c r="BK449" s="19"/>
      <c r="BL449" s="19"/>
      <c r="BM449" s="19"/>
    </row>
    <row r="450" spans="1:65">
      <c r="A450" s="19"/>
      <c r="B450" s="19"/>
      <c r="C450" s="19"/>
      <c r="D450" s="1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19"/>
      <c r="AE450" s="19"/>
      <c r="AF450" s="19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19"/>
      <c r="BF450" s="19"/>
      <c r="BG450" s="19"/>
      <c r="BH450" s="19"/>
      <c r="BI450" s="19"/>
      <c r="BJ450" s="19"/>
      <c r="BK450" s="19"/>
      <c r="BL450" s="19"/>
      <c r="BM450" s="19"/>
    </row>
    <row r="451" spans="1:65">
      <c r="A451" s="19"/>
      <c r="B451" s="19"/>
      <c r="C451" s="19"/>
      <c r="D451" s="1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19"/>
      <c r="AE451" s="19"/>
      <c r="AF451" s="19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19"/>
      <c r="BF451" s="19"/>
      <c r="BG451" s="19"/>
      <c r="BH451" s="19"/>
      <c r="BI451" s="19"/>
      <c r="BJ451" s="19"/>
      <c r="BK451" s="19"/>
      <c r="BL451" s="19"/>
      <c r="BM451" s="19"/>
    </row>
    <row r="452" spans="1:65">
      <c r="A452" s="19"/>
      <c r="B452" s="19"/>
      <c r="C452" s="19"/>
      <c r="D452" s="1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19"/>
      <c r="AE452" s="19"/>
      <c r="AF452" s="19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19"/>
      <c r="BF452" s="19"/>
      <c r="BG452" s="19"/>
      <c r="BH452" s="19"/>
      <c r="BI452" s="19"/>
      <c r="BJ452" s="19"/>
      <c r="BK452" s="19"/>
      <c r="BL452" s="19"/>
      <c r="BM452" s="19"/>
    </row>
    <row r="453" spans="1:65">
      <c r="A453" s="19"/>
      <c r="B453" s="19"/>
      <c r="C453" s="19"/>
      <c r="D453" s="1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19"/>
      <c r="AE453" s="19"/>
      <c r="AF453" s="19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19"/>
      <c r="BF453" s="19"/>
      <c r="BG453" s="19"/>
      <c r="BH453" s="19"/>
      <c r="BI453" s="19"/>
      <c r="BJ453" s="19"/>
      <c r="BK453" s="19"/>
      <c r="BL453" s="19"/>
      <c r="BM453" s="19"/>
    </row>
    <row r="454" spans="1:65">
      <c r="A454" s="19"/>
      <c r="B454" s="19"/>
      <c r="C454" s="19"/>
      <c r="D454" s="1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19"/>
      <c r="AE454" s="19"/>
      <c r="AF454" s="19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19"/>
      <c r="BF454" s="19"/>
      <c r="BG454" s="19"/>
      <c r="BH454" s="19"/>
      <c r="BI454" s="19"/>
      <c r="BJ454" s="19"/>
      <c r="BK454" s="19"/>
      <c r="BL454" s="19"/>
      <c r="BM454" s="19"/>
    </row>
    <row r="455" spans="1:65">
      <c r="A455" s="19"/>
      <c r="B455" s="19"/>
      <c r="C455" s="19"/>
      <c r="D455" s="1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19"/>
      <c r="AE455" s="19"/>
      <c r="AF455" s="19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19"/>
      <c r="BF455" s="19"/>
      <c r="BG455" s="19"/>
      <c r="BH455" s="19"/>
      <c r="BI455" s="19"/>
      <c r="BJ455" s="19"/>
      <c r="BK455" s="19"/>
      <c r="BL455" s="19"/>
      <c r="BM455" s="19"/>
    </row>
    <row r="456" spans="1:65">
      <c r="A456" s="19"/>
      <c r="B456" s="19"/>
      <c r="C456" s="19"/>
      <c r="D456" s="1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19"/>
      <c r="AE456" s="19"/>
      <c r="AF456" s="19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19"/>
      <c r="BF456" s="19"/>
      <c r="BG456" s="19"/>
      <c r="BH456" s="19"/>
      <c r="BI456" s="19"/>
      <c r="BJ456" s="19"/>
      <c r="BK456" s="19"/>
      <c r="BL456" s="19"/>
      <c r="BM456" s="19"/>
    </row>
    <row r="457" spans="1:65">
      <c r="A457" s="19"/>
      <c r="B457" s="19"/>
      <c r="C457" s="19"/>
      <c r="D457" s="1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19"/>
      <c r="AE457" s="19"/>
      <c r="AF457" s="19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19"/>
      <c r="BF457" s="19"/>
      <c r="BG457" s="19"/>
      <c r="BH457" s="19"/>
      <c r="BI457" s="19"/>
      <c r="BJ457" s="19"/>
      <c r="BK457" s="19"/>
      <c r="BL457" s="19"/>
      <c r="BM457" s="19"/>
    </row>
    <row r="458" spans="1:65">
      <c r="A458" s="19"/>
      <c r="B458" s="19"/>
      <c r="C458" s="19"/>
      <c r="D458" s="1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19"/>
      <c r="AE458" s="19"/>
      <c r="AF458" s="19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19"/>
      <c r="BF458" s="19"/>
      <c r="BG458" s="19"/>
      <c r="BH458" s="19"/>
      <c r="BI458" s="19"/>
      <c r="BJ458" s="19"/>
      <c r="BK458" s="19"/>
      <c r="BL458" s="19"/>
      <c r="BM458" s="19"/>
    </row>
    <row r="459" spans="1:65">
      <c r="A459" s="19"/>
      <c r="B459" s="19"/>
      <c r="C459" s="19"/>
      <c r="D459" s="1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19"/>
      <c r="AE459" s="19"/>
      <c r="AF459" s="19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19"/>
      <c r="BF459" s="19"/>
      <c r="BG459" s="19"/>
      <c r="BH459" s="19"/>
      <c r="BI459" s="19"/>
      <c r="BJ459" s="19"/>
      <c r="BK459" s="19"/>
      <c r="BL459" s="19"/>
      <c r="BM459" s="19"/>
    </row>
    <row r="460" spans="1:65">
      <c r="A460" s="19"/>
      <c r="B460" s="19"/>
      <c r="C460" s="19"/>
      <c r="D460" s="1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19"/>
      <c r="AE460" s="19"/>
      <c r="AF460" s="19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19"/>
      <c r="BF460" s="19"/>
      <c r="BG460" s="19"/>
      <c r="BH460" s="19"/>
      <c r="BI460" s="19"/>
      <c r="BJ460" s="19"/>
      <c r="BK460" s="19"/>
      <c r="BL460" s="19"/>
      <c r="BM460" s="19"/>
    </row>
    <row r="461" spans="1:65">
      <c r="A461" s="19"/>
      <c r="B461" s="19"/>
      <c r="C461" s="19"/>
      <c r="D461" s="1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19"/>
      <c r="AE461" s="19"/>
      <c r="AF461" s="19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19"/>
      <c r="BF461" s="19"/>
      <c r="BG461" s="19"/>
      <c r="BH461" s="19"/>
      <c r="BI461" s="19"/>
      <c r="BJ461" s="19"/>
      <c r="BK461" s="19"/>
      <c r="BL461" s="19"/>
      <c r="BM461" s="19"/>
    </row>
    <row r="462" spans="1:65">
      <c r="A462" s="19"/>
      <c r="B462" s="19"/>
      <c r="C462" s="19"/>
      <c r="D462" s="1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19"/>
      <c r="AE462" s="19"/>
      <c r="AF462" s="19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19"/>
      <c r="BF462" s="19"/>
      <c r="BG462" s="19"/>
      <c r="BH462" s="19"/>
      <c r="BI462" s="19"/>
      <c r="BJ462" s="19"/>
      <c r="BK462" s="19"/>
      <c r="BL462" s="19"/>
      <c r="BM462" s="19"/>
    </row>
    <row r="463" spans="1:65">
      <c r="A463" s="19"/>
      <c r="B463" s="19"/>
      <c r="C463" s="19"/>
      <c r="D463" s="1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19"/>
      <c r="AE463" s="19"/>
      <c r="AF463" s="19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19"/>
      <c r="BF463" s="19"/>
      <c r="BG463" s="19"/>
      <c r="BH463" s="19"/>
      <c r="BI463" s="19"/>
      <c r="BJ463" s="19"/>
      <c r="BK463" s="19"/>
      <c r="BL463" s="19"/>
      <c r="BM463" s="19"/>
    </row>
    <row r="464" spans="1:65">
      <c r="A464" s="19"/>
      <c r="B464" s="19"/>
      <c r="C464" s="19"/>
      <c r="D464" s="1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19"/>
      <c r="AE464" s="19"/>
      <c r="AF464" s="19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19"/>
      <c r="BF464" s="19"/>
      <c r="BG464" s="19"/>
      <c r="BH464" s="19"/>
      <c r="BI464" s="19"/>
      <c r="BJ464" s="19"/>
      <c r="BK464" s="19"/>
      <c r="BL464" s="19"/>
      <c r="BM464" s="19"/>
    </row>
    <row r="465" spans="1:65">
      <c r="A465" s="19"/>
      <c r="B465" s="19"/>
      <c r="C465" s="19"/>
      <c r="D465" s="1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19"/>
      <c r="AE465" s="19"/>
      <c r="AF465" s="19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19"/>
      <c r="BF465" s="19"/>
      <c r="BG465" s="19"/>
      <c r="BH465" s="19"/>
      <c r="BI465" s="19"/>
      <c r="BJ465" s="19"/>
      <c r="BK465" s="19"/>
      <c r="BL465" s="19"/>
      <c r="BM465" s="19"/>
    </row>
    <row r="466" spans="1:65">
      <c r="A466" s="19"/>
      <c r="B466" s="19"/>
      <c r="C466" s="19"/>
      <c r="D466" s="1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19"/>
      <c r="AE466" s="19"/>
      <c r="AF466" s="19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19"/>
      <c r="BF466" s="19"/>
      <c r="BG466" s="19"/>
      <c r="BH466" s="19"/>
      <c r="BI466" s="19"/>
      <c r="BJ466" s="19"/>
      <c r="BK466" s="19"/>
      <c r="BL466" s="19"/>
      <c r="BM466" s="19"/>
    </row>
    <row r="467" spans="1:65">
      <c r="A467" s="19"/>
      <c r="B467" s="19"/>
      <c r="C467" s="19"/>
      <c r="D467" s="1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19"/>
      <c r="AE467" s="19"/>
      <c r="AF467" s="19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19"/>
      <c r="BF467" s="19"/>
      <c r="BG467" s="19"/>
      <c r="BH467" s="19"/>
      <c r="BI467" s="19"/>
      <c r="BJ467" s="19"/>
      <c r="BK467" s="19"/>
      <c r="BL467" s="19"/>
      <c r="BM467" s="19"/>
    </row>
    <row r="468" spans="6:56"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6:56"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6:56"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6:56"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6:56"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6:56"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6:56"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6:56"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6:56"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6:56"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6:56"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6:56"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6:56"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6:56"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6:56"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6:56"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6:56"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6:56"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6:56"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6:56"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6:56"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6:56"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6:56"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6:56"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6:56"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6:56"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6:56"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6:56"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6:56"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6:56"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6:56"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6:56"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6:56"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6:56"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6:56"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6:56"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6:56"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6:56"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6:56"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6:56"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6:56"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6:56"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6:56"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6:56"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6:56"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6:56"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6:56"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6:56"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6:56"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6:56"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6:56"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6:56"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 spans="6:56"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 spans="6:56"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 spans="6:56"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 spans="6:56"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 spans="6:56"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 spans="6:56"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 spans="6:56"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 spans="6:56"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 spans="6:56"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 spans="6:56"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 spans="6:56"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 spans="6:56"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 spans="6:56"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 spans="6:56"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 spans="6:56"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 spans="6:56"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 spans="6:56"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 spans="6:56"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 spans="6:56"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 spans="6:56"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 spans="6:56"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 spans="6:56"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 spans="6:56"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 spans="6:56"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 spans="6:56"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 spans="6:56"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 spans="6:56"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 spans="6:56"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 spans="6:56"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 spans="6:56"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 spans="6:56"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 spans="6:56"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 spans="6:56"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 spans="6:56"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 spans="6:56"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 spans="6:56"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 spans="6:56"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 spans="6:56"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 spans="6:56"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 spans="6:56"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 spans="6:56"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 spans="6:56"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 spans="6:56"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 spans="6:56"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 spans="6:56"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 spans="6:56"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 spans="6:56"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 spans="6:56"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 spans="6:56"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 spans="6:56"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 spans="6:56"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 spans="6:56"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 spans="6:56"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 spans="6:56"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 spans="6:56"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 spans="6:56"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 spans="6:56"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 spans="6:56"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 spans="6:56"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 spans="6:56"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 spans="6:56"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 spans="6:56"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 spans="6:56"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 spans="6:56"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 spans="6:56"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 spans="6:56"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 spans="6:56"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 spans="6:56"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 spans="6:56"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 spans="6:56"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 spans="6:56"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 spans="6:56"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 spans="6:56"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 spans="6:56"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 spans="6:56"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 spans="6:56"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 spans="6:56"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 spans="6:56"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 spans="6:56"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 spans="6:56"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 spans="6:56"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 spans="6:56"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 spans="6:56"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 spans="6:56"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 spans="6:56"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 spans="6:56"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 spans="6:56"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 spans="6:56"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 spans="6:56"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 spans="6:56"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 spans="6:56"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 spans="6:56"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 spans="6:56"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 spans="6:56"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 spans="6:56"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 spans="6:56"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 spans="6:56"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 spans="6:56"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 spans="6:56"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 spans="6:56"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 spans="6:56"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 spans="6:56"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 spans="6:56"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 spans="6:56"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 spans="6:56"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 spans="6:56"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 spans="6:56"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 spans="6:56"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 spans="6:56"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 spans="6:56"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 spans="6:56"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 spans="6:56"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 spans="6:56"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 spans="6:56"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 spans="6:56"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 spans="6:56"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 spans="6:56"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 spans="6:56"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 spans="6:56"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 spans="6:56"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 spans="6:56"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 spans="6:56"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 spans="6:56"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 spans="6:56"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 spans="6:56"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 spans="6:56"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 spans="6:56"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 spans="6:56"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 spans="6:56"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 spans="6:56"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 spans="6:56"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 spans="6:56"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 spans="6:56"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 spans="6:56"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 spans="6:56"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 spans="6:56"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 spans="6:56"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 spans="6:56"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 spans="6:56"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 spans="6:56"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 spans="6:56"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 spans="6:56"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 spans="6:56"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 spans="6:56"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 spans="6:56"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 spans="6:56"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 spans="6:56"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 spans="6:56"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 spans="6:56"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 spans="6:56"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 spans="6:56"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 spans="6:56"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 spans="6:56"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 spans="6:56"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 spans="6:56"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 spans="6:56"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 spans="6:56"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 spans="6:56"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 spans="6:56"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 spans="6:56"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 spans="6:56"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 spans="6:56"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 spans="6:56"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 spans="6:56"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 spans="6:56"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 spans="6:56"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 spans="6:56"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 spans="6:56"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 spans="6:56"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 spans="6:56"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 spans="6:56"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 spans="6:56"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 spans="6:56"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 spans="6:56"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 spans="6:56"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 spans="6:56"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 spans="6:56"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 spans="6:56"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 spans="6:56"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 spans="6:56"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 spans="6:56"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 spans="6:56"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 spans="6:56"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 spans="6:56"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 spans="6:56"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 spans="6:56"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 spans="6:56"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 spans="6:56"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 spans="6:56"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83"/>
  <sheetViews>
    <sheetView topLeftCell="A132" workbookViewId="0">
      <selection activeCell="C3" sqref="C3:C143"/>
    </sheetView>
  </sheetViews>
  <sheetFormatPr defaultColWidth="9" defaultRowHeight="15"/>
  <cols>
    <col min="1" max="1" width="9.81333333333333" customWidth="1"/>
    <col min="2" max="5" width="11.8133333333333" customWidth="1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7.2726420489056e-14</v>
      </c>
      <c r="C3" s="18">
        <f t="shared" ref="C3:C7" si="0">(B3-B2)/(A3-A2)</f>
        <v>5.16086154810972e-13</v>
      </c>
      <c r="D3" s="18">
        <v>7.6067173682781e-14</v>
      </c>
      <c r="E3" s="18">
        <v>8.0568576445364e-14</v>
      </c>
      <c r="F3" s="18">
        <v>8.0568576445364e-14</v>
      </c>
      <c r="G3" s="18">
        <v>8.0568576445364e-14</v>
      </c>
      <c r="H3" s="18">
        <v>7.6067173682781e-14</v>
      </c>
      <c r="I3" s="18">
        <v>7.6067173682781e-14</v>
      </c>
      <c r="J3" s="18">
        <v>7.6067173682781e-14</v>
      </c>
      <c r="K3" s="18">
        <v>7.9585166627439e-14</v>
      </c>
      <c r="L3" s="18">
        <v>7.9585166627439e-14</v>
      </c>
      <c r="M3" s="18">
        <v>7.9585166627439e-14</v>
      </c>
      <c r="N3" s="18">
        <v>6.6758869673014e-14</v>
      </c>
      <c r="O3" s="18">
        <v>7.6067173682781e-14</v>
      </c>
      <c r="P3" s="18">
        <v>6.6758869673014e-14</v>
      </c>
      <c r="Q3" s="18">
        <v>6.6758869673014e-14</v>
      </c>
      <c r="R3" s="18">
        <v>8.0568576445364e-14</v>
      </c>
      <c r="S3" s="18">
        <v>8.0568576445364e-14</v>
      </c>
      <c r="T3" s="18">
        <v>8.0568576445364e-14</v>
      </c>
      <c r="U3" s="18">
        <v>7.6067173682781e-14</v>
      </c>
      <c r="V3" s="18">
        <v>7.9585166627439e-14</v>
      </c>
      <c r="W3" s="18">
        <v>7.9585166627439e-14</v>
      </c>
      <c r="X3" s="18">
        <v>7.9585166627439e-14</v>
      </c>
      <c r="Y3" s="18">
        <v>6.6758869673014e-14</v>
      </c>
      <c r="Z3" s="18">
        <v>6.6758869673014e-14</v>
      </c>
      <c r="AA3" s="18">
        <v>6.6758869673014e-14</v>
      </c>
      <c r="AB3" s="17">
        <v>0.99999999999944</v>
      </c>
      <c r="AC3" s="17">
        <v>0.99999999174603</v>
      </c>
      <c r="AD3" s="18">
        <v>5.8146524076018e-7</v>
      </c>
      <c r="AE3" s="18">
        <v>8.1059102091398e-23</v>
      </c>
      <c r="AF3" s="18">
        <v>-7.1850778779441e-23</v>
      </c>
      <c r="AG3" s="18">
        <v>-1.7242911380864e-22</v>
      </c>
      <c r="AH3" s="18">
        <v>1.7107163718768e-22</v>
      </c>
      <c r="AI3" s="18">
        <v>1.5269955403459e-22</v>
      </c>
      <c r="AJ3" s="18">
        <v>1.3698281670278e-22</v>
      </c>
      <c r="AK3" s="18">
        <v>3.1785461224585e-22</v>
      </c>
      <c r="AL3" s="18">
        <v>2.0256123618174e-22</v>
      </c>
      <c r="AM3" s="18">
        <v>3.5796290379988e-22</v>
      </c>
      <c r="AN3" s="18">
        <v>2.2667546799943e-23</v>
      </c>
      <c r="AO3" s="18">
        <v>2.3437165772035e-22</v>
      </c>
      <c r="AP3" s="18">
        <v>-6.7675618919502e-23</v>
      </c>
      <c r="AQ3" s="18">
        <v>2.0227480672312e-22</v>
      </c>
      <c r="AR3" s="18">
        <v>2.089472181656e-22</v>
      </c>
      <c r="AS3" s="18">
        <v>1.6293770494088e-22</v>
      </c>
      <c r="AT3" s="18">
        <v>5.6028110315899e-23</v>
      </c>
      <c r="AU3" s="18">
        <v>3.8565468129683e-22</v>
      </c>
      <c r="AV3" s="18">
        <v>-9.9529479091925e-23</v>
      </c>
      <c r="AW3" s="18">
        <v>2.0268652927211e-22</v>
      </c>
      <c r="AX3" s="18">
        <v>-1.4367907005303e-23</v>
      </c>
      <c r="AY3" s="18">
        <v>-1.2846471717134e-22</v>
      </c>
      <c r="AZ3" s="18">
        <v>-3.5864284806365e-23</v>
      </c>
      <c r="BA3" s="18">
        <v>-6.9716903556793e-24</v>
      </c>
      <c r="BB3" s="18">
        <v>1.7493869202021e-23</v>
      </c>
      <c r="BC3" s="17">
        <v>15999999.999948</v>
      </c>
      <c r="BD3" s="17">
        <v>3999999.9999901</v>
      </c>
      <c r="BE3" s="18">
        <v>-1.7183447357949e-7</v>
      </c>
      <c r="BF3" s="18">
        <v>-1.6328976559608e-7</v>
      </c>
      <c r="BG3" s="18">
        <v>6.2032321035527e-7</v>
      </c>
      <c r="BH3" s="18">
        <v>-1.3192463674673e-9</v>
      </c>
      <c r="BI3" s="18">
        <v>-1.361277360039e-9</v>
      </c>
      <c r="BJ3" s="17">
        <v>0.1221299199536</v>
      </c>
      <c r="BK3" s="17">
        <v>0.13064965409547</v>
      </c>
      <c r="BL3" s="17">
        <v>0.36981977593401</v>
      </c>
      <c r="BM3" s="19"/>
    </row>
    <row r="4" spans="1:65">
      <c r="A4" s="17">
        <v>0.44562546906687</v>
      </c>
      <c r="B4" s="18">
        <v>8.2160475221221e-13</v>
      </c>
      <c r="C4" s="18">
        <f t="shared" si="0"/>
        <v>2.4577052604945e-12</v>
      </c>
      <c r="D4" s="18">
        <v>2.4057347698807e-13</v>
      </c>
      <c r="E4" s="18">
        <v>2.5481084210321e-13</v>
      </c>
      <c r="F4" s="18">
        <v>2.5481084210321e-13</v>
      </c>
      <c r="G4" s="18">
        <v>2.5481084210321e-13</v>
      </c>
      <c r="H4" s="18">
        <v>2.4057347698807e-13</v>
      </c>
      <c r="I4" s="18">
        <v>2.4057347698807e-13</v>
      </c>
      <c r="J4" s="18">
        <v>2.4057347698807e-13</v>
      </c>
      <c r="K4" s="18">
        <v>2.5170061569902e-13</v>
      </c>
      <c r="L4" s="18">
        <v>2.5170061569902e-13</v>
      </c>
      <c r="M4" s="18">
        <v>2.5170061569902e-13</v>
      </c>
      <c r="N4" s="18">
        <v>2.1113275999333e-13</v>
      </c>
      <c r="O4" s="18">
        <v>2.4057347698807e-13</v>
      </c>
      <c r="P4" s="18">
        <v>2.1113275999333e-13</v>
      </c>
      <c r="Q4" s="18">
        <v>2.1113275999333e-13</v>
      </c>
      <c r="R4" s="18">
        <v>2.5481084210321e-13</v>
      </c>
      <c r="S4" s="18">
        <v>2.5481084210321e-13</v>
      </c>
      <c r="T4" s="18">
        <v>2.5481084210321e-13</v>
      </c>
      <c r="U4" s="18">
        <v>2.4057347698807e-13</v>
      </c>
      <c r="V4" s="18">
        <v>2.5170061569902e-13</v>
      </c>
      <c r="W4" s="18">
        <v>2.5170061569902e-13</v>
      </c>
      <c r="X4" s="18">
        <v>2.5170061569902e-13</v>
      </c>
      <c r="Y4" s="18">
        <v>2.1113275999333e-13</v>
      </c>
      <c r="Z4" s="18">
        <v>2.1113275999333e-13</v>
      </c>
      <c r="AA4" s="18">
        <v>2.1113275999333e-13</v>
      </c>
      <c r="AB4" s="17">
        <v>0.9999999999997</v>
      </c>
      <c r="AC4" s="17">
        <v>0.99999999545042</v>
      </c>
      <c r="AD4" s="18">
        <v>1.8387419949228e-6</v>
      </c>
      <c r="AE4" s="18">
        <v>2.0373903616265e-22</v>
      </c>
      <c r="AF4" s="18">
        <v>-1.0520053943023e-22</v>
      </c>
      <c r="AG4" s="18">
        <v>-2.5916180026049e-22</v>
      </c>
      <c r="AH4" s="18">
        <v>2.8921299622216e-22</v>
      </c>
      <c r="AI4" s="18">
        <v>9.3469565954691e-23</v>
      </c>
      <c r="AJ4" s="18">
        <v>4.9933356773823e-23</v>
      </c>
      <c r="AK4" s="18">
        <v>4.4344267505459e-22</v>
      </c>
      <c r="AL4" s="18">
        <v>1.7230038464694e-22</v>
      </c>
      <c r="AM4" s="18">
        <v>4.7547176491413e-22</v>
      </c>
      <c r="AN4" s="18">
        <v>-8.7710354436417e-23</v>
      </c>
      <c r="AO4" s="18">
        <v>2.2157160141453e-22</v>
      </c>
      <c r="AP4" s="18">
        <v>-8.7704824825228e-23</v>
      </c>
      <c r="AQ4" s="18">
        <v>2.3146235084794e-22</v>
      </c>
      <c r="AR4" s="18">
        <v>1.69469485339e-22</v>
      </c>
      <c r="AS4" s="18">
        <v>1.2777194608335e-22</v>
      </c>
      <c r="AT4" s="18">
        <v>-3.8291030793128e-23</v>
      </c>
      <c r="AU4" s="18">
        <v>4.959539816897e-22</v>
      </c>
      <c r="AV4" s="18">
        <v>-2.0465974756e-22</v>
      </c>
      <c r="AW4" s="18">
        <v>3.3412411606528e-22</v>
      </c>
      <c r="AX4" s="18">
        <v>-9.343681696583e-23</v>
      </c>
      <c r="AY4" s="18">
        <v>-1.7814862851871e-22</v>
      </c>
      <c r="AZ4" s="18">
        <v>-1.3184190132895e-23</v>
      </c>
      <c r="BA4" s="18">
        <v>6.2882206549943e-24</v>
      </c>
      <c r="BB4" s="18">
        <v>-2.0986590727492e-23</v>
      </c>
      <c r="BC4" s="17">
        <v>15999999.999525</v>
      </c>
      <c r="BD4" s="17">
        <v>3999999.9998885</v>
      </c>
      <c r="BE4" s="18">
        <v>-5.4338651422883e-7</v>
      </c>
      <c r="BF4" s="18">
        <v>-5.1636580335963e-7</v>
      </c>
      <c r="BG4" s="18">
        <v>1.9616176227457e-6</v>
      </c>
      <c r="BH4" s="18">
        <v>-1.3189213987322e-8</v>
      </c>
      <c r="BI4" s="18">
        <v>-1.3609501720141e-8</v>
      </c>
      <c r="BJ4" s="17">
        <v>0.38620866918287</v>
      </c>
      <c r="BK4" s="17">
        <v>0.41315013146763</v>
      </c>
      <c r="BL4" s="17">
        <v>3.6981693342188</v>
      </c>
      <c r="BM4" s="19"/>
    </row>
    <row r="5" spans="1:65">
      <c r="A5" s="17">
        <v>1.4091914656322</v>
      </c>
      <c r="B5" s="18">
        <v>8.3127620278843e-12</v>
      </c>
      <c r="C5" s="18">
        <f t="shared" si="0"/>
        <v>7.77441016222513e-12</v>
      </c>
      <c r="D5" s="18">
        <v>7.6104466651295e-13</v>
      </c>
      <c r="E5" s="18">
        <v>8.060935697642e-13</v>
      </c>
      <c r="F5" s="18">
        <v>8.060935697642e-13</v>
      </c>
      <c r="G5" s="18">
        <v>8.060935697642e-13</v>
      </c>
      <c r="H5" s="18">
        <v>7.6104466651295e-13</v>
      </c>
      <c r="I5" s="18">
        <v>7.6104466651295e-13</v>
      </c>
      <c r="J5" s="18">
        <v>7.6104466651295e-13</v>
      </c>
      <c r="K5" s="18">
        <v>7.9625442481821e-13</v>
      </c>
      <c r="L5" s="18">
        <v>7.9625442481821e-13</v>
      </c>
      <c r="M5" s="18">
        <v>7.9625442481821e-13</v>
      </c>
      <c r="N5" s="18">
        <v>6.6789231389713e-13</v>
      </c>
      <c r="O5" s="18">
        <v>7.6104466651295e-13</v>
      </c>
      <c r="P5" s="18">
        <v>6.6789231389713e-13</v>
      </c>
      <c r="Q5" s="18">
        <v>6.6789231389713e-13</v>
      </c>
      <c r="R5" s="18">
        <v>8.060935697642e-13</v>
      </c>
      <c r="S5" s="18">
        <v>8.060935697642e-13</v>
      </c>
      <c r="T5" s="18">
        <v>8.060935697642e-13</v>
      </c>
      <c r="U5" s="18">
        <v>7.6104466651295e-13</v>
      </c>
      <c r="V5" s="18">
        <v>7.9625442481821e-13</v>
      </c>
      <c r="W5" s="18">
        <v>7.9625442481821e-13</v>
      </c>
      <c r="X5" s="18">
        <v>7.9625442481821e-13</v>
      </c>
      <c r="Y5" s="18">
        <v>6.6789231389713e-13</v>
      </c>
      <c r="Z5" s="18">
        <v>6.6789231389713e-13</v>
      </c>
      <c r="AA5" s="18">
        <v>6.6789231389713e-13</v>
      </c>
      <c r="AB5" s="17">
        <v>0.99999999999976</v>
      </c>
      <c r="AC5" s="17">
        <v>0.999999995817</v>
      </c>
      <c r="AD5" s="18">
        <v>5.814487102268e-6</v>
      </c>
      <c r="AE5" s="18">
        <v>8.6586812991867e-22</v>
      </c>
      <c r="AF5" s="18">
        <v>-2.0423813966616e-22</v>
      </c>
      <c r="AG5" s="18">
        <v>-5.6847667910511e-22</v>
      </c>
      <c r="AH5" s="18">
        <v>7.8993835470699e-22</v>
      </c>
      <c r="AI5" s="18">
        <v>-6.2784487671952e-22</v>
      </c>
      <c r="AJ5" s="18">
        <v>-8.2569547775966e-22</v>
      </c>
      <c r="AK5" s="18">
        <v>6.4389133101242e-22</v>
      </c>
      <c r="AL5" s="18">
        <v>-4.7841192379299e-22</v>
      </c>
      <c r="AM5" s="18">
        <v>5.5777906783186e-22</v>
      </c>
      <c r="AN5" s="18">
        <v>-9.1014615664825e-22</v>
      </c>
      <c r="AO5" s="18">
        <v>-3.5496234162403e-22</v>
      </c>
      <c r="AP5" s="18">
        <v>-1.4366090648785e-22</v>
      </c>
      <c r="AQ5" s="18">
        <v>-2.4089170130585e-24</v>
      </c>
      <c r="AR5" s="18">
        <v>-5.2213277740315e-22</v>
      </c>
      <c r="AS5" s="18">
        <v>-4.5088433364686e-22</v>
      </c>
      <c r="AT5" s="18">
        <v>-8.3883813003033e-22</v>
      </c>
      <c r="AU5" s="18">
        <v>5.0622394994093e-22</v>
      </c>
      <c r="AV5" s="18">
        <v>-7.0448121882628e-22</v>
      </c>
      <c r="AW5" s="18">
        <v>8.3934361401236e-22</v>
      </c>
      <c r="AX5" s="18">
        <v>-5.4102639511042e-22</v>
      </c>
      <c r="AY5" s="18">
        <v>-2.9086254708415e-22</v>
      </c>
      <c r="AZ5" s="18">
        <v>1.9179175984152e-22</v>
      </c>
      <c r="BA5" s="18">
        <v>7.5247419137801e-23</v>
      </c>
      <c r="BB5" s="18">
        <v>-2.8772573085942e-22</v>
      </c>
      <c r="BC5" s="17">
        <v>15999999.996161</v>
      </c>
      <c r="BD5" s="17">
        <v>3999999.9988723</v>
      </c>
      <c r="BE5" s="18">
        <v>-1.7183210438596e-6</v>
      </c>
      <c r="BF5" s="18">
        <v>-1.6328743382912e-6</v>
      </c>
      <c r="BG5" s="18">
        <v>6.2030132642769e-6</v>
      </c>
      <c r="BH5" s="18">
        <v>-1.3188813993774e-7</v>
      </c>
      <c r="BI5" s="18">
        <v>-1.3609065615032e-7</v>
      </c>
      <c r="BJ5" s="17">
        <v>1.2212985634696</v>
      </c>
      <c r="BK5" s="17">
        <v>1.3064919243737</v>
      </c>
      <c r="BL5" s="17">
        <v>36.97885235453</v>
      </c>
      <c r="BM5" s="19"/>
    </row>
    <row r="6" spans="1:65">
      <c r="A6" s="17">
        <v>4.4562546906687</v>
      </c>
      <c r="B6" s="18">
        <v>8.3299608449702e-11</v>
      </c>
      <c r="C6" s="18">
        <f t="shared" si="0"/>
        <v>2.46095472537888e-11</v>
      </c>
      <c r="D6" s="18">
        <v>2.4094883151816e-12</v>
      </c>
      <c r="E6" s="18">
        <v>2.5522095085987e-12</v>
      </c>
      <c r="F6" s="18">
        <v>2.5522095085987e-12</v>
      </c>
      <c r="G6" s="18">
        <v>2.5522095085987e-12</v>
      </c>
      <c r="H6" s="18">
        <v>2.4094883151816e-12</v>
      </c>
      <c r="I6" s="18">
        <v>2.4094883151816e-12</v>
      </c>
      <c r="J6" s="18">
        <v>2.4094883151816e-12</v>
      </c>
      <c r="K6" s="18">
        <v>2.5210582792264e-12</v>
      </c>
      <c r="L6" s="18">
        <v>2.5210582792264e-12</v>
      </c>
      <c r="M6" s="18">
        <v>2.5210582792264e-12</v>
      </c>
      <c r="N6" s="18">
        <v>2.1143877854624e-12</v>
      </c>
      <c r="O6" s="18">
        <v>2.4094883151816e-12</v>
      </c>
      <c r="P6" s="18">
        <v>2.1143877854624e-12</v>
      </c>
      <c r="Q6" s="18">
        <v>2.1143877854624e-12</v>
      </c>
      <c r="R6" s="18">
        <v>2.5522095085987e-12</v>
      </c>
      <c r="S6" s="18">
        <v>2.5522095085987e-12</v>
      </c>
      <c r="T6" s="18">
        <v>2.5522095085987e-12</v>
      </c>
      <c r="U6" s="18">
        <v>2.4094883151816e-12</v>
      </c>
      <c r="V6" s="18">
        <v>2.5210582792264e-12</v>
      </c>
      <c r="W6" s="18">
        <v>2.5210582792264e-12</v>
      </c>
      <c r="X6" s="18">
        <v>2.5210582792264e-12</v>
      </c>
      <c r="Y6" s="18">
        <v>2.1143877854624e-12</v>
      </c>
      <c r="Z6" s="18">
        <v>2.1143877854624e-12</v>
      </c>
      <c r="AA6" s="18">
        <v>2.1143877854624e-12</v>
      </c>
      <c r="AB6" s="17">
        <v>0.99999999999951</v>
      </c>
      <c r="AC6" s="17">
        <v>0.99999998971597</v>
      </c>
      <c r="AD6" s="18">
        <v>1.8385766450658e-5</v>
      </c>
      <c r="AE6" s="18">
        <v>9.0112788256244e-21</v>
      </c>
      <c r="AF6" s="18">
        <v>-6.3355147563825e-22</v>
      </c>
      <c r="AG6" s="18">
        <v>-2.9253775323922e-21</v>
      </c>
      <c r="AH6" s="18">
        <v>5.6884430252617e-21</v>
      </c>
      <c r="AI6" s="18">
        <v>-1.476811001401e-20</v>
      </c>
      <c r="AJ6" s="18">
        <v>-1.7210322743508e-20</v>
      </c>
      <c r="AK6" s="18">
        <v>-2.9567376899732e-21</v>
      </c>
      <c r="AL6" s="18">
        <v>-1.5317953624181e-20</v>
      </c>
      <c r="AM6" s="18">
        <v>-5.5200187789076e-21</v>
      </c>
      <c r="AN6" s="18">
        <v>-1.4260013981485e-20</v>
      </c>
      <c r="AO6" s="18">
        <v>-1.417296935101e-20</v>
      </c>
      <c r="AP6" s="18">
        <v>-5.5535887165707e-22</v>
      </c>
      <c r="AQ6" s="18">
        <v>-7.9774578402319e-21</v>
      </c>
      <c r="AR6" s="18">
        <v>-1.5223698270098e-20</v>
      </c>
      <c r="AS6" s="18">
        <v>-1.2655604505474e-20</v>
      </c>
      <c r="AT6" s="18">
        <v>-1.5021876917041e-20</v>
      </c>
      <c r="AU6" s="18">
        <v>-6.3154071526498e-21</v>
      </c>
      <c r="AV6" s="18">
        <v>-5.9373891734597e-21</v>
      </c>
      <c r="AW6" s="18">
        <v>4.6307989346415e-21</v>
      </c>
      <c r="AX6" s="18">
        <v>-6.0040165893192e-21</v>
      </c>
      <c r="AY6" s="18">
        <v>1.3596689301395e-22</v>
      </c>
      <c r="AZ6" s="18">
        <v>3.55153056483e-21</v>
      </c>
      <c r="BA6" s="18">
        <v>6.2311055333635e-22</v>
      </c>
      <c r="BB6" s="18">
        <v>-4.1273352158894e-21</v>
      </c>
      <c r="BC6" s="17">
        <v>15999999.969424</v>
      </c>
      <c r="BD6" s="17">
        <v>3999999.9887006</v>
      </c>
      <c r="BE6" s="18">
        <v>-5.4336283963424e-6</v>
      </c>
      <c r="BF6" s="18">
        <v>-5.1634250368897e-6</v>
      </c>
      <c r="BG6" s="18">
        <v>1.9613987169965e-5</v>
      </c>
      <c r="BH6" s="18">
        <v>-1.318789089543e-6</v>
      </c>
      <c r="BI6" s="18">
        <v>-1.3608020026034e-6</v>
      </c>
      <c r="BJ6" s="17">
        <v>3.8620803312432</v>
      </c>
      <c r="BK6" s="17">
        <v>4.1314551667533</v>
      </c>
      <c r="BL6" s="17">
        <v>139.64175010636</v>
      </c>
      <c r="BM6" s="19"/>
    </row>
    <row r="7" spans="1:65">
      <c r="A7" s="17">
        <v>14.091914656322</v>
      </c>
      <c r="B7" s="18">
        <v>8.3555684824458e-10</v>
      </c>
      <c r="C7" s="18">
        <f t="shared" si="0"/>
        <v>7.807013141563e-11</v>
      </c>
      <c r="D7" s="18">
        <v>7.6481256257059e-12</v>
      </c>
      <c r="E7" s="18">
        <v>8.1021039872451e-12</v>
      </c>
      <c r="F7" s="18">
        <v>8.1021039872451e-12</v>
      </c>
      <c r="G7" s="18">
        <v>8.1021039872451e-12</v>
      </c>
      <c r="H7" s="18">
        <v>7.648125625706e-12</v>
      </c>
      <c r="I7" s="18">
        <v>7.6481256257059e-12</v>
      </c>
      <c r="J7" s="18">
        <v>7.6481256257059e-12</v>
      </c>
      <c r="K7" s="18">
        <v>8.0032231212287e-12</v>
      </c>
      <c r="L7" s="18">
        <v>8.0032231212287e-12</v>
      </c>
      <c r="M7" s="18">
        <v>8.0032231212287e-12</v>
      </c>
      <c r="N7" s="18">
        <v>6.7096424752243e-12</v>
      </c>
      <c r="O7" s="18">
        <v>7.6481256257059e-12</v>
      </c>
      <c r="P7" s="18">
        <v>6.7096424752243e-12</v>
      </c>
      <c r="Q7" s="18">
        <v>6.7096424752243e-12</v>
      </c>
      <c r="R7" s="18">
        <v>8.1021039872451e-12</v>
      </c>
      <c r="S7" s="18">
        <v>8.1021039872451e-12</v>
      </c>
      <c r="T7" s="18">
        <v>8.1021039872451e-12</v>
      </c>
      <c r="U7" s="18">
        <v>7.6481256257059e-12</v>
      </c>
      <c r="V7" s="18">
        <v>8.0032231212287e-12</v>
      </c>
      <c r="W7" s="18">
        <v>8.0032231212287e-12</v>
      </c>
      <c r="X7" s="18">
        <v>8.0032231212287e-12</v>
      </c>
      <c r="Y7" s="18">
        <v>6.7096424752243e-12</v>
      </c>
      <c r="Z7" s="18">
        <v>6.7096424752243e-12</v>
      </c>
      <c r="AA7" s="18">
        <v>6.7096424752243e-12</v>
      </c>
      <c r="AB7" s="17">
        <v>0.9999999999945</v>
      </c>
      <c r="AC7" s="17">
        <v>0.99999985040765</v>
      </c>
      <c r="AD7" s="18">
        <v>5.8128344719487e-5</v>
      </c>
      <c r="AE7" s="18">
        <v>4.6489691735476e-19</v>
      </c>
      <c r="AF7" s="18">
        <v>-1.3824451620262e-20</v>
      </c>
      <c r="AG7" s="18">
        <v>-1.0966627421695e-19</v>
      </c>
      <c r="AH7" s="18">
        <v>2.5904197948423e-19</v>
      </c>
      <c r="AI7" s="18">
        <v>-1.1077377480563e-18</v>
      </c>
      <c r="AJ7" s="18">
        <v>-1.2991316263864e-18</v>
      </c>
      <c r="AK7" s="18">
        <v>-5.1447972584443e-19</v>
      </c>
      <c r="AL7" s="18">
        <v>-1.3007338456949e-18</v>
      </c>
      <c r="AM7" s="18">
        <v>-7.4212419348338e-19</v>
      </c>
      <c r="AN7" s="18">
        <v>-9.6206391592257e-19</v>
      </c>
      <c r="AO7" s="18">
        <v>-1.1785486846318e-18</v>
      </c>
      <c r="AP7" s="18">
        <v>-3.6494890414681e-20</v>
      </c>
      <c r="AQ7" s="18">
        <v>-7.2724540826625e-19</v>
      </c>
      <c r="AR7" s="18">
        <v>-1.1767805693114e-18</v>
      </c>
      <c r="AS7" s="18">
        <v>-9.8250784951789e-19</v>
      </c>
      <c r="AT7" s="18">
        <v>-1.1177897633903e-18</v>
      </c>
      <c r="AU7" s="18">
        <v>-6.9284833871948e-19</v>
      </c>
      <c r="AV7" s="18">
        <v>-2.496362792734e-19</v>
      </c>
      <c r="AW7" s="18">
        <v>1.0056757790284e-19</v>
      </c>
      <c r="AX7" s="18">
        <v>-2.9039829232475e-19</v>
      </c>
      <c r="AY7" s="18">
        <v>1.2237657952885e-19</v>
      </c>
      <c r="AZ7" s="18">
        <v>2.169987075753e-19</v>
      </c>
      <c r="BA7" s="18">
        <v>-7.4911791417185e-21</v>
      </c>
      <c r="BB7" s="18">
        <v>-2.2921070696183e-19</v>
      </c>
      <c r="BC7" s="17">
        <v>15999999.756579</v>
      </c>
      <c r="BD7" s="17">
        <v>3999999.8866938</v>
      </c>
      <c r="BE7" s="18">
        <v>-1.7180843784768e-5</v>
      </c>
      <c r="BF7" s="18">
        <v>-1.6326414195107e-5</v>
      </c>
      <c r="BG7" s="18">
        <v>6.2008254091094e-5</v>
      </c>
      <c r="BH7" s="18">
        <v>-1.3184985374529e-5</v>
      </c>
      <c r="BI7" s="18">
        <v>-1.3604710663767e-5</v>
      </c>
      <c r="BJ7" s="17">
        <v>12.212922032384</v>
      </c>
      <c r="BK7" s="17">
        <v>13.064457939801</v>
      </c>
      <c r="BL7" s="17">
        <v>139.80347824869</v>
      </c>
      <c r="BM7" s="19"/>
    </row>
    <row r="8" spans="1:65">
      <c r="A8" s="17">
        <v>44.562546906687</v>
      </c>
      <c r="B8" s="18">
        <v>8.4345413376339e-9</v>
      </c>
      <c r="C8" s="18">
        <f t="shared" ref="C8:C39" si="1">(B8-B7)/(A8-A7)</f>
        <v>2.49387161610284e-10</v>
      </c>
      <c r="D8" s="18">
        <v>2.4475610998434e-11</v>
      </c>
      <c r="E8" s="18">
        <v>2.5938206824774e-11</v>
      </c>
      <c r="F8" s="18">
        <v>2.5938206824797e-11</v>
      </c>
      <c r="G8" s="18">
        <v>2.5938206824816e-11</v>
      </c>
      <c r="H8" s="18">
        <v>2.4475610998564e-11</v>
      </c>
      <c r="I8" s="18">
        <v>2.4475610998524e-11</v>
      </c>
      <c r="J8" s="18">
        <v>2.447561099842e-11</v>
      </c>
      <c r="K8" s="18">
        <v>2.5621776972669e-11</v>
      </c>
      <c r="L8" s="18">
        <v>2.5621776972514e-11</v>
      </c>
      <c r="M8" s="18">
        <v>2.5621776972485e-11</v>
      </c>
      <c r="N8" s="18">
        <v>2.1454141709585e-11</v>
      </c>
      <c r="O8" s="18">
        <v>2.447561099851e-11</v>
      </c>
      <c r="P8" s="18">
        <v>2.1454141709516e-11</v>
      </c>
      <c r="Q8" s="18">
        <v>2.1454141709627e-11</v>
      </c>
      <c r="R8" s="18">
        <v>2.593820682482e-11</v>
      </c>
      <c r="S8" s="18">
        <v>2.5938206824829e-11</v>
      </c>
      <c r="T8" s="18">
        <v>2.5938206824829e-11</v>
      </c>
      <c r="U8" s="18">
        <v>2.4475610998471e-11</v>
      </c>
      <c r="V8" s="18">
        <v>2.5621776972441e-11</v>
      </c>
      <c r="W8" s="18">
        <v>2.5621776972551e-11</v>
      </c>
      <c r="X8" s="18">
        <v>2.5621776972565e-11</v>
      </c>
      <c r="Y8" s="18">
        <v>2.1454141709502e-11</v>
      </c>
      <c r="Z8" s="18">
        <v>2.1454141709583e-11</v>
      </c>
      <c r="AA8" s="18">
        <v>2.1454141709554e-11</v>
      </c>
      <c r="AB8" s="17">
        <v>0.99999999866646</v>
      </c>
      <c r="AC8" s="17">
        <v>0.99995464603388</v>
      </c>
      <c r="AD8" s="17">
        <v>0.00018369299108702</v>
      </c>
      <c r="AE8" s="18">
        <v>4.2124359229823e-16</v>
      </c>
      <c r="AF8" s="18">
        <v>-5.5279680747775e-17</v>
      </c>
      <c r="AG8" s="18">
        <v>-1.2723189486836e-16</v>
      </c>
      <c r="AH8" s="18">
        <v>2.5345492505739e-16</v>
      </c>
      <c r="AI8" s="18">
        <v>-1.3365256897009e-15</v>
      </c>
      <c r="AJ8" s="18">
        <v>-1.6378512875643e-15</v>
      </c>
      <c r="AK8" s="18">
        <v>-7.0774405398464e-16</v>
      </c>
      <c r="AL8" s="18">
        <v>-1.8181801655909e-15</v>
      </c>
      <c r="AM8" s="18">
        <v>-1.1255302127913e-15</v>
      </c>
      <c r="AN8" s="18">
        <v>-1.0524386108537e-15</v>
      </c>
      <c r="AO8" s="18">
        <v>-1.5031690559325e-15</v>
      </c>
      <c r="AP8" s="18">
        <v>-6.4039827168857e-17</v>
      </c>
      <c r="AQ8" s="18">
        <v>-9.0950600211524e-16</v>
      </c>
      <c r="AR8" s="18">
        <v>-1.3842088260536e-15</v>
      </c>
      <c r="AS8" s="18">
        <v>-1.1924360515621e-15</v>
      </c>
      <c r="AT8" s="18">
        <v>-1.452436637348e-15</v>
      </c>
      <c r="AU8" s="18">
        <v>-8.0351127573482e-16</v>
      </c>
      <c r="AV8" s="18">
        <v>-1.9316098151627e-16</v>
      </c>
      <c r="AW8" s="18">
        <v>-1.6280680762211e-17</v>
      </c>
      <c r="AX8" s="18">
        <v>-2.3154459722432e-16</v>
      </c>
      <c r="AY8" s="18">
        <v>2.6289570750416e-16</v>
      </c>
      <c r="AZ8" s="18">
        <v>2.1316971498898e-16</v>
      </c>
      <c r="BA8" s="18">
        <v>-7.0056958776288e-17</v>
      </c>
      <c r="BB8" s="18">
        <v>-1.7680678664705e-16</v>
      </c>
      <c r="BC8" s="17">
        <v>15999998.054193</v>
      </c>
      <c r="BD8" s="17">
        <v>3999998.8574385</v>
      </c>
      <c r="BE8" s="18">
        <v>-5.4312602472982e-5</v>
      </c>
      <c r="BF8" s="18">
        <v>-5.1611016277362e-5</v>
      </c>
      <c r="BG8" s="17">
        <v>0.00019592183888416</v>
      </c>
      <c r="BH8" s="17">
        <v>-0.00013175886876892</v>
      </c>
      <c r="BI8" s="17">
        <v>-0.0001359438209493</v>
      </c>
      <c r="BJ8" s="17">
        <v>38.620167395846</v>
      </c>
      <c r="BK8" s="17">
        <v>41.309953528713</v>
      </c>
      <c r="BL8" s="17">
        <v>139.97882293308</v>
      </c>
      <c r="BM8" s="19"/>
    </row>
    <row r="9" spans="1:65">
      <c r="A9" s="17">
        <v>140.91914656322</v>
      </c>
      <c r="B9" s="18">
        <v>1.0997632958064e-7</v>
      </c>
      <c r="C9" s="18">
        <f t="shared" si="1"/>
        <v>1.05381249032195e-9</v>
      </c>
      <c r="D9" s="18">
        <v>7.9366835812578e-11</v>
      </c>
      <c r="E9" s="18">
        <v>8.4175570176119e-11</v>
      </c>
      <c r="F9" s="18">
        <v>8.4175562486466e-11</v>
      </c>
      <c r="G9" s="18">
        <v>8.4175580639745e-11</v>
      </c>
      <c r="H9" s="18">
        <v>7.9366911865281e-11</v>
      </c>
      <c r="I9" s="18">
        <v>7.9366908463563e-11</v>
      </c>
      <c r="J9" s="18">
        <v>7.9366835183947e-11</v>
      </c>
      <c r="K9" s="18">
        <v>8.3175381102734e-11</v>
      </c>
      <c r="L9" s="18">
        <v>8.3175269930308e-11</v>
      </c>
      <c r="M9" s="18">
        <v>8.317520932083e-11</v>
      </c>
      <c r="N9" s="18">
        <v>6.9341762823133e-11</v>
      </c>
      <c r="O9" s="18">
        <v>7.9366865886298e-11</v>
      </c>
      <c r="P9" s="18">
        <v>6.9341718954289e-11</v>
      </c>
      <c r="Q9" s="18">
        <v>6.9341760888204e-11</v>
      </c>
      <c r="R9" s="18">
        <v>8.4175606497222e-11</v>
      </c>
      <c r="S9" s="18">
        <v>8.4175629846502e-11</v>
      </c>
      <c r="T9" s="18">
        <v>8.4175589941397e-11</v>
      </c>
      <c r="U9" s="18">
        <v>7.9366849122827e-11</v>
      </c>
      <c r="V9" s="18">
        <v>8.3175194757485e-11</v>
      </c>
      <c r="W9" s="18">
        <v>8.3175231732201e-11</v>
      </c>
      <c r="X9" s="18">
        <v>8.3175277446954e-11</v>
      </c>
      <c r="Y9" s="18">
        <v>6.9341705300244e-11</v>
      </c>
      <c r="Z9" s="18">
        <v>6.9341720831736e-11</v>
      </c>
      <c r="AA9" s="18">
        <v>6.9341723998653e-11</v>
      </c>
      <c r="AB9" s="17">
        <v>0.99995769089791</v>
      </c>
      <c r="AC9" s="17">
        <v>0.69439634283528</v>
      </c>
      <c r="AD9" s="17">
        <v>0.00057968579818423</v>
      </c>
      <c r="AE9" s="18">
        <v>4.1907047108228e-11</v>
      </c>
      <c r="AF9" s="18">
        <v>-1.7831051848734e-11</v>
      </c>
      <c r="AG9" s="18">
        <v>-1.9683733167796e-11</v>
      </c>
      <c r="AH9" s="18">
        <v>2.4144895734379e-11</v>
      </c>
      <c r="AI9" s="18">
        <v>-1.7328144749919e-10</v>
      </c>
      <c r="AJ9" s="18">
        <v>-2.1970592973235e-10</v>
      </c>
      <c r="AK9" s="18">
        <v>-8.2564775669387e-11</v>
      </c>
      <c r="AL9" s="18">
        <v>-2.9924470121998e-10</v>
      </c>
      <c r="AM9" s="18">
        <v>-1.9020073957088e-10</v>
      </c>
      <c r="AN9" s="18">
        <v>-1.0442467066683e-10</v>
      </c>
      <c r="AO9" s="18">
        <v>-2.0751288621643e-10</v>
      </c>
      <c r="AP9" s="18">
        <v>-1.1916530662618e-11</v>
      </c>
      <c r="AQ9" s="18">
        <v>-1.1752941240227e-10</v>
      </c>
      <c r="AR9" s="18">
        <v>-1.6418819550067e-10</v>
      </c>
      <c r="AS9" s="18">
        <v>-1.582683253209e-10</v>
      </c>
      <c r="AT9" s="18">
        <v>-2.1251334613766e-10</v>
      </c>
      <c r="AU9" s="18">
        <v>-8.4347509664849e-11</v>
      </c>
      <c r="AV9" s="18">
        <v>-2.0101305270407e-11</v>
      </c>
      <c r="AW9" s="18">
        <v>-1.7413338207866e-11</v>
      </c>
      <c r="AX9" s="18">
        <v>-1.7865337653675e-11</v>
      </c>
      <c r="AY9" s="18">
        <v>6.8509571798669e-11</v>
      </c>
      <c r="AZ9" s="18">
        <v>2.9982764759454e-11</v>
      </c>
      <c r="BA9" s="18">
        <v>-1.780947858837e-11</v>
      </c>
      <c r="BB9" s="18">
        <v>-1.1330098754669e-12</v>
      </c>
      <c r="BC9" s="17">
        <v>15999983.436803</v>
      </c>
      <c r="BD9" s="17">
        <v>4000007.8991555</v>
      </c>
      <c r="BE9" s="17">
        <v>-0.00017158784048817</v>
      </c>
      <c r="BF9" s="17">
        <v>-0.00016304900810196</v>
      </c>
      <c r="BG9" s="17">
        <v>0.00061795137683544</v>
      </c>
      <c r="BH9" s="17">
        <v>-0.0013110563574696</v>
      </c>
      <c r="BI9" s="17">
        <v>-0.0013521430077426</v>
      </c>
      <c r="BJ9" s="17">
        <v>122.12288194716</v>
      </c>
      <c r="BK9" s="17">
        <v>130.59900945365</v>
      </c>
      <c r="BL9" s="17">
        <v>139.70660729753</v>
      </c>
      <c r="BM9" s="19"/>
    </row>
    <row r="10" spans="1:65">
      <c r="A10" s="17">
        <v>445.62546906687</v>
      </c>
      <c r="B10" s="18">
        <v>4.6492883163322e-6</v>
      </c>
      <c r="C10" s="18">
        <f t="shared" si="1"/>
        <v>1.48973344217273e-8</v>
      </c>
      <c r="D10" s="18">
        <v>9.7102283291884e-11</v>
      </c>
      <c r="E10" s="18">
        <v>1.0306962817291e-10</v>
      </c>
      <c r="F10" s="18">
        <v>1.0306648070344e-10</v>
      </c>
      <c r="G10" s="18">
        <v>1.0307940170913e-10</v>
      </c>
      <c r="H10" s="18">
        <v>9.7162531617217e-11</v>
      </c>
      <c r="I10" s="18">
        <v>9.7160520806887e-11</v>
      </c>
      <c r="J10" s="18">
        <v>9.7106106113583e-11</v>
      </c>
      <c r="K10" s="18">
        <v>1.0192283345387e-10</v>
      </c>
      <c r="L10" s="18">
        <v>1.018505811869e-10</v>
      </c>
      <c r="M10" s="18">
        <v>1.0181516097009e-10</v>
      </c>
      <c r="N10" s="18">
        <v>8.4894464644108e-11</v>
      </c>
      <c r="O10" s="18">
        <v>9.7122289126807e-11</v>
      </c>
      <c r="P10" s="18">
        <v>8.4862941662042e-11</v>
      </c>
      <c r="Q10" s="18">
        <v>8.4897534449625e-11</v>
      </c>
      <c r="R10" s="18">
        <v>1.0310215320088e-10</v>
      </c>
      <c r="S10" s="18">
        <v>1.0311912526494e-10</v>
      </c>
      <c r="T10" s="18">
        <v>1.0309161534813e-10</v>
      </c>
      <c r="U10" s="18">
        <v>9.7110491163912e-11</v>
      </c>
      <c r="V10" s="18">
        <v>1.0179581126288e-10</v>
      </c>
      <c r="W10" s="18">
        <v>1.0182240130715e-10</v>
      </c>
      <c r="X10" s="18">
        <v>1.0184174742761e-10</v>
      </c>
      <c r="Y10" s="18">
        <v>8.4846325294466e-11</v>
      </c>
      <c r="Z10" s="18">
        <v>8.4861533713798e-11</v>
      </c>
      <c r="AA10" s="18">
        <v>8.4861996442899e-11</v>
      </c>
      <c r="AB10" s="17">
        <v>0.98709045341165</v>
      </c>
      <c r="AC10" s="17">
        <v>0.33448007602131</v>
      </c>
      <c r="AD10" s="17">
        <v>0.00062183347615713</v>
      </c>
      <c r="AE10" s="18">
        <v>3.2027144565876e-10</v>
      </c>
      <c r="AF10" s="18">
        <v>-7.9664458513027e-11</v>
      </c>
      <c r="AG10" s="18">
        <v>-1.0897080205307e-10</v>
      </c>
      <c r="AH10" s="18">
        <v>1.9530757612948e-10</v>
      </c>
      <c r="AI10" s="18">
        <v>-1.4637818896653e-9</v>
      </c>
      <c r="AJ10" s="18">
        <v>-1.8317129120797e-9</v>
      </c>
      <c r="AK10" s="18">
        <v>-7.5764891632214e-10</v>
      </c>
      <c r="AL10" s="18">
        <v>-2.1989587742426e-9</v>
      </c>
      <c r="AM10" s="18">
        <v>-1.3865807133966e-9</v>
      </c>
      <c r="AN10" s="18">
        <v>-1.0152534537679e-9</v>
      </c>
      <c r="AO10" s="18">
        <v>-1.6323404852483e-9</v>
      </c>
      <c r="AP10" s="18">
        <v>-6.9203050312316e-11</v>
      </c>
      <c r="AQ10" s="18">
        <v>-9.6045345114503e-10</v>
      </c>
      <c r="AR10" s="18">
        <v>-1.4178681296739e-9</v>
      </c>
      <c r="AS10" s="18">
        <v>-1.2649063735931e-9</v>
      </c>
      <c r="AT10" s="18">
        <v>-1.7177018800626e-9</v>
      </c>
      <c r="AU10" s="18">
        <v>-7.586761119773e-10</v>
      </c>
      <c r="AV10" s="18">
        <v>-1.2628438740061e-10</v>
      </c>
      <c r="AW10" s="18">
        <v>-5.5914481268395e-11</v>
      </c>
      <c r="AX10" s="18">
        <v>-1.4630220002631e-10</v>
      </c>
      <c r="AY10" s="18">
        <v>2.9384249755505e-10</v>
      </c>
      <c r="AZ10" s="18">
        <v>1.5040442229972e-10</v>
      </c>
      <c r="BA10" s="18">
        <v>-9.0878311280661e-11</v>
      </c>
      <c r="BB10" s="18">
        <v>-9.4012572800081e-11</v>
      </c>
      <c r="BC10" s="17">
        <v>15999974.117003</v>
      </c>
      <c r="BD10" s="17">
        <v>4002559.7619975</v>
      </c>
      <c r="BE10" s="17">
        <v>-0.00018463625145354</v>
      </c>
      <c r="BF10" s="17">
        <v>-0.00017555525637236</v>
      </c>
      <c r="BG10" s="17">
        <v>0.00066214849159285</v>
      </c>
      <c r="BH10" s="17">
        <v>-0.0015181857802425</v>
      </c>
      <c r="BI10" s="17">
        <v>-0.0015715309101937</v>
      </c>
      <c r="BJ10" s="17">
        <v>129.99174198155</v>
      </c>
      <c r="BK10" s="17">
        <v>139.02054076452</v>
      </c>
      <c r="BL10" s="17">
        <v>139.37008956563</v>
      </c>
      <c r="BM10" s="19"/>
    </row>
    <row r="11" spans="1:65">
      <c r="A11" s="17">
        <v>1409.1914656322</v>
      </c>
      <c r="B11" s="18">
        <v>1.5730647429883e-5</v>
      </c>
      <c r="C11" s="18">
        <f t="shared" si="1"/>
        <v>1.1500363392908e-8</v>
      </c>
      <c r="D11" s="18">
        <v>9.7216180920509e-11</v>
      </c>
      <c r="E11" s="18">
        <v>1.0315718436157e-10</v>
      </c>
      <c r="F11" s="18">
        <v>1.0315575466409e-10</v>
      </c>
      <c r="G11" s="18">
        <v>1.0320069741012e-10</v>
      </c>
      <c r="H11" s="18">
        <v>9.7436283429672e-11</v>
      </c>
      <c r="I11" s="18">
        <v>9.742180601344e-11</v>
      </c>
      <c r="J11" s="18">
        <v>9.7233864886913e-11</v>
      </c>
      <c r="K11" s="18">
        <v>1.0226537786866e-10</v>
      </c>
      <c r="L11" s="18">
        <v>1.0203135342984e-10</v>
      </c>
      <c r="M11" s="18">
        <v>1.0194122324116e-10</v>
      </c>
      <c r="N11" s="18">
        <v>8.5164272689698e-11</v>
      </c>
      <c r="O11" s="18">
        <v>9.728336878263e-11</v>
      </c>
      <c r="P11" s="18">
        <v>8.5062475076877e-11</v>
      </c>
      <c r="Q11" s="18">
        <v>8.5198640541011e-11</v>
      </c>
      <c r="R11" s="18">
        <v>1.0327894697689e-10</v>
      </c>
      <c r="S11" s="18">
        <v>1.0332960464517e-10</v>
      </c>
      <c r="T11" s="18">
        <v>1.0324913228802e-10</v>
      </c>
      <c r="U11" s="18">
        <v>9.7241892158544e-11</v>
      </c>
      <c r="V11" s="18">
        <v>1.0185141097966e-10</v>
      </c>
      <c r="W11" s="18">
        <v>1.019534973311e-10</v>
      </c>
      <c r="X11" s="18">
        <v>1.0198855239305e-10</v>
      </c>
      <c r="Y11" s="18">
        <v>8.4992397769375e-11</v>
      </c>
      <c r="Z11" s="18">
        <v>8.5063426902129e-11</v>
      </c>
      <c r="AA11" s="18">
        <v>8.5052477650549e-11</v>
      </c>
      <c r="AB11" s="17">
        <v>0.99347918985244</v>
      </c>
      <c r="AC11" s="17">
        <v>0.32538559848035</v>
      </c>
      <c r="AD11" s="17">
        <v>0.00063381932773339</v>
      </c>
      <c r="AE11" s="18">
        <v>2.2923396518531e-10</v>
      </c>
      <c r="AF11" s="18">
        <v>-1.9459060055026e-11</v>
      </c>
      <c r="AG11" s="18">
        <v>-7.1757376377607e-11</v>
      </c>
      <c r="AH11" s="18">
        <v>1.3634550492003e-10</v>
      </c>
      <c r="AI11" s="18">
        <v>-1.0938484503196e-9</v>
      </c>
      <c r="AJ11" s="18">
        <v>-1.3367247335357e-9</v>
      </c>
      <c r="AK11" s="18">
        <v>-5.9248719395443e-10</v>
      </c>
      <c r="AL11" s="18">
        <v>-1.5238252534686e-9</v>
      </c>
      <c r="AM11" s="18">
        <v>-9.5051240993059e-10</v>
      </c>
      <c r="AN11" s="18">
        <v>-8.3981330453522e-10</v>
      </c>
      <c r="AO11" s="18">
        <v>-1.1652061041865e-9</v>
      </c>
      <c r="AP11" s="18">
        <v>-3.0087766994037e-11</v>
      </c>
      <c r="AQ11" s="18">
        <v>-7.1533321939342e-10</v>
      </c>
      <c r="AR11" s="18">
        <v>-1.1007855026707e-9</v>
      </c>
      <c r="AS11" s="18">
        <v>-9.4368043027748e-10</v>
      </c>
      <c r="AT11" s="18">
        <v>-1.2007669216906e-9</v>
      </c>
      <c r="AU11" s="18">
        <v>-6.0675183882437e-10</v>
      </c>
      <c r="AV11" s="18">
        <v>-8.4080199126388e-11</v>
      </c>
      <c r="AW11" s="18">
        <v>-1.18612540753e-11</v>
      </c>
      <c r="AX11" s="18">
        <v>-1.1095545523942e-10</v>
      </c>
      <c r="AY11" s="18">
        <v>1.4482388779665e-10</v>
      </c>
      <c r="AZ11" s="18">
        <v>8.3188952317894e-11</v>
      </c>
      <c r="BA11" s="18">
        <v>-3.5869008731087e-11</v>
      </c>
      <c r="BB11" s="18">
        <v>-1.0446685550727e-10</v>
      </c>
      <c r="BC11" s="17">
        <v>15999788.774064</v>
      </c>
      <c r="BD11" s="17">
        <v>4008686.5404907</v>
      </c>
      <c r="BE11" s="17">
        <v>-0.00018931839027677</v>
      </c>
      <c r="BF11" s="17">
        <v>-0.00018013457876823</v>
      </c>
      <c r="BG11" s="17">
        <v>0.00067363603310967</v>
      </c>
      <c r="BH11" s="17">
        <v>-0.0015723493636271</v>
      </c>
      <c r="BI11" s="17">
        <v>-0.0016300856384393</v>
      </c>
      <c r="BJ11" s="17">
        <v>129.99132064946</v>
      </c>
      <c r="BK11" s="17">
        <v>139.04610736685</v>
      </c>
      <c r="BL11" s="17">
        <v>139.06640439267</v>
      </c>
      <c r="BM11" s="19"/>
    </row>
    <row r="12" spans="1:65">
      <c r="A12" s="17">
        <v>4456.2546906687</v>
      </c>
      <c r="B12" s="18">
        <v>4.1737930040701e-5</v>
      </c>
      <c r="C12" s="18">
        <f t="shared" si="1"/>
        <v>8.53519624966314e-9</v>
      </c>
      <c r="D12" s="18">
        <v>9.7470566207454e-11</v>
      </c>
      <c r="E12" s="18">
        <v>1.0333498252772e-10</v>
      </c>
      <c r="F12" s="18">
        <v>1.0336547729222e-10</v>
      </c>
      <c r="G12" s="18">
        <v>1.0348001279661e-10</v>
      </c>
      <c r="H12" s="18">
        <v>9.8068916993822e-11</v>
      </c>
      <c r="I12" s="18">
        <v>9.7995390411774e-11</v>
      </c>
      <c r="J12" s="18">
        <v>9.7528322556442e-11</v>
      </c>
      <c r="K12" s="18">
        <v>1.0299409480324e-10</v>
      </c>
      <c r="L12" s="18">
        <v>1.0239962527019e-10</v>
      </c>
      <c r="M12" s="18">
        <v>1.0224302263765e-10</v>
      </c>
      <c r="N12" s="18">
        <v>8.5748391909243e-11</v>
      </c>
      <c r="O12" s="18">
        <v>9.7639799129377e-11</v>
      </c>
      <c r="P12" s="18">
        <v>8.5489078251203e-11</v>
      </c>
      <c r="Q12" s="18">
        <v>8.5887996400251e-11</v>
      </c>
      <c r="R12" s="18">
        <v>1.0367868880259e-10</v>
      </c>
      <c r="S12" s="18">
        <v>1.0376796096272e-10</v>
      </c>
      <c r="T12" s="18">
        <v>1.036215016081e-10</v>
      </c>
      <c r="U12" s="18">
        <v>9.7543178955065e-11</v>
      </c>
      <c r="V12" s="18">
        <v>1.0195602076894e-10</v>
      </c>
      <c r="W12" s="18">
        <v>1.0224920858862e-10</v>
      </c>
      <c r="X12" s="18">
        <v>1.0230642669156e-10</v>
      </c>
      <c r="Y12" s="18">
        <v>8.5285487956251e-11</v>
      </c>
      <c r="Z12" s="18">
        <v>8.551730151852e-11</v>
      </c>
      <c r="AA12" s="18">
        <v>8.5459142940292e-11</v>
      </c>
      <c r="AB12" s="17">
        <v>0.99733244786333</v>
      </c>
      <c r="AC12" s="17">
        <v>0.31138884797219</v>
      </c>
      <c r="AD12" s="17">
        <v>0.00066128927600215</v>
      </c>
      <c r="AE12" s="18">
        <v>1.6125632902334e-10</v>
      </c>
      <c r="AF12" s="18">
        <v>1.0654365862281e-11</v>
      </c>
      <c r="AG12" s="18">
        <v>-4.4218394472536e-11</v>
      </c>
      <c r="AH12" s="18">
        <v>9.3344971858959e-11</v>
      </c>
      <c r="AI12" s="18">
        <v>-7.7975027689119e-10</v>
      </c>
      <c r="AJ12" s="18">
        <v>-9.2205380058664e-10</v>
      </c>
      <c r="AK12" s="18">
        <v>-4.398814507097e-10</v>
      </c>
      <c r="AL12" s="18">
        <v>-1.0355944311945e-9</v>
      </c>
      <c r="AM12" s="18">
        <v>-6.2908712985633e-10</v>
      </c>
      <c r="AN12" s="18">
        <v>-6.3920668853479e-10</v>
      </c>
      <c r="AO12" s="18">
        <v>-8.2445915890029e-10</v>
      </c>
      <c r="AP12" s="18">
        <v>-7.1423156887557e-13</v>
      </c>
      <c r="AQ12" s="18">
        <v>-5.2106984767019e-10</v>
      </c>
      <c r="AR12" s="18">
        <v>-8.1954285264876e-10</v>
      </c>
      <c r="AS12" s="18">
        <v>-6.8774091841799e-10</v>
      </c>
      <c r="AT12" s="18">
        <v>-8.107956555723e-10</v>
      </c>
      <c r="AU12" s="18">
        <v>-4.7550458911258e-10</v>
      </c>
      <c r="AV12" s="18">
        <v>-5.3271117990929e-11</v>
      </c>
      <c r="AW12" s="18">
        <v>-6.5595874451579e-13</v>
      </c>
      <c r="AX12" s="18">
        <v>-8.5574378474579e-11</v>
      </c>
      <c r="AY12" s="18">
        <v>7.036960016856e-11</v>
      </c>
      <c r="AZ12" s="18">
        <v>5.1659015954967e-11</v>
      </c>
      <c r="BA12" s="18">
        <v>-1.0732118007686e-11</v>
      </c>
      <c r="BB12" s="18">
        <v>-8.8104008380669e-11</v>
      </c>
      <c r="BC12" s="17">
        <v>15998916.045879</v>
      </c>
      <c r="BD12" s="17">
        <v>4022706.8803814</v>
      </c>
      <c r="BE12" s="17">
        <v>-0.00019954571717429</v>
      </c>
      <c r="BF12" s="17">
        <v>-0.00019002988938746</v>
      </c>
      <c r="BG12" s="17">
        <v>0.00070083355902115</v>
      </c>
      <c r="BH12" s="17">
        <v>-0.0016544198802959</v>
      </c>
      <c r="BI12" s="17">
        <v>-0.0017282234319991</v>
      </c>
      <c r="BJ12" s="17">
        <v>129.99058406388</v>
      </c>
      <c r="BK12" s="17">
        <v>139.0853969573</v>
      </c>
      <c r="BL12" s="17">
        <v>138.54202195305</v>
      </c>
      <c r="BM12" s="19"/>
    </row>
    <row r="13" spans="1:65">
      <c r="A13" s="17">
        <v>14091.914656322</v>
      </c>
      <c r="B13" s="17">
        <v>0.00010206483022416</v>
      </c>
      <c r="C13" s="18">
        <f t="shared" si="1"/>
        <v>6.26079587682594e-9</v>
      </c>
      <c r="D13" s="18">
        <v>9.7944564879895e-11</v>
      </c>
      <c r="E13" s="18">
        <v>1.0368787006676e-10</v>
      </c>
      <c r="F13" s="18">
        <v>1.0387360959594e-10</v>
      </c>
      <c r="G13" s="18">
        <v>1.0412291784319e-10</v>
      </c>
      <c r="H13" s="18">
        <v>9.9395249346408e-11</v>
      </c>
      <c r="I13" s="18">
        <v>9.9126965060032e-11</v>
      </c>
      <c r="J13" s="18">
        <v>9.8105452197532e-11</v>
      </c>
      <c r="K13" s="18">
        <v>1.0449678130723e-10</v>
      </c>
      <c r="L13" s="18">
        <v>1.0310184240235e-10</v>
      </c>
      <c r="M13" s="18">
        <v>1.0289751135259e-10</v>
      </c>
      <c r="N13" s="18">
        <v>8.6927842660594e-11</v>
      </c>
      <c r="O13" s="18">
        <v>9.835352236329e-11</v>
      </c>
      <c r="P13" s="18">
        <v>8.6315155087329e-11</v>
      </c>
      <c r="Q13" s="18">
        <v>8.7359392187085e-11</v>
      </c>
      <c r="R13" s="18">
        <v>1.0456487591871e-10</v>
      </c>
      <c r="S13" s="18">
        <v>1.0464740352089e-10</v>
      </c>
      <c r="T13" s="18">
        <v>1.0449840708812e-10</v>
      </c>
      <c r="U13" s="18">
        <v>9.8151646807328e-11</v>
      </c>
      <c r="V13" s="18">
        <v>1.021156334037e-10</v>
      </c>
      <c r="W13" s="18">
        <v>1.028918274311e-10</v>
      </c>
      <c r="X13" s="18">
        <v>1.0299763070417e-10</v>
      </c>
      <c r="Y13" s="18">
        <v>8.5797355716056e-11</v>
      </c>
      <c r="Z13" s="18">
        <v>8.6473038580232e-11</v>
      </c>
      <c r="AA13" s="18">
        <v>8.6266536390078e-11</v>
      </c>
      <c r="AB13" s="17">
        <v>0.99908894539501</v>
      </c>
      <c r="AC13" s="17">
        <v>0.29839579843576</v>
      </c>
      <c r="AD13" s="17">
        <v>0.00072406001605814</v>
      </c>
      <c r="AE13" s="18">
        <v>1.1423943903675e-10</v>
      </c>
      <c r="AF13" s="18">
        <v>2.372686344209e-11</v>
      </c>
      <c r="AG13" s="18">
        <v>-2.0308099090599e-11</v>
      </c>
      <c r="AH13" s="18">
        <v>6.7411127539096e-11</v>
      </c>
      <c r="AI13" s="18">
        <v>-5.2955622578149e-10</v>
      </c>
      <c r="AJ13" s="18">
        <v>-6.0926300737958e-10</v>
      </c>
      <c r="AK13" s="18">
        <v>-3.1389692144202e-10</v>
      </c>
      <c r="AL13" s="18">
        <v>-6.8455889112747e-10</v>
      </c>
      <c r="AM13" s="18">
        <v>-4.0239172410386e-10</v>
      </c>
      <c r="AN13" s="18">
        <v>-4.5589554980312e-10</v>
      </c>
      <c r="AO13" s="18">
        <v>-5.6434519725717e-10</v>
      </c>
      <c r="AP13" s="18">
        <v>1.7543612089334e-11</v>
      </c>
      <c r="AQ13" s="18">
        <v>-3.7704880268772e-10</v>
      </c>
      <c r="AR13" s="18">
        <v>-5.891051273518e-10</v>
      </c>
      <c r="AS13" s="18">
        <v>-4.8386352877818e-10</v>
      </c>
      <c r="AT13" s="18">
        <v>-5.3697285189464e-10</v>
      </c>
      <c r="AU13" s="18">
        <v>-3.6386009712563e-10</v>
      </c>
      <c r="AV13" s="18">
        <v>-2.8392700581733e-11</v>
      </c>
      <c r="AW13" s="18">
        <v>1.1854543044071e-12</v>
      </c>
      <c r="AX13" s="18">
        <v>-6.6644279067031e-11</v>
      </c>
      <c r="AY13" s="18">
        <v>3.2195320191162e-11</v>
      </c>
      <c r="AZ13" s="18">
        <v>3.2495271162097e-11</v>
      </c>
      <c r="BA13" s="18">
        <v>4.2040126459072e-12</v>
      </c>
      <c r="BB13" s="18">
        <v>-6.5832067108069e-11</v>
      </c>
      <c r="BC13" s="17">
        <v>15995719.235482</v>
      </c>
      <c r="BD13" s="17">
        <v>4053983.84011</v>
      </c>
      <c r="BE13" s="17">
        <v>-0.00022101990508806</v>
      </c>
      <c r="BF13" s="17">
        <v>-0.00021068387915347</v>
      </c>
      <c r="BG13" s="17">
        <v>0.00076551032099298</v>
      </c>
      <c r="BH13" s="17">
        <v>-0.0019451905148312</v>
      </c>
      <c r="BI13" s="17">
        <v>-0.0020124214552545</v>
      </c>
      <c r="BJ13" s="17">
        <v>129.98977160118</v>
      </c>
      <c r="BK13" s="17">
        <v>139.09974698699</v>
      </c>
      <c r="BL13" s="17">
        <v>138.07189904809</v>
      </c>
      <c r="BM13" s="19"/>
    </row>
    <row r="14" spans="1:65">
      <c r="A14" s="17">
        <v>38636.631106962</v>
      </c>
      <c r="B14" s="17">
        <v>0.00021872939529824</v>
      </c>
      <c r="C14" s="18">
        <f t="shared" si="1"/>
        <v>4.753143728863e-9</v>
      </c>
      <c r="D14" s="18">
        <v>9.8573274823941e-11</v>
      </c>
      <c r="E14" s="18">
        <v>1.0421415440534e-10</v>
      </c>
      <c r="F14" s="18">
        <v>1.0491820043886e-10</v>
      </c>
      <c r="G14" s="18">
        <v>1.0532555300992e-10</v>
      </c>
      <c r="H14" s="18">
        <v>1.0165652373593e-10</v>
      </c>
      <c r="I14" s="18">
        <v>1.0096796301185e-10</v>
      </c>
      <c r="J14" s="18">
        <v>9.894027632903e-11</v>
      </c>
      <c r="K14" s="18">
        <v>1.0720915731418e-10</v>
      </c>
      <c r="L14" s="18">
        <v>1.0426875120095e-10</v>
      </c>
      <c r="M14" s="18">
        <v>1.0408065356434e-10</v>
      </c>
      <c r="N14" s="18">
        <v>8.8933777073913e-11</v>
      </c>
      <c r="O14" s="18">
        <v>9.9547476321663e-11</v>
      </c>
      <c r="P14" s="18">
        <v>8.7665130368581e-11</v>
      </c>
      <c r="Q14" s="18">
        <v>9.0035526998259e-11</v>
      </c>
      <c r="R14" s="18">
        <v>1.0618348897199e-10</v>
      </c>
      <c r="S14" s="18">
        <v>1.0610963676056e-10</v>
      </c>
      <c r="T14" s="18">
        <v>1.0619989811152e-10</v>
      </c>
      <c r="U14" s="18">
        <v>9.9104332102798e-11</v>
      </c>
      <c r="V14" s="18">
        <v>1.022666664333e-10</v>
      </c>
      <c r="W14" s="18">
        <v>1.0415819872447e-10</v>
      </c>
      <c r="X14" s="18">
        <v>1.0432458179806e-10</v>
      </c>
      <c r="Y14" s="18">
        <v>8.6481139025093e-11</v>
      </c>
      <c r="Z14" s="18">
        <v>8.8245084129738e-11</v>
      </c>
      <c r="AA14" s="18">
        <v>8.7653292766315e-11</v>
      </c>
      <c r="AB14" s="17">
        <v>0.99942960508117</v>
      </c>
      <c r="AC14" s="17">
        <v>0.30053739728745</v>
      </c>
      <c r="AD14" s="17">
        <v>0.00084488784297401</v>
      </c>
      <c r="AE14" s="18">
        <v>8.6145741381968e-11</v>
      </c>
      <c r="AF14" s="18">
        <v>2.7042704576668e-11</v>
      </c>
      <c r="AG14" s="18">
        <v>-1.4011572416632e-12</v>
      </c>
      <c r="AH14" s="18">
        <v>4.9865977554531e-11</v>
      </c>
      <c r="AI14" s="18">
        <v>-3.5891214987221e-10</v>
      </c>
      <c r="AJ14" s="18">
        <v>-4.0783040279191e-10</v>
      </c>
      <c r="AK14" s="18">
        <v>-2.2618630733113e-10</v>
      </c>
      <c r="AL14" s="18">
        <v>-4.6360193121815e-10</v>
      </c>
      <c r="AM14" s="18">
        <v>-2.617661656952e-10</v>
      </c>
      <c r="AN14" s="18">
        <v>-3.2529379087273e-10</v>
      </c>
      <c r="AO14" s="18">
        <v>-3.8788785443275e-10</v>
      </c>
      <c r="AP14" s="18">
        <v>2.5989289279913e-11</v>
      </c>
      <c r="AQ14" s="18">
        <v>-2.8179769941963e-10</v>
      </c>
      <c r="AR14" s="18">
        <v>-4.2220978415804e-10</v>
      </c>
      <c r="AS14" s="18">
        <v>-3.3361595520941e-10</v>
      </c>
      <c r="AT14" s="18">
        <v>-3.6482058407918e-10</v>
      </c>
      <c r="AU14" s="18">
        <v>-2.7422629284633e-10</v>
      </c>
      <c r="AV14" s="18">
        <v>-1.1210580070806e-11</v>
      </c>
      <c r="AW14" s="18">
        <v>1.5151287316182e-12</v>
      </c>
      <c r="AX14" s="18">
        <v>-5.3943547874462e-11</v>
      </c>
      <c r="AY14" s="18">
        <v>1.4764506979353e-11</v>
      </c>
      <c r="AZ14" s="18">
        <v>2.3255408925714e-11</v>
      </c>
      <c r="BA14" s="18">
        <v>1.5685578376209e-11</v>
      </c>
      <c r="BB14" s="18">
        <v>-4.3442420338825e-11</v>
      </c>
      <c r="BC14" s="17">
        <v>15987239.607665</v>
      </c>
      <c r="BD14" s="17">
        <v>4111414.6615174</v>
      </c>
      <c r="BE14" s="17">
        <v>-0.00025770237834061</v>
      </c>
      <c r="BF14" s="17">
        <v>-0.00024566526738817</v>
      </c>
      <c r="BG14" s="17">
        <v>0.00089529927034664</v>
      </c>
      <c r="BH14" s="17">
        <v>-0.0021153732273061</v>
      </c>
      <c r="BI14" s="17">
        <v>-0.0021825081383649</v>
      </c>
      <c r="BJ14" s="17">
        <v>129.98705732106</v>
      </c>
      <c r="BK14" s="17">
        <v>138.94885539293</v>
      </c>
      <c r="BL14" s="17">
        <v>137.86089598561</v>
      </c>
      <c r="BM14" s="19"/>
    </row>
    <row r="15" spans="1:65">
      <c r="A15" s="17">
        <v>65480.227773754</v>
      </c>
      <c r="B15" s="17">
        <v>0.00032667950671244</v>
      </c>
      <c r="C15" s="18">
        <f t="shared" si="1"/>
        <v>4.02144737734583e-9</v>
      </c>
      <c r="D15" s="18">
        <v>9.8930573225815e-11</v>
      </c>
      <c r="E15" s="18">
        <v>1.0452661420342e-10</v>
      </c>
      <c r="F15" s="18">
        <v>1.0581921706898e-10</v>
      </c>
      <c r="G15" s="18">
        <v>1.0625204549249e-10</v>
      </c>
      <c r="H15" s="18">
        <v>1.0332890942467e-10</v>
      </c>
      <c r="I15" s="18">
        <v>1.02318285774e-10</v>
      </c>
      <c r="J15" s="18">
        <v>9.9462764080542e-11</v>
      </c>
      <c r="K15" s="18">
        <v>1.0932108350869e-10</v>
      </c>
      <c r="L15" s="18">
        <v>1.0515002306862e-10</v>
      </c>
      <c r="M15" s="18">
        <v>1.0497574050382e-10</v>
      </c>
      <c r="N15" s="18">
        <v>9.0423751121535e-11</v>
      </c>
      <c r="O15" s="18">
        <v>1.0047304368045e-10</v>
      </c>
      <c r="P15" s="18">
        <v>8.8638242946678e-11</v>
      </c>
      <c r="Q15" s="18">
        <v>9.2119435020868e-11</v>
      </c>
      <c r="R15" s="18">
        <v>1.0742841796182e-10</v>
      </c>
      <c r="S15" s="18">
        <v>1.0713448864357e-10</v>
      </c>
      <c r="T15" s="18">
        <v>1.0753505213208e-10</v>
      </c>
      <c r="U15" s="18">
        <v>9.9767804264124e-11</v>
      </c>
      <c r="V15" s="18">
        <v>1.0228832870279e-10</v>
      </c>
      <c r="W15" s="18">
        <v>1.0525457565401e-10</v>
      </c>
      <c r="X15" s="18">
        <v>1.0541340558246e-10</v>
      </c>
      <c r="Y15" s="18">
        <v>8.6856528584482e-11</v>
      </c>
      <c r="Z15" s="18">
        <v>8.9699351540486e-11</v>
      </c>
      <c r="AA15" s="18">
        <v>8.871225567895e-11</v>
      </c>
      <c r="AB15" s="17">
        <v>0.99966898329135</v>
      </c>
      <c r="AC15" s="17">
        <v>0.30987222447321</v>
      </c>
      <c r="AD15" s="17">
        <v>0.00095675700816545</v>
      </c>
      <c r="AE15" s="18">
        <v>7.7372210998316e-11</v>
      </c>
      <c r="AF15" s="18">
        <v>2.7549498162071e-11</v>
      </c>
      <c r="AG15" s="18">
        <v>6.6962378807587e-12</v>
      </c>
      <c r="AH15" s="18">
        <v>4.3256071721515e-11</v>
      </c>
      <c r="AI15" s="18">
        <v>-2.9583432424197e-10</v>
      </c>
      <c r="AJ15" s="18">
        <v>-3.3569552307451e-10</v>
      </c>
      <c r="AK15" s="18">
        <v>-1.9312083069576e-10</v>
      </c>
      <c r="AL15" s="18">
        <v>-3.859543093923e-10</v>
      </c>
      <c r="AM15" s="18">
        <v>-2.0961256623694e-10</v>
      </c>
      <c r="AN15" s="18">
        <v>-2.763771765273e-10</v>
      </c>
      <c r="AO15" s="18">
        <v>-3.22691268973e-10</v>
      </c>
      <c r="AP15" s="18">
        <v>2.8499572950343e-11</v>
      </c>
      <c r="AQ15" s="18">
        <v>-2.4465129922258e-10</v>
      </c>
      <c r="AR15" s="18">
        <v>-3.5678259673715e-10</v>
      </c>
      <c r="AS15" s="18">
        <v>-2.7302216862224e-10</v>
      </c>
      <c r="AT15" s="18">
        <v>-3.0360569626633e-10</v>
      </c>
      <c r="AU15" s="18">
        <v>-2.356006523305e-10</v>
      </c>
      <c r="AV15" s="18">
        <v>-4.9648780049665e-12</v>
      </c>
      <c r="AW15" s="18">
        <v>1.8363920479418e-12</v>
      </c>
      <c r="AX15" s="18">
        <v>-4.9978921155145e-11</v>
      </c>
      <c r="AY15" s="18">
        <v>9.3053480952009e-12</v>
      </c>
      <c r="AZ15" s="18">
        <v>2.100422271501e-11</v>
      </c>
      <c r="BA15" s="18">
        <v>2.0041915579456e-11</v>
      </c>
      <c r="BB15" s="18">
        <v>-3.3201202012875e-11</v>
      </c>
      <c r="BC15" s="17">
        <v>15977946.831854</v>
      </c>
      <c r="BD15" s="17">
        <v>4162170.7307786</v>
      </c>
      <c r="BE15" s="17">
        <v>-0.00028818615989681</v>
      </c>
      <c r="BF15" s="17">
        <v>-0.00027441122968711</v>
      </c>
      <c r="BG15" s="17">
        <v>0.0010188895104694</v>
      </c>
      <c r="BH15" s="17">
        <v>-0.0016223949630453</v>
      </c>
      <c r="BI15" s="17">
        <v>-0.0018046745210977</v>
      </c>
      <c r="BJ15" s="17">
        <v>129.98314956144</v>
      </c>
      <c r="BK15" s="17">
        <v>138.70630065023</v>
      </c>
      <c r="BL15" s="17">
        <v>137.60893354409</v>
      </c>
      <c r="BM15" s="19"/>
    </row>
    <row r="16" spans="1:65">
      <c r="A16" s="17">
        <v>92929.935288376</v>
      </c>
      <c r="B16" s="17">
        <v>0.00042841301333376</v>
      </c>
      <c r="C16" s="18">
        <f t="shared" si="1"/>
        <v>3.70617816481754e-9</v>
      </c>
      <c r="D16" s="18">
        <v>9.9214386779027e-11</v>
      </c>
      <c r="E16" s="18">
        <v>1.0477195438985e-10</v>
      </c>
      <c r="F16" s="18">
        <v>1.0671650244374e-10</v>
      </c>
      <c r="G16" s="18">
        <v>1.071059496096e-10</v>
      </c>
      <c r="H16" s="18">
        <v>1.0482637857832e-10</v>
      </c>
      <c r="I16" s="18">
        <v>1.0354716837286e-10</v>
      </c>
      <c r="J16" s="18">
        <v>9.9897379593662e-11</v>
      </c>
      <c r="K16" s="18">
        <v>1.1124032921201e-10</v>
      </c>
      <c r="L16" s="18">
        <v>1.0596736042049e-10</v>
      </c>
      <c r="M16" s="18">
        <v>1.0576366043246e-10</v>
      </c>
      <c r="N16" s="18">
        <v>9.1765698952237e-11</v>
      </c>
      <c r="O16" s="18">
        <v>1.0135906551987e-10</v>
      </c>
      <c r="P16" s="18">
        <v>8.9491822053698e-11</v>
      </c>
      <c r="Q16" s="18">
        <v>9.4023161293011e-11</v>
      </c>
      <c r="R16" s="18">
        <v>1.0857974815044e-10</v>
      </c>
      <c r="S16" s="18">
        <v>1.0800998519207e-10</v>
      </c>
      <c r="T16" s="18">
        <v>1.0874443278104e-10</v>
      </c>
      <c r="U16" s="18">
        <v>1.003653395477e-10</v>
      </c>
      <c r="V16" s="18">
        <v>1.0225641607082e-10</v>
      </c>
      <c r="W16" s="18">
        <v>1.063443334162e-10</v>
      </c>
      <c r="X16" s="18">
        <v>1.0644864235986e-10</v>
      </c>
      <c r="Y16" s="18">
        <v>8.7119887353159e-11</v>
      </c>
      <c r="Z16" s="18">
        <v>9.1098499213644e-11</v>
      </c>
      <c r="AA16" s="18">
        <v>8.9688099597438e-11</v>
      </c>
      <c r="AB16" s="17">
        <v>0.99968303521081</v>
      </c>
      <c r="AC16" s="17">
        <v>0.31936461030808</v>
      </c>
      <c r="AD16" s="17">
        <v>0.0010622162664574</v>
      </c>
      <c r="AE16" s="18">
        <v>7.2586433084464e-11</v>
      </c>
      <c r="AF16" s="18">
        <v>2.7695288680638e-11</v>
      </c>
      <c r="AG16" s="18">
        <v>1.1604012313025e-11</v>
      </c>
      <c r="AH16" s="18">
        <v>4.003734161796e-11</v>
      </c>
      <c r="AI16" s="18">
        <v>-2.5939507877682e-10</v>
      </c>
      <c r="AJ16" s="18">
        <v>-2.9292928153682e-10</v>
      </c>
      <c r="AK16" s="18">
        <v>-1.7308321599232e-10</v>
      </c>
      <c r="AL16" s="18">
        <v>-3.4198170924893e-10</v>
      </c>
      <c r="AM16" s="18">
        <v>-1.7767355869508e-10</v>
      </c>
      <c r="AN16" s="18">
        <v>-2.4767007272178e-10</v>
      </c>
      <c r="AO16" s="18">
        <v>-2.8342487710895e-10</v>
      </c>
      <c r="AP16" s="18">
        <v>3.052227488733e-11</v>
      </c>
      <c r="AQ16" s="18">
        <v>-2.2192329001169e-10</v>
      </c>
      <c r="AR16" s="18">
        <v>-3.1715354037021e-10</v>
      </c>
      <c r="AS16" s="18">
        <v>-2.3528463069361e-10</v>
      </c>
      <c r="AT16" s="18">
        <v>-2.6894945656755e-10</v>
      </c>
      <c r="AU16" s="18">
        <v>-2.1119132579913e-10</v>
      </c>
      <c r="AV16" s="18">
        <v>-1.6578495045709e-12</v>
      </c>
      <c r="AW16" s="18">
        <v>2.2320765297004e-12</v>
      </c>
      <c r="AX16" s="18">
        <v>-4.8126054408762e-11</v>
      </c>
      <c r="AY16" s="18">
        <v>6.3802456710808e-12</v>
      </c>
      <c r="AZ16" s="18">
        <v>1.96167299979e-11</v>
      </c>
      <c r="BA16" s="18">
        <v>2.2254466642955e-11</v>
      </c>
      <c r="BB16" s="18">
        <v>-2.7173150371931e-11</v>
      </c>
      <c r="BC16" s="17">
        <v>15968481.390163</v>
      </c>
      <c r="BD16" s="17">
        <v>4208562.0318648</v>
      </c>
      <c r="BE16" s="17">
        <v>-0.00031489979655081</v>
      </c>
      <c r="BF16" s="17">
        <v>-0.00029941546833769</v>
      </c>
      <c r="BG16" s="17">
        <v>0.0011370903097637</v>
      </c>
      <c r="BH16" s="17">
        <v>-0.0019173851352245</v>
      </c>
      <c r="BI16" s="17">
        <v>-0.002142016289419</v>
      </c>
      <c r="BJ16" s="17">
        <v>129.98089507496</v>
      </c>
      <c r="BK16" s="17">
        <v>138.45276547873</v>
      </c>
      <c r="BL16" s="17">
        <v>137.35763021184</v>
      </c>
      <c r="BM16" s="19"/>
    </row>
    <row r="17" spans="1:65">
      <c r="A17" s="17">
        <v>125869.58430592</v>
      </c>
      <c r="B17" s="17">
        <v>0.00054476800588703</v>
      </c>
      <c r="C17" s="18">
        <f t="shared" si="1"/>
        <v>3.53236892388556e-9</v>
      </c>
      <c r="D17" s="18">
        <v>9.9507413242943e-11</v>
      </c>
      <c r="E17" s="18">
        <v>1.0502996224538e-10</v>
      </c>
      <c r="F17" s="18">
        <v>1.0776436200817e-10</v>
      </c>
      <c r="G17" s="18">
        <v>1.080562396431e-10</v>
      </c>
      <c r="H17" s="18">
        <v>1.0641732075908e-10</v>
      </c>
      <c r="I17" s="18">
        <v>1.0488563941272e-10</v>
      </c>
      <c r="J17" s="18">
        <v>1.0035079615064e-10</v>
      </c>
      <c r="K17" s="18">
        <v>1.1328726385127e-10</v>
      </c>
      <c r="L17" s="18">
        <v>1.0688155474662e-10</v>
      </c>
      <c r="M17" s="18">
        <v>1.0658563194802e-10</v>
      </c>
      <c r="N17" s="18">
        <v>9.3203312017596e-11</v>
      </c>
      <c r="O17" s="18">
        <v>1.0236489573506e-10</v>
      </c>
      <c r="P17" s="18">
        <v>9.0382408454898e-11</v>
      </c>
      <c r="Q17" s="18">
        <v>9.6054281419013e-11</v>
      </c>
      <c r="R17" s="18">
        <v>1.098582253162e-10</v>
      </c>
      <c r="S17" s="18">
        <v>1.0891918167511e-10</v>
      </c>
      <c r="T17" s="18">
        <v>1.1003582287493e-10</v>
      </c>
      <c r="U17" s="18">
        <v>1.0102582215727e-10</v>
      </c>
      <c r="V17" s="18">
        <v>1.0219707222466e-10</v>
      </c>
      <c r="W17" s="18">
        <v>1.0760499278665e-10</v>
      </c>
      <c r="X17" s="18">
        <v>1.0761262366766e-10</v>
      </c>
      <c r="Y17" s="18">
        <v>8.7349942237934e-11</v>
      </c>
      <c r="Z17" s="18">
        <v>9.2661346812122e-11</v>
      </c>
      <c r="AA17" s="18">
        <v>9.075487473427e-11</v>
      </c>
      <c r="AB17" s="17">
        <v>0.99969229439182</v>
      </c>
      <c r="AC17" s="17">
        <v>0.32866744852472</v>
      </c>
      <c r="AD17" s="17">
        <v>0.0011827046486038</v>
      </c>
      <c r="AE17" s="18">
        <v>6.9088395385091e-11</v>
      </c>
      <c r="AF17" s="18">
        <v>2.7644308395385e-11</v>
      </c>
      <c r="AG17" s="18">
        <v>1.5037562257446e-11</v>
      </c>
      <c r="AH17" s="18">
        <v>3.842492422256e-11</v>
      </c>
      <c r="AI17" s="18">
        <v>-2.3294440544508e-10</v>
      </c>
      <c r="AJ17" s="18">
        <v>-2.6024078311068e-10</v>
      </c>
      <c r="AK17" s="18">
        <v>-1.5764740187349e-10</v>
      </c>
      <c r="AL17" s="18">
        <v>-3.1057180236624e-10</v>
      </c>
      <c r="AM17" s="18">
        <v>-1.5265249674368e-10</v>
      </c>
      <c r="AN17" s="18">
        <v>-2.2688047218511e-10</v>
      </c>
      <c r="AO17" s="18">
        <v>-2.533377998018e-10</v>
      </c>
      <c r="AP17" s="18">
        <v>3.2745452427894e-11</v>
      </c>
      <c r="AQ17" s="18">
        <v>-2.0476805385007e-10</v>
      </c>
      <c r="AR17" s="18">
        <v>-2.8718188328551e-10</v>
      </c>
      <c r="AS17" s="18">
        <v>-2.0602308900587e-10</v>
      </c>
      <c r="AT17" s="18">
        <v>-2.4419727055651e-10</v>
      </c>
      <c r="AU17" s="18">
        <v>-1.9221665039521e-10</v>
      </c>
      <c r="AV17" s="18">
        <v>5.2999711285182e-13</v>
      </c>
      <c r="AW17" s="18">
        <v>2.7489786086068e-12</v>
      </c>
      <c r="AX17" s="18">
        <v>-4.7005585263565e-11</v>
      </c>
      <c r="AY17" s="18">
        <v>4.1987537094716e-12</v>
      </c>
      <c r="AZ17" s="18">
        <v>1.8339134392822e-11</v>
      </c>
      <c r="BA17" s="18">
        <v>2.3400308722487e-11</v>
      </c>
      <c r="BB17" s="18">
        <v>-2.2818557767575e-11</v>
      </c>
      <c r="BC17" s="17">
        <v>15957163.678864</v>
      </c>
      <c r="BD17" s="17">
        <v>4260404.6754559</v>
      </c>
      <c r="BE17" s="17">
        <v>-0.000343733728864</v>
      </c>
      <c r="BF17" s="17">
        <v>-0.0003262932004856</v>
      </c>
      <c r="BG17" s="17">
        <v>0.0012733456194791</v>
      </c>
      <c r="BH17" s="17">
        <v>-0.0026134259232666</v>
      </c>
      <c r="BI17" s="17">
        <v>-0.0027035918309651</v>
      </c>
      <c r="BJ17" s="17">
        <v>129.978851172</v>
      </c>
      <c r="BK17" s="17">
        <v>138.16918555349</v>
      </c>
      <c r="BL17" s="17">
        <v>137.03491581493</v>
      </c>
      <c r="BM17" s="19"/>
    </row>
    <row r="18" spans="1:65">
      <c r="A18" s="17">
        <v>175279.05783224</v>
      </c>
      <c r="B18" s="17">
        <v>0.00071336204389472</v>
      </c>
      <c r="C18" s="18">
        <f t="shared" si="1"/>
        <v>3.41218041754445e-9</v>
      </c>
      <c r="D18" s="18">
        <v>9.9932913170702e-11</v>
      </c>
      <c r="E18" s="18">
        <v>1.0540775390665e-10</v>
      </c>
      <c r="F18" s="18">
        <v>1.0933241367189e-10</v>
      </c>
      <c r="G18" s="18">
        <v>1.094395910992e-10</v>
      </c>
      <c r="H18" s="18">
        <v>1.0860399333567e-10</v>
      </c>
      <c r="I18" s="18">
        <v>1.0679133366433e-10</v>
      </c>
      <c r="J18" s="18">
        <v>1.0099623649287e-10</v>
      </c>
      <c r="K18" s="18">
        <v>1.1607730030957e-10</v>
      </c>
      <c r="L18" s="18">
        <v>1.0822157684524e-10</v>
      </c>
      <c r="M18" s="18">
        <v>1.076905741955e-10</v>
      </c>
      <c r="N18" s="18">
        <v>9.5189888209964e-11</v>
      </c>
      <c r="O18" s="18">
        <v>1.0384953056779e-10</v>
      </c>
      <c r="P18" s="18">
        <v>9.1568032014624e-11</v>
      </c>
      <c r="Q18" s="18">
        <v>9.879958457087e-11</v>
      </c>
      <c r="R18" s="18">
        <v>1.1169898489077e-10</v>
      </c>
      <c r="S18" s="18">
        <v>1.1015330043654e-10</v>
      </c>
      <c r="T18" s="18">
        <v>1.1180407826167e-10</v>
      </c>
      <c r="U18" s="18">
        <v>1.0200442823281e-10</v>
      </c>
      <c r="V18" s="18">
        <v>1.0211225765399e-10</v>
      </c>
      <c r="W18" s="18">
        <v>1.0946749954439e-10</v>
      </c>
      <c r="X18" s="18">
        <v>1.0930989559572e-10</v>
      </c>
      <c r="Y18" s="18">
        <v>8.7613064634717e-11</v>
      </c>
      <c r="Z18" s="18">
        <v>9.4871899748743e-11</v>
      </c>
      <c r="AA18" s="18">
        <v>9.2253750702036e-11</v>
      </c>
      <c r="AB18" s="17">
        <v>0.99969896452484</v>
      </c>
      <c r="AC18" s="17">
        <v>0.33869624850879</v>
      </c>
      <c r="AD18" s="17">
        <v>0.0013568146025026</v>
      </c>
      <c r="AE18" s="18">
        <v>6.6060328268636e-11</v>
      </c>
      <c r="AF18" s="18">
        <v>2.7382170111667e-11</v>
      </c>
      <c r="AG18" s="18">
        <v>1.7371570655105e-11</v>
      </c>
      <c r="AH18" s="18">
        <v>3.820881560006e-11</v>
      </c>
      <c r="AI18" s="18">
        <v>-2.095793759576e-10</v>
      </c>
      <c r="AJ18" s="18">
        <v>-2.2947019464295e-10</v>
      </c>
      <c r="AK18" s="18">
        <v>-1.4312468123402e-10</v>
      </c>
      <c r="AL18" s="18">
        <v>-2.8321513894497e-10</v>
      </c>
      <c r="AM18" s="18">
        <v>-1.2817055837441e-10</v>
      </c>
      <c r="AN18" s="18">
        <v>-2.0888624968428e-10</v>
      </c>
      <c r="AO18" s="18">
        <v>-2.2509166102543e-10</v>
      </c>
      <c r="AP18" s="18">
        <v>3.5367335769969e-11</v>
      </c>
      <c r="AQ18" s="18">
        <v>-1.8941536583064e-10</v>
      </c>
      <c r="AR18" s="18">
        <v>-2.5960077054427e-10</v>
      </c>
      <c r="AS18" s="18">
        <v>-1.7857120454346e-10</v>
      </c>
      <c r="AT18" s="18">
        <v>-2.226280443948e-10</v>
      </c>
      <c r="AU18" s="18">
        <v>-1.7412817975089e-10</v>
      </c>
      <c r="AV18" s="18">
        <v>2.3985909345981e-12</v>
      </c>
      <c r="AW18" s="18">
        <v>3.4204866848274e-12</v>
      </c>
      <c r="AX18" s="18">
        <v>-4.5777932802788e-11</v>
      </c>
      <c r="AY18" s="18">
        <v>1.9372881851205e-12</v>
      </c>
      <c r="AZ18" s="18">
        <v>1.6997427785669e-11</v>
      </c>
      <c r="BA18" s="18">
        <v>2.353998133065e-11</v>
      </c>
      <c r="BB18" s="18">
        <v>-1.8738622206183e-11</v>
      </c>
      <c r="BC18" s="17">
        <v>15940239.157009</v>
      </c>
      <c r="BD18" s="17">
        <v>4333905.1829327</v>
      </c>
      <c r="BE18" s="17">
        <v>-0.00038313299224894</v>
      </c>
      <c r="BF18" s="17">
        <v>-0.00036294016286735</v>
      </c>
      <c r="BG18" s="17">
        <v>0.0014716448889944</v>
      </c>
      <c r="BH18" s="17">
        <v>-0.0028433111723756</v>
      </c>
      <c r="BI18" s="17">
        <v>-0.0029668884257828</v>
      </c>
      <c r="BJ18" s="17">
        <v>129.97442721245</v>
      </c>
      <c r="BK18" s="17">
        <v>137.80008749278</v>
      </c>
      <c r="BL18" s="17">
        <v>136.7863430552</v>
      </c>
      <c r="BM18" s="19"/>
    </row>
    <row r="19" spans="1:65">
      <c r="A19" s="17">
        <v>230178.47286148</v>
      </c>
      <c r="B19" s="17">
        <v>0.00089688352455135</v>
      </c>
      <c r="C19" s="18">
        <f t="shared" si="1"/>
        <v>3.34286768918912e-9</v>
      </c>
      <c r="D19" s="18">
        <v>1.0041557184153e-10</v>
      </c>
      <c r="E19" s="18">
        <v>1.0584801986498e-10</v>
      </c>
      <c r="F19" s="18">
        <v>1.1109202930045e-10</v>
      </c>
      <c r="G19" s="18">
        <v>1.1098821174326e-10</v>
      </c>
      <c r="H19" s="18">
        <v>1.1088799195165e-10</v>
      </c>
      <c r="I19" s="18">
        <v>1.0886510976758e-10</v>
      </c>
      <c r="J19" s="18">
        <v>1.0171272596345e-10</v>
      </c>
      <c r="K19" s="18">
        <v>1.1895880252718e-10</v>
      </c>
      <c r="L19" s="18">
        <v>1.0972952944529e-10</v>
      </c>
      <c r="M19" s="18">
        <v>1.0882706560804e-10</v>
      </c>
      <c r="N19" s="18">
        <v>9.7298046204066e-11</v>
      </c>
      <c r="O19" s="18">
        <v>1.0549548967484e-10</v>
      </c>
      <c r="P19" s="18">
        <v>9.2770348805994e-11</v>
      </c>
      <c r="Q19" s="18">
        <v>1.0159916298533e-10</v>
      </c>
      <c r="R19" s="18">
        <v>1.1371215402478e-10</v>
      </c>
      <c r="S19" s="18">
        <v>1.1145131449161e-10</v>
      </c>
      <c r="T19" s="18">
        <v>1.1365188973035e-10</v>
      </c>
      <c r="U19" s="18">
        <v>1.0311889850655e-10</v>
      </c>
      <c r="V19" s="18">
        <v>1.0204719433979e-10</v>
      </c>
      <c r="W19" s="18">
        <v>1.1152646819778e-10</v>
      </c>
      <c r="X19" s="18">
        <v>1.1119614043942e-10</v>
      </c>
      <c r="Y19" s="18">
        <v>8.7862393298537e-11</v>
      </c>
      <c r="Z19" s="18">
        <v>9.7221848067507e-11</v>
      </c>
      <c r="AA19" s="18">
        <v>9.3862942598361e-11</v>
      </c>
      <c r="AB19" s="17">
        <v>0.99970204309904</v>
      </c>
      <c r="AC19" s="17">
        <v>0.34591585388896</v>
      </c>
      <c r="AD19" s="17">
        <v>0.0015455496820375</v>
      </c>
      <c r="AE19" s="18">
        <v>6.4454818677263e-11</v>
      </c>
      <c r="AF19" s="18">
        <v>2.7028142241448e-11</v>
      </c>
      <c r="AG19" s="18">
        <v>1.8013378412278e-11</v>
      </c>
      <c r="AH19" s="18">
        <v>3.9373084304771e-11</v>
      </c>
      <c r="AI19" s="18">
        <v>-1.9487555951769e-10</v>
      </c>
      <c r="AJ19" s="18">
        <v>-2.0917266401996e-10</v>
      </c>
      <c r="AK19" s="18">
        <v>-1.332856912287e-10</v>
      </c>
      <c r="AL19" s="18">
        <v>-2.657985514312e-10</v>
      </c>
      <c r="AM19" s="18">
        <v>-1.1048510290924e-10</v>
      </c>
      <c r="AN19" s="18">
        <v>-1.9807056576458e-10</v>
      </c>
      <c r="AO19" s="18">
        <v>-2.061687236059e-10</v>
      </c>
      <c r="AP19" s="18">
        <v>3.7002714892797e-11</v>
      </c>
      <c r="AQ19" s="18">
        <v>-1.7984943575823e-10</v>
      </c>
      <c r="AR19" s="18">
        <v>-2.4144781791204e-10</v>
      </c>
      <c r="AS19" s="18">
        <v>-1.6035779316094e-10</v>
      </c>
      <c r="AT19" s="18">
        <v>-2.0946080531419e-10</v>
      </c>
      <c r="AU19" s="18">
        <v>-1.6185946192843e-10</v>
      </c>
      <c r="AV19" s="18">
        <v>3.6082145148967e-12</v>
      </c>
      <c r="AW19" s="18">
        <v>3.946336278518e-12</v>
      </c>
      <c r="AX19" s="18">
        <v>-4.4435254788233e-11</v>
      </c>
      <c r="AY19" s="18">
        <v>-7.0985412751746e-14</v>
      </c>
      <c r="AZ19" s="18">
        <v>1.633278511508e-11</v>
      </c>
      <c r="BA19" s="18">
        <v>2.2656730208269e-11</v>
      </c>
      <c r="BB19" s="18">
        <v>-1.5700512762864e-11</v>
      </c>
      <c r="BC19" s="17">
        <v>15921471.983065</v>
      </c>
      <c r="BD19" s="17">
        <v>4412378.7952452</v>
      </c>
      <c r="BE19" s="17">
        <v>-0.00042371389138476</v>
      </c>
      <c r="BF19" s="17">
        <v>-0.00040066071378291</v>
      </c>
      <c r="BG19" s="17">
        <v>0.0016877507414731</v>
      </c>
      <c r="BH19" s="17">
        <v>-0.0030769677927294</v>
      </c>
      <c r="BI19" s="17">
        <v>-0.0032280106129195</v>
      </c>
      <c r="BJ19" s="17">
        <v>129.96959772975</v>
      </c>
      <c r="BK19" s="17">
        <v>137.47138180367</v>
      </c>
      <c r="BL19" s="17">
        <v>136.71034024845</v>
      </c>
      <c r="BM19" s="19"/>
    </row>
    <row r="20" spans="1:65">
      <c r="A20" s="17">
        <v>285077.88789072</v>
      </c>
      <c r="B20" s="17">
        <v>0.0010791180414323</v>
      </c>
      <c r="C20" s="18">
        <f t="shared" si="1"/>
        <v>3.3194254762804e-9</v>
      </c>
      <c r="D20" s="18">
        <v>1.0091621951869e-10</v>
      </c>
      <c r="E20" s="18">
        <v>1.0630844193661e-10</v>
      </c>
      <c r="F20" s="18">
        <v>1.1286081727267e-10</v>
      </c>
      <c r="G20" s="18">
        <v>1.1256743030345e-10</v>
      </c>
      <c r="H20" s="18">
        <v>1.1308526158537e-10</v>
      </c>
      <c r="I20" s="18">
        <v>1.1093262766087e-10</v>
      </c>
      <c r="J20" s="18">
        <v>1.024449049435e-10</v>
      </c>
      <c r="K20" s="18">
        <v>1.2169998182033e-10</v>
      </c>
      <c r="L20" s="18">
        <v>1.1127181039328e-10</v>
      </c>
      <c r="M20" s="18">
        <v>1.099087444146e-10</v>
      </c>
      <c r="N20" s="18">
        <v>9.9375023952545e-11</v>
      </c>
      <c r="O20" s="18">
        <v>1.0714119432129e-10</v>
      </c>
      <c r="P20" s="18">
        <v>9.3906188160374e-11</v>
      </c>
      <c r="Q20" s="18">
        <v>1.0423475484572e-10</v>
      </c>
      <c r="R20" s="18">
        <v>1.1570966665547e-10</v>
      </c>
      <c r="S20" s="18">
        <v>1.1271417769553e-10</v>
      </c>
      <c r="T20" s="18">
        <v>1.1543177856348e-10</v>
      </c>
      <c r="U20" s="18">
        <v>1.042737443452e-10</v>
      </c>
      <c r="V20" s="18">
        <v>1.0201179396577e-10</v>
      </c>
      <c r="W20" s="18">
        <v>1.1357205439173e-10</v>
      </c>
      <c r="X20" s="18">
        <v>1.131018432944e-10</v>
      </c>
      <c r="Y20" s="18">
        <v>8.8102355063192e-11</v>
      </c>
      <c r="Z20" s="18">
        <v>9.9505562067458e-11</v>
      </c>
      <c r="AA20" s="18">
        <v>9.5456461744653e-11</v>
      </c>
      <c r="AB20" s="17">
        <v>0.99970327567869</v>
      </c>
      <c r="AC20" s="17">
        <v>0.35051274654604</v>
      </c>
      <c r="AD20" s="17">
        <v>0.0017321340099674</v>
      </c>
      <c r="AE20" s="18">
        <v>6.382067254306e-11</v>
      </c>
      <c r="AF20" s="18">
        <v>2.6839864098866e-11</v>
      </c>
      <c r="AG20" s="18">
        <v>1.7788168543097e-11</v>
      </c>
      <c r="AH20" s="18">
        <v>4.1120854524008e-11</v>
      </c>
      <c r="AI20" s="18">
        <v>-1.8626780649906e-10</v>
      </c>
      <c r="AJ20" s="18">
        <v>-1.9730377038709e-10</v>
      </c>
      <c r="AK20" s="18">
        <v>-1.2714383800749e-10</v>
      </c>
      <c r="AL20" s="18">
        <v>-2.5520110346231e-10</v>
      </c>
      <c r="AM20" s="18">
        <v>-9.888162881254e-11</v>
      </c>
      <c r="AN20" s="18">
        <v>-1.9215669700641e-10</v>
      </c>
      <c r="AO20" s="18">
        <v>-1.9461853030675e-10</v>
      </c>
      <c r="AP20" s="18">
        <v>3.7543179521283e-11</v>
      </c>
      <c r="AQ20" s="18">
        <v>-1.7444279844536e-10</v>
      </c>
      <c r="AR20" s="18">
        <v>-2.3044595711658e-10</v>
      </c>
      <c r="AS20" s="18">
        <v>-1.4943110361944e-10</v>
      </c>
      <c r="AT20" s="18">
        <v>-2.0207414301322e-10</v>
      </c>
      <c r="AU20" s="18">
        <v>-1.5406664223636e-10</v>
      </c>
      <c r="AV20" s="18">
        <v>4.4504756626249e-12</v>
      </c>
      <c r="AW20" s="18">
        <v>4.2347774144826e-12</v>
      </c>
      <c r="AX20" s="18">
        <v>-4.2961371013231e-11</v>
      </c>
      <c r="AY20" s="18">
        <v>-1.7921437654366e-12</v>
      </c>
      <c r="AZ20" s="18">
        <v>1.6276813822105e-11</v>
      </c>
      <c r="BA20" s="18">
        <v>2.1593796115559e-11</v>
      </c>
      <c r="BB20" s="18">
        <v>-1.3419586004357e-11</v>
      </c>
      <c r="BC20" s="17">
        <v>15902720.909471</v>
      </c>
      <c r="BD20" s="17">
        <v>4489137.8578471</v>
      </c>
      <c r="BE20" s="17">
        <v>-0.00046232103247757</v>
      </c>
      <c r="BF20" s="17">
        <v>-0.00043656585007012</v>
      </c>
      <c r="BG20" s="17">
        <v>0.0019020949715153</v>
      </c>
      <c r="BH20" s="17">
        <v>-0.0033005992083827</v>
      </c>
      <c r="BI20" s="17">
        <v>-0.0034765533199771</v>
      </c>
      <c r="BJ20" s="17">
        <v>129.9648604472</v>
      </c>
      <c r="BK20" s="17">
        <v>137.21453726463</v>
      </c>
      <c r="BL20" s="17">
        <v>136.62304322085</v>
      </c>
      <c r="BM20" s="19"/>
    </row>
    <row r="21" spans="1:65">
      <c r="A21" s="17">
        <v>339977.30291997</v>
      </c>
      <c r="B21" s="17">
        <v>0.0012613513356967</v>
      </c>
      <c r="C21" s="18">
        <f t="shared" si="1"/>
        <v>3.31940320615998e-9</v>
      </c>
      <c r="D21" s="18">
        <v>1.0143194703445e-10</v>
      </c>
      <c r="E21" s="18">
        <v>1.0677815959452e-10</v>
      </c>
      <c r="F21" s="18">
        <v>1.1462353048326e-10</v>
      </c>
      <c r="G21" s="18">
        <v>1.1417173263379e-10</v>
      </c>
      <c r="H21" s="18">
        <v>1.1522070170391e-10</v>
      </c>
      <c r="I21" s="18">
        <v>1.129998959153e-10</v>
      </c>
      <c r="J21" s="18">
        <v>1.0319251131223e-10</v>
      </c>
      <c r="K21" s="18">
        <v>1.2434124120241e-10</v>
      </c>
      <c r="L21" s="18">
        <v>1.1284465243409e-10</v>
      </c>
      <c r="M21" s="18">
        <v>1.109545546913e-10</v>
      </c>
      <c r="N21" s="18">
        <v>1.0144383711533e-10</v>
      </c>
      <c r="O21" s="18">
        <v>1.0878129858116e-10</v>
      </c>
      <c r="P21" s="18">
        <v>9.5002443608919e-11</v>
      </c>
      <c r="Q21" s="18">
        <v>1.0675203546682e-10</v>
      </c>
      <c r="R21" s="18">
        <v>1.1768860811246e-10</v>
      </c>
      <c r="S21" s="18">
        <v>1.1395229041264e-10</v>
      </c>
      <c r="T21" s="18">
        <v>1.171602713373e-10</v>
      </c>
      <c r="U21" s="18">
        <v>1.0546448472975e-10</v>
      </c>
      <c r="V21" s="18">
        <v>1.0200197523949e-10</v>
      </c>
      <c r="W21" s="18">
        <v>1.1559987953211e-10</v>
      </c>
      <c r="X21" s="18">
        <v>1.1502688190453e-10</v>
      </c>
      <c r="Y21" s="18">
        <v>8.8345216088854e-11</v>
      </c>
      <c r="Z21" s="18">
        <v>1.0174074473559e-10</v>
      </c>
      <c r="AA21" s="18">
        <v>9.705066549258e-11</v>
      </c>
      <c r="AB21" s="17">
        <v>0.99970373864614</v>
      </c>
      <c r="AC21" s="17">
        <v>0.35357054112897</v>
      </c>
      <c r="AD21" s="17">
        <v>0.001917995421098</v>
      </c>
      <c r="AE21" s="18">
        <v>6.3636796750628e-11</v>
      </c>
      <c r="AF21" s="18">
        <v>2.6795170908287e-11</v>
      </c>
      <c r="AG21" s="18">
        <v>1.7227431732137e-11</v>
      </c>
      <c r="AH21" s="18">
        <v>4.3013313971802e-11</v>
      </c>
      <c r="AI21" s="18">
        <v>-1.8096498178425e-10</v>
      </c>
      <c r="AJ21" s="18">
        <v>-1.9034201843346e-10</v>
      </c>
      <c r="AK21" s="18">
        <v>-1.2318010431127e-10</v>
      </c>
      <c r="AL21" s="18">
        <v>-2.4832302005759e-10</v>
      </c>
      <c r="AM21" s="18">
        <v>-9.1113926138977e-11</v>
      </c>
      <c r="AN21" s="18">
        <v>-1.8886200215627e-10</v>
      </c>
      <c r="AO21" s="18">
        <v>-1.8741177652175e-10</v>
      </c>
      <c r="AP21" s="18">
        <v>3.7443354453575e-11</v>
      </c>
      <c r="AQ21" s="18">
        <v>-1.7128769673038e-10</v>
      </c>
      <c r="AR21" s="18">
        <v>-2.2341676968554e-10</v>
      </c>
      <c r="AS21" s="18">
        <v>-1.4249969475447e-10</v>
      </c>
      <c r="AT21" s="18">
        <v>-1.9774527784779e-10</v>
      </c>
      <c r="AU21" s="18">
        <v>-1.4887312625074e-10</v>
      </c>
      <c r="AV21" s="18">
        <v>5.1421555694276e-12</v>
      </c>
      <c r="AW21" s="18">
        <v>4.3828938900524e-12</v>
      </c>
      <c r="AX21" s="18">
        <v>-4.1485522444689e-11</v>
      </c>
      <c r="AY21" s="18">
        <v>-3.2916807561616e-12</v>
      </c>
      <c r="AZ21" s="18">
        <v>1.6545761810489e-11</v>
      </c>
      <c r="BA21" s="18">
        <v>2.043223309008e-11</v>
      </c>
      <c r="BB21" s="18">
        <v>-1.1511882118672e-11</v>
      </c>
      <c r="BC21" s="17">
        <v>15883975.804567</v>
      </c>
      <c r="BD21" s="17">
        <v>4564935.6977714</v>
      </c>
      <c r="BE21" s="17">
        <v>-0.00049966998769328</v>
      </c>
      <c r="BF21" s="17">
        <v>-0.00047133766408319</v>
      </c>
      <c r="BG21" s="17">
        <v>0.0021160485634259</v>
      </c>
      <c r="BH21" s="17">
        <v>-0.0030104767778099</v>
      </c>
      <c r="BI21" s="17">
        <v>-0.0032187931228994</v>
      </c>
      <c r="BJ21" s="17">
        <v>129.95913552087</v>
      </c>
      <c r="BK21" s="17">
        <v>137.01169765208</v>
      </c>
      <c r="BL21" s="17">
        <v>136.57382126204</v>
      </c>
      <c r="BM21" s="19"/>
    </row>
    <row r="22" spans="1:65">
      <c r="A22" s="17">
        <v>394876.71794921</v>
      </c>
      <c r="B22" s="17">
        <v>0.0014441851916778</v>
      </c>
      <c r="C22" s="18">
        <f t="shared" si="1"/>
        <v>3.33034251610369e-9</v>
      </c>
      <c r="D22" s="18">
        <v>1.0195784449799e-10</v>
      </c>
      <c r="E22" s="18">
        <v>1.0724773813555e-10</v>
      </c>
      <c r="F22" s="18">
        <v>1.1636713907302e-10</v>
      </c>
      <c r="G22" s="18">
        <v>1.157891804801e-10</v>
      </c>
      <c r="H22" s="18">
        <v>1.1730249141717e-10</v>
      </c>
      <c r="I22" s="18">
        <v>1.1506238910138e-10</v>
      </c>
      <c r="J22" s="18">
        <v>1.0395140114763e-10</v>
      </c>
      <c r="K22" s="18">
        <v>1.2689689343267e-10</v>
      </c>
      <c r="L22" s="18">
        <v>1.1443160274698e-10</v>
      </c>
      <c r="M22" s="18">
        <v>1.119689210415e-10</v>
      </c>
      <c r="N22" s="18">
        <v>1.0350630107422e-10</v>
      </c>
      <c r="O22" s="18">
        <v>1.1040832923599e-10</v>
      </c>
      <c r="P22" s="18">
        <v>9.6067002487996e-11</v>
      </c>
      <c r="Q22" s="18">
        <v>1.0917254452724e-10</v>
      </c>
      <c r="R22" s="18">
        <v>1.196440749075e-10</v>
      </c>
      <c r="S22" s="18">
        <v>1.1516511799209e-10</v>
      </c>
      <c r="T22" s="18">
        <v>1.1883945774814e-10</v>
      </c>
      <c r="U22" s="18">
        <v>1.0668238354642e-10</v>
      </c>
      <c r="V22" s="18">
        <v>1.0200960644294e-10</v>
      </c>
      <c r="W22" s="18">
        <v>1.1759757441063e-10</v>
      </c>
      <c r="X22" s="18">
        <v>1.1696015579465e-10</v>
      </c>
      <c r="Y22" s="18">
        <v>8.8591643991288e-11</v>
      </c>
      <c r="Z22" s="18">
        <v>1.0393406506017e-10</v>
      </c>
      <c r="AA22" s="18">
        <v>9.8646556811596e-11</v>
      </c>
      <c r="AB22" s="17">
        <v>0.99970399220032</v>
      </c>
      <c r="AC22" s="17">
        <v>0.35567231478934</v>
      </c>
      <c r="AD22" s="17">
        <v>0.0021039053364835</v>
      </c>
      <c r="AE22" s="18">
        <v>6.3658294645795e-11</v>
      </c>
      <c r="AF22" s="18">
        <v>2.6862401139555e-11</v>
      </c>
      <c r="AG22" s="18">
        <v>1.6464827302362e-11</v>
      </c>
      <c r="AH22" s="18">
        <v>4.4858949686132e-11</v>
      </c>
      <c r="AI22" s="18">
        <v>-1.7770605349791e-10</v>
      </c>
      <c r="AJ22" s="18">
        <v>-1.8643537056078e-10</v>
      </c>
      <c r="AK22" s="18">
        <v>-1.2065466538773e-10</v>
      </c>
      <c r="AL22" s="18">
        <v>-2.4374914276001e-10</v>
      </c>
      <c r="AM22" s="18">
        <v>-8.6034729126579e-11</v>
      </c>
      <c r="AN22" s="18">
        <v>-1.8710706596889e-10</v>
      </c>
      <c r="AO22" s="18">
        <v>-1.8302725199432e-10</v>
      </c>
      <c r="AP22" s="18">
        <v>3.698899728853e-11</v>
      </c>
      <c r="AQ22" s="18">
        <v>-1.6952243557472e-10</v>
      </c>
      <c r="AR22" s="18">
        <v>-2.1892945053943e-10</v>
      </c>
      <c r="AS22" s="18">
        <v>-1.3804396220475e-10</v>
      </c>
      <c r="AT22" s="18">
        <v>-1.9524688282939e-10</v>
      </c>
      <c r="AU22" s="18">
        <v>-1.4528435444432e-10</v>
      </c>
      <c r="AV22" s="18">
        <v>5.7282438469161e-12</v>
      </c>
      <c r="AW22" s="18">
        <v>4.4087576279174e-12</v>
      </c>
      <c r="AX22" s="18">
        <v>-4.0013828343906e-11</v>
      </c>
      <c r="AY22" s="18">
        <v>-4.6104218224646e-12</v>
      </c>
      <c r="AZ22" s="18">
        <v>1.6953476639128e-11</v>
      </c>
      <c r="BA22" s="18">
        <v>1.9365313184643e-11</v>
      </c>
      <c r="BB22" s="18">
        <v>-9.9024341851855e-12</v>
      </c>
      <c r="BC22" s="17">
        <v>15865234.611204</v>
      </c>
      <c r="BD22" s="17">
        <v>4640102.511187</v>
      </c>
      <c r="BE22" s="17">
        <v>-0.00053615745315908</v>
      </c>
      <c r="BF22" s="17">
        <v>-0.00050534061934645</v>
      </c>
      <c r="BG22" s="17">
        <v>0.0023303492943305</v>
      </c>
      <c r="BH22" s="17">
        <v>-0.0037459805118948</v>
      </c>
      <c r="BI22" s="17">
        <v>-0.0039637017375767</v>
      </c>
      <c r="BJ22" s="17">
        <v>129.9556239477</v>
      </c>
      <c r="BK22" s="17">
        <v>136.85449740829</v>
      </c>
      <c r="BL22" s="17">
        <v>136.52441378109</v>
      </c>
      <c r="BM22" s="19"/>
    </row>
    <row r="23" spans="1:65">
      <c r="A23" s="17">
        <v>449776.13297845</v>
      </c>
      <c r="B23" s="17">
        <v>0.0016279141890639</v>
      </c>
      <c r="C23" s="18">
        <f t="shared" si="1"/>
        <v>3.34664763346284e-9</v>
      </c>
      <c r="D23" s="18">
        <v>1.024912280431e-10</v>
      </c>
      <c r="E23" s="18">
        <v>1.0771297270785e-10</v>
      </c>
      <c r="F23" s="18">
        <v>1.1808440380999e-10</v>
      </c>
      <c r="G23" s="18">
        <v>1.1740969745129e-10</v>
      </c>
      <c r="H23" s="18">
        <v>1.1933431883827e-10</v>
      </c>
      <c r="I23" s="18">
        <v>1.1711745035333e-10</v>
      </c>
      <c r="J23" s="18">
        <v>1.0471798760077e-10</v>
      </c>
      <c r="K23" s="18">
        <v>1.2937930108442e-10</v>
      </c>
      <c r="L23" s="18">
        <v>1.1602461110029e-10</v>
      </c>
      <c r="M23" s="18">
        <v>1.1295891250882e-10</v>
      </c>
      <c r="N23" s="18">
        <v>1.0555991566687e-10</v>
      </c>
      <c r="O23" s="18">
        <v>1.1201809548759e-10</v>
      </c>
      <c r="P23" s="18">
        <v>9.7102919339798e-11</v>
      </c>
      <c r="Q23" s="18">
        <v>1.1150774172533e-10</v>
      </c>
      <c r="R23" s="18">
        <v>1.2157423872411e-10</v>
      </c>
      <c r="S23" s="18">
        <v>1.1635196815798e-10</v>
      </c>
      <c r="T23" s="18">
        <v>1.2047092428782e-10</v>
      </c>
      <c r="U23" s="18">
        <v>1.0791994801231e-10</v>
      </c>
      <c r="V23" s="18">
        <v>1.0203330360498e-10</v>
      </c>
      <c r="W23" s="18">
        <v>1.1956381398889e-10</v>
      </c>
      <c r="X23" s="18">
        <v>1.1889544073228e-10</v>
      </c>
      <c r="Y23" s="18">
        <v>8.8841372498805e-11</v>
      </c>
      <c r="Z23" s="18">
        <v>1.060847122124e-10</v>
      </c>
      <c r="AA23" s="18">
        <v>1.0024103302031e-10</v>
      </c>
      <c r="AB23" s="17">
        <v>0.99970409285069</v>
      </c>
      <c r="AC23" s="17">
        <v>0.35723992259117</v>
      </c>
      <c r="AD23" s="17">
        <v>0.0022902587963203</v>
      </c>
      <c r="AE23" s="18">
        <v>6.3761814304697e-11</v>
      </c>
      <c r="AF23" s="18">
        <v>2.7012396572695e-11</v>
      </c>
      <c r="AG23" s="18">
        <v>1.5631872848301e-11</v>
      </c>
      <c r="AH23" s="18">
        <v>4.6594267576883e-11</v>
      </c>
      <c r="AI23" s="18">
        <v>-1.7568099173327e-10</v>
      </c>
      <c r="AJ23" s="18">
        <v>-1.8430428921493e-10</v>
      </c>
      <c r="AK23" s="18">
        <v>-1.190278306517e-10</v>
      </c>
      <c r="AL23" s="18">
        <v>-2.4061180454186e-10</v>
      </c>
      <c r="AM23" s="18">
        <v>-8.2594658674077e-11</v>
      </c>
      <c r="AN23" s="18">
        <v>-1.8625460029383e-10</v>
      </c>
      <c r="AO23" s="18">
        <v>-1.8035446574661e-10</v>
      </c>
      <c r="AP23" s="18">
        <v>3.6399422905247e-11</v>
      </c>
      <c r="AQ23" s="18">
        <v>-1.6858334948743e-10</v>
      </c>
      <c r="AR23" s="18">
        <v>-2.1596013923351e-10</v>
      </c>
      <c r="AS23" s="18">
        <v>-1.3508024863976e-10</v>
      </c>
      <c r="AT23" s="18">
        <v>-1.9381425377175e-10</v>
      </c>
      <c r="AU23" s="18">
        <v>-1.427110820046e-10</v>
      </c>
      <c r="AV23" s="18">
        <v>6.2380347415334e-12</v>
      </c>
      <c r="AW23" s="18">
        <v>4.3815310676711e-12</v>
      </c>
      <c r="AX23" s="18">
        <v>-3.8731231753706e-11</v>
      </c>
      <c r="AY23" s="18">
        <v>-5.7921976366851e-12</v>
      </c>
      <c r="AZ23" s="18">
        <v>1.7381697698761e-11</v>
      </c>
      <c r="BA23" s="18">
        <v>1.8250874264699e-11</v>
      </c>
      <c r="BB23" s="18">
        <v>-8.471727122067e-12</v>
      </c>
      <c r="BC23" s="17">
        <v>15846499.552911</v>
      </c>
      <c r="BD23" s="17">
        <v>4714776.9654465</v>
      </c>
      <c r="BE23" s="17">
        <v>-0.00057199646447355</v>
      </c>
      <c r="BF23" s="17">
        <v>-0.00053875958898919</v>
      </c>
      <c r="BG23" s="17">
        <v>0.0025453698420568</v>
      </c>
      <c r="BH23" s="17">
        <v>-0.003971428090415</v>
      </c>
      <c r="BI23" s="17">
        <v>-0.0042077728621249</v>
      </c>
      <c r="BJ23" s="17">
        <v>129.95110413515</v>
      </c>
      <c r="BK23" s="17">
        <v>136.72791161311</v>
      </c>
      <c r="BL23" s="17">
        <v>136.48283082985</v>
      </c>
      <c r="BM23" s="19"/>
    </row>
    <row r="24" spans="1:65">
      <c r="A24" s="17">
        <v>500000</v>
      </c>
      <c r="B24" s="17">
        <v>0.0017969118986561</v>
      </c>
      <c r="C24" s="18">
        <f t="shared" si="1"/>
        <v>3.36488844078228e-9</v>
      </c>
      <c r="D24" s="18">
        <v>1.0299206709869e-10</v>
      </c>
      <c r="E24" s="18">
        <v>1.0814420249368e-10</v>
      </c>
      <c r="F24" s="18">
        <v>1.1966396122777e-10</v>
      </c>
      <c r="G24" s="18">
        <v>1.1892347731706e-10</v>
      </c>
      <c r="H24" s="18">
        <v>1.2118905092263e-10</v>
      </c>
      <c r="I24" s="18">
        <v>1.1902798014052e-10</v>
      </c>
      <c r="J24" s="18">
        <v>1.0543654342375e-10</v>
      </c>
      <c r="K24" s="18">
        <v>1.3163889106772e-10</v>
      </c>
      <c r="L24" s="18">
        <v>1.1751331737129e-10</v>
      </c>
      <c r="M24" s="18">
        <v>1.1386514864557e-10</v>
      </c>
      <c r="N24" s="18">
        <v>1.074697312826e-10</v>
      </c>
      <c r="O24" s="18">
        <v>1.1350276324226e-10</v>
      </c>
      <c r="P24" s="18">
        <v>9.8046725738401e-11</v>
      </c>
      <c r="Q24" s="18">
        <v>1.136210112318e-10</v>
      </c>
      <c r="R24" s="18">
        <v>1.2335561798123e-10</v>
      </c>
      <c r="S24" s="18">
        <v>1.1744198656035e-10</v>
      </c>
      <c r="T24" s="18">
        <v>1.2195701324379e-10</v>
      </c>
      <c r="U24" s="18">
        <v>1.0908701252011e-10</v>
      </c>
      <c r="V24" s="18">
        <v>1.0206682190131e-10</v>
      </c>
      <c r="W24" s="18">
        <v>1.2137002954553e-10</v>
      </c>
      <c r="X24" s="18">
        <v>1.2070037760033e-10</v>
      </c>
      <c r="Y24" s="18">
        <v>8.9076132253888e-11</v>
      </c>
      <c r="Z24" s="18">
        <v>1.0805902721229e-10</v>
      </c>
      <c r="AA24" s="18">
        <v>1.0172795455622e-10</v>
      </c>
      <c r="AB24" s="17">
        <v>0.99958522258996</v>
      </c>
      <c r="AC24" s="17">
        <v>0.3583768850005</v>
      </c>
      <c r="AD24" s="17">
        <v>0.0024613471714163</v>
      </c>
      <c r="AE24" s="18">
        <v>6.3898964641662e-11</v>
      </c>
      <c r="AF24" s="18">
        <v>2.7213378242538e-11</v>
      </c>
      <c r="AG24" s="18">
        <v>1.4799033845473e-11</v>
      </c>
      <c r="AH24" s="18">
        <v>4.8086801173123e-11</v>
      </c>
      <c r="AI24" s="18">
        <v>-1.7458569436961e-10</v>
      </c>
      <c r="AJ24" s="18">
        <v>-1.8342137339158e-10</v>
      </c>
      <c r="AK24" s="18">
        <v>-1.1808789183222e-10</v>
      </c>
      <c r="AL24" s="18">
        <v>-2.3860336652025e-10</v>
      </c>
      <c r="AM24" s="18">
        <v>-8.0502227059142e-11</v>
      </c>
      <c r="AN24" s="18">
        <v>-1.8601224777704e-10</v>
      </c>
      <c r="AO24" s="18">
        <v>-1.7899253888556e-10</v>
      </c>
      <c r="AP24" s="18">
        <v>3.5777982566165e-11</v>
      </c>
      <c r="AQ24" s="18">
        <v>-1.682448820788e-10</v>
      </c>
      <c r="AR24" s="18">
        <v>-2.142153817636e-10</v>
      </c>
      <c r="AS24" s="18">
        <v>-1.3332864996439e-10</v>
      </c>
      <c r="AT24" s="18">
        <v>-1.9316974264247e-10</v>
      </c>
      <c r="AU24" s="18">
        <v>-1.4098499924657e-10</v>
      </c>
      <c r="AV24" s="18">
        <v>6.636900831682e-12</v>
      </c>
      <c r="AW24" s="18">
        <v>4.3005544556874e-12</v>
      </c>
      <c r="AX24" s="18">
        <v>-3.7630472307149e-11</v>
      </c>
      <c r="AY24" s="18">
        <v>-6.826029118696e-12</v>
      </c>
      <c r="AZ24" s="18">
        <v>1.7767438966723e-11</v>
      </c>
      <c r="BA24" s="18">
        <v>1.7282674402348e-11</v>
      </c>
      <c r="BB24" s="18">
        <v>-7.2966829530831e-12</v>
      </c>
      <c r="BC24" s="17">
        <v>15829369.15727</v>
      </c>
      <c r="BD24" s="17">
        <v>4782702.2696843</v>
      </c>
      <c r="BE24" s="17">
        <v>-0.00060433400745361</v>
      </c>
      <c r="BF24" s="17">
        <v>-0.00056892260517766</v>
      </c>
      <c r="BG24" s="17">
        <v>0.0027429100099858</v>
      </c>
      <c r="BH24" s="17">
        <v>-0.0040832760963526</v>
      </c>
      <c r="BI24" s="17">
        <v>-0.0043954067112437</v>
      </c>
      <c r="BJ24" s="17">
        <v>129.94693897428</v>
      </c>
      <c r="BK24" s="17">
        <v>136.63410555564</v>
      </c>
      <c r="BL24" s="17">
        <v>136.47535056778</v>
      </c>
      <c r="BM24" s="19"/>
    </row>
    <row r="25" spans="1:65">
      <c r="A25" s="17">
        <v>561009.22715098</v>
      </c>
      <c r="B25" s="17">
        <v>0.0020034569955874</v>
      </c>
      <c r="C25" s="18">
        <f t="shared" si="1"/>
        <v>3.3854730927858e-9</v>
      </c>
      <c r="D25" s="18">
        <v>1.0354855705945e-10</v>
      </c>
      <c r="E25" s="18">
        <v>1.0861630291416e-10</v>
      </c>
      <c r="F25" s="18">
        <v>1.2138382731462e-10</v>
      </c>
      <c r="G25" s="18">
        <v>1.2059413690757e-10</v>
      </c>
      <c r="H25" s="18">
        <v>1.2319718481365e-10</v>
      </c>
      <c r="I25" s="18">
        <v>1.2113231452499e-10</v>
      </c>
      <c r="J25" s="18">
        <v>1.0623303567835e-10</v>
      </c>
      <c r="K25" s="18">
        <v>1.340773554465e-10</v>
      </c>
      <c r="L25" s="18">
        <v>1.1915596997603e-10</v>
      </c>
      <c r="M25" s="18">
        <v>1.1484945293792e-10</v>
      </c>
      <c r="N25" s="18">
        <v>1.0957601107106e-10</v>
      </c>
      <c r="O25" s="18">
        <v>1.1512509781313e-10</v>
      </c>
      <c r="P25" s="18">
        <v>9.9068241881025e-11</v>
      </c>
      <c r="Q25" s="18">
        <v>1.1589192426472e-10</v>
      </c>
      <c r="R25" s="18">
        <v>1.2530516920373e-10</v>
      </c>
      <c r="S25" s="18">
        <v>1.1862822613383e-10</v>
      </c>
      <c r="T25" s="18">
        <v>1.235622267369e-10</v>
      </c>
      <c r="U25" s="18">
        <v>1.1038672529928e-10</v>
      </c>
      <c r="V25" s="18">
        <v>1.0211390918299e-10</v>
      </c>
      <c r="W25" s="18">
        <v>1.2333516215392e-10</v>
      </c>
      <c r="X25" s="18">
        <v>1.2268975850577e-10</v>
      </c>
      <c r="Y25" s="18">
        <v>8.9338551536306e-11</v>
      </c>
      <c r="Z25" s="18">
        <v>1.1020821939331e-10</v>
      </c>
      <c r="AA25" s="18">
        <v>1.0337032584709e-10</v>
      </c>
      <c r="AB25" s="17">
        <v>0.99982347682057</v>
      </c>
      <c r="AC25" s="17">
        <v>0.35945936296245</v>
      </c>
      <c r="AD25" s="17">
        <v>0.0026701155844614</v>
      </c>
      <c r="AE25" s="18">
        <v>6.405413808053e-11</v>
      </c>
      <c r="AF25" s="18">
        <v>2.7473962939312e-11</v>
      </c>
      <c r="AG25" s="18">
        <v>1.3921631542713e-11</v>
      </c>
      <c r="AH25" s="18">
        <v>4.9638121194324e-11</v>
      </c>
      <c r="AI25" s="18">
        <v>-1.7391631993993e-10</v>
      </c>
      <c r="AJ25" s="18">
        <v>-1.8312502629111e-10</v>
      </c>
      <c r="AK25" s="18">
        <v>-1.1744739329861e-10</v>
      </c>
      <c r="AL25" s="18">
        <v>-2.3706138586019e-10</v>
      </c>
      <c r="AM25" s="18">
        <v>-7.8883753085111e-11</v>
      </c>
      <c r="AN25" s="18">
        <v>-1.860819623571e-10</v>
      </c>
      <c r="AO25" s="18">
        <v>-1.7815465609461e-10</v>
      </c>
      <c r="AP25" s="18">
        <v>3.5099470606641e-11</v>
      </c>
      <c r="AQ25" s="18">
        <v>-1.6822058565956e-10</v>
      </c>
      <c r="AR25" s="18">
        <v>-2.1298407869862e-10</v>
      </c>
      <c r="AS25" s="18">
        <v>-1.3202977503332e-10</v>
      </c>
      <c r="AT25" s="18">
        <v>-1.9288804246872e-10</v>
      </c>
      <c r="AU25" s="18">
        <v>-1.3955109919834e-10</v>
      </c>
      <c r="AV25" s="18">
        <v>7.0187293391695e-12</v>
      </c>
      <c r="AW25" s="18">
        <v>4.2033523252315e-12</v>
      </c>
      <c r="AX25" s="18">
        <v>-3.6597283805685e-11</v>
      </c>
      <c r="AY25" s="18">
        <v>-7.8327618264423e-12</v>
      </c>
      <c r="AZ25" s="18">
        <v>1.8154885959771e-11</v>
      </c>
      <c r="BA25" s="18">
        <v>1.6304715192941e-11</v>
      </c>
      <c r="BB25" s="18">
        <v>-6.1042455102384e-12</v>
      </c>
      <c r="BC25" s="17">
        <v>15808577.971004</v>
      </c>
      <c r="BD25" s="17">
        <v>4864718.0777026</v>
      </c>
      <c r="BE25" s="17">
        <v>-0.00064313793370911</v>
      </c>
      <c r="BF25" s="17">
        <v>-0.00060512109394713</v>
      </c>
      <c r="BG25" s="17">
        <v>0.0029840796275108</v>
      </c>
      <c r="BH25" s="17">
        <v>-0.0044893211495253</v>
      </c>
      <c r="BI25" s="17">
        <v>-0.0047485041078718</v>
      </c>
      <c r="BJ25" s="17">
        <v>129.9421838956</v>
      </c>
      <c r="BK25" s="17">
        <v>136.54295856455</v>
      </c>
      <c r="BL25" s="17">
        <v>136.44226225154</v>
      </c>
      <c r="BM25" s="19"/>
    </row>
    <row r="26" spans="1:65">
      <c r="A26" s="17">
        <v>629462.70589708</v>
      </c>
      <c r="B26" s="17">
        <v>0.002236888552591</v>
      </c>
      <c r="C26" s="18">
        <f t="shared" si="1"/>
        <v>3.41007588335165e-9</v>
      </c>
      <c r="D26" s="18">
        <v>1.0420739402022e-10</v>
      </c>
      <c r="E26" s="18">
        <v>1.0916543613412e-10</v>
      </c>
      <c r="F26" s="18">
        <v>1.2337195913161e-10</v>
      </c>
      <c r="G26" s="18">
        <v>1.2255166274184e-10</v>
      </c>
      <c r="H26" s="18">
        <v>1.2550883508219e-10</v>
      </c>
      <c r="I26" s="18">
        <v>1.2359898876365e-10</v>
      </c>
      <c r="J26" s="18">
        <v>1.0717332628618e-10</v>
      </c>
      <c r="K26" s="18">
        <v>1.3687485433881e-10</v>
      </c>
      <c r="L26" s="18">
        <v>1.2108048185559e-10</v>
      </c>
      <c r="M26" s="18">
        <v>1.1598633599171e-10</v>
      </c>
      <c r="N26" s="18">
        <v>1.1204653055099e-10</v>
      </c>
      <c r="O26" s="18">
        <v>1.1701035948838e-10</v>
      </c>
      <c r="P26" s="18">
        <v>1.0024595360172e-10</v>
      </c>
      <c r="Q26" s="18">
        <v>1.1848740738038e-10</v>
      </c>
      <c r="R26" s="18">
        <v>1.275731571062e-10</v>
      </c>
      <c r="S26" s="18">
        <v>1.1999793162168e-10</v>
      </c>
      <c r="T26" s="18">
        <v>1.2540562839356e-10</v>
      </c>
      <c r="U26" s="18">
        <v>1.1192571543426e-10</v>
      </c>
      <c r="V26" s="18">
        <v>1.021806113269e-10</v>
      </c>
      <c r="W26" s="18">
        <v>1.2560508433794e-10</v>
      </c>
      <c r="X26" s="18">
        <v>1.2501707298528e-10</v>
      </c>
      <c r="Y26" s="18">
        <v>8.9651397024407e-11</v>
      </c>
      <c r="Z26" s="18">
        <v>1.1269672604346e-10</v>
      </c>
      <c r="AA26" s="18">
        <v>1.0530135880058e-10</v>
      </c>
      <c r="AB26" s="17">
        <v>0.99984153294526</v>
      </c>
      <c r="AC26" s="17">
        <v>0.36055062904712</v>
      </c>
      <c r="AD26" s="17">
        <v>0.0029057064205965</v>
      </c>
      <c r="AE26" s="18">
        <v>6.4242477274775e-11</v>
      </c>
      <c r="AF26" s="18">
        <v>2.7804671485982e-11</v>
      </c>
      <c r="AG26" s="18">
        <v>1.2903314031544e-11</v>
      </c>
      <c r="AH26" s="18">
        <v>5.1262870055482e-11</v>
      </c>
      <c r="AI26" s="18">
        <v>-1.7367363185873e-10</v>
      </c>
      <c r="AJ26" s="18">
        <v>-1.8347757697282e-10</v>
      </c>
      <c r="AK26" s="18">
        <v>-1.1710381702112e-10</v>
      </c>
      <c r="AL26" s="18">
        <v>-2.3594812649051e-10</v>
      </c>
      <c r="AM26" s="18">
        <v>-7.7726027737599e-11</v>
      </c>
      <c r="AN26" s="18">
        <v>-1.8651932059198e-10</v>
      </c>
      <c r="AO26" s="18">
        <v>-1.7805276703515e-10</v>
      </c>
      <c r="AP26" s="18">
        <v>3.4292616423863e-11</v>
      </c>
      <c r="AQ26" s="18">
        <v>-1.6856211951752e-10</v>
      </c>
      <c r="AR26" s="18">
        <v>-2.122955867987e-10</v>
      </c>
      <c r="AS26" s="18">
        <v>-1.3125836978045e-10</v>
      </c>
      <c r="AT26" s="18">
        <v>-1.9303659811288e-10</v>
      </c>
      <c r="AU26" s="18">
        <v>-1.3837994205757e-10</v>
      </c>
      <c r="AV26" s="18">
        <v>7.3883118653217e-12</v>
      </c>
      <c r="AW26" s="18">
        <v>4.0888909242534e-12</v>
      </c>
      <c r="AX26" s="18">
        <v>-3.5564677131629e-11</v>
      </c>
      <c r="AY26" s="18">
        <v>-8.9433670459789e-12</v>
      </c>
      <c r="AZ26" s="18">
        <v>1.8558951543887e-11</v>
      </c>
      <c r="BA26" s="18">
        <v>1.5104752911956e-11</v>
      </c>
      <c r="BB26" s="18">
        <v>-4.861990319849e-12</v>
      </c>
      <c r="BC26" s="17">
        <v>15785282.459129</v>
      </c>
      <c r="BD26" s="17">
        <v>4956062.506084</v>
      </c>
      <c r="BE26" s="17">
        <v>-0.00068614311172757</v>
      </c>
      <c r="BF26" s="17">
        <v>-0.00064523654808526</v>
      </c>
      <c r="BG26" s="17">
        <v>0.0032563457867325</v>
      </c>
      <c r="BH26" s="17">
        <v>-0.0061451807357435</v>
      </c>
      <c r="BI26" s="17">
        <v>-0.0063850100282347</v>
      </c>
      <c r="BJ26" s="17">
        <v>129.93390056529</v>
      </c>
      <c r="BK26" s="17">
        <v>136.46207640605</v>
      </c>
      <c r="BL26" s="17">
        <v>136.44806590646</v>
      </c>
      <c r="BM26" s="19"/>
    </row>
    <row r="27" spans="1:65">
      <c r="A27" s="17">
        <v>696186.16847134</v>
      </c>
      <c r="B27" s="17">
        <v>0.0024661579087161</v>
      </c>
      <c r="C27" s="18">
        <f t="shared" si="1"/>
        <v>3.43611298454324e-9</v>
      </c>
      <c r="D27" s="18">
        <v>1.0488070012394e-10</v>
      </c>
      <c r="E27" s="18">
        <v>1.0972159347962e-10</v>
      </c>
      <c r="F27" s="18">
        <v>1.2536711092903e-10</v>
      </c>
      <c r="G27" s="18">
        <v>1.2454138378844e-10</v>
      </c>
      <c r="H27" s="18">
        <v>1.2781681431625e-10</v>
      </c>
      <c r="I27" s="18">
        <v>1.2610645930234e-10</v>
      </c>
      <c r="J27" s="18">
        <v>1.0813321908468e-10</v>
      </c>
      <c r="K27" s="18">
        <v>1.396631913446e-10</v>
      </c>
      <c r="L27" s="18">
        <v>1.2303849883272e-10</v>
      </c>
      <c r="M27" s="18">
        <v>1.1712949809385e-10</v>
      </c>
      <c r="N27" s="18">
        <v>1.1456612330794e-10</v>
      </c>
      <c r="O27" s="18">
        <v>1.1891015134609e-10</v>
      </c>
      <c r="P27" s="18">
        <v>1.0142556336632e-10</v>
      </c>
      <c r="Q27" s="18">
        <v>1.2106408796305e-10</v>
      </c>
      <c r="R27" s="18">
        <v>1.2986716875425e-10</v>
      </c>
      <c r="S27" s="18">
        <v>1.2137508725668e-10</v>
      </c>
      <c r="T27" s="18">
        <v>1.2724505254136e-10</v>
      </c>
      <c r="U27" s="18">
        <v>1.1350302051606e-10</v>
      </c>
      <c r="V27" s="18">
        <v>1.0226093974818e-10</v>
      </c>
      <c r="W27" s="18">
        <v>1.2788236343781e-10</v>
      </c>
      <c r="X27" s="18">
        <v>1.2737955223394e-10</v>
      </c>
      <c r="Y27" s="18">
        <v>8.9976472333537e-11</v>
      </c>
      <c r="Z27" s="18">
        <v>1.1519942431388e-10</v>
      </c>
      <c r="AA27" s="18">
        <v>1.0727224171682e-10</v>
      </c>
      <c r="AB27" s="17">
        <v>0.99972716759514</v>
      </c>
      <c r="AC27" s="17">
        <v>0.36159467358531</v>
      </c>
      <c r="AD27" s="17">
        <v>0.0031368283655848</v>
      </c>
      <c r="AE27" s="18">
        <v>6.4416275135638e-11</v>
      </c>
      <c r="AF27" s="18">
        <v>2.8151277953204e-11</v>
      </c>
      <c r="AG27" s="18">
        <v>1.1970334807737e-11</v>
      </c>
      <c r="AH27" s="18">
        <v>5.2800960700697e-11</v>
      </c>
      <c r="AI27" s="18">
        <v>-1.738443179345e-10</v>
      </c>
      <c r="AJ27" s="18">
        <v>-1.8425974721997e-10</v>
      </c>
      <c r="AK27" s="18">
        <v>-1.1705174518195e-10</v>
      </c>
      <c r="AL27" s="18">
        <v>-2.3533854403721e-10</v>
      </c>
      <c r="AM27" s="18">
        <v>-7.7069765764552e-11</v>
      </c>
      <c r="AN27" s="18">
        <v>-1.8719332263465e-10</v>
      </c>
      <c r="AO27" s="18">
        <v>-1.784255395531e-10</v>
      </c>
      <c r="AP27" s="18">
        <v>3.3520439590338e-11</v>
      </c>
      <c r="AQ27" s="18">
        <v>-1.6916309692216e-10</v>
      </c>
      <c r="AR27" s="18">
        <v>-2.1212671906421e-10</v>
      </c>
      <c r="AS27" s="18">
        <v>-1.3093073750351e-10</v>
      </c>
      <c r="AT27" s="18">
        <v>-1.934989961061e-10</v>
      </c>
      <c r="AU27" s="18">
        <v>-1.3756483253398e-10</v>
      </c>
      <c r="AV27" s="18">
        <v>7.6915396453372e-12</v>
      </c>
      <c r="AW27" s="18">
        <v>3.9821921665272e-12</v>
      </c>
      <c r="AX27" s="18">
        <v>-3.4696250504181e-11</v>
      </c>
      <c r="AY27" s="18">
        <v>-9.9493159750881e-12</v>
      </c>
      <c r="AZ27" s="18">
        <v>1.8915686922242e-11</v>
      </c>
      <c r="BA27" s="18">
        <v>1.4002796964768e-11</v>
      </c>
      <c r="BB27" s="18">
        <v>-3.7082257748415e-12</v>
      </c>
      <c r="BC27" s="17">
        <v>15762619.192058</v>
      </c>
      <c r="BD27" s="17">
        <v>5044354.3026423</v>
      </c>
      <c r="BE27" s="17">
        <v>-0.00072757827254281</v>
      </c>
      <c r="BF27" s="17">
        <v>-0.00068388341105285</v>
      </c>
      <c r="BG27" s="17">
        <v>0.0035235302646315</v>
      </c>
      <c r="BH27" s="17">
        <v>-0.0053585663903294</v>
      </c>
      <c r="BI27" s="17">
        <v>-0.0057384486839133</v>
      </c>
      <c r="BJ27" s="17">
        <v>129.93185567427</v>
      </c>
      <c r="BK27" s="17">
        <v>136.40590344661</v>
      </c>
      <c r="BL27" s="17">
        <v>136.44518711346</v>
      </c>
      <c r="BM27" s="19"/>
    </row>
    <row r="28" spans="1:65">
      <c r="A28" s="17">
        <v>736794.21450214</v>
      </c>
      <c r="B28" s="17">
        <v>0.0026065618730741</v>
      </c>
      <c r="C28" s="18">
        <f t="shared" si="1"/>
        <v>3.45754051429876e-9</v>
      </c>
      <c r="D28" s="18">
        <v>1.0522588516954e-10</v>
      </c>
      <c r="E28" s="18">
        <v>1.1000525581394e-10</v>
      </c>
      <c r="F28" s="18">
        <v>1.2637680120066e-10</v>
      </c>
      <c r="G28" s="18">
        <v>1.2555765527839e-10</v>
      </c>
      <c r="H28" s="18">
        <v>1.2898109134004e-10</v>
      </c>
      <c r="I28" s="18">
        <v>1.2738813692684e-10</v>
      </c>
      <c r="J28" s="18">
        <v>1.0862473049602e-10</v>
      </c>
      <c r="K28" s="18">
        <v>1.4106848922686e-10</v>
      </c>
      <c r="L28" s="18">
        <v>1.2403889481041e-10</v>
      </c>
      <c r="M28" s="18">
        <v>1.1770955730871e-10</v>
      </c>
      <c r="N28" s="18">
        <v>1.1585555557018e-10</v>
      </c>
      <c r="O28" s="18">
        <v>1.1987549006076e-10</v>
      </c>
      <c r="P28" s="18">
        <v>1.0202110026195e-10</v>
      </c>
      <c r="Q28" s="18">
        <v>1.2235800024212e-10</v>
      </c>
      <c r="R28" s="18">
        <v>1.3103535522408e-10</v>
      </c>
      <c r="S28" s="18">
        <v>1.2207348468563e-10</v>
      </c>
      <c r="T28" s="18">
        <v>1.2817247419675e-10</v>
      </c>
      <c r="U28" s="18">
        <v>1.1431318423034e-10</v>
      </c>
      <c r="V28" s="18">
        <v>1.0230674600841e-10</v>
      </c>
      <c r="W28" s="18">
        <v>1.2903501892813e-10</v>
      </c>
      <c r="X28" s="18">
        <v>1.285849534035e-10</v>
      </c>
      <c r="Y28" s="18">
        <v>9.0144233542019e-11</v>
      </c>
      <c r="Z28" s="18">
        <v>1.1646828569541e-10</v>
      </c>
      <c r="AA28" s="18">
        <v>1.08281693277e-10</v>
      </c>
      <c r="AB28" s="17">
        <v>0.99986237209847</v>
      </c>
      <c r="AC28" s="17">
        <v>0.3620535269728</v>
      </c>
      <c r="AD28" s="17">
        <v>0.0032782302544839</v>
      </c>
      <c r="AE28" s="18">
        <v>6.4511051222994e-11</v>
      </c>
      <c r="AF28" s="18">
        <v>2.8325969522884e-11</v>
      </c>
      <c r="AG28" s="18">
        <v>1.150887310347e-11</v>
      </c>
      <c r="AH28" s="18">
        <v>5.3520275921756e-11</v>
      </c>
      <c r="AI28" s="18">
        <v>-1.7410187669079e-10</v>
      </c>
      <c r="AJ28" s="18">
        <v>-1.8484628496201e-10</v>
      </c>
      <c r="AK28" s="18">
        <v>-1.1714944300478e-10</v>
      </c>
      <c r="AL28" s="18">
        <v>-2.3526233827586e-10</v>
      </c>
      <c r="AM28" s="18">
        <v>-7.6881837260722e-11</v>
      </c>
      <c r="AN28" s="18">
        <v>-1.8766537202697e-10</v>
      </c>
      <c r="AO28" s="18">
        <v>-1.7883132828614e-10</v>
      </c>
      <c r="AP28" s="18">
        <v>3.3134548425351e-11</v>
      </c>
      <c r="AQ28" s="18">
        <v>-1.6959310195681e-10</v>
      </c>
      <c r="AR28" s="18">
        <v>-2.1228249986469e-10</v>
      </c>
      <c r="AS28" s="18">
        <v>-1.3095727507269e-10</v>
      </c>
      <c r="AT28" s="18">
        <v>-1.9389318294249e-10</v>
      </c>
      <c r="AU28" s="18">
        <v>-1.3732194628682e-10</v>
      </c>
      <c r="AV28" s="18">
        <v>7.8119579160541e-12</v>
      </c>
      <c r="AW28" s="18">
        <v>3.933780486985e-12</v>
      </c>
      <c r="AX28" s="18">
        <v>-3.4354024171045e-11</v>
      </c>
      <c r="AY28" s="18">
        <v>-1.0458629241712e-11</v>
      </c>
      <c r="AZ28" s="18">
        <v>1.9081327076986e-11</v>
      </c>
      <c r="BA28" s="18">
        <v>1.3445306948852e-11</v>
      </c>
      <c r="BB28" s="18">
        <v>-3.1853851301263e-12</v>
      </c>
      <c r="BC28" s="17">
        <v>15748851.854591</v>
      </c>
      <c r="BD28" s="17">
        <v>5097708.2376416</v>
      </c>
      <c r="BE28" s="17">
        <v>-0.00075258530831981</v>
      </c>
      <c r="BF28" s="17">
        <v>-0.00070720405945308</v>
      </c>
      <c r="BG28" s="17">
        <v>0.0036870209216435</v>
      </c>
      <c r="BH28" s="17">
        <v>-0.0065338240135292</v>
      </c>
      <c r="BI28" s="17">
        <v>-0.0068651308365567</v>
      </c>
      <c r="BJ28" s="17">
        <v>129.92455014949</v>
      </c>
      <c r="BK28" s="17">
        <v>136.37452284926</v>
      </c>
      <c r="BL28" s="17">
        <v>136.44354390638</v>
      </c>
      <c r="BM28" s="19"/>
    </row>
    <row r="29" spans="1:65">
      <c r="A29" s="17">
        <v>773374.90730456</v>
      </c>
      <c r="B29" s="17">
        <v>0.0027335796074602</v>
      </c>
      <c r="C29" s="18">
        <f t="shared" si="1"/>
        <v>3.47226158542567e-9</v>
      </c>
      <c r="D29" s="18">
        <v>1.0562941126445e-10</v>
      </c>
      <c r="E29" s="18">
        <v>1.103365271541e-10</v>
      </c>
      <c r="F29" s="18">
        <v>1.2754602355312e-10</v>
      </c>
      <c r="G29" s="18">
        <v>1.2674118571235e-10</v>
      </c>
      <c r="H29" s="18">
        <v>1.3032617814313e-10</v>
      </c>
      <c r="I29" s="18">
        <v>1.2888231894455e-10</v>
      </c>
      <c r="J29" s="18">
        <v>1.0919853767383e-10</v>
      </c>
      <c r="K29" s="18">
        <v>1.4269036771212e-10</v>
      </c>
      <c r="L29" s="18">
        <v>1.2520362455325e-10</v>
      </c>
      <c r="M29" s="18">
        <v>1.1838328036395e-10</v>
      </c>
      <c r="N29" s="18">
        <v>1.173604747658e-10</v>
      </c>
      <c r="O29" s="18">
        <v>1.2099619465743e-10</v>
      </c>
      <c r="P29" s="18">
        <v>1.0271058307651e-10</v>
      </c>
      <c r="Q29" s="18">
        <v>1.238488386952e-10</v>
      </c>
      <c r="R29" s="18">
        <v>1.3239427526863e-10</v>
      </c>
      <c r="S29" s="18">
        <v>1.2288428453699e-10</v>
      </c>
      <c r="T29" s="18">
        <v>1.292440331046e-10</v>
      </c>
      <c r="U29" s="18">
        <v>1.1526016269875e-10</v>
      </c>
      <c r="V29" s="18">
        <v>1.0236359505509e-10</v>
      </c>
      <c r="W29" s="18">
        <v>1.3036866588844e-10</v>
      </c>
      <c r="X29" s="18">
        <v>1.2998755177739e-10</v>
      </c>
      <c r="Y29" s="18">
        <v>9.0341338993887e-11</v>
      </c>
      <c r="Z29" s="18">
        <v>1.1793996717241e-10</v>
      </c>
      <c r="AA29" s="18">
        <v>1.0946042514824e-10</v>
      </c>
      <c r="AB29" s="17">
        <v>0.99954182359793</v>
      </c>
      <c r="AC29" s="17">
        <v>0.36258042473355</v>
      </c>
      <c r="AD29" s="17">
        <v>0.0034061101406118</v>
      </c>
      <c r="AE29" s="18">
        <v>6.4623705205238e-11</v>
      </c>
      <c r="AF29" s="18">
        <v>2.8533327498021e-11</v>
      </c>
      <c r="AG29" s="18">
        <v>1.0989044781065e-11</v>
      </c>
      <c r="AH29" s="18">
        <v>5.4313590940255e-11</v>
      </c>
      <c r="AI29" s="18">
        <v>-1.7450270595283e-10</v>
      </c>
      <c r="AJ29" s="18">
        <v>-1.8564331783061e-10</v>
      </c>
      <c r="AK29" s="18">
        <v>-1.1732613831538e-10</v>
      </c>
      <c r="AL29" s="18">
        <v>-2.3529566531667e-10</v>
      </c>
      <c r="AM29" s="18">
        <v>-7.683182094917e-11</v>
      </c>
      <c r="AN29" s="18">
        <v>-1.8826316602149e-10</v>
      </c>
      <c r="AO29" s="18">
        <v>-1.7946016495118e-10</v>
      </c>
      <c r="AP29" s="18">
        <v>3.2685512281171e-11</v>
      </c>
      <c r="AQ29" s="18">
        <v>-1.7015454849142e-10</v>
      </c>
      <c r="AR29" s="18">
        <v>-2.1258415150906e-10</v>
      </c>
      <c r="AS29" s="18">
        <v>-1.3112923268824e-10</v>
      </c>
      <c r="AT29" s="18">
        <v>-1.9442275123952e-10</v>
      </c>
      <c r="AU29" s="18">
        <v>-1.3712817816733e-10</v>
      </c>
      <c r="AV29" s="18">
        <v>7.9273873636957e-12</v>
      </c>
      <c r="AW29" s="18">
        <v>3.8684651499062e-12</v>
      </c>
      <c r="AX29" s="18">
        <v>-3.3986777578384e-11</v>
      </c>
      <c r="AY29" s="18">
        <v>-1.1042842935122e-11</v>
      </c>
      <c r="AZ29" s="18">
        <v>1.9265068351422e-11</v>
      </c>
      <c r="BA29" s="18">
        <v>1.2793613924875e-11</v>
      </c>
      <c r="BB29" s="18">
        <v>-2.6047716375236e-12</v>
      </c>
      <c r="BC29" s="17">
        <v>15736468.94439</v>
      </c>
      <c r="BD29" s="17">
        <v>5145500.5699553</v>
      </c>
      <c r="BE29" s="17">
        <v>-0.00077497973607158</v>
      </c>
      <c r="BF29" s="17">
        <v>-0.00072808604681685</v>
      </c>
      <c r="BG29" s="17">
        <v>0.0038348904976252</v>
      </c>
      <c r="BH29" s="17">
        <v>-0.0052498187840816</v>
      </c>
      <c r="BI29" s="17">
        <v>-0.0056386285532663</v>
      </c>
      <c r="BJ29" s="17">
        <v>129.92521520131</v>
      </c>
      <c r="BK29" s="17">
        <v>136.35569689734</v>
      </c>
      <c r="BL29" s="17">
        <v>136.45716348378</v>
      </c>
      <c r="BM29" s="19"/>
    </row>
    <row r="30" spans="1:65">
      <c r="A30" s="17">
        <v>813961.88383919</v>
      </c>
      <c r="B30" s="17">
        <v>0.0028751028186178</v>
      </c>
      <c r="C30" s="18">
        <f t="shared" si="1"/>
        <v>3.48691189246008e-9</v>
      </c>
      <c r="D30" s="18">
        <v>1.0598627845853e-10</v>
      </c>
      <c r="E30" s="18">
        <v>1.1063021519626e-10</v>
      </c>
      <c r="F30" s="18">
        <v>1.2857180859333e-10</v>
      </c>
      <c r="G30" s="18">
        <v>1.2778482732595e-10</v>
      </c>
      <c r="H30" s="18">
        <v>1.3150271888619e-10</v>
      </c>
      <c r="I30" s="18">
        <v>1.3020160687287e-10</v>
      </c>
      <c r="J30" s="18">
        <v>1.0970549661351e-10</v>
      </c>
      <c r="K30" s="18">
        <v>1.4410926006567e-10</v>
      </c>
      <c r="L30" s="18">
        <v>1.2623204570918e-10</v>
      </c>
      <c r="M30" s="18">
        <v>1.1897777173163e-10</v>
      </c>
      <c r="N30" s="18">
        <v>1.1869103416341e-10</v>
      </c>
      <c r="O30" s="18">
        <v>1.2198086008234e-10</v>
      </c>
      <c r="P30" s="18">
        <v>1.0331560747108e-10</v>
      </c>
      <c r="Q30" s="18">
        <v>1.2515022890176e-10</v>
      </c>
      <c r="R30" s="18">
        <v>1.3359246837717e-10</v>
      </c>
      <c r="S30" s="18">
        <v>1.2359803355818e-10</v>
      </c>
      <c r="T30" s="18">
        <v>1.3018229509111e-10</v>
      </c>
      <c r="U30" s="18">
        <v>1.1609804245149e-10</v>
      </c>
      <c r="V30" s="18">
        <v>1.0241758855337e-10</v>
      </c>
      <c r="W30" s="18">
        <v>1.3153846432856e-10</v>
      </c>
      <c r="X30" s="18">
        <v>1.312241501959e-10</v>
      </c>
      <c r="Y30" s="18">
        <v>9.0516759965327e-11</v>
      </c>
      <c r="Z30" s="18">
        <v>1.1923297493361e-10</v>
      </c>
      <c r="AA30" s="18">
        <v>1.1050270068122e-10</v>
      </c>
      <c r="AB30" s="17">
        <v>0.99975944355626</v>
      </c>
      <c r="AC30" s="17">
        <v>0.36308263820892</v>
      </c>
      <c r="AD30" s="17">
        <v>0.0035485200121895</v>
      </c>
      <c r="AE30" s="18">
        <v>6.470792640001e-11</v>
      </c>
      <c r="AF30" s="18">
        <v>2.8712399001241e-11</v>
      </c>
      <c r="AG30" s="18">
        <v>1.0593787627981e-11</v>
      </c>
      <c r="AH30" s="18">
        <v>5.5007575929326e-11</v>
      </c>
      <c r="AI30" s="18">
        <v>-1.7485639173819e-10</v>
      </c>
      <c r="AJ30" s="18">
        <v>-1.8633794867327e-10</v>
      </c>
      <c r="AK30" s="18">
        <v>-1.1751433193291e-10</v>
      </c>
      <c r="AL30" s="18">
        <v>-2.3535820243536e-10</v>
      </c>
      <c r="AM30" s="18">
        <v>-7.6826315906817e-11</v>
      </c>
      <c r="AN30" s="18">
        <v>-1.8876641503154e-10</v>
      </c>
      <c r="AO30" s="18">
        <v>-1.8001113284831e-10</v>
      </c>
      <c r="AP30" s="18">
        <v>3.2317188232022e-11</v>
      </c>
      <c r="AQ30" s="18">
        <v>-1.7064573658016e-10</v>
      </c>
      <c r="AR30" s="18">
        <v>-2.1287993445333e-10</v>
      </c>
      <c r="AS30" s="18">
        <v>-1.3128857618436e-10</v>
      </c>
      <c r="AT30" s="18">
        <v>-1.9488060766376e-10</v>
      </c>
      <c r="AU30" s="18">
        <v>-1.3697762794345e-10</v>
      </c>
      <c r="AV30" s="18">
        <v>8.0406193989509e-12</v>
      </c>
      <c r="AW30" s="18">
        <v>3.8253996185504e-12</v>
      </c>
      <c r="AX30" s="18">
        <v>-3.3668075633939e-11</v>
      </c>
      <c r="AY30" s="18">
        <v>-1.1478547266978e-11</v>
      </c>
      <c r="AZ30" s="18">
        <v>1.9417118262815e-11</v>
      </c>
      <c r="BA30" s="18">
        <v>1.2282846508176e-11</v>
      </c>
      <c r="BB30" s="18">
        <v>-2.1007186618713e-12</v>
      </c>
      <c r="BC30" s="17">
        <v>15722752.497278</v>
      </c>
      <c r="BD30" s="17">
        <v>5198225.0711724</v>
      </c>
      <c r="BE30" s="17">
        <v>-0.00079969095906916</v>
      </c>
      <c r="BF30" s="17">
        <v>-0.00075112525554657</v>
      </c>
      <c r="BG30" s="17">
        <v>0.0039995659371655</v>
      </c>
      <c r="BH30" s="17">
        <v>-0.0053667114582763</v>
      </c>
      <c r="BI30" s="17">
        <v>-0.0057635338754597</v>
      </c>
      <c r="BJ30" s="17">
        <v>129.92213488523</v>
      </c>
      <c r="BK30" s="17">
        <v>136.336381158</v>
      </c>
      <c r="BL30" s="17">
        <v>136.46832560867</v>
      </c>
      <c r="BM30" s="19"/>
    </row>
    <row r="31" spans="1:65">
      <c r="A31" s="17">
        <v>854065.66596035</v>
      </c>
      <c r="B31" s="17">
        <v>0.0030155468548032</v>
      </c>
      <c r="C31" s="18">
        <f t="shared" si="1"/>
        <v>3.50201474167938e-9</v>
      </c>
      <c r="D31" s="18">
        <v>1.0637733932056e-10</v>
      </c>
      <c r="E31" s="18">
        <v>1.1095127426432e-10</v>
      </c>
      <c r="F31" s="18">
        <v>1.2968583951835e-10</v>
      </c>
      <c r="G31" s="18">
        <v>1.2892470887277e-10</v>
      </c>
      <c r="H31" s="18">
        <v>1.3277780169079e-10</v>
      </c>
      <c r="I31" s="18">
        <v>1.3164404591494e-10</v>
      </c>
      <c r="J31" s="18">
        <v>1.1026046573897e-10</v>
      </c>
      <c r="K31" s="18">
        <v>1.4564617598667e-10</v>
      </c>
      <c r="L31" s="18">
        <v>1.2735430112489e-10</v>
      </c>
      <c r="M31" s="18">
        <v>1.1962560093701e-10</v>
      </c>
      <c r="N31" s="18">
        <v>1.201469630642e-10</v>
      </c>
      <c r="O31" s="18">
        <v>1.2305332624208e-10</v>
      </c>
      <c r="P31" s="18">
        <v>1.0397274078452e-10</v>
      </c>
      <c r="Q31" s="18">
        <v>1.2655776507791e-10</v>
      </c>
      <c r="R31" s="18">
        <v>1.3489913065585e-10</v>
      </c>
      <c r="S31" s="18">
        <v>1.2437608817676e-10</v>
      </c>
      <c r="T31" s="18">
        <v>1.311999113177e-10</v>
      </c>
      <c r="U31" s="18">
        <v>1.1701554491625e-10</v>
      </c>
      <c r="V31" s="18">
        <v>1.0247964074006e-10</v>
      </c>
      <c r="W31" s="18">
        <v>1.3280846609648e-10</v>
      </c>
      <c r="X31" s="18">
        <v>1.325725283654e-10</v>
      </c>
      <c r="Y31" s="18">
        <v>9.0710012485738e-11</v>
      </c>
      <c r="Z31" s="18">
        <v>1.2063949371799e-10</v>
      </c>
      <c r="AA31" s="18">
        <v>1.116434869224e-10</v>
      </c>
      <c r="AB31" s="17">
        <v>0.99957328305952</v>
      </c>
      <c r="AC31" s="17">
        <v>0.36358956090048</v>
      </c>
      <c r="AD31" s="17">
        <v>0.0036897854164127</v>
      </c>
      <c r="AE31" s="18">
        <v>6.4806491317508e-11</v>
      </c>
      <c r="AF31" s="18">
        <v>2.8902051419654e-11</v>
      </c>
      <c r="AG31" s="18">
        <v>1.0171303097164e-11</v>
      </c>
      <c r="AH31" s="18">
        <v>5.5713945272436e-11</v>
      </c>
      <c r="AI31" s="18">
        <v>-1.7535916600444e-10</v>
      </c>
      <c r="AJ31" s="18">
        <v>-1.8718161590688e-10</v>
      </c>
      <c r="AK31" s="18">
        <v>-1.1776985063072e-10</v>
      </c>
      <c r="AL31" s="18">
        <v>-2.3555057604347e-10</v>
      </c>
      <c r="AM31" s="18">
        <v>-7.6882876566592e-11</v>
      </c>
      <c r="AN31" s="18">
        <v>-1.8939861288389e-10</v>
      </c>
      <c r="AO31" s="18">
        <v>-1.807265835174e-10</v>
      </c>
      <c r="AP31" s="18">
        <v>3.1923296251662e-11</v>
      </c>
      <c r="AQ31" s="18">
        <v>-1.7125046546741e-10</v>
      </c>
      <c r="AR31" s="18">
        <v>-2.1332200359127e-10</v>
      </c>
      <c r="AS31" s="18">
        <v>-1.315562072381e-10</v>
      </c>
      <c r="AT31" s="18">
        <v>-1.9546914902561e-10</v>
      </c>
      <c r="AU31" s="18">
        <v>-1.3691364636237e-10</v>
      </c>
      <c r="AV31" s="18">
        <v>8.1225924214643e-12</v>
      </c>
      <c r="AW31" s="18">
        <v>3.7813478787177e-12</v>
      </c>
      <c r="AX31" s="18">
        <v>-3.3383949061748e-11</v>
      </c>
      <c r="AY31" s="18">
        <v>-1.1993330858523e-11</v>
      </c>
      <c r="AZ31" s="18">
        <v>1.9570671619116e-11</v>
      </c>
      <c r="BA31" s="18">
        <v>1.1708148936754e-11</v>
      </c>
      <c r="BB31" s="18">
        <v>-1.580676529301e-12</v>
      </c>
      <c r="BC31" s="17">
        <v>15709224.783876</v>
      </c>
      <c r="BD31" s="17">
        <v>5249994.590644</v>
      </c>
      <c r="BE31" s="17">
        <v>-0.00082397074220949</v>
      </c>
      <c r="BF31" s="17">
        <v>-0.00077375860233186</v>
      </c>
      <c r="BG31" s="17">
        <v>0.0041629195018641</v>
      </c>
      <c r="BH31" s="17">
        <v>-0.0055667309738489</v>
      </c>
      <c r="BI31" s="17">
        <v>-0.005978689865656</v>
      </c>
      <c r="BJ31" s="17">
        <v>129.91891220633</v>
      </c>
      <c r="BK31" s="17">
        <v>136.32105761089</v>
      </c>
      <c r="BL31" s="17">
        <v>136.49036244799</v>
      </c>
      <c r="BM31" s="19"/>
    </row>
    <row r="32" spans="1:65">
      <c r="A32" s="17">
        <v>890108.33358471</v>
      </c>
      <c r="B32" s="17">
        <v>0.0031422830219341</v>
      </c>
      <c r="C32" s="18">
        <f t="shared" si="1"/>
        <v>3.51628154862886e-9</v>
      </c>
      <c r="D32" s="18">
        <v>1.0670613903758e-10</v>
      </c>
      <c r="E32" s="18">
        <v>1.1122057501076e-10</v>
      </c>
      <c r="F32" s="18">
        <v>1.3061569959206e-10</v>
      </c>
      <c r="G32" s="18">
        <v>1.2988068790426e-10</v>
      </c>
      <c r="H32" s="18">
        <v>1.3384073804103e-10</v>
      </c>
      <c r="I32" s="18">
        <v>1.3285620201531e-10</v>
      </c>
      <c r="J32" s="18">
        <v>1.1072692443162e-10</v>
      </c>
      <c r="K32" s="18">
        <v>1.4692675916154e-10</v>
      </c>
      <c r="L32" s="18">
        <v>1.2829539267226e-10</v>
      </c>
      <c r="M32" s="18">
        <v>1.2016836507415e-10</v>
      </c>
      <c r="N32" s="18">
        <v>1.2137200972016e-10</v>
      </c>
      <c r="O32" s="18">
        <v>1.2395129639517e-10</v>
      </c>
      <c r="P32" s="18">
        <v>1.0452227896714e-10</v>
      </c>
      <c r="Q32" s="18">
        <v>1.2772895915618e-10</v>
      </c>
      <c r="R32" s="18">
        <v>1.3599457447951e-10</v>
      </c>
      <c r="S32" s="18">
        <v>1.2502709183633e-10</v>
      </c>
      <c r="T32" s="18">
        <v>1.3204820058036e-10</v>
      </c>
      <c r="U32" s="18">
        <v>1.1778766761748e-10</v>
      </c>
      <c r="V32" s="18">
        <v>1.0253368842591e-10</v>
      </c>
      <c r="W32" s="18">
        <v>1.338685240577e-10</v>
      </c>
      <c r="X32" s="18">
        <v>1.3370279669632e-10</v>
      </c>
      <c r="Y32" s="18">
        <v>9.0873630786029e-11</v>
      </c>
      <c r="Z32" s="18">
        <v>1.2181660799522e-10</v>
      </c>
      <c r="AA32" s="18">
        <v>1.1260376451495e-10</v>
      </c>
      <c r="AB32" s="17">
        <v>0.99957355187287</v>
      </c>
      <c r="AC32" s="17">
        <v>0.36400669709122</v>
      </c>
      <c r="AD32" s="17">
        <v>0.0038172182496836</v>
      </c>
      <c r="AE32" s="18">
        <v>6.488802479102e-11</v>
      </c>
      <c r="AF32" s="18">
        <v>2.9059363671487e-11</v>
      </c>
      <c r="AG32" s="18">
        <v>9.8193001976379e-12</v>
      </c>
      <c r="AH32" s="18">
        <v>5.6266595772113e-11</v>
      </c>
      <c r="AI32" s="18">
        <v>-1.7581963135592e-10</v>
      </c>
      <c r="AJ32" s="18">
        <v>-1.8795821791534e-10</v>
      </c>
      <c r="AK32" s="18">
        <v>-1.180259461801e-10</v>
      </c>
      <c r="AL32" s="18">
        <v>-2.3578635023915e-10</v>
      </c>
      <c r="AM32" s="18">
        <v>-7.7006127304209e-11</v>
      </c>
      <c r="AN32" s="18">
        <v>-1.8995609284897e-10</v>
      </c>
      <c r="AO32" s="18">
        <v>-1.8143609938375e-10</v>
      </c>
      <c r="AP32" s="18">
        <v>3.1585543253633e-11</v>
      </c>
      <c r="AQ32" s="18">
        <v>-1.7179592346768e-10</v>
      </c>
      <c r="AR32" s="18">
        <v>-2.1377412352518e-10</v>
      </c>
      <c r="AS32" s="18">
        <v>-1.3187027030429e-10</v>
      </c>
      <c r="AT32" s="18">
        <v>-1.9600984006148e-10</v>
      </c>
      <c r="AU32" s="18">
        <v>-1.3691239259466e-10</v>
      </c>
      <c r="AV32" s="18">
        <v>8.1855399232479e-12</v>
      </c>
      <c r="AW32" s="18">
        <v>3.7463633094651e-12</v>
      </c>
      <c r="AX32" s="18">
        <v>-3.3170670534275e-11</v>
      </c>
      <c r="AY32" s="18">
        <v>-1.2399774378417e-11</v>
      </c>
      <c r="AZ32" s="18">
        <v>1.9694747621147e-11</v>
      </c>
      <c r="BA32" s="18">
        <v>1.1208014395024e-11</v>
      </c>
      <c r="BB32" s="18">
        <v>-1.1724199451878e-12</v>
      </c>
      <c r="BC32" s="17">
        <v>15697090.460144</v>
      </c>
      <c r="BD32" s="17">
        <v>5296230.2388558</v>
      </c>
      <c r="BE32" s="17">
        <v>-0.00084567726107216</v>
      </c>
      <c r="BF32" s="17">
        <v>-0.00079399030666772</v>
      </c>
      <c r="BG32" s="17">
        <v>0.0043102773676527</v>
      </c>
      <c r="BH32" s="17">
        <v>-0.0057228381702908</v>
      </c>
      <c r="BI32" s="17">
        <v>-0.0061473604744367</v>
      </c>
      <c r="BJ32" s="17">
        <v>129.91614705779</v>
      </c>
      <c r="BK32" s="17">
        <v>136.31029132206</v>
      </c>
      <c r="BL32" s="17">
        <v>136.50437367487</v>
      </c>
      <c r="BM32" s="19"/>
    </row>
    <row r="33" spans="1:65">
      <c r="A33" s="17">
        <v>933359.53473395</v>
      </c>
      <c r="B33" s="17">
        <v>0.0032949853852302</v>
      </c>
      <c r="C33" s="18">
        <f t="shared" si="1"/>
        <v>3.53059242838585e-9</v>
      </c>
      <c r="D33" s="18">
        <v>1.0703115600981e-10</v>
      </c>
      <c r="E33" s="18">
        <v>1.1148647770145e-10</v>
      </c>
      <c r="F33" s="18">
        <v>1.3152878760484e-10</v>
      </c>
      <c r="G33" s="18">
        <v>1.3082297955767e-10</v>
      </c>
      <c r="H33" s="18">
        <v>1.3488252204415e-10</v>
      </c>
      <c r="I33" s="18">
        <v>1.3405292896474e-10</v>
      </c>
      <c r="J33" s="18">
        <v>1.1118778811373e-10</v>
      </c>
      <c r="K33" s="18">
        <v>1.4818225766975e-10</v>
      </c>
      <c r="L33" s="18">
        <v>1.2922278699349e-10</v>
      </c>
      <c r="M33" s="18">
        <v>1.2070415583484e-10</v>
      </c>
      <c r="N33" s="18">
        <v>1.2258462013385e-10</v>
      </c>
      <c r="O33" s="18">
        <v>1.2483499572174e-10</v>
      </c>
      <c r="P33" s="18">
        <v>1.0506242225801e-10</v>
      </c>
      <c r="Q33" s="18">
        <v>1.2887580864036e-10</v>
      </c>
      <c r="R33" s="18">
        <v>1.3707526034582e-10</v>
      </c>
      <c r="S33" s="18">
        <v>1.2566847899166e-10</v>
      </c>
      <c r="T33" s="18">
        <v>1.3287999560907e-10</v>
      </c>
      <c r="U33" s="18">
        <v>1.1855062888402e-10</v>
      </c>
      <c r="V33" s="18">
        <v>1.0258909085156e-10</v>
      </c>
      <c r="W33" s="18">
        <v>1.3490941677795e-10</v>
      </c>
      <c r="X33" s="18">
        <v>1.348172278116e-10</v>
      </c>
      <c r="Y33" s="18">
        <v>9.1037025877916e-11</v>
      </c>
      <c r="Z33" s="18">
        <v>1.2297482841221e-10</v>
      </c>
      <c r="AA33" s="18">
        <v>1.1355295639496e-10</v>
      </c>
      <c r="AB33" s="17">
        <v>0.99987942154804</v>
      </c>
      <c r="AC33" s="17">
        <v>0.36441071680747</v>
      </c>
      <c r="AD33" s="17">
        <v>0.0039706998047992</v>
      </c>
      <c r="AE33" s="18">
        <v>6.4965926405268e-11</v>
      </c>
      <c r="AF33" s="18">
        <v>2.9214663586077e-11</v>
      </c>
      <c r="AG33" s="18">
        <v>9.5077316682246e-12</v>
      </c>
      <c r="AH33" s="18">
        <v>5.6826949671076e-11</v>
      </c>
      <c r="AI33" s="18">
        <v>-1.7632763079498e-10</v>
      </c>
      <c r="AJ33" s="18">
        <v>-1.8875282851567e-10</v>
      </c>
      <c r="AK33" s="18">
        <v>-1.1830932496371e-10</v>
      </c>
      <c r="AL33" s="18">
        <v>-2.3608421869394e-10</v>
      </c>
      <c r="AM33" s="18">
        <v>-7.7164802503004e-11</v>
      </c>
      <c r="AN33" s="18">
        <v>-1.9053170706306e-10</v>
      </c>
      <c r="AO33" s="18">
        <v>-1.8211439201147e-10</v>
      </c>
      <c r="AP33" s="18">
        <v>3.1265804520128e-11</v>
      </c>
      <c r="AQ33" s="18">
        <v>-1.7236180240088e-10</v>
      </c>
      <c r="AR33" s="18">
        <v>-2.1427075901479e-10</v>
      </c>
      <c r="AS33" s="18">
        <v>-1.3219112944035e-10</v>
      </c>
      <c r="AT33" s="18">
        <v>-1.9657314423354e-10</v>
      </c>
      <c r="AU33" s="18">
        <v>-1.3695399248921e-10</v>
      </c>
      <c r="AV33" s="18">
        <v>8.2341362405603e-12</v>
      </c>
      <c r="AW33" s="18">
        <v>3.7090500713864e-12</v>
      </c>
      <c r="AX33" s="18">
        <v>-3.2990633570624e-11</v>
      </c>
      <c r="AY33" s="18">
        <v>-1.2782830918694e-11</v>
      </c>
      <c r="AZ33" s="18">
        <v>1.9811351646152e-11</v>
      </c>
      <c r="BA33" s="18">
        <v>1.0786335922981e-11</v>
      </c>
      <c r="BB33" s="18">
        <v>-7.8294326485492e-13</v>
      </c>
      <c r="BC33" s="17">
        <v>15682559.707479</v>
      </c>
      <c r="BD33" s="17">
        <v>5351349.3176786</v>
      </c>
      <c r="BE33" s="17">
        <v>-0.00087159060881213</v>
      </c>
      <c r="BF33" s="17">
        <v>-0.00081813907067178</v>
      </c>
      <c r="BG33" s="17">
        <v>0.0044877472187569</v>
      </c>
      <c r="BH33" s="17">
        <v>-0.0070194781431702</v>
      </c>
      <c r="BI33" s="17">
        <v>-0.0074672011784281</v>
      </c>
      <c r="BJ33" s="17">
        <v>129.90928139865</v>
      </c>
      <c r="BK33" s="17">
        <v>136.2980430196</v>
      </c>
      <c r="BL33" s="17">
        <v>136.53337076679</v>
      </c>
      <c r="BM33" s="19"/>
    </row>
    <row r="34" spans="1:65">
      <c r="A34" s="17">
        <v>973888.7623858</v>
      </c>
      <c r="B34" s="17">
        <v>0.0034386939726875</v>
      </c>
      <c r="C34" s="18">
        <f t="shared" si="1"/>
        <v>3.54580128424284e-9</v>
      </c>
      <c r="D34" s="18">
        <v>1.0742935230961e-10</v>
      </c>
      <c r="E34" s="18">
        <v>1.118116515999e-10</v>
      </c>
      <c r="F34" s="18">
        <v>1.3263814820864e-10</v>
      </c>
      <c r="G34" s="18">
        <v>1.3197250439446e-10</v>
      </c>
      <c r="H34" s="18">
        <v>1.3614673248548e-10</v>
      </c>
      <c r="I34" s="18">
        <v>1.3551709581501e-10</v>
      </c>
      <c r="J34" s="18">
        <v>1.1175173480126e-10</v>
      </c>
      <c r="K34" s="18">
        <v>1.4970506568514e-10</v>
      </c>
      <c r="L34" s="18">
        <v>1.3035452007499e-10</v>
      </c>
      <c r="M34" s="18">
        <v>1.2135858439935e-10</v>
      </c>
      <c r="N34" s="18">
        <v>1.2406943726102e-10</v>
      </c>
      <c r="O34" s="18">
        <v>1.259124194136e-10</v>
      </c>
      <c r="P34" s="18">
        <v>1.0572056456106e-10</v>
      </c>
      <c r="Q34" s="18">
        <v>1.302657755273e-10</v>
      </c>
      <c r="R34" s="18">
        <v>1.3839422111056e-10</v>
      </c>
      <c r="S34" s="18">
        <v>1.2645034492531e-10</v>
      </c>
      <c r="T34" s="18">
        <v>1.3388965705072e-10</v>
      </c>
      <c r="U34" s="18">
        <v>1.1948433705303e-10</v>
      </c>
      <c r="V34" s="18">
        <v>1.0265924137201e-10</v>
      </c>
      <c r="W34" s="18">
        <v>1.3617385473284e-10</v>
      </c>
      <c r="X34" s="18">
        <v>1.3617623119568e-10</v>
      </c>
      <c r="Y34" s="18">
        <v>9.1238739817548e-11</v>
      </c>
      <c r="Z34" s="18">
        <v>1.2438608332214e-10</v>
      </c>
      <c r="AA34" s="18">
        <v>1.1471513313618e-10</v>
      </c>
      <c r="AB34" s="17">
        <v>0.9997928249265</v>
      </c>
      <c r="AC34" s="17">
        <v>0.36489775174428</v>
      </c>
      <c r="AD34" s="17">
        <v>0.0041151182050913</v>
      </c>
      <c r="AE34" s="18">
        <v>6.5060498281818e-11</v>
      </c>
      <c r="AF34" s="18">
        <v>2.9402255945416e-11</v>
      </c>
      <c r="AG34" s="18">
        <v>9.1262140748411e-12</v>
      </c>
      <c r="AH34" s="18">
        <v>5.7466024207234e-11</v>
      </c>
      <c r="AI34" s="18">
        <v>-1.7697977025376e-10</v>
      </c>
      <c r="AJ34" s="18">
        <v>-1.8977862050491e-10</v>
      </c>
      <c r="AK34" s="18">
        <v>-1.1869364539894e-10</v>
      </c>
      <c r="AL34" s="18">
        <v>-2.3651509805407e-10</v>
      </c>
      <c r="AM34" s="18">
        <v>-7.7418409003178e-11</v>
      </c>
      <c r="AN34" s="18">
        <v>-1.9126703406897e-10</v>
      </c>
      <c r="AO34" s="18">
        <v>-1.8304407797198e-10</v>
      </c>
      <c r="AP34" s="18">
        <v>3.0867516787893e-11</v>
      </c>
      <c r="AQ34" s="18">
        <v>-1.7308342170035e-10</v>
      </c>
      <c r="AR34" s="18">
        <v>-2.1495647085965e-10</v>
      </c>
      <c r="AS34" s="18">
        <v>-1.3267382628596e-10</v>
      </c>
      <c r="AT34" s="18">
        <v>-1.9730160077109e-10</v>
      </c>
      <c r="AU34" s="18">
        <v>-1.3705343744679e-10</v>
      </c>
      <c r="AV34" s="18">
        <v>8.2886320705665e-12</v>
      </c>
      <c r="AW34" s="18">
        <v>3.6695069364565e-12</v>
      </c>
      <c r="AX34" s="18">
        <v>-3.2798006500598e-11</v>
      </c>
      <c r="AY34" s="18">
        <v>-1.3244019695873e-11</v>
      </c>
      <c r="AZ34" s="18">
        <v>1.9951231241533e-11</v>
      </c>
      <c r="BA34" s="18">
        <v>1.0237905773813e-11</v>
      </c>
      <c r="BB34" s="18">
        <v>-3.3999574220234e-13</v>
      </c>
      <c r="BC34" s="17">
        <v>15668976.273099</v>
      </c>
      <c r="BD34" s="17">
        <v>5402617.9630819</v>
      </c>
      <c r="BE34" s="17">
        <v>-0.00089574099009546</v>
      </c>
      <c r="BF34" s="17">
        <v>-0.00084064019505212</v>
      </c>
      <c r="BG34" s="17">
        <v>0.0046547296319564</v>
      </c>
      <c r="BH34" s="17">
        <v>-0.0059839817481154</v>
      </c>
      <c r="BI34" s="17">
        <v>-0.0064198302284702</v>
      </c>
      <c r="BJ34" s="17">
        <v>129.90982928785</v>
      </c>
      <c r="BK34" s="17">
        <v>136.29455870644</v>
      </c>
      <c r="BL34" s="17">
        <v>136.5549818126</v>
      </c>
      <c r="BM34" s="19"/>
    </row>
    <row r="35" spans="1:65">
      <c r="A35" s="17">
        <v>1014417.9900376</v>
      </c>
      <c r="B35" s="17">
        <v>0.0035829870266306</v>
      </c>
      <c r="C35" s="18">
        <f t="shared" si="1"/>
        <v>3.56022214839051e-9</v>
      </c>
      <c r="D35" s="18">
        <v>1.0778511794498e-10</v>
      </c>
      <c r="E35" s="18">
        <v>1.1210186334479e-10</v>
      </c>
      <c r="F35" s="18">
        <v>1.3362117291085e-10</v>
      </c>
      <c r="G35" s="18">
        <v>1.3299492402227e-10</v>
      </c>
      <c r="H35" s="18">
        <v>1.3726484901109e-10</v>
      </c>
      <c r="I35" s="18">
        <v>1.3682266443729e-10</v>
      </c>
      <c r="J35" s="18">
        <v>1.1225513280995e-10</v>
      </c>
      <c r="K35" s="18">
        <v>1.5105178591367e-10</v>
      </c>
      <c r="L35" s="18">
        <v>1.3136087780822e-10</v>
      </c>
      <c r="M35" s="18">
        <v>1.2194130770547e-10</v>
      </c>
      <c r="N35" s="18">
        <v>1.2539525350811e-10</v>
      </c>
      <c r="O35" s="18">
        <v>1.2687024115719e-10</v>
      </c>
      <c r="P35" s="18">
        <v>1.0630499343352e-10</v>
      </c>
      <c r="Q35" s="18">
        <v>1.3149451993518e-10</v>
      </c>
      <c r="R35" s="18">
        <v>1.3956803819892e-10</v>
      </c>
      <c r="S35" s="18">
        <v>1.2714547505789e-10</v>
      </c>
      <c r="T35" s="18">
        <v>1.347836767885e-10</v>
      </c>
      <c r="U35" s="18">
        <v>1.2031722034852e-10</v>
      </c>
      <c r="V35" s="18">
        <v>1.0272390086146e-10</v>
      </c>
      <c r="W35" s="18">
        <v>1.3729384843589e-10</v>
      </c>
      <c r="X35" s="18">
        <v>1.37384611078e-10</v>
      </c>
      <c r="Y35" s="18">
        <v>9.1420443297525e-11</v>
      </c>
      <c r="Z35" s="18">
        <v>1.2564015805181e-10</v>
      </c>
      <c r="AA35" s="18">
        <v>1.1575282592304e-10</v>
      </c>
      <c r="AB35" s="17">
        <v>0.99979282439455</v>
      </c>
      <c r="AC35" s="17">
        <v>0.36531926048627</v>
      </c>
      <c r="AD35" s="17">
        <v>0.0042600736467745</v>
      </c>
      <c r="AE35" s="18">
        <v>6.5145201806994e-11</v>
      </c>
      <c r="AF35" s="18">
        <v>2.9565257149368e-11</v>
      </c>
      <c r="AG35" s="18">
        <v>8.8129416595327e-12</v>
      </c>
      <c r="AH35" s="18">
        <v>5.8010610278221e-11</v>
      </c>
      <c r="AI35" s="18">
        <v>-1.7761217266968e-10</v>
      </c>
      <c r="AJ35" s="18">
        <v>-1.9072082498403e-10</v>
      </c>
      <c r="AK35" s="18">
        <v>-1.1906033082054e-10</v>
      </c>
      <c r="AL35" s="18">
        <v>-2.3695731728543e-10</v>
      </c>
      <c r="AM35" s="18">
        <v>-7.7678878943289e-11</v>
      </c>
      <c r="AN35" s="18">
        <v>-1.9194928322923e-10</v>
      </c>
      <c r="AO35" s="18">
        <v>-1.839174762535e-10</v>
      </c>
      <c r="AP35" s="18">
        <v>3.052736209001e-11</v>
      </c>
      <c r="AQ35" s="18">
        <v>-1.7375436701315e-10</v>
      </c>
      <c r="AR35" s="18">
        <v>-2.1561391309757e-10</v>
      </c>
      <c r="AS35" s="18">
        <v>-1.3313694464951e-10</v>
      </c>
      <c r="AT35" s="18">
        <v>-1.9798900605689e-10</v>
      </c>
      <c r="AU35" s="18">
        <v>-1.3719004125117e-10</v>
      </c>
      <c r="AV35" s="18">
        <v>8.3184421147759e-12</v>
      </c>
      <c r="AW35" s="18">
        <v>3.6378489957783e-12</v>
      </c>
      <c r="AX35" s="18">
        <v>-3.2650337248254e-11</v>
      </c>
      <c r="AY35" s="18">
        <v>-1.3649453026614e-11</v>
      </c>
      <c r="AZ35" s="18">
        <v>2.0069851131564e-11</v>
      </c>
      <c r="BA35" s="18">
        <v>9.7563718108118e-12</v>
      </c>
      <c r="BB35" s="18">
        <v>4.5291659844461e-14</v>
      </c>
      <c r="BC35" s="17">
        <v>15655426.047547</v>
      </c>
      <c r="BD35" s="17">
        <v>5453512.3004666</v>
      </c>
      <c r="BE35" s="17">
        <v>-0.00091976770275746</v>
      </c>
      <c r="BF35" s="17">
        <v>-0.00086302235041989</v>
      </c>
      <c r="BG35" s="17">
        <v>0.0048223176706243</v>
      </c>
      <c r="BH35" s="17">
        <v>-0.0061525288261775</v>
      </c>
      <c r="BI35" s="17">
        <v>-0.006619425284413</v>
      </c>
      <c r="BJ35" s="17">
        <v>129.90675991672</v>
      </c>
      <c r="BK35" s="17">
        <v>136.29113355205</v>
      </c>
      <c r="BL35" s="17">
        <v>136.58922097942</v>
      </c>
      <c r="BM35" s="19"/>
    </row>
    <row r="36" spans="1:65">
      <c r="A36" s="17">
        <v>1060710.9162354</v>
      </c>
      <c r="B36" s="17">
        <v>0.0037484940917569</v>
      </c>
      <c r="C36" s="18">
        <f t="shared" si="1"/>
        <v>3.57521286122903e-9</v>
      </c>
      <c r="D36" s="18">
        <v>1.0820033907001e-10</v>
      </c>
      <c r="E36" s="18">
        <v>1.124386426577e-10</v>
      </c>
      <c r="F36" s="18">
        <v>1.3476735686481e-10</v>
      </c>
      <c r="G36" s="18">
        <v>1.3419053911991e-10</v>
      </c>
      <c r="H36" s="18">
        <v>1.3856599730986e-10</v>
      </c>
      <c r="I36" s="18">
        <v>1.3835554264614e-10</v>
      </c>
      <c r="J36" s="18">
        <v>1.1284476072829e-10</v>
      </c>
      <c r="K36" s="18">
        <v>1.5262025205744e-10</v>
      </c>
      <c r="L36" s="18">
        <v>1.3253804818663e-10</v>
      </c>
      <c r="M36" s="18">
        <v>1.2262302999636e-10</v>
      </c>
      <c r="N36" s="18">
        <v>1.2695490772575e-10</v>
      </c>
      <c r="O36" s="18">
        <v>1.279900687247e-10</v>
      </c>
      <c r="P36" s="18">
        <v>1.0698631706614e-10</v>
      </c>
      <c r="Q36" s="18">
        <v>1.3292490422621e-10</v>
      </c>
      <c r="R36" s="18">
        <v>1.409429990777e-10</v>
      </c>
      <c r="S36" s="18">
        <v>1.2795641822681e-10</v>
      </c>
      <c r="T36" s="18">
        <v>1.3582478896245e-10</v>
      </c>
      <c r="U36" s="18">
        <v>1.2129388369512e-10</v>
      </c>
      <c r="V36" s="18">
        <v>1.0279830310075e-10</v>
      </c>
      <c r="W36" s="18">
        <v>1.3859937699663e-10</v>
      </c>
      <c r="X36" s="18">
        <v>1.3879903487358e-10</v>
      </c>
      <c r="Y36" s="18">
        <v>9.1632696372204e-11</v>
      </c>
      <c r="Z36" s="18">
        <v>1.2710780195999e-10</v>
      </c>
      <c r="AA36" s="18">
        <v>1.1697234517885e-10</v>
      </c>
      <c r="AB36" s="17">
        <v>0.99965468211957</v>
      </c>
      <c r="AC36" s="17">
        <v>0.36585230179104</v>
      </c>
      <c r="AD36" s="17">
        <v>0.0044263049938133</v>
      </c>
      <c r="AE36" s="18">
        <v>6.5232057505529e-11</v>
      </c>
      <c r="AF36" s="18">
        <v>2.9742461633718e-11</v>
      </c>
      <c r="AG36" s="18">
        <v>8.492983532863e-12</v>
      </c>
      <c r="AH36" s="18">
        <v>5.8627845594667e-11</v>
      </c>
      <c r="AI36" s="18">
        <v>-1.7833667294593e-10</v>
      </c>
      <c r="AJ36" s="18">
        <v>-1.9176373251539e-10</v>
      </c>
      <c r="AK36" s="18">
        <v>-1.1947345467877e-10</v>
      </c>
      <c r="AL36" s="18">
        <v>-2.3744236019978e-10</v>
      </c>
      <c r="AM36" s="18">
        <v>-7.7955790180324e-11</v>
      </c>
      <c r="AN36" s="18">
        <v>-1.9271229035051e-10</v>
      </c>
      <c r="AO36" s="18">
        <v>-1.8489174869323e-10</v>
      </c>
      <c r="AP36" s="18">
        <v>3.0150541767326e-11</v>
      </c>
      <c r="AQ36" s="18">
        <v>-1.7451185341666e-10</v>
      </c>
      <c r="AR36" s="18">
        <v>-2.1634381893676e-10</v>
      </c>
      <c r="AS36" s="18">
        <v>-1.3363432858644e-10</v>
      </c>
      <c r="AT36" s="18">
        <v>-1.9876378359465e-10</v>
      </c>
      <c r="AU36" s="18">
        <v>-1.3734276033078e-10</v>
      </c>
      <c r="AV36" s="18">
        <v>8.3406488367551e-12</v>
      </c>
      <c r="AW36" s="18">
        <v>3.6140882360079e-12</v>
      </c>
      <c r="AX36" s="18">
        <v>-3.2466726056768e-11</v>
      </c>
      <c r="AY36" s="18">
        <v>-1.4098936362324e-11</v>
      </c>
      <c r="AZ36" s="18">
        <v>2.0199751288117e-11</v>
      </c>
      <c r="BA36" s="18">
        <v>9.2196761555601e-12</v>
      </c>
      <c r="BB36" s="18">
        <v>5.0472658867666e-13</v>
      </c>
      <c r="BC36" s="17">
        <v>15639990.93798</v>
      </c>
      <c r="BD36" s="17">
        <v>5511182.8599751</v>
      </c>
      <c r="BE36" s="17">
        <v>-0.00094707150534585</v>
      </c>
      <c r="BF36" s="17">
        <v>-0.00088845155841143</v>
      </c>
      <c r="BG36" s="17">
        <v>0.005014478648196</v>
      </c>
      <c r="BH36" s="17">
        <v>-0.0073489510879174</v>
      </c>
      <c r="BI36" s="17">
        <v>-0.0076590130681683</v>
      </c>
      <c r="BJ36" s="17">
        <v>129.90449720984</v>
      </c>
      <c r="BK36" s="17">
        <v>136.29232238196</v>
      </c>
      <c r="BL36" s="17">
        <v>136.62839240866</v>
      </c>
      <c r="BM36" s="19"/>
    </row>
    <row r="37" spans="1:65">
      <c r="A37" s="17">
        <v>1106637.1667717</v>
      </c>
      <c r="B37" s="17">
        <v>0.0039134275989405</v>
      </c>
      <c r="C37" s="18">
        <f t="shared" si="1"/>
        <v>3.59126872447898e-9</v>
      </c>
      <c r="D37" s="18">
        <v>1.0859551113026e-10</v>
      </c>
      <c r="E37" s="18">
        <v>1.1276192816475e-10</v>
      </c>
      <c r="F37" s="18">
        <v>1.3583511590353e-10</v>
      </c>
      <c r="G37" s="18">
        <v>1.3530915633446e-10</v>
      </c>
      <c r="H37" s="18">
        <v>1.3977545517527e-10</v>
      </c>
      <c r="I37" s="18">
        <v>1.397900827369e-10</v>
      </c>
      <c r="J37" s="18">
        <v>1.1340156828521e-10</v>
      </c>
      <c r="K37" s="18">
        <v>1.5407647548552e-10</v>
      </c>
      <c r="L37" s="18">
        <v>1.3363963143164e-10</v>
      </c>
      <c r="M37" s="18">
        <v>1.2326617043902e-10</v>
      </c>
      <c r="N37" s="18">
        <v>1.2841619556238e-10</v>
      </c>
      <c r="O37" s="18">
        <v>1.2903773053619e-10</v>
      </c>
      <c r="P37" s="18">
        <v>1.076270124956e-10</v>
      </c>
      <c r="Q37" s="18">
        <v>1.3425196905885e-10</v>
      </c>
      <c r="R37" s="18">
        <v>1.4222779127574e-10</v>
      </c>
      <c r="S37" s="18">
        <v>1.2871898139655e-10</v>
      </c>
      <c r="T37" s="18">
        <v>1.3679590200821e-10</v>
      </c>
      <c r="U37" s="18">
        <v>1.2221062440094e-10</v>
      </c>
      <c r="V37" s="18">
        <v>1.028800820817e-10</v>
      </c>
      <c r="W37" s="18">
        <v>1.3981406586046e-10</v>
      </c>
      <c r="X37" s="18">
        <v>1.4011917298214e-10</v>
      </c>
      <c r="Y37" s="18">
        <v>9.1841016005455e-11</v>
      </c>
      <c r="Z37" s="18">
        <v>1.2847556339843e-10</v>
      </c>
      <c r="AA37" s="18">
        <v>1.1811654286194e-10</v>
      </c>
      <c r="AB37" s="17">
        <v>0.99965442792663</v>
      </c>
      <c r="AC37" s="17">
        <v>0.36623445559281</v>
      </c>
      <c r="AD37" s="17">
        <v>0.0045919010257102</v>
      </c>
      <c r="AE37" s="18">
        <v>6.5343342497583e-11</v>
      </c>
      <c r="AF37" s="18">
        <v>2.9926349469947e-11</v>
      </c>
      <c r="AG37" s="18">
        <v>8.1444189682329e-12</v>
      </c>
      <c r="AH37" s="18">
        <v>5.9161488440431e-11</v>
      </c>
      <c r="AI37" s="18">
        <v>-1.7920072060318e-10</v>
      </c>
      <c r="AJ37" s="18">
        <v>-1.9298008989402e-10</v>
      </c>
      <c r="AK37" s="18">
        <v>-1.1997856230814e-10</v>
      </c>
      <c r="AL37" s="18">
        <v>-2.381464226069e-10</v>
      </c>
      <c r="AM37" s="18">
        <v>-7.8423946657084e-11</v>
      </c>
      <c r="AN37" s="18">
        <v>-1.9359729930707e-10</v>
      </c>
      <c r="AO37" s="18">
        <v>-1.8610305189642e-10</v>
      </c>
      <c r="AP37" s="18">
        <v>2.9773724271542e-11</v>
      </c>
      <c r="AQ37" s="18">
        <v>-1.7536994608632e-10</v>
      </c>
      <c r="AR37" s="18">
        <v>-2.1728491176669e-10</v>
      </c>
      <c r="AS37" s="18">
        <v>-1.3435806299558e-10</v>
      </c>
      <c r="AT37" s="18">
        <v>-1.9967638786255e-10</v>
      </c>
      <c r="AU37" s="18">
        <v>-1.3765324362984e-10</v>
      </c>
      <c r="AV37" s="18">
        <v>8.3386253960419e-12</v>
      </c>
      <c r="AW37" s="18">
        <v>3.5701655015147e-12</v>
      </c>
      <c r="AX37" s="18">
        <v>-3.2393202313126e-11</v>
      </c>
      <c r="AY37" s="18">
        <v>-1.4575924192206e-11</v>
      </c>
      <c r="AZ37" s="18">
        <v>2.0330073063261e-11</v>
      </c>
      <c r="BA37" s="18">
        <v>8.6459527675588e-12</v>
      </c>
      <c r="BB37" s="18">
        <v>8.5960653705016e-13</v>
      </c>
      <c r="BC37" s="17">
        <v>15624725.648483</v>
      </c>
      <c r="BD37" s="17">
        <v>5567889.8243497</v>
      </c>
      <c r="BE37" s="17">
        <v>-0.00097399709703616</v>
      </c>
      <c r="BF37" s="17">
        <v>-0.00091352497336451</v>
      </c>
      <c r="BG37" s="17">
        <v>0.005205880712027</v>
      </c>
      <c r="BH37" s="17">
        <v>-0.006439106058791</v>
      </c>
      <c r="BI37" s="17">
        <v>-0.006921005948641</v>
      </c>
      <c r="BJ37" s="17">
        <v>129.89928856264</v>
      </c>
      <c r="BK37" s="17">
        <v>136.29128323807</v>
      </c>
      <c r="BL37" s="17">
        <v>136.65250410892</v>
      </c>
      <c r="BM37" s="19"/>
    </row>
    <row r="38" spans="1:65">
      <c r="A38" s="17">
        <v>1152563.4173081</v>
      </c>
      <c r="B38" s="17">
        <v>0.0040790726876898</v>
      </c>
      <c r="C38" s="18">
        <f t="shared" si="1"/>
        <v>3.60676272969449e-9</v>
      </c>
      <c r="D38" s="18">
        <v>1.0897850450222e-10</v>
      </c>
      <c r="E38" s="18">
        <v>1.1307453689927e-10</v>
      </c>
      <c r="F38" s="18">
        <v>1.3687013457093e-10</v>
      </c>
      <c r="G38" s="18">
        <v>1.3639595876507e-10</v>
      </c>
      <c r="H38" s="18">
        <v>1.4094540682156e-10</v>
      </c>
      <c r="I38" s="18">
        <v>1.4119109889289e-10</v>
      </c>
      <c r="J38" s="18">
        <v>1.1394242114648e-10</v>
      </c>
      <c r="K38" s="18">
        <v>1.5548588440096e-10</v>
      </c>
      <c r="L38" s="18">
        <v>1.3470997339656e-10</v>
      </c>
      <c r="M38" s="18">
        <v>1.2389041378577e-10</v>
      </c>
      <c r="N38" s="18">
        <v>1.2984586323619e-10</v>
      </c>
      <c r="O38" s="18">
        <v>1.3005645028731e-10</v>
      </c>
      <c r="P38" s="18">
        <v>1.0824790786456e-10</v>
      </c>
      <c r="Q38" s="18">
        <v>1.3553686742161e-10</v>
      </c>
      <c r="R38" s="18">
        <v>1.4347994911389e-10</v>
      </c>
      <c r="S38" s="18">
        <v>1.2945932671244e-10</v>
      </c>
      <c r="T38" s="18">
        <v>1.3773575000846e-10</v>
      </c>
      <c r="U38" s="18">
        <v>1.2310322592485e-10</v>
      </c>
      <c r="V38" s="18">
        <v>1.0295716146596e-10</v>
      </c>
      <c r="W38" s="18">
        <v>1.40989928852e-10</v>
      </c>
      <c r="X38" s="18">
        <v>1.4140294212476e-10</v>
      </c>
      <c r="Y38" s="18">
        <v>9.2043177284378e-11</v>
      </c>
      <c r="Z38" s="18">
        <v>1.2980702719724e-10</v>
      </c>
      <c r="AA38" s="18">
        <v>1.192339272072e-10</v>
      </c>
      <c r="AB38" s="17">
        <v>0.9996544509343</v>
      </c>
      <c r="AC38" s="17">
        <v>0.36665749007603</v>
      </c>
      <c r="AD38" s="17">
        <v>0.0047581845261609</v>
      </c>
      <c r="AE38" s="18">
        <v>6.5434540088769e-11</v>
      </c>
      <c r="AF38" s="18">
        <v>3.0091979001081e-11</v>
      </c>
      <c r="AG38" s="18">
        <v>7.8639138582141e-12</v>
      </c>
      <c r="AH38" s="18">
        <v>5.9683811325692e-11</v>
      </c>
      <c r="AI38" s="18">
        <v>-1.7999709297004e-10</v>
      </c>
      <c r="AJ38" s="18">
        <v>-1.9408298660238e-10</v>
      </c>
      <c r="AK38" s="18">
        <v>-1.2045209106186e-10</v>
      </c>
      <c r="AL38" s="18">
        <v>-2.3878413278516e-10</v>
      </c>
      <c r="AM38" s="18">
        <v>-7.8824657843658e-11</v>
      </c>
      <c r="AN38" s="18">
        <v>-1.9439899392076e-10</v>
      </c>
      <c r="AO38" s="18">
        <v>-1.8716773778025e-10</v>
      </c>
      <c r="AP38" s="18">
        <v>2.9428529303689e-11</v>
      </c>
      <c r="AQ38" s="18">
        <v>-1.7616355478806e-10</v>
      </c>
      <c r="AR38" s="18">
        <v>-2.1814220882859e-10</v>
      </c>
      <c r="AS38" s="18">
        <v>-1.349787423787e-10</v>
      </c>
      <c r="AT38" s="18">
        <v>-2.0050848295275e-10</v>
      </c>
      <c r="AU38" s="18">
        <v>-1.3792478452921e-10</v>
      </c>
      <c r="AV38" s="18">
        <v>8.3375164933309e-12</v>
      </c>
      <c r="AW38" s="18">
        <v>3.5441362514898e-12</v>
      </c>
      <c r="AX38" s="18">
        <v>-3.2299524448201e-11</v>
      </c>
      <c r="AY38" s="18">
        <v>-1.4975211992968e-11</v>
      </c>
      <c r="AZ38" s="18">
        <v>2.0448102747418e-11</v>
      </c>
      <c r="BA38" s="18">
        <v>8.1582824159267e-12</v>
      </c>
      <c r="BB38" s="18">
        <v>1.220838035282e-12</v>
      </c>
      <c r="BC38" s="17">
        <v>15609509.654979</v>
      </c>
      <c r="BD38" s="17">
        <v>5624082.885038</v>
      </c>
      <c r="BE38" s="17">
        <v>-0.001000781518472</v>
      </c>
      <c r="BF38" s="17">
        <v>-0.0009384610501357</v>
      </c>
      <c r="BG38" s="17">
        <v>0.0053980439539572</v>
      </c>
      <c r="BH38" s="17">
        <v>-0.0066397476842515</v>
      </c>
      <c r="BI38" s="17">
        <v>-0.0071362975971315</v>
      </c>
      <c r="BJ38" s="17">
        <v>129.89585513699</v>
      </c>
      <c r="BK38" s="17">
        <v>136.29560237993</v>
      </c>
      <c r="BL38" s="17">
        <v>136.68629831692</v>
      </c>
      <c r="BM38" s="19"/>
    </row>
    <row r="39" spans="1:65">
      <c r="A39" s="17">
        <v>1198489.6678444</v>
      </c>
      <c r="B39" s="17">
        <v>0.0042454195318425</v>
      </c>
      <c r="C39" s="18">
        <f t="shared" si="1"/>
        <v>3.62204277967826e-9</v>
      </c>
      <c r="D39" s="18">
        <v>1.0935513292857e-10</v>
      </c>
      <c r="E39" s="18">
        <v>1.133828162511e-10</v>
      </c>
      <c r="F39" s="18">
        <v>1.378802223129e-10</v>
      </c>
      <c r="G39" s="18">
        <v>1.3745891139094e-10</v>
      </c>
      <c r="H39" s="18">
        <v>1.4208421524407e-10</v>
      </c>
      <c r="I39" s="18">
        <v>1.4256695569122e-10</v>
      </c>
      <c r="J39" s="18">
        <v>1.1447343800328e-10</v>
      </c>
      <c r="K39" s="18">
        <v>1.5685775133547e-10</v>
      </c>
      <c r="L39" s="18">
        <v>1.3575610429683e-10</v>
      </c>
      <c r="M39" s="18">
        <v>1.2450259062256e-10</v>
      </c>
      <c r="N39" s="18">
        <v>1.312516870549e-10</v>
      </c>
      <c r="O39" s="18">
        <v>1.3105398741419e-10</v>
      </c>
      <c r="P39" s="18">
        <v>1.0885541456628e-10</v>
      </c>
      <c r="Q39" s="18">
        <v>1.3678729072434e-10</v>
      </c>
      <c r="R39" s="18">
        <v>1.4470772827844e-10</v>
      </c>
      <c r="S39" s="18">
        <v>1.3018531061518e-10</v>
      </c>
      <c r="T39" s="18">
        <v>1.3865205787649e-10</v>
      </c>
      <c r="U39" s="18">
        <v>1.2397835691387e-10</v>
      </c>
      <c r="V39" s="18">
        <v>1.0303472516445e-10</v>
      </c>
      <c r="W39" s="18">
        <v>1.4213463303247e-10</v>
      </c>
      <c r="X39" s="18">
        <v>1.4265818826617e-10</v>
      </c>
      <c r="Y39" s="18">
        <v>9.2244232999952e-11</v>
      </c>
      <c r="Z39" s="18">
        <v>1.3110982431778e-10</v>
      </c>
      <c r="AA39" s="18">
        <v>1.2033085547315e-10</v>
      </c>
      <c r="AB39" s="17">
        <v>0.99965441103033</v>
      </c>
      <c r="AC39" s="17">
        <v>0.36707014621149</v>
      </c>
      <c r="AD39" s="17">
        <v>0.0049251385408612</v>
      </c>
      <c r="AE39" s="18">
        <v>6.55231951279e-11</v>
      </c>
      <c r="AF39" s="18">
        <v>3.0252784256595e-11</v>
      </c>
      <c r="AG39" s="18">
        <v>7.6150791511654e-12</v>
      </c>
      <c r="AH39" s="18">
        <v>6.0191054349225e-11</v>
      </c>
      <c r="AI39" s="18">
        <v>-1.8079555192868e-10</v>
      </c>
      <c r="AJ39" s="18">
        <v>-1.9518039679148e-10</v>
      </c>
      <c r="AK39" s="18">
        <v>-1.2093986163378e-10</v>
      </c>
      <c r="AL39" s="18">
        <v>-2.3945178712921e-10</v>
      </c>
      <c r="AM39" s="18">
        <v>-7.9234514144825e-11</v>
      </c>
      <c r="AN39" s="18">
        <v>-1.9518732477362e-10</v>
      </c>
      <c r="AO39" s="18">
        <v>-1.8819962167174e-10</v>
      </c>
      <c r="AP39" s="18">
        <v>2.9096803416932e-11</v>
      </c>
      <c r="AQ39" s="18">
        <v>-1.7695574036425e-10</v>
      </c>
      <c r="AR39" s="18">
        <v>-2.1902162049411e-10</v>
      </c>
      <c r="AS39" s="18">
        <v>-1.3560221476773e-10</v>
      </c>
      <c r="AT39" s="18">
        <v>-2.0133400453008e-10</v>
      </c>
      <c r="AU39" s="18">
        <v>-1.3821593504988e-10</v>
      </c>
      <c r="AV39" s="18">
        <v>8.3366977798199e-12</v>
      </c>
      <c r="AW39" s="18">
        <v>3.5231068585287e-12</v>
      </c>
      <c r="AX39" s="18">
        <v>-3.22208102596e-11</v>
      </c>
      <c r="AY39" s="18">
        <v>-1.5325516367877e-11</v>
      </c>
      <c r="AZ39" s="18">
        <v>2.0562531632535e-11</v>
      </c>
      <c r="BA39" s="18">
        <v>7.7332774206187e-12</v>
      </c>
      <c r="BB39" s="18">
        <v>1.5620444251041e-12</v>
      </c>
      <c r="BC39" s="17">
        <v>15594344.936215</v>
      </c>
      <c r="BD39" s="17">
        <v>5679755.6953982</v>
      </c>
      <c r="BE39" s="17">
        <v>-0.0010274237345724</v>
      </c>
      <c r="BF39" s="17">
        <v>-0.0009632593924487</v>
      </c>
      <c r="BG39" s="17">
        <v>0.0055909453998718</v>
      </c>
      <c r="BH39" s="17">
        <v>-0.006844626159887</v>
      </c>
      <c r="BI39" s="17">
        <v>-0.0073527037546396</v>
      </c>
      <c r="BJ39" s="17">
        <v>129.89243999878</v>
      </c>
      <c r="BK39" s="17">
        <v>136.30222732402</v>
      </c>
      <c r="BL39" s="17">
        <v>136.72554822016</v>
      </c>
      <c r="BM39" s="19"/>
    </row>
    <row r="40" spans="1:65">
      <c r="A40" s="17">
        <v>1244415.9183808</v>
      </c>
      <c r="B40" s="17">
        <v>0.0044124557006824</v>
      </c>
      <c r="C40" s="18">
        <f t="shared" ref="C40:C71" si="2">(B40-B39)/(A40-A39)</f>
        <v>3.63705216273886e-9</v>
      </c>
      <c r="D40" s="18">
        <v>1.0972496355562e-10</v>
      </c>
      <c r="E40" s="18">
        <v>1.1368594944505e-10</v>
      </c>
      <c r="F40" s="18">
        <v>1.38865156797e-10</v>
      </c>
      <c r="G40" s="18">
        <v>1.3849781794861e-10</v>
      </c>
      <c r="H40" s="18">
        <v>1.4319293803759e-10</v>
      </c>
      <c r="I40" s="18">
        <v>1.4391580946945e-10</v>
      </c>
      <c r="J40" s="18">
        <v>1.1499442094793e-10</v>
      </c>
      <c r="K40" s="18">
        <v>1.5819340872977e-10</v>
      </c>
      <c r="L40" s="18">
        <v>1.3677929881298e-10</v>
      </c>
      <c r="M40" s="18">
        <v>1.2510371978289e-10</v>
      </c>
      <c r="N40" s="18">
        <v>1.326311077801e-10</v>
      </c>
      <c r="O40" s="18">
        <v>1.3203039988761e-10</v>
      </c>
      <c r="P40" s="18">
        <v>1.0945018963547e-10</v>
      </c>
      <c r="Q40" s="18">
        <v>1.3800353797453e-10</v>
      </c>
      <c r="R40" s="18">
        <v>1.4590949097952e-10</v>
      </c>
      <c r="S40" s="18">
        <v>1.308953980625e-10</v>
      </c>
      <c r="T40" s="18">
        <v>1.3954534882217e-10</v>
      </c>
      <c r="U40" s="18">
        <v>1.2483570492351e-10</v>
      </c>
      <c r="V40" s="18">
        <v>1.0311383583189e-10</v>
      </c>
      <c r="W40" s="18">
        <v>1.4325031034545e-10</v>
      </c>
      <c r="X40" s="18">
        <v>1.4388547432321e-10</v>
      </c>
      <c r="Y40" s="18">
        <v>9.2443531636881e-11</v>
      </c>
      <c r="Z40" s="18">
        <v>1.3238258319461e-10</v>
      </c>
      <c r="AA40" s="18">
        <v>1.2140739518935e-10</v>
      </c>
      <c r="AB40" s="17">
        <v>0.99965437566751</v>
      </c>
      <c r="AC40" s="17">
        <v>0.36745717069823</v>
      </c>
      <c r="AD40" s="17">
        <v>0.0050927533126366</v>
      </c>
      <c r="AE40" s="18">
        <v>6.561224868926e-11</v>
      </c>
      <c r="AF40" s="18">
        <v>3.0404956576217e-11</v>
      </c>
      <c r="AG40" s="18">
        <v>7.3701966955106e-12</v>
      </c>
      <c r="AH40" s="18">
        <v>6.0661937862257e-11</v>
      </c>
      <c r="AI40" s="18">
        <v>-1.816339158445e-10</v>
      </c>
      <c r="AJ40" s="18">
        <v>-1.9628847025664e-10</v>
      </c>
      <c r="AK40" s="18">
        <v>-1.2143547187884e-10</v>
      </c>
      <c r="AL40" s="18">
        <v>-2.4014943181793e-10</v>
      </c>
      <c r="AM40" s="18">
        <v>-7.9681051607465e-11</v>
      </c>
      <c r="AN40" s="18">
        <v>-1.9600832420777e-10</v>
      </c>
      <c r="AO40" s="18">
        <v>-1.8929881470535e-10</v>
      </c>
      <c r="AP40" s="18">
        <v>2.8774942034295e-11</v>
      </c>
      <c r="AQ40" s="18">
        <v>-1.7776265481378e-10</v>
      </c>
      <c r="AR40" s="18">
        <v>-2.1992009450048e-10</v>
      </c>
      <c r="AS40" s="18">
        <v>-1.3625988153435e-10</v>
      </c>
      <c r="AT40" s="18">
        <v>-2.0219446253578e-10</v>
      </c>
      <c r="AU40" s="18">
        <v>-1.3854454135463e-10</v>
      </c>
      <c r="AV40" s="18">
        <v>8.3147799528797e-12</v>
      </c>
      <c r="AW40" s="18">
        <v>3.5019814640333e-12</v>
      </c>
      <c r="AX40" s="18">
        <v>-3.2178436776915e-11</v>
      </c>
      <c r="AY40" s="18">
        <v>-1.5698405172389e-11</v>
      </c>
      <c r="AZ40" s="18">
        <v>2.0671221473904e-11</v>
      </c>
      <c r="BA40" s="18">
        <v>7.2576216750784e-12</v>
      </c>
      <c r="BB40" s="18">
        <v>1.8849800636351e-12</v>
      </c>
      <c r="BC40" s="17">
        <v>15579233.397669</v>
      </c>
      <c r="BD40" s="17">
        <v>5734901.0729386</v>
      </c>
      <c r="BE40" s="17">
        <v>-0.0010539270710899</v>
      </c>
      <c r="BF40" s="17">
        <v>-0.00098792335916012</v>
      </c>
      <c r="BG40" s="17">
        <v>0.0057845695364312</v>
      </c>
      <c r="BH40" s="17">
        <v>-0.0070477124126774</v>
      </c>
      <c r="BI40" s="17">
        <v>-0.0075711048194429</v>
      </c>
      <c r="BJ40" s="17">
        <v>129.88903792048</v>
      </c>
      <c r="BK40" s="17">
        <v>136.31094958746</v>
      </c>
      <c r="BL40" s="17">
        <v>136.76011310338</v>
      </c>
      <c r="BM40" s="19"/>
    </row>
    <row r="41" spans="1:65">
      <c r="A41" s="17">
        <v>1290342.1689171</v>
      </c>
      <c r="B41" s="17">
        <v>0.0045801684944044</v>
      </c>
      <c r="C41" s="18">
        <f t="shared" si="2"/>
        <v>3.65178501975554e-9</v>
      </c>
      <c r="D41" s="18">
        <v>1.1008851012519e-10</v>
      </c>
      <c r="E41" s="18">
        <v>1.1398364686055e-10</v>
      </c>
      <c r="F41" s="18">
        <v>1.3982538366892e-10</v>
      </c>
      <c r="G41" s="18">
        <v>1.3951274323377e-10</v>
      </c>
      <c r="H41" s="18">
        <v>1.4427240073393e-10</v>
      </c>
      <c r="I41" s="18">
        <v>1.4523817856382e-10</v>
      </c>
      <c r="J41" s="18">
        <v>1.1550517321699e-10</v>
      </c>
      <c r="K41" s="18">
        <v>1.5949284104416e-10</v>
      </c>
      <c r="L41" s="18">
        <v>1.3777895969427e-10</v>
      </c>
      <c r="M41" s="18">
        <v>1.2569335943905e-10</v>
      </c>
      <c r="N41" s="18">
        <v>1.3398567388248e-10</v>
      </c>
      <c r="O41" s="18">
        <v>1.3298615172429e-10</v>
      </c>
      <c r="P41" s="18">
        <v>1.10031992392e-10</v>
      </c>
      <c r="Q41" s="18">
        <v>1.3918754137725e-10</v>
      </c>
      <c r="R41" s="18">
        <v>1.4708563544236e-10</v>
      </c>
      <c r="S41" s="18">
        <v>1.315908573089e-10</v>
      </c>
      <c r="T41" s="18">
        <v>1.4041581086179e-10</v>
      </c>
      <c r="U41" s="18">
        <v>1.2567530637534e-10</v>
      </c>
      <c r="V41" s="18">
        <v>1.0319379928036e-10</v>
      </c>
      <c r="W41" s="18">
        <v>1.4433628153074e-10</v>
      </c>
      <c r="X41" s="18">
        <v>1.4508457714435e-10</v>
      </c>
      <c r="Y41" s="18">
        <v>9.2641583079689e-11</v>
      </c>
      <c r="Z41" s="18">
        <v>1.3362720028183e-10</v>
      </c>
      <c r="AA41" s="18">
        <v>1.2246348672045e-10</v>
      </c>
      <c r="AB41" s="17">
        <v>0.9996543369688</v>
      </c>
      <c r="AC41" s="17">
        <v>0.3678334989737</v>
      </c>
      <c r="AD41" s="17">
        <v>0.0052610187212651</v>
      </c>
      <c r="AE41" s="18">
        <v>6.5698933149178e-11</v>
      </c>
      <c r="AF41" s="18">
        <v>3.0551752879523e-11</v>
      </c>
      <c r="AG41" s="18">
        <v>7.1486802829013e-12</v>
      </c>
      <c r="AH41" s="18">
        <v>6.1114612794864e-11</v>
      </c>
      <c r="AI41" s="18">
        <v>-1.8246566732782e-10</v>
      </c>
      <c r="AJ41" s="18">
        <v>-1.9738618741095e-10</v>
      </c>
      <c r="AK41" s="18">
        <v>-1.2194103472624e-10</v>
      </c>
      <c r="AL41" s="18">
        <v>-2.4086216387961e-10</v>
      </c>
      <c r="AM41" s="18">
        <v>-8.0132490065137e-11</v>
      </c>
      <c r="AN41" s="18">
        <v>-1.9681470793312e-10</v>
      </c>
      <c r="AO41" s="18">
        <v>-1.9037402253502e-10</v>
      </c>
      <c r="AP41" s="18">
        <v>2.8461889640052e-11</v>
      </c>
      <c r="AQ41" s="18">
        <v>-1.7856433812306e-10</v>
      </c>
      <c r="AR41" s="18">
        <v>-2.2083297837419e-10</v>
      </c>
      <c r="AS41" s="18">
        <v>-1.3691916647638e-10</v>
      </c>
      <c r="AT41" s="18">
        <v>-2.0304536807394e-10</v>
      </c>
      <c r="AU41" s="18">
        <v>-1.3888699819178e-10</v>
      </c>
      <c r="AV41" s="18">
        <v>8.2938391329739e-12</v>
      </c>
      <c r="AW41" s="18">
        <v>3.4849345545869e-12</v>
      </c>
      <c r="AX41" s="18">
        <v>-3.2137495393848e-11</v>
      </c>
      <c r="AY41" s="18">
        <v>-1.6042537620986e-11</v>
      </c>
      <c r="AZ41" s="18">
        <v>2.0777534428286e-11</v>
      </c>
      <c r="BA41" s="18">
        <v>6.8284144419975e-12</v>
      </c>
      <c r="BB41" s="18">
        <v>2.1917483749298e-12</v>
      </c>
      <c r="BC41" s="17">
        <v>15564176.849829</v>
      </c>
      <c r="BD41" s="17">
        <v>5789512.8786712</v>
      </c>
      <c r="BE41" s="17">
        <v>-0.001080294699581</v>
      </c>
      <c r="BF41" s="17">
        <v>-0.001012456189987</v>
      </c>
      <c r="BG41" s="17">
        <v>0.0059789005591817</v>
      </c>
      <c r="BH41" s="17">
        <v>-0.0072533323611866</v>
      </c>
      <c r="BI41" s="17">
        <v>-0.0077904025326762</v>
      </c>
      <c r="BJ41" s="17">
        <v>129.88565183228</v>
      </c>
      <c r="BK41" s="17">
        <v>136.3215917387</v>
      </c>
      <c r="BL41" s="17">
        <v>136.79246699741</v>
      </c>
      <c r="BM41" s="19"/>
    </row>
    <row r="42" spans="1:65">
      <c r="A42" s="17">
        <v>1336268.4194535</v>
      </c>
      <c r="B42" s="17">
        <v>0.0047485451435467</v>
      </c>
      <c r="C42" s="18">
        <f t="shared" si="2"/>
        <v>3.66623983398881e-9</v>
      </c>
      <c r="D42" s="18">
        <v>1.1044509104535e-10</v>
      </c>
      <c r="E42" s="18">
        <v>1.1427602399375e-10</v>
      </c>
      <c r="F42" s="18">
        <v>1.4076125730281e-10</v>
      </c>
      <c r="G42" s="18">
        <v>1.4050343017578e-10</v>
      </c>
      <c r="H42" s="18">
        <v>1.453231946763e-10</v>
      </c>
      <c r="I42" s="18">
        <v>1.4653354650231e-10</v>
      </c>
      <c r="J42" s="18">
        <v>1.1600535204333e-10</v>
      </c>
      <c r="K42" s="18">
        <v>1.6075697073153e-10</v>
      </c>
      <c r="L42" s="18">
        <v>1.3875527974895e-10</v>
      </c>
      <c r="M42" s="18">
        <v>1.2627193790048e-10</v>
      </c>
      <c r="N42" s="18">
        <v>1.3531521133588e-10</v>
      </c>
      <c r="O42" s="18">
        <v>1.339215973911e-10</v>
      </c>
      <c r="P42" s="18">
        <v>1.1060164972525e-10</v>
      </c>
      <c r="Q42" s="18">
        <v>1.4034049035574e-10</v>
      </c>
      <c r="R42" s="18">
        <v>1.4823639111268e-10</v>
      </c>
      <c r="S42" s="18">
        <v>1.3227090866008e-10</v>
      </c>
      <c r="T42" s="18">
        <v>1.4126400281264e-10</v>
      </c>
      <c r="U42" s="18">
        <v>1.2649699663867e-10</v>
      </c>
      <c r="V42" s="18">
        <v>1.032746978938e-10</v>
      </c>
      <c r="W42" s="18">
        <v>1.4539334347526e-10</v>
      </c>
      <c r="X42" s="18">
        <v>1.4625576684159e-10</v>
      </c>
      <c r="Y42" s="18">
        <v>9.283902418982e-11</v>
      </c>
      <c r="Z42" s="18">
        <v>1.3484426340358e-10</v>
      </c>
      <c r="AA42" s="18">
        <v>1.2349957188895e-10</v>
      </c>
      <c r="AB42" s="17">
        <v>0.9996543239691</v>
      </c>
      <c r="AC42" s="17">
        <v>0.36819401658269</v>
      </c>
      <c r="AD42" s="17">
        <v>0.005429924173878</v>
      </c>
      <c r="AE42" s="18">
        <v>6.5784838648417e-11</v>
      </c>
      <c r="AF42" s="18">
        <v>3.0692253592425e-11</v>
      </c>
      <c r="AG42" s="18">
        <v>6.9360920066378e-12</v>
      </c>
      <c r="AH42" s="18">
        <v>6.1535704910491e-11</v>
      </c>
      <c r="AI42" s="18">
        <v>-1.8330005005412e-10</v>
      </c>
      <c r="AJ42" s="18">
        <v>-1.9848225906779e-10</v>
      </c>
      <c r="AK42" s="18">
        <v>-1.2245242103934e-10</v>
      </c>
      <c r="AL42" s="18">
        <v>-2.4158614349472e-10</v>
      </c>
      <c r="AM42" s="18">
        <v>-8.0601526799245e-11</v>
      </c>
      <c r="AN42" s="18">
        <v>-1.9762137693524e-10</v>
      </c>
      <c r="AO42" s="18">
        <v>-1.9147367758136e-10</v>
      </c>
      <c r="AP42" s="18">
        <v>2.8155095798461e-11</v>
      </c>
      <c r="AQ42" s="18">
        <v>-1.7936547734575e-10</v>
      </c>
      <c r="AR42" s="18">
        <v>-2.2175907312233e-10</v>
      </c>
      <c r="AS42" s="18">
        <v>-1.3759787734095e-10</v>
      </c>
      <c r="AT42" s="18">
        <v>-2.039006569736e-10</v>
      </c>
      <c r="AU42" s="18">
        <v>-1.392460667697e-10</v>
      </c>
      <c r="AV42" s="18">
        <v>8.2685686724972e-12</v>
      </c>
      <c r="AW42" s="18">
        <v>3.4705135148282e-12</v>
      </c>
      <c r="AX42" s="18">
        <v>-3.210598006947e-11</v>
      </c>
      <c r="AY42" s="18">
        <v>-1.6380365452355e-11</v>
      </c>
      <c r="AZ42" s="18">
        <v>2.0881571248811e-11</v>
      </c>
      <c r="BA42" s="18">
        <v>6.3923457152885e-12</v>
      </c>
      <c r="BB42" s="18">
        <v>2.4818344056578e-12</v>
      </c>
      <c r="BC42" s="17">
        <v>15549176.961037</v>
      </c>
      <c r="BD42" s="17">
        <v>5843585.911331</v>
      </c>
      <c r="BE42" s="17">
        <v>-0.0011065293692437</v>
      </c>
      <c r="BF42" s="17">
        <v>-0.001036860761356</v>
      </c>
      <c r="BG42" s="17">
        <v>0.0061739224251588</v>
      </c>
      <c r="BH42" s="17">
        <v>-0.0074583400329801</v>
      </c>
      <c r="BI42" s="17">
        <v>-0.0080111004229386</v>
      </c>
      <c r="BJ42" s="17">
        <v>129.88227914899</v>
      </c>
      <c r="BK42" s="17">
        <v>136.33398229143</v>
      </c>
      <c r="BL42" s="17">
        <v>136.83720939823</v>
      </c>
      <c r="BM42" s="19"/>
    </row>
    <row r="43" spans="1:65">
      <c r="A43" s="17">
        <v>1382194.6699899</v>
      </c>
      <c r="B43" s="17">
        <v>0.0049175733223973</v>
      </c>
      <c r="C43" s="18">
        <f t="shared" si="2"/>
        <v>3.6804262676883e-9</v>
      </c>
      <c r="D43" s="18">
        <v>1.1079454784992e-10</v>
      </c>
      <c r="E43" s="18">
        <v>1.1456386841468e-10</v>
      </c>
      <c r="F43" s="18">
        <v>1.4167369219678e-10</v>
      </c>
      <c r="G43" s="18">
        <v>1.4147072083002e-10</v>
      </c>
      <c r="H43" s="18">
        <v>1.4634513731009e-10</v>
      </c>
      <c r="I43" s="18">
        <v>1.4780207729766e-10</v>
      </c>
      <c r="J43" s="18">
        <v>1.164945968909e-10</v>
      </c>
      <c r="K43" s="18">
        <v>1.6198694108309e-10</v>
      </c>
      <c r="L43" s="18">
        <v>1.3970877144223e-10</v>
      </c>
      <c r="M43" s="18">
        <v>1.2684011453994e-10</v>
      </c>
      <c r="N43" s="18">
        <v>1.3662038673881e-10</v>
      </c>
      <c r="O43" s="18">
        <v>1.3483633816085e-10</v>
      </c>
      <c r="P43" s="18">
        <v>1.1115911805678e-10</v>
      </c>
      <c r="Q43" s="18">
        <v>1.4146317599337e-10</v>
      </c>
      <c r="R43" s="18">
        <v>1.4936278834036e-10</v>
      </c>
      <c r="S43" s="18">
        <v>1.3293756675524e-10</v>
      </c>
      <c r="T43" s="18">
        <v>1.4209045906997e-10</v>
      </c>
      <c r="U43" s="18">
        <v>1.2730017624727e-10</v>
      </c>
      <c r="V43" s="18">
        <v>1.0335649039939e-10</v>
      </c>
      <c r="W43" s="18">
        <v>1.4642203955492e-10</v>
      </c>
      <c r="X43" s="18">
        <v>1.4740014312362e-10</v>
      </c>
      <c r="Y43" s="18">
        <v>9.3035484922508e-11</v>
      </c>
      <c r="Z43" s="18">
        <v>1.3603467833513e-10</v>
      </c>
      <c r="AA43" s="18">
        <v>1.2451540973658e-10</v>
      </c>
      <c r="AB43" s="17">
        <v>0.9996543160894</v>
      </c>
      <c r="AC43" s="17">
        <v>0.3685395952847</v>
      </c>
      <c r="AD43" s="17">
        <v>0.0055994592654504</v>
      </c>
      <c r="AE43" s="18">
        <v>6.5868062133736e-11</v>
      </c>
      <c r="AF43" s="18">
        <v>3.0826799178961e-11</v>
      </c>
      <c r="AG43" s="18">
        <v>6.7412913804447e-12</v>
      </c>
      <c r="AH43" s="18">
        <v>6.1946109653888e-11</v>
      </c>
      <c r="AI43" s="18">
        <v>-1.8414008929231e-10</v>
      </c>
      <c r="AJ43" s="18">
        <v>-1.9956401481769e-10</v>
      </c>
      <c r="AK43" s="18">
        <v>-1.2296966797589e-10</v>
      </c>
      <c r="AL43" s="18">
        <v>-2.4231500113045e-10</v>
      </c>
      <c r="AM43" s="18">
        <v>-8.1079490072385e-11</v>
      </c>
      <c r="AN43" s="18">
        <v>-1.9843024079821e-10</v>
      </c>
      <c r="AO43" s="18">
        <v>-1.9256051725573e-10</v>
      </c>
      <c r="AP43" s="18">
        <v>2.7857872523438e-11</v>
      </c>
      <c r="AQ43" s="18">
        <v>-1.8016358588484e-10</v>
      </c>
      <c r="AR43" s="18">
        <v>-2.2269071234071e-10</v>
      </c>
      <c r="AS43" s="18">
        <v>-1.3827421710402e-10</v>
      </c>
      <c r="AT43" s="18">
        <v>-2.0475516309068e-10</v>
      </c>
      <c r="AU43" s="18">
        <v>-1.3961971106226e-10</v>
      </c>
      <c r="AV43" s="18">
        <v>8.2358521253273e-12</v>
      </c>
      <c r="AW43" s="18">
        <v>3.4565614052967e-12</v>
      </c>
      <c r="AX43" s="18">
        <v>-3.2075918770134e-11</v>
      </c>
      <c r="AY43" s="18">
        <v>-1.6731447205462e-11</v>
      </c>
      <c r="AZ43" s="18">
        <v>2.0982976878466e-11</v>
      </c>
      <c r="BA43" s="18">
        <v>5.9783145943566e-12</v>
      </c>
      <c r="BB43" s="18">
        <v>2.7580343446197e-12</v>
      </c>
      <c r="BC43" s="17">
        <v>15534235.313255</v>
      </c>
      <c r="BD43" s="17">
        <v>5897116.0961682</v>
      </c>
      <c r="BE43" s="17">
        <v>-0.0011326340870872</v>
      </c>
      <c r="BF43" s="17">
        <v>-0.0010611397799797</v>
      </c>
      <c r="BG43" s="17">
        <v>0.0063696193975944</v>
      </c>
      <c r="BH43" s="17">
        <v>-0.0076654452062905</v>
      </c>
      <c r="BI43" s="17">
        <v>-0.008232453283668</v>
      </c>
      <c r="BJ43" s="17">
        <v>129.87892096569</v>
      </c>
      <c r="BK43" s="17">
        <v>136.34796931661</v>
      </c>
      <c r="BL43" s="17">
        <v>136.87941337661</v>
      </c>
      <c r="BM43" s="19"/>
    </row>
    <row r="44" spans="1:65">
      <c r="A44" s="17">
        <v>1423528.2954726</v>
      </c>
      <c r="B44" s="17">
        <v>0.0050702488173804</v>
      </c>
      <c r="C44" s="18">
        <f t="shared" si="2"/>
        <v>3.69373586759286e-9</v>
      </c>
      <c r="D44" s="18">
        <v>1.1110319850844e-10</v>
      </c>
      <c r="E44" s="18">
        <v>1.1481818823422e-10</v>
      </c>
      <c r="F44" s="18">
        <v>1.4247444068227e-10</v>
      </c>
      <c r="G44" s="18">
        <v>1.4232036038254e-10</v>
      </c>
      <c r="H44" s="18">
        <v>1.4724133637555e-10</v>
      </c>
      <c r="I44" s="18">
        <v>1.4892096644178e-10</v>
      </c>
      <c r="J44" s="18">
        <v>1.1692586858714e-10</v>
      </c>
      <c r="K44" s="18">
        <v>1.630646524425e-10</v>
      </c>
      <c r="L44" s="18">
        <v>1.4054781373897e-10</v>
      </c>
      <c r="M44" s="18">
        <v>1.2734135904019e-10</v>
      </c>
      <c r="N44" s="18">
        <v>1.377726201002e-10</v>
      </c>
      <c r="O44" s="18">
        <v>1.3564257130947e-10</v>
      </c>
      <c r="P44" s="18">
        <v>1.1165055270015e-10</v>
      </c>
      <c r="Q44" s="18">
        <v>1.4244755847398e-10</v>
      </c>
      <c r="R44" s="18">
        <v>1.5035463994774e-10</v>
      </c>
      <c r="S44" s="18">
        <v>1.3352419730964e-10</v>
      </c>
      <c r="T44" s="18">
        <v>1.4281564740039e-10</v>
      </c>
      <c r="U44" s="18">
        <v>1.2800768323565e-10</v>
      </c>
      <c r="V44" s="18">
        <v>1.0343067732718e-10</v>
      </c>
      <c r="W44" s="18">
        <v>1.4732352114869e-10</v>
      </c>
      <c r="X44" s="18">
        <v>1.4840622720109e-10</v>
      </c>
      <c r="Y44" s="18">
        <v>9.3210799442844e-11</v>
      </c>
      <c r="Z44" s="18">
        <v>1.3708272728653e-10</v>
      </c>
      <c r="AA44" s="18">
        <v>1.2541218323404e-10</v>
      </c>
      <c r="AB44" s="17">
        <v>0.99965432548513</v>
      </c>
      <c r="AC44" s="17">
        <v>0.36884032323755</v>
      </c>
      <c r="AD44" s="17">
        <v>0.0057525735770922</v>
      </c>
      <c r="AE44" s="18">
        <v>6.5943650463748e-11</v>
      </c>
      <c r="AF44" s="18">
        <v>3.0943107613112e-11</v>
      </c>
      <c r="AG44" s="18">
        <v>6.5679043789802e-12</v>
      </c>
      <c r="AH44" s="18">
        <v>6.2277585973078e-11</v>
      </c>
      <c r="AI44" s="18">
        <v>-1.8488716881055e-10</v>
      </c>
      <c r="AJ44" s="18">
        <v>-2.0054179239257e-10</v>
      </c>
      <c r="AK44" s="18">
        <v>-1.2343533624238e-10</v>
      </c>
      <c r="AL44" s="18">
        <v>-2.4298307631332e-10</v>
      </c>
      <c r="AM44" s="18">
        <v>-8.1518013136231e-11</v>
      </c>
      <c r="AN44" s="18">
        <v>-1.9914250818405e-10</v>
      </c>
      <c r="AO44" s="18">
        <v>-1.93564549901e-10</v>
      </c>
      <c r="AP44" s="18">
        <v>2.7595304919405e-11</v>
      </c>
      <c r="AQ44" s="18">
        <v>-1.8087907559019e-10</v>
      </c>
      <c r="AR44" s="18">
        <v>-2.2353386819598e-10</v>
      </c>
      <c r="AS44" s="18">
        <v>-1.3890047182895e-10</v>
      </c>
      <c r="AT44" s="18">
        <v>-2.0552198169941e-10</v>
      </c>
      <c r="AU44" s="18">
        <v>-1.399600236553e-10</v>
      </c>
      <c r="AV44" s="18">
        <v>8.2069790020743e-12</v>
      </c>
      <c r="AW44" s="18">
        <v>3.4506099491893e-12</v>
      </c>
      <c r="AX44" s="18">
        <v>-3.2066706753576e-11</v>
      </c>
      <c r="AY44" s="18">
        <v>-1.699027794858e-11</v>
      </c>
      <c r="AZ44" s="18">
        <v>2.1072798204473e-11</v>
      </c>
      <c r="BA44" s="18">
        <v>5.5941065667981e-12</v>
      </c>
      <c r="BB44" s="18">
        <v>2.995513736223e-12</v>
      </c>
      <c r="BC44" s="17">
        <v>15520839.018539</v>
      </c>
      <c r="BD44" s="17">
        <v>5944826.2400504</v>
      </c>
      <c r="BE44" s="17">
        <v>-0.0011560202975246</v>
      </c>
      <c r="BF44" s="17">
        <v>-0.0010828860939801</v>
      </c>
      <c r="BG44" s="17">
        <v>0.0065463144364283</v>
      </c>
      <c r="BH44" s="17">
        <v>-0.0078503993971507</v>
      </c>
      <c r="BI44" s="17">
        <v>-0.00843401426445</v>
      </c>
      <c r="BJ44" s="17">
        <v>129.87590973567</v>
      </c>
      <c r="BK44" s="17">
        <v>136.36181433457</v>
      </c>
      <c r="BL44" s="17">
        <v>136.91012819563</v>
      </c>
      <c r="BM44" s="19"/>
    </row>
    <row r="45" spans="1:65">
      <c r="A45" s="17">
        <v>1469454.5460089</v>
      </c>
      <c r="B45" s="17">
        <v>0.0052404796707713</v>
      </c>
      <c r="C45" s="18">
        <f t="shared" si="2"/>
        <v>3.70661335081883e-9</v>
      </c>
      <c r="D45" s="18">
        <v>1.1144023652399e-10</v>
      </c>
      <c r="E45" s="18">
        <v>1.1509583174057e-10</v>
      </c>
      <c r="F45" s="18">
        <v>1.4334240712684e-10</v>
      </c>
      <c r="G45" s="18">
        <v>1.4324263902161e-10</v>
      </c>
      <c r="H45" s="18">
        <v>1.4821142491644e-10</v>
      </c>
      <c r="I45" s="18">
        <v>1.5013988861459e-10</v>
      </c>
      <c r="J45" s="18">
        <v>1.1739604141943e-10</v>
      </c>
      <c r="K45" s="18">
        <v>1.6423098157614e-10</v>
      </c>
      <c r="L45" s="18">
        <v>1.4145827742574e-10</v>
      </c>
      <c r="M45" s="18">
        <v>1.2788837133693e-10</v>
      </c>
      <c r="N45" s="18">
        <v>1.3903072512222e-10</v>
      </c>
      <c r="O45" s="18">
        <v>1.3652004750361e-10</v>
      </c>
      <c r="P45" s="18">
        <v>1.1218405379965e-10</v>
      </c>
      <c r="Q45" s="18">
        <v>1.4351341114024e-10</v>
      </c>
      <c r="R45" s="18">
        <v>1.5143370878604e-10</v>
      </c>
      <c r="S45" s="18">
        <v>1.3416396175209e-10</v>
      </c>
      <c r="T45" s="18">
        <v>1.4360087975978e-10</v>
      </c>
      <c r="U45" s="18">
        <v>1.2877700944554e-10</v>
      </c>
      <c r="V45" s="18">
        <v>1.0351314371357e-10</v>
      </c>
      <c r="W45" s="18">
        <v>1.4829929062004e-10</v>
      </c>
      <c r="X45" s="18">
        <v>1.4949905143367e-10</v>
      </c>
      <c r="Y45" s="18">
        <v>9.3404197309807e-11</v>
      </c>
      <c r="Z45" s="18">
        <v>1.3822210081595e-10</v>
      </c>
      <c r="AA45" s="18">
        <v>1.2638857105453e-10</v>
      </c>
      <c r="AB45" s="17">
        <v>0.99965412146322</v>
      </c>
      <c r="AC45" s="17">
        <v>0.36916221047417</v>
      </c>
      <c r="AD45" s="17">
        <v>0.0059232745446166</v>
      </c>
      <c r="AE45" s="18">
        <v>6.6025187919388e-11</v>
      </c>
      <c r="AF45" s="18">
        <v>3.1066965180099e-11</v>
      </c>
      <c r="AG45" s="18">
        <v>6.4098675578083e-12</v>
      </c>
      <c r="AH45" s="18">
        <v>6.2671736487299e-11</v>
      </c>
      <c r="AI45" s="18">
        <v>-1.857390050847e-10</v>
      </c>
      <c r="AJ45" s="18">
        <v>-2.0160657679888e-10</v>
      </c>
      <c r="AK45" s="18">
        <v>-1.2395706912591e-10</v>
      </c>
      <c r="AL45" s="18">
        <v>-2.4374153844957e-10</v>
      </c>
      <c r="AM45" s="18">
        <v>-8.1993025246325e-11</v>
      </c>
      <c r="AN45" s="18">
        <v>-1.9993388487641e-10</v>
      </c>
      <c r="AO45" s="18">
        <v>-1.9459150508122e-10</v>
      </c>
      <c r="AP45" s="18">
        <v>2.7322037352594e-11</v>
      </c>
      <c r="AQ45" s="18">
        <v>-1.8166664548394e-10</v>
      </c>
      <c r="AR45" s="18">
        <v>-2.2446869096265e-10</v>
      </c>
      <c r="AS45" s="18">
        <v>-1.3955099051811e-10</v>
      </c>
      <c r="AT45" s="18">
        <v>-2.06366125841e-10</v>
      </c>
      <c r="AU45" s="18">
        <v>-1.4035095785782e-10</v>
      </c>
      <c r="AV45" s="18">
        <v>8.1674613081464e-12</v>
      </c>
      <c r="AW45" s="18">
        <v>3.4412026438993e-12</v>
      </c>
      <c r="AX45" s="18">
        <v>-3.2071781379476e-11</v>
      </c>
      <c r="AY45" s="18">
        <v>-1.7264311783296e-11</v>
      </c>
      <c r="AZ45" s="18">
        <v>2.1170989058211e-11</v>
      </c>
      <c r="BA45" s="18">
        <v>5.2570828336626e-12</v>
      </c>
      <c r="BB45" s="18">
        <v>3.2499651616843e-12</v>
      </c>
      <c r="BC45" s="17">
        <v>15506012.028527</v>
      </c>
      <c r="BD45" s="17">
        <v>5997315.8263534</v>
      </c>
      <c r="BE45" s="17">
        <v>-0.0011818857639678</v>
      </c>
      <c r="BF45" s="17">
        <v>-0.0011069329701941</v>
      </c>
      <c r="BG45" s="17">
        <v>0.0067432495892998</v>
      </c>
      <c r="BH45" s="17">
        <v>-0.0080650152473719</v>
      </c>
      <c r="BI45" s="17">
        <v>-0.008659062783525</v>
      </c>
      <c r="BJ45" s="17">
        <v>129.87258431712</v>
      </c>
      <c r="BK45" s="17">
        <v>136.37847413712</v>
      </c>
      <c r="BL45" s="17">
        <v>136.94913105999</v>
      </c>
      <c r="BM45" s="19"/>
    </row>
    <row r="46" spans="1:65">
      <c r="A46" s="17">
        <v>1515380.7965453</v>
      </c>
      <c r="B46" s="17">
        <v>0.0054113258768827</v>
      </c>
      <c r="C46" s="18">
        <f t="shared" si="2"/>
        <v>3.72001206534359e-9</v>
      </c>
      <c r="D46" s="18">
        <v>1.1177102297129e-10</v>
      </c>
      <c r="E46" s="18">
        <v>1.153682440565e-10</v>
      </c>
      <c r="F46" s="18">
        <v>1.4418728962044e-10</v>
      </c>
      <c r="G46" s="18">
        <v>1.4414084757574e-10</v>
      </c>
      <c r="H46" s="18">
        <v>1.4915578145677e-10</v>
      </c>
      <c r="I46" s="18">
        <v>1.5133245614649e-10</v>
      </c>
      <c r="J46" s="18">
        <v>1.1785683877357e-10</v>
      </c>
      <c r="K46" s="18">
        <v>1.6536524037704e-10</v>
      </c>
      <c r="L46" s="18">
        <v>1.4234584920303e-10</v>
      </c>
      <c r="M46" s="18">
        <v>1.2842444551793e-10</v>
      </c>
      <c r="N46" s="18">
        <v>1.4026159556001e-10</v>
      </c>
      <c r="O46" s="18">
        <v>1.3737889065455e-10</v>
      </c>
      <c r="P46" s="18">
        <v>1.1270700573532e-10</v>
      </c>
      <c r="Q46" s="18">
        <v>1.4455040387944e-10</v>
      </c>
      <c r="R46" s="18">
        <v>1.5248690391714e-10</v>
      </c>
      <c r="S46" s="18">
        <v>1.3478785342418e-10</v>
      </c>
      <c r="T46" s="18">
        <v>1.4436516722729e-10</v>
      </c>
      <c r="U46" s="18">
        <v>1.2952906945657e-10</v>
      </c>
      <c r="V46" s="18">
        <v>1.0359594871487e-10</v>
      </c>
      <c r="W46" s="18">
        <v>1.4924820552415e-10</v>
      </c>
      <c r="X46" s="18">
        <v>1.5056495558537e-10</v>
      </c>
      <c r="Y46" s="18">
        <v>9.3595928944418e-11</v>
      </c>
      <c r="Z46" s="18">
        <v>1.3933476364225e-10</v>
      </c>
      <c r="AA46" s="18">
        <v>1.2734521835291e-10</v>
      </c>
      <c r="AB46" s="17">
        <v>0.99965418295564</v>
      </c>
      <c r="AC46" s="17">
        <v>0.36946773341045</v>
      </c>
      <c r="AD46" s="17">
        <v>0.0060945735397938</v>
      </c>
      <c r="AE46" s="18">
        <v>6.6109133966704e-11</v>
      </c>
      <c r="AF46" s="18">
        <v>3.1185906654901e-11</v>
      </c>
      <c r="AG46" s="18">
        <v>6.2338824512325e-12</v>
      </c>
      <c r="AH46" s="18">
        <v>6.2999943849053e-11</v>
      </c>
      <c r="AI46" s="18">
        <v>-1.8656850468625e-10</v>
      </c>
      <c r="AJ46" s="18">
        <v>-2.0267678795663e-10</v>
      </c>
      <c r="AK46" s="18">
        <v>-1.2447716408699e-10</v>
      </c>
      <c r="AL46" s="18">
        <v>-2.4448114169097e-10</v>
      </c>
      <c r="AM46" s="18">
        <v>-8.2499557445379e-11</v>
      </c>
      <c r="AN46" s="18">
        <v>-2.0072556176633e-10</v>
      </c>
      <c r="AO46" s="18">
        <v>-1.9571588890369e-10</v>
      </c>
      <c r="AP46" s="18">
        <v>2.7042195662577e-11</v>
      </c>
      <c r="AQ46" s="18">
        <v>-1.8245028618091e-10</v>
      </c>
      <c r="AR46" s="18">
        <v>-2.2540954445555e-10</v>
      </c>
      <c r="AS46" s="18">
        <v>-1.4025899867368e-10</v>
      </c>
      <c r="AT46" s="18">
        <v>-2.0721508723121e-10</v>
      </c>
      <c r="AU46" s="18">
        <v>-1.4074893760711e-10</v>
      </c>
      <c r="AV46" s="18">
        <v>8.1249187771846e-12</v>
      </c>
      <c r="AW46" s="18">
        <v>3.4362187302392e-12</v>
      </c>
      <c r="AX46" s="18">
        <v>-3.2064433269429e-11</v>
      </c>
      <c r="AY46" s="18">
        <v>-1.7576432680943e-11</v>
      </c>
      <c r="AZ46" s="18">
        <v>2.1268586396973e-11</v>
      </c>
      <c r="BA46" s="18">
        <v>4.8309895750033e-12</v>
      </c>
      <c r="BB46" s="18">
        <v>3.4882770996378e-12</v>
      </c>
      <c r="BC46" s="17">
        <v>15491247.30913</v>
      </c>
      <c r="BD46" s="17">
        <v>6049254.8995268</v>
      </c>
      <c r="BE46" s="17">
        <v>-0.0012076291139605</v>
      </c>
      <c r="BF46" s="17">
        <v>-0.0011308613323099</v>
      </c>
      <c r="BG46" s="17">
        <v>0.0069408136556029</v>
      </c>
      <c r="BH46" s="17">
        <v>-0.0082716622055479</v>
      </c>
      <c r="BI46" s="17">
        <v>-0.0088849467240992</v>
      </c>
      <c r="BJ46" s="17">
        <v>129.86926373002</v>
      </c>
      <c r="BK46" s="17">
        <v>136.39635998548</v>
      </c>
      <c r="BL46" s="17">
        <v>136.98499918447</v>
      </c>
      <c r="BM46" s="19"/>
    </row>
    <row r="47" spans="1:65">
      <c r="A47" s="17">
        <v>1561307.0470816</v>
      </c>
      <c r="B47" s="17">
        <v>0.0055827754513845</v>
      </c>
      <c r="C47" s="18">
        <f t="shared" si="2"/>
        <v>3.73314983260579e-9</v>
      </c>
      <c r="D47" s="18">
        <v>1.1209534562294e-10</v>
      </c>
      <c r="E47" s="18">
        <v>1.156362512396e-10</v>
      </c>
      <c r="F47" s="18">
        <v>1.4501014352724e-10</v>
      </c>
      <c r="G47" s="18">
        <v>1.4501670945333e-10</v>
      </c>
      <c r="H47" s="18">
        <v>1.5007376439412e-10</v>
      </c>
      <c r="I47" s="18">
        <v>1.524985234252e-10</v>
      </c>
      <c r="J47" s="18">
        <v>1.1830818653812e-10</v>
      </c>
      <c r="K47" s="18">
        <v>1.6646744263642e-10</v>
      </c>
      <c r="L47" s="18">
        <v>1.4321086249237e-10</v>
      </c>
      <c r="M47" s="18">
        <v>1.289509111476e-10</v>
      </c>
      <c r="N47" s="18">
        <v>1.4146942742834e-10</v>
      </c>
      <c r="O47" s="18">
        <v>1.382181382251e-10</v>
      </c>
      <c r="P47" s="18">
        <v>1.1321728680366e-10</v>
      </c>
      <c r="Q47" s="18">
        <v>1.4555947581063e-10</v>
      </c>
      <c r="R47" s="18">
        <v>1.5351612509146e-10</v>
      </c>
      <c r="S47" s="18">
        <v>1.3539994999499e-10</v>
      </c>
      <c r="T47" s="18">
        <v>1.4510888655961e-10</v>
      </c>
      <c r="U47" s="18">
        <v>1.3026370884481e-10</v>
      </c>
      <c r="V47" s="18">
        <v>1.0367866609149e-10</v>
      </c>
      <c r="W47" s="18">
        <v>1.5017004303426e-10</v>
      </c>
      <c r="X47" s="18">
        <v>1.5160531006504e-10</v>
      </c>
      <c r="Y47" s="18">
        <v>9.3786172554794e-11</v>
      </c>
      <c r="Z47" s="18">
        <v>1.4042242408578e-10</v>
      </c>
      <c r="AA47" s="18">
        <v>1.2828078143544e-10</v>
      </c>
      <c r="AB47" s="17">
        <v>0.99965400138238</v>
      </c>
      <c r="AC47" s="17">
        <v>0.36976935147031</v>
      </c>
      <c r="AD47" s="17">
        <v>0.0062664600077295</v>
      </c>
      <c r="AE47" s="18">
        <v>6.6190352020465e-11</v>
      </c>
      <c r="AF47" s="18">
        <v>3.1301615273116e-11</v>
      </c>
      <c r="AG47" s="18">
        <v>6.0951252487244e-12</v>
      </c>
      <c r="AH47" s="18">
        <v>6.3343522160219e-11</v>
      </c>
      <c r="AI47" s="18">
        <v>-1.8738845694928e-10</v>
      </c>
      <c r="AJ47" s="18">
        <v>-2.0372102081205e-10</v>
      </c>
      <c r="AK47" s="18">
        <v>-1.2499824442493e-10</v>
      </c>
      <c r="AL47" s="18">
        <v>-2.4523181258525e-10</v>
      </c>
      <c r="AM47" s="18">
        <v>-8.2979753042337e-11</v>
      </c>
      <c r="AN47" s="18">
        <v>-2.0148575338925e-10</v>
      </c>
      <c r="AO47" s="18">
        <v>-1.9673759994604e-10</v>
      </c>
      <c r="AP47" s="18">
        <v>2.6778630972998e-11</v>
      </c>
      <c r="AQ47" s="18">
        <v>-1.8321545919831e-10</v>
      </c>
      <c r="AR47" s="18">
        <v>-2.2634352017877e-10</v>
      </c>
      <c r="AS47" s="18">
        <v>-1.4091833986368e-10</v>
      </c>
      <c r="AT47" s="18">
        <v>-2.0803738778552e-10</v>
      </c>
      <c r="AU47" s="18">
        <v>-1.4114547241567e-10</v>
      </c>
      <c r="AV47" s="18">
        <v>8.0896111060283e-12</v>
      </c>
      <c r="AW47" s="18">
        <v>3.4339720135868e-12</v>
      </c>
      <c r="AX47" s="18">
        <v>-3.2070266210418e-11</v>
      </c>
      <c r="AY47" s="18">
        <v>-1.7812668938006e-11</v>
      </c>
      <c r="AZ47" s="18">
        <v>2.13666030946e-11</v>
      </c>
      <c r="BA47" s="18">
        <v>4.5130263136453e-12</v>
      </c>
      <c r="BB47" s="18">
        <v>3.7179693321271e-12</v>
      </c>
      <c r="BC47" s="17">
        <v>15476546.083677</v>
      </c>
      <c r="BD47" s="17">
        <v>6100642.4742986</v>
      </c>
      <c r="BE47" s="17">
        <v>-0.0012332530225194</v>
      </c>
      <c r="BF47" s="17">
        <v>-0.001154673631862</v>
      </c>
      <c r="BG47" s="17">
        <v>0.0071389912897058</v>
      </c>
      <c r="BH47" s="17">
        <v>-0.008487819045727</v>
      </c>
      <c r="BI47" s="17">
        <v>-0.0091133174592833</v>
      </c>
      <c r="BJ47" s="17">
        <v>129.86596467292</v>
      </c>
      <c r="BK47" s="17">
        <v>136.41539557493</v>
      </c>
      <c r="BL47" s="17">
        <v>137.02502479497</v>
      </c>
      <c r="BM47" s="19"/>
    </row>
    <row r="48" spans="1:65">
      <c r="A48" s="17">
        <v>1607233.297618</v>
      </c>
      <c r="B48" s="17">
        <v>0.0057548163076376</v>
      </c>
      <c r="C48" s="18">
        <f t="shared" si="2"/>
        <v>3.74602442489277e-9</v>
      </c>
      <c r="D48" s="18">
        <v>1.124130009456e-10</v>
      </c>
      <c r="E48" s="18">
        <v>1.1589937397065e-10</v>
      </c>
      <c r="F48" s="18">
        <v>1.4581139713205e-10</v>
      </c>
      <c r="G48" s="18">
        <v>1.4587009888073e-10</v>
      </c>
      <c r="H48" s="18">
        <v>1.509666667343e-10</v>
      </c>
      <c r="I48" s="18">
        <v>1.5363850043111e-10</v>
      </c>
      <c r="J48" s="18">
        <v>1.1874953320973e-10</v>
      </c>
      <c r="K48" s="18">
        <v>1.6753918114389e-10</v>
      </c>
      <c r="L48" s="18">
        <v>1.4405433563815e-10</v>
      </c>
      <c r="M48" s="18">
        <v>1.2946651840434e-10</v>
      </c>
      <c r="N48" s="18">
        <v>1.4265086766805e-10</v>
      </c>
      <c r="O48" s="18">
        <v>1.3903918990285e-10</v>
      </c>
      <c r="P48" s="18">
        <v>1.137167296573e-10</v>
      </c>
      <c r="Q48" s="18">
        <v>1.465411482648e-10</v>
      </c>
      <c r="R48" s="18">
        <v>1.5452054290429e-10</v>
      </c>
      <c r="S48" s="18">
        <v>1.3599806891816e-10</v>
      </c>
      <c r="T48" s="18">
        <v>1.4583301515077e-10</v>
      </c>
      <c r="U48" s="18">
        <v>1.309806279943e-10</v>
      </c>
      <c r="V48" s="18">
        <v>1.0376160325638e-10</v>
      </c>
      <c r="W48" s="18">
        <v>1.5106686162705e-10</v>
      </c>
      <c r="X48" s="18">
        <v>1.5262016450389e-10</v>
      </c>
      <c r="Y48" s="18">
        <v>9.3974518551121e-11</v>
      </c>
      <c r="Z48" s="18">
        <v>1.4148392724913e-10</v>
      </c>
      <c r="AA48" s="18">
        <v>1.2919693159877e-10</v>
      </c>
      <c r="AB48" s="17">
        <v>0.99965398928638</v>
      </c>
      <c r="AC48" s="17">
        <v>0.37004532790166</v>
      </c>
      <c r="AD48" s="17">
        <v>0.00643892285477</v>
      </c>
      <c r="AE48" s="18">
        <v>6.6273589478308e-11</v>
      </c>
      <c r="AF48" s="18">
        <v>3.14120695899e-11</v>
      </c>
      <c r="AG48" s="18">
        <v>5.9417707515909e-12</v>
      </c>
      <c r="AH48" s="18">
        <v>6.3650717777972e-11</v>
      </c>
      <c r="AI48" s="18">
        <v>-1.8823195548488e-10</v>
      </c>
      <c r="AJ48" s="18">
        <v>-2.047746009265e-10</v>
      </c>
      <c r="AK48" s="18">
        <v>-1.2551729193501e-10</v>
      </c>
      <c r="AL48" s="18">
        <v>-2.4598054746684e-10</v>
      </c>
      <c r="AM48" s="18">
        <v>-8.3495494575846e-11</v>
      </c>
      <c r="AN48" s="18">
        <v>-2.0227255342473e-10</v>
      </c>
      <c r="AO48" s="18">
        <v>-1.9784083293028e-10</v>
      </c>
      <c r="AP48" s="18">
        <v>2.6516418642318e-11</v>
      </c>
      <c r="AQ48" s="18">
        <v>-1.8399265913238e-10</v>
      </c>
      <c r="AR48" s="18">
        <v>-2.2727557182313e-10</v>
      </c>
      <c r="AS48" s="18">
        <v>-1.4161274222901e-10</v>
      </c>
      <c r="AT48" s="18">
        <v>-2.0888460073117e-10</v>
      </c>
      <c r="AU48" s="18">
        <v>-1.415600354097e-10</v>
      </c>
      <c r="AV48" s="18">
        <v>8.0339786467718e-12</v>
      </c>
      <c r="AW48" s="18">
        <v>3.42934405567e-12</v>
      </c>
      <c r="AX48" s="18">
        <v>-3.2090041536141e-11</v>
      </c>
      <c r="AY48" s="18">
        <v>-1.8101786278022e-11</v>
      </c>
      <c r="AZ48" s="18">
        <v>2.145796734892e-11</v>
      </c>
      <c r="BA48" s="18">
        <v>4.1097014235277e-12</v>
      </c>
      <c r="BB48" s="18">
        <v>3.9391546866041e-12</v>
      </c>
      <c r="BC48" s="17">
        <v>15461909.465431</v>
      </c>
      <c r="BD48" s="17">
        <v>6151478.0072459</v>
      </c>
      <c r="BE48" s="17">
        <v>-0.0012587596222231</v>
      </c>
      <c r="BF48" s="17">
        <v>-0.0011783722202938</v>
      </c>
      <c r="BG48" s="17">
        <v>0.0073377668177813</v>
      </c>
      <c r="BH48" s="17">
        <v>-0.0086988068596739</v>
      </c>
      <c r="BI48" s="17">
        <v>-0.0093426091424087</v>
      </c>
      <c r="BJ48" s="17">
        <v>129.86267210316</v>
      </c>
      <c r="BK48" s="17">
        <v>136.43545931775</v>
      </c>
      <c r="BL48" s="17">
        <v>137.08067645595</v>
      </c>
      <c r="BM48" s="19"/>
    </row>
    <row r="49" spans="1:65">
      <c r="A49" s="17">
        <v>1653159.5481544</v>
      </c>
      <c r="B49" s="17">
        <v>0.0059274365935587</v>
      </c>
      <c r="C49" s="18">
        <f t="shared" si="2"/>
        <v>3.75864094945626e-9</v>
      </c>
      <c r="D49" s="18">
        <v>1.1272392798144e-10</v>
      </c>
      <c r="E49" s="18">
        <v>1.1615738645423e-10</v>
      </c>
      <c r="F49" s="18">
        <v>1.4659174392087e-10</v>
      </c>
      <c r="G49" s="18">
        <v>1.4670142628093e-10</v>
      </c>
      <c r="H49" s="18">
        <v>1.5183435636531e-10</v>
      </c>
      <c r="I49" s="18">
        <v>1.547523592759e-10</v>
      </c>
      <c r="J49" s="18">
        <v>1.1918086866843e-10</v>
      </c>
      <c r="K49" s="18">
        <v>1.6857952820447e-10</v>
      </c>
      <c r="L49" s="18">
        <v>1.4487479661492e-10</v>
      </c>
      <c r="M49" s="18">
        <v>1.2997089855838e-10</v>
      </c>
      <c r="N49" s="18">
        <v>1.4380956764457e-10</v>
      </c>
      <c r="O49" s="18">
        <v>1.3984127184913e-10</v>
      </c>
      <c r="P49" s="18">
        <v>1.1420441268788e-10</v>
      </c>
      <c r="Q49" s="18">
        <v>1.4749677809773e-10</v>
      </c>
      <c r="R49" s="18">
        <v>1.5550185852148e-10</v>
      </c>
      <c r="S49" s="18">
        <v>1.3658382249453e-10</v>
      </c>
      <c r="T49" s="18">
        <v>1.4653734334484e-10</v>
      </c>
      <c r="U49" s="18">
        <v>1.316800138632e-10</v>
      </c>
      <c r="V49" s="18">
        <v>1.038436034536e-10</v>
      </c>
      <c r="W49" s="18">
        <v>1.5193671836473e-10</v>
      </c>
      <c r="X49" s="18">
        <v>1.5360880738447e-10</v>
      </c>
      <c r="Y49" s="18">
        <v>9.4161865129297e-11</v>
      </c>
      <c r="Z49" s="18">
        <v>1.4252192282983e-10</v>
      </c>
      <c r="AA49" s="18">
        <v>1.3009276290009e-10</v>
      </c>
      <c r="AB49" s="17">
        <v>0.99965378292726</v>
      </c>
      <c r="AC49" s="17">
        <v>0.37032285357758</v>
      </c>
      <c r="AD49" s="17">
        <v>0.0066119514964843</v>
      </c>
      <c r="AE49" s="18">
        <v>6.6354061435207e-11</v>
      </c>
      <c r="AF49" s="18">
        <v>3.152012465198e-11</v>
      </c>
      <c r="AG49" s="18">
        <v>5.8230350540049e-12</v>
      </c>
      <c r="AH49" s="18">
        <v>6.3964522639002e-11</v>
      </c>
      <c r="AI49" s="18">
        <v>-1.8903998337099e-10</v>
      </c>
      <c r="AJ49" s="18">
        <v>-2.0579725071225e-10</v>
      </c>
      <c r="AK49" s="18">
        <v>-1.2603544719333e-10</v>
      </c>
      <c r="AL49" s="18">
        <v>-2.4672631977987e-10</v>
      </c>
      <c r="AM49" s="18">
        <v>-8.3980133774508e-11</v>
      </c>
      <c r="AN49" s="18">
        <v>-2.030187583876e-10</v>
      </c>
      <c r="AO49" s="18">
        <v>-1.9884689815368e-10</v>
      </c>
      <c r="AP49" s="18">
        <v>2.6265645895364e-11</v>
      </c>
      <c r="AQ49" s="18">
        <v>-1.8474231660237e-10</v>
      </c>
      <c r="AR49" s="18">
        <v>-2.2819750608885e-10</v>
      </c>
      <c r="AS49" s="18">
        <v>-1.422652588689e-10</v>
      </c>
      <c r="AT49" s="18">
        <v>-2.0969280543459e-10</v>
      </c>
      <c r="AU49" s="18">
        <v>-1.4196408686221e-10</v>
      </c>
      <c r="AV49" s="18">
        <v>7.994132109905e-12</v>
      </c>
      <c r="AW49" s="18">
        <v>3.4296763808214e-12</v>
      </c>
      <c r="AX49" s="18">
        <v>-3.210949439767e-11</v>
      </c>
      <c r="AY49" s="18">
        <v>-1.8323259134081e-11</v>
      </c>
      <c r="AZ49" s="18">
        <v>2.1552558227111e-11</v>
      </c>
      <c r="BA49" s="18">
        <v>3.8065985747596e-12</v>
      </c>
      <c r="BB49" s="18">
        <v>4.1507796932042e-12</v>
      </c>
      <c r="BC49" s="17">
        <v>15447338.519262</v>
      </c>
      <c r="BD49" s="17">
        <v>6201761.7413949</v>
      </c>
      <c r="BE49" s="17">
        <v>-0.0012841514345359</v>
      </c>
      <c r="BF49" s="17">
        <v>-0.0012019594982979</v>
      </c>
      <c r="BG49" s="17">
        <v>0.0075371251212852</v>
      </c>
      <c r="BH49" s="17">
        <v>-0.0089181696139677</v>
      </c>
      <c r="BI49" s="17">
        <v>-0.0095742319464572</v>
      </c>
      <c r="BJ49" s="17">
        <v>129.859399274</v>
      </c>
      <c r="BK49" s="17">
        <v>136.45648623561</v>
      </c>
      <c r="BL49" s="17">
        <v>137.13119108858</v>
      </c>
      <c r="BM49" s="19"/>
    </row>
    <row r="50" spans="1:65">
      <c r="A50" s="17">
        <v>1699085.7986907</v>
      </c>
      <c r="B50" s="17">
        <v>0.0061006268276122</v>
      </c>
      <c r="C50" s="18">
        <f t="shared" si="2"/>
        <v>3.77105102269585e-9</v>
      </c>
      <c r="D50" s="18">
        <v>1.1302854253113e-10</v>
      </c>
      <c r="E50" s="18">
        <v>1.1641050425105e-10</v>
      </c>
      <c r="F50" s="18">
        <v>1.4735192807486e-10</v>
      </c>
      <c r="G50" s="18">
        <v>1.4751101084548e-10</v>
      </c>
      <c r="H50" s="18">
        <v>1.5267863815903e-10</v>
      </c>
      <c r="I50" s="18">
        <v>1.5584089016687e-10</v>
      </c>
      <c r="J50" s="18">
        <v>1.1960281638682e-10</v>
      </c>
      <c r="K50" s="18">
        <v>1.6959106216444e-10</v>
      </c>
      <c r="L50" s="18">
        <v>1.4567397080551e-10</v>
      </c>
      <c r="M50" s="18">
        <v>1.3046491019206e-10</v>
      </c>
      <c r="N50" s="18">
        <v>1.4494390947428e-10</v>
      </c>
      <c r="O50" s="18">
        <v>1.4062645827778e-10</v>
      </c>
      <c r="P50" s="18">
        <v>1.1468136849292e-10</v>
      </c>
      <c r="Q50" s="18">
        <v>1.4842703583396e-10</v>
      </c>
      <c r="R50" s="18">
        <v>1.5645995754006e-10</v>
      </c>
      <c r="S50" s="18">
        <v>1.3715616357342e-10</v>
      </c>
      <c r="T50" s="18">
        <v>1.4722267771269e-10</v>
      </c>
      <c r="U50" s="18">
        <v>1.3236270959034e-10</v>
      </c>
      <c r="V50" s="18">
        <v>1.0392554600934e-10</v>
      </c>
      <c r="W50" s="18">
        <v>1.5278261086715e-10</v>
      </c>
      <c r="X50" s="18">
        <v>1.5457336018043e-10</v>
      </c>
      <c r="Y50" s="18">
        <v>9.4347679965816e-11</v>
      </c>
      <c r="Z50" s="18">
        <v>1.4353569190303e-10</v>
      </c>
      <c r="AA50" s="18">
        <v>1.3096949354692e-10</v>
      </c>
      <c r="AB50" s="17">
        <v>0.99965361144149</v>
      </c>
      <c r="AC50" s="17">
        <v>0.37057852033988</v>
      </c>
      <c r="AD50" s="17">
        <v>0.0067855372411611</v>
      </c>
      <c r="AE50" s="18">
        <v>6.6434908637157e-11</v>
      </c>
      <c r="AF50" s="18">
        <v>3.1622556663723e-11</v>
      </c>
      <c r="AG50" s="18">
        <v>5.7071214358491e-12</v>
      </c>
      <c r="AH50" s="18">
        <v>6.4271953916302e-11</v>
      </c>
      <c r="AI50" s="18">
        <v>-1.8987482630166e-10</v>
      </c>
      <c r="AJ50" s="18">
        <v>-2.0681447174559e-10</v>
      </c>
      <c r="AK50" s="18">
        <v>-1.2655208489272e-10</v>
      </c>
      <c r="AL50" s="18">
        <v>-2.4747551517227e-10</v>
      </c>
      <c r="AM50" s="18">
        <v>-8.4480046778093e-11</v>
      </c>
      <c r="AN50" s="18">
        <v>-2.0377932741928e-10</v>
      </c>
      <c r="AO50" s="18">
        <v>-1.9986735933908e-10</v>
      </c>
      <c r="AP50" s="18">
        <v>2.6024422939995e-11</v>
      </c>
      <c r="AQ50" s="18">
        <v>-1.8550255342564e-10</v>
      </c>
      <c r="AR50" s="18">
        <v>-2.2911231151441e-10</v>
      </c>
      <c r="AS50" s="18">
        <v>-1.4291677430425e-10</v>
      </c>
      <c r="AT50" s="18">
        <v>-2.10514949385e-10</v>
      </c>
      <c r="AU50" s="18">
        <v>-1.4238224847636e-10</v>
      </c>
      <c r="AV50" s="18">
        <v>7.9360210011083e-12</v>
      </c>
      <c r="AW50" s="18">
        <v>3.42669430764e-12</v>
      </c>
      <c r="AX50" s="18">
        <v>-3.2144252794607e-11</v>
      </c>
      <c r="AY50" s="18">
        <v>-1.8569277345846e-11</v>
      </c>
      <c r="AZ50" s="18">
        <v>2.1640124191395e-11</v>
      </c>
      <c r="BA50" s="18">
        <v>3.4861438403991e-12</v>
      </c>
      <c r="BB50" s="18">
        <v>4.3578874543169e-12</v>
      </c>
      <c r="BC50" s="17">
        <v>15432834.201818</v>
      </c>
      <c r="BD50" s="17">
        <v>6251496.0493973</v>
      </c>
      <c r="BE50" s="17">
        <v>-0.0013094316517846</v>
      </c>
      <c r="BF50" s="17">
        <v>-0.001225438604549</v>
      </c>
      <c r="BG50" s="17">
        <v>0.0077370531047769</v>
      </c>
      <c r="BH50" s="17">
        <v>-0.0091375091084775</v>
      </c>
      <c r="BI50" s="17">
        <v>-0.009806708208732</v>
      </c>
      <c r="BJ50" s="17">
        <v>129.85613763483</v>
      </c>
      <c r="BK50" s="17">
        <v>136.47839663123</v>
      </c>
      <c r="BL50" s="17">
        <v>137.16030967542</v>
      </c>
      <c r="BM50" s="19"/>
    </row>
    <row r="51" spans="1:65">
      <c r="A51" s="17">
        <v>1745012.0492271</v>
      </c>
      <c r="B51" s="17">
        <v>0.0062743774812408</v>
      </c>
      <c r="C51" s="18">
        <f t="shared" si="2"/>
        <v>3.7832536207346e-9</v>
      </c>
      <c r="D51" s="18">
        <v>1.1332688299797e-10</v>
      </c>
      <c r="E51" s="18">
        <v>1.1665868404467e-10</v>
      </c>
      <c r="F51" s="18">
        <v>1.4809191427486e-10</v>
      </c>
      <c r="G51" s="18">
        <v>1.4829884562481e-10</v>
      </c>
      <c r="H51" s="18">
        <v>1.535001193086e-10</v>
      </c>
      <c r="I51" s="18">
        <v>1.5690469364606e-10</v>
      </c>
      <c r="J51" s="18">
        <v>1.2001525286602e-10</v>
      </c>
      <c r="K51" s="18">
        <v>1.7057451164946e-10</v>
      </c>
      <c r="L51" s="18">
        <v>1.4645213124805e-10</v>
      </c>
      <c r="M51" s="18">
        <v>1.3094861388567e-10</v>
      </c>
      <c r="N51" s="18">
        <v>1.4605464490633e-10</v>
      </c>
      <c r="O51" s="18">
        <v>1.4139477424701e-10</v>
      </c>
      <c r="P51" s="18">
        <v>1.1514904799642e-10</v>
      </c>
      <c r="Q51" s="18">
        <v>1.4933292929723e-10</v>
      </c>
      <c r="R51" s="18">
        <v>1.573950785212e-10</v>
      </c>
      <c r="S51" s="18">
        <v>1.3771450610628e-10</v>
      </c>
      <c r="T51" s="18">
        <v>1.4788941500651e-10</v>
      </c>
      <c r="U51" s="18">
        <v>1.3302885939341e-10</v>
      </c>
      <c r="V51" s="18">
        <v>1.0400731533389e-10</v>
      </c>
      <c r="W51" s="18">
        <v>1.5360485386824e-10</v>
      </c>
      <c r="X51" s="18">
        <v>1.5551381443702e-10</v>
      </c>
      <c r="Y51" s="18">
        <v>9.4532707057999e-11</v>
      </c>
      <c r="Z51" s="18">
        <v>1.4452652234552e-10</v>
      </c>
      <c r="AA51" s="18">
        <v>1.3182779650182e-10</v>
      </c>
      <c r="AB51" s="17">
        <v>0.99965331058801</v>
      </c>
      <c r="AC51" s="17">
        <v>0.37083275327497</v>
      </c>
      <c r="AD51" s="17">
        <v>0.006959677601831</v>
      </c>
      <c r="AE51" s="18">
        <v>6.6512960735845e-11</v>
      </c>
      <c r="AF51" s="18">
        <v>3.171713012234e-11</v>
      </c>
      <c r="AG51" s="18">
        <v>5.6058263698606e-12</v>
      </c>
      <c r="AH51" s="18">
        <v>6.4544353880781e-11</v>
      </c>
      <c r="AI51" s="18">
        <v>-1.9067107175654e-10</v>
      </c>
      <c r="AJ51" s="18">
        <v>-2.0778516207071e-10</v>
      </c>
      <c r="AK51" s="18">
        <v>-1.2705201760183e-10</v>
      </c>
      <c r="AL51" s="18">
        <v>-2.4818427647745e-10</v>
      </c>
      <c r="AM51" s="18">
        <v>-8.4935140932111e-11</v>
      </c>
      <c r="AN51" s="18">
        <v>-2.0451769562368e-10</v>
      </c>
      <c r="AO51" s="18">
        <v>-2.008777457111e-10</v>
      </c>
      <c r="AP51" s="18">
        <v>2.5795154180433e-11</v>
      </c>
      <c r="AQ51" s="18">
        <v>-1.8623252299461e-10</v>
      </c>
      <c r="AR51" s="18">
        <v>-2.299959057382e-10</v>
      </c>
      <c r="AS51" s="18">
        <v>-1.4354523485543e-10</v>
      </c>
      <c r="AT51" s="18">
        <v>-2.1131392594379e-10</v>
      </c>
      <c r="AU51" s="18">
        <v>-1.4278706754631e-10</v>
      </c>
      <c r="AV51" s="18">
        <v>7.8796690110886e-12</v>
      </c>
      <c r="AW51" s="18">
        <v>3.4382970071889e-12</v>
      </c>
      <c r="AX51" s="18">
        <v>-3.2169819191435e-11</v>
      </c>
      <c r="AY51" s="18">
        <v>-1.8816389030187e-11</v>
      </c>
      <c r="AZ51" s="18">
        <v>2.1727055665407e-11</v>
      </c>
      <c r="BA51" s="18">
        <v>3.1365392490336e-12</v>
      </c>
      <c r="BB51" s="18">
        <v>4.5673534541287e-12</v>
      </c>
      <c r="BC51" s="17">
        <v>15418397.405034</v>
      </c>
      <c r="BD51" s="17">
        <v>6300683.6797866</v>
      </c>
      <c r="BE51" s="17">
        <v>-0.0013346067552143</v>
      </c>
      <c r="BF51" s="17">
        <v>-0.0012488155065242</v>
      </c>
      <c r="BG51" s="17">
        <v>0.0079375439513702</v>
      </c>
      <c r="BH51" s="17">
        <v>-0.0099172906641996</v>
      </c>
      <c r="BI51" s="17">
        <v>-0.010574594945979</v>
      </c>
      <c r="BJ51" s="17">
        <v>129.85393551067</v>
      </c>
      <c r="BK51" s="17">
        <v>136.50277170691</v>
      </c>
      <c r="BL51" s="17">
        <v>137.21222417981</v>
      </c>
      <c r="BM51" s="19"/>
    </row>
    <row r="52" spans="1:65">
      <c r="A52" s="17">
        <v>1790938.2997634</v>
      </c>
      <c r="B52" s="17">
        <v>0.0064486775888416</v>
      </c>
      <c r="C52" s="18">
        <f t="shared" si="2"/>
        <v>3.79521745331755e-9</v>
      </c>
      <c r="D52" s="18">
        <v>1.1361905447648e-10</v>
      </c>
      <c r="E52" s="18">
        <v>1.1690245826887e-10</v>
      </c>
      <c r="F52" s="18">
        <v>1.4881146486793e-10</v>
      </c>
      <c r="G52" s="18">
        <v>1.4906580645704e-10</v>
      </c>
      <c r="H52" s="18">
        <v>1.5429875473587e-10</v>
      </c>
      <c r="I52" s="18">
        <v>1.5794326179465e-10</v>
      </c>
      <c r="J52" s="18">
        <v>1.2041806297773e-10</v>
      </c>
      <c r="K52" s="18">
        <v>1.7152803108324e-10</v>
      </c>
      <c r="L52" s="18">
        <v>1.472066532548e-10</v>
      </c>
      <c r="M52" s="18">
        <v>1.3142084862792e-10</v>
      </c>
      <c r="N52" s="18">
        <v>1.4714125607125e-10</v>
      </c>
      <c r="O52" s="18">
        <v>1.4214582047465e-10</v>
      </c>
      <c r="P52" s="18">
        <v>1.1560455188002e-10</v>
      </c>
      <c r="Q52" s="18">
        <v>1.5021397299079e-10</v>
      </c>
      <c r="R52" s="18">
        <v>1.5830563110612e-10</v>
      </c>
      <c r="S52" s="18">
        <v>1.3826145245199e-10</v>
      </c>
      <c r="T52" s="18">
        <v>1.4853735391275e-10</v>
      </c>
      <c r="U52" s="18">
        <v>1.3367854900811e-10</v>
      </c>
      <c r="V52" s="18">
        <v>1.0408752705418e-10</v>
      </c>
      <c r="W52" s="18">
        <v>1.5440102166394e-10</v>
      </c>
      <c r="X52" s="18">
        <v>1.5642882468877e-10</v>
      </c>
      <c r="Y52" s="18">
        <v>9.4715390989054e-11</v>
      </c>
      <c r="Z52" s="18">
        <v>1.4549394698338e-10</v>
      </c>
      <c r="AA52" s="18">
        <v>1.3266601985374e-10</v>
      </c>
      <c r="AB52" s="17">
        <v>0.99965321590518</v>
      </c>
      <c r="AC52" s="17">
        <v>0.37106634119701</v>
      </c>
      <c r="AD52" s="17">
        <v>0.0071343502683195</v>
      </c>
      <c r="AE52" s="18">
        <v>6.6595959734906e-11</v>
      </c>
      <c r="AF52" s="18">
        <v>3.1817452965769e-11</v>
      </c>
      <c r="AG52" s="18">
        <v>5.4857539812981e-12</v>
      </c>
      <c r="AH52" s="18">
        <v>6.4804468678536e-11</v>
      </c>
      <c r="AI52" s="18">
        <v>-1.9145896270977e-10</v>
      </c>
      <c r="AJ52" s="18">
        <v>-2.0881272280116e-10</v>
      </c>
      <c r="AK52" s="18">
        <v>-1.2757337980914e-10</v>
      </c>
      <c r="AL52" s="18">
        <v>-2.4892734965097e-10</v>
      </c>
      <c r="AM52" s="18">
        <v>-8.5474148230765e-11</v>
      </c>
      <c r="AN52" s="18">
        <v>-2.0525098609798e-10</v>
      </c>
      <c r="AO52" s="18">
        <v>-2.0192888249729e-10</v>
      </c>
      <c r="AP52" s="18">
        <v>2.5550673922644e-11</v>
      </c>
      <c r="AQ52" s="18">
        <v>-1.8696935895037e-10</v>
      </c>
      <c r="AR52" s="18">
        <v>-2.3092012435064e-10</v>
      </c>
      <c r="AS52" s="18">
        <v>-1.4424038089348e-10</v>
      </c>
      <c r="AT52" s="18">
        <v>-2.1211907573226e-10</v>
      </c>
      <c r="AU52" s="18">
        <v>-1.4320453552203e-10</v>
      </c>
      <c r="AV52" s="18">
        <v>7.8368117352666e-12</v>
      </c>
      <c r="AW52" s="18">
        <v>3.4335640211086e-12</v>
      </c>
      <c r="AX52" s="18">
        <v>-3.2206368088578e-11</v>
      </c>
      <c r="AY52" s="18">
        <v>-1.9022436596722e-11</v>
      </c>
      <c r="AZ52" s="18">
        <v>2.182190137251e-11</v>
      </c>
      <c r="BA52" s="18">
        <v>2.8273156456497e-12</v>
      </c>
      <c r="BB52" s="18">
        <v>4.7415528410095e-12</v>
      </c>
      <c r="BC52" s="17">
        <v>15404028.926139</v>
      </c>
      <c r="BD52" s="17">
        <v>6349326.720079</v>
      </c>
      <c r="BE52" s="17">
        <v>-0.0013596727112244</v>
      </c>
      <c r="BF52" s="17">
        <v>-0.0012720865056278</v>
      </c>
      <c r="BG52" s="17">
        <v>0.0081385714444831</v>
      </c>
      <c r="BH52" s="17">
        <v>-0.010150330985687</v>
      </c>
      <c r="BI52" s="17">
        <v>-0.010822099772987</v>
      </c>
      <c r="BJ52" s="17">
        <v>129.85071994075</v>
      </c>
      <c r="BK52" s="17">
        <v>136.52627879959</v>
      </c>
      <c r="BL52" s="17">
        <v>137.25422137367</v>
      </c>
      <c r="BM52" s="19"/>
    </row>
    <row r="53" spans="1:65">
      <c r="A53" s="17">
        <v>1836864.5502998</v>
      </c>
      <c r="B53" s="17">
        <v>0.0066235106341843</v>
      </c>
      <c r="C53" s="18">
        <f t="shared" si="2"/>
        <v>3.80682166083058e-9</v>
      </c>
      <c r="D53" s="18">
        <v>1.1390565951904e-10</v>
      </c>
      <c r="E53" s="18">
        <v>1.1714201099403e-10</v>
      </c>
      <c r="F53" s="18">
        <v>1.4951271314134e-10</v>
      </c>
      <c r="G53" s="18">
        <v>1.4981235991511e-10</v>
      </c>
      <c r="H53" s="18">
        <v>1.5507602080613e-10</v>
      </c>
      <c r="I53" s="18">
        <v>1.5895821848173e-10</v>
      </c>
      <c r="J53" s="18">
        <v>1.2081228346425e-10</v>
      </c>
      <c r="K53" s="18">
        <v>1.7245492466353e-10</v>
      </c>
      <c r="L53" s="18">
        <v>1.4794103264093e-10</v>
      </c>
      <c r="M53" s="18">
        <v>1.3188343681144e-10</v>
      </c>
      <c r="N53" s="18">
        <v>1.4820471210652e-10</v>
      </c>
      <c r="O53" s="18">
        <v>1.4288149055906e-10</v>
      </c>
      <c r="P53" s="18">
        <v>1.1605010369106e-10</v>
      </c>
      <c r="Q53" s="18">
        <v>1.5107166512362e-10</v>
      </c>
      <c r="R53" s="18">
        <v>1.5919503655288e-10</v>
      </c>
      <c r="S53" s="18">
        <v>1.3879613453839e-10</v>
      </c>
      <c r="T53" s="18">
        <v>1.4916770104146e-10</v>
      </c>
      <c r="U53" s="18">
        <v>1.343125398037e-10</v>
      </c>
      <c r="V53" s="18">
        <v>1.0416754638939e-10</v>
      </c>
      <c r="W53" s="18">
        <v>1.5517477629669e-10</v>
      </c>
      <c r="X53" s="18">
        <v>1.5732103317212e-10</v>
      </c>
      <c r="Y53" s="18">
        <v>9.4896534512765e-11</v>
      </c>
      <c r="Z53" s="18">
        <v>1.4643908251424e-10</v>
      </c>
      <c r="AA53" s="18">
        <v>1.33485964512e-10</v>
      </c>
      <c r="AB53" s="17">
        <v>0.99965306118778</v>
      </c>
      <c r="AC53" s="17">
        <v>0.37129575042007</v>
      </c>
      <c r="AD53" s="17">
        <v>0.0073095456251237</v>
      </c>
      <c r="AE53" s="18">
        <v>6.6673473230999e-11</v>
      </c>
      <c r="AF53" s="18">
        <v>3.1909876485022e-11</v>
      </c>
      <c r="AG53" s="18">
        <v>5.3870488347959e-12</v>
      </c>
      <c r="AH53" s="18">
        <v>6.5055965509587e-11</v>
      </c>
      <c r="AI53" s="18">
        <v>-1.9224640903115e-10</v>
      </c>
      <c r="AJ53" s="18">
        <v>-2.097961477634e-10</v>
      </c>
      <c r="AK53" s="18">
        <v>-1.2807831665089e-10</v>
      </c>
      <c r="AL53" s="18">
        <v>-2.4964627669886e-10</v>
      </c>
      <c r="AM53" s="18">
        <v>-8.5971691589321e-11</v>
      </c>
      <c r="AN53" s="18">
        <v>-2.0597042214737e-10</v>
      </c>
      <c r="AO53" s="18">
        <v>-2.0293316194318e-10</v>
      </c>
      <c r="AP53" s="18">
        <v>2.5324649551654e-11</v>
      </c>
      <c r="AQ53" s="18">
        <v>-1.8768941320689e-10</v>
      </c>
      <c r="AR53" s="18">
        <v>-2.318094353222e-10</v>
      </c>
      <c r="AS53" s="18">
        <v>-1.4488883872833e-10</v>
      </c>
      <c r="AT53" s="18">
        <v>-2.1290576658469e-10</v>
      </c>
      <c r="AU53" s="18">
        <v>-1.4361760867749e-10</v>
      </c>
      <c r="AV53" s="18">
        <v>7.782218396373e-12</v>
      </c>
      <c r="AW53" s="18">
        <v>3.4370338173314e-12</v>
      </c>
      <c r="AX53" s="18">
        <v>-3.2245518269473e-11</v>
      </c>
      <c r="AY53" s="18">
        <v>-1.9230112604753e-11</v>
      </c>
      <c r="AZ53" s="18">
        <v>2.1909776087473e-11</v>
      </c>
      <c r="BA53" s="18">
        <v>2.5233018147402e-12</v>
      </c>
      <c r="BB53" s="18">
        <v>4.9234306018399e-12</v>
      </c>
      <c r="BC53" s="17">
        <v>15389729.459115</v>
      </c>
      <c r="BD53" s="17">
        <v>6397423.53655</v>
      </c>
      <c r="BE53" s="17">
        <v>-0.001384632210928</v>
      </c>
      <c r="BF53" s="17">
        <v>-0.0012952538178925</v>
      </c>
      <c r="BG53" s="17">
        <v>0.0083401220620443</v>
      </c>
      <c r="BH53" s="17">
        <v>-0.010385069591998</v>
      </c>
      <c r="BI53" s="17">
        <v>-0.011071173454736</v>
      </c>
      <c r="BJ53" s="17">
        <v>129.84751628095</v>
      </c>
      <c r="BK53" s="17">
        <v>136.5504361471</v>
      </c>
      <c r="BL53" s="17">
        <v>137.29214388724</v>
      </c>
      <c r="BM53" s="19"/>
    </row>
    <row r="54" spans="1:65">
      <c r="A54" s="17">
        <v>1882790.8008361</v>
      </c>
      <c r="B54" s="17">
        <v>0.0067988662688047</v>
      </c>
      <c r="C54" s="18">
        <f t="shared" si="2"/>
        <v>3.81820054049044e-9</v>
      </c>
      <c r="D54" s="18">
        <v>1.1418663467636e-10</v>
      </c>
      <c r="E54" s="18">
        <v>1.1737650164165e-10</v>
      </c>
      <c r="F54" s="18">
        <v>1.5019503076333e-10</v>
      </c>
      <c r="G54" s="18">
        <v>1.5053838689817e-10</v>
      </c>
      <c r="H54" s="18">
        <v>1.5583150992299e-10</v>
      </c>
      <c r="I54" s="18">
        <v>1.5994936583847e-10</v>
      </c>
      <c r="J54" s="18">
        <v>1.2119725291311e-10</v>
      </c>
      <c r="K54" s="18">
        <v>1.7335503323848e-10</v>
      </c>
      <c r="L54" s="18">
        <v>1.4865472310879e-10</v>
      </c>
      <c r="M54" s="18">
        <v>1.3233574944644e-10</v>
      </c>
      <c r="N54" s="18">
        <v>1.4924438007961e-10</v>
      </c>
      <c r="O54" s="18">
        <v>1.4360090255678e-10</v>
      </c>
      <c r="P54" s="18">
        <v>1.1648503132294e-10</v>
      </c>
      <c r="Q54" s="18">
        <v>1.5190555104313e-10</v>
      </c>
      <c r="R54" s="18">
        <v>1.6006211462807e-10</v>
      </c>
      <c r="S54" s="18">
        <v>1.3931778739042e-10</v>
      </c>
      <c r="T54" s="18">
        <v>1.4978023487894e-10</v>
      </c>
      <c r="U54" s="18">
        <v>1.3493057900894e-10</v>
      </c>
      <c r="V54" s="18">
        <v>1.0424683178501e-10</v>
      </c>
      <c r="W54" s="18">
        <v>1.5592582476442e-10</v>
      </c>
      <c r="X54" s="18">
        <v>1.5819025142946e-10</v>
      </c>
      <c r="Y54" s="18">
        <v>9.5075450772677e-11</v>
      </c>
      <c r="Z54" s="18">
        <v>1.473613695868e-10</v>
      </c>
      <c r="AA54" s="18">
        <v>1.3428685298164e-10</v>
      </c>
      <c r="AB54" s="17">
        <v>0.99965289631076</v>
      </c>
      <c r="AC54" s="17">
        <v>0.37151479102087</v>
      </c>
      <c r="AD54" s="17">
        <v>0.0074852540553143</v>
      </c>
      <c r="AE54" s="18">
        <v>6.675018938644e-11</v>
      </c>
      <c r="AF54" s="18">
        <v>3.1999587885325e-11</v>
      </c>
      <c r="AG54" s="18">
        <v>5.2956638656732e-12</v>
      </c>
      <c r="AH54" s="18">
        <v>6.5296317048122e-11</v>
      </c>
      <c r="AI54" s="18">
        <v>-1.9302468728909e-10</v>
      </c>
      <c r="AJ54" s="18">
        <v>-2.1076765169429e-10</v>
      </c>
      <c r="AK54" s="18">
        <v>-1.2857914724297e-10</v>
      </c>
      <c r="AL54" s="18">
        <v>-2.5035608541005e-10</v>
      </c>
      <c r="AM54" s="18">
        <v>-8.6467760465387e-11</v>
      </c>
      <c r="AN54" s="18">
        <v>-2.0668082231874e-10</v>
      </c>
      <c r="AO54" s="18">
        <v>-2.0392642493645e-10</v>
      </c>
      <c r="AP54" s="18">
        <v>2.5105059460689e-11</v>
      </c>
      <c r="AQ54" s="18">
        <v>-1.8839956609709e-10</v>
      </c>
      <c r="AR54" s="18">
        <v>-2.326877813155e-10</v>
      </c>
      <c r="AS54" s="18">
        <v>-1.4553111634983e-10</v>
      </c>
      <c r="AT54" s="18">
        <v>-2.1368344182643e-10</v>
      </c>
      <c r="AU54" s="18">
        <v>-1.4403047963183e-10</v>
      </c>
      <c r="AV54" s="18">
        <v>7.7264515317341e-12</v>
      </c>
      <c r="AW54" s="18">
        <v>3.4412988142494e-12</v>
      </c>
      <c r="AX54" s="18">
        <v>-3.228787642821e-11</v>
      </c>
      <c r="AY54" s="18">
        <v>-1.9431670975764e-11</v>
      </c>
      <c r="AZ54" s="18">
        <v>2.1996334419371e-11</v>
      </c>
      <c r="BA54" s="18">
        <v>2.2252436832692e-12</v>
      </c>
      <c r="BB54" s="18">
        <v>5.0992150219369e-12</v>
      </c>
      <c r="BC54" s="17">
        <v>15375499.678403</v>
      </c>
      <c r="BD54" s="17">
        <v>6444977.3550909</v>
      </c>
      <c r="BE54" s="17">
        <v>-0.0014094877315389</v>
      </c>
      <c r="BF54" s="17">
        <v>-0.0013183196962443</v>
      </c>
      <c r="BG54" s="17">
        <v>0.0085421823034585</v>
      </c>
      <c r="BH54" s="17">
        <v>-0.010621454778906</v>
      </c>
      <c r="BI54" s="17">
        <v>-0.011321959442474</v>
      </c>
      <c r="BJ54" s="17">
        <v>129.84432479921</v>
      </c>
      <c r="BK54" s="17">
        <v>136.57519100865</v>
      </c>
      <c r="BL54" s="17">
        <v>137.32968981023</v>
      </c>
      <c r="BM54" s="19"/>
    </row>
    <row r="55" spans="1:65">
      <c r="A55" s="17">
        <v>1928717.0513725</v>
      </c>
      <c r="B55" s="17">
        <v>0.0069747339421322</v>
      </c>
      <c r="C55" s="18">
        <f t="shared" si="2"/>
        <v>3.82934969159114e-9</v>
      </c>
      <c r="D55" s="18">
        <v>1.1446123655962e-10</v>
      </c>
      <c r="E55" s="18">
        <v>1.1760625243486e-10</v>
      </c>
      <c r="F55" s="18">
        <v>1.508587790106e-10</v>
      </c>
      <c r="G55" s="18">
        <v>1.5124425230259e-10</v>
      </c>
      <c r="H55" s="18">
        <v>1.5656554790303e-10</v>
      </c>
      <c r="I55" s="18">
        <v>1.6091629218369e-10</v>
      </c>
      <c r="J55" s="18">
        <v>1.2157286357133e-10</v>
      </c>
      <c r="K55" s="18">
        <v>1.7422885599848e-10</v>
      </c>
      <c r="L55" s="18">
        <v>1.4934800833681e-10</v>
      </c>
      <c r="M55" s="18">
        <v>1.327778336868e-10</v>
      </c>
      <c r="N55" s="18">
        <v>1.5026085691626e-10</v>
      </c>
      <c r="O55" s="18">
        <v>1.4430398735058e-10</v>
      </c>
      <c r="P55" s="18">
        <v>1.1691010192472e-10</v>
      </c>
      <c r="Q55" s="18">
        <v>1.5271685239332e-10</v>
      </c>
      <c r="R55" s="18">
        <v>1.6090726905468e-10</v>
      </c>
      <c r="S55" s="18">
        <v>1.3982697187137e-10</v>
      </c>
      <c r="T55" s="18">
        <v>1.5037535901361e-10</v>
      </c>
      <c r="U55" s="18">
        <v>1.3553275065748e-10</v>
      </c>
      <c r="V55" s="18">
        <v>1.0432518349265e-10</v>
      </c>
      <c r="W55" s="18">
        <v>1.5665458504904e-10</v>
      </c>
      <c r="X55" s="18">
        <v>1.5903684732058e-10</v>
      </c>
      <c r="Y55" s="18">
        <v>9.5252682765813e-11</v>
      </c>
      <c r="Z55" s="18">
        <v>1.4826177624823e-10</v>
      </c>
      <c r="AA55" s="18">
        <v>1.3506944569052e-10</v>
      </c>
      <c r="AB55" s="17">
        <v>0.99965272241961</v>
      </c>
      <c r="AC55" s="17">
        <v>0.37172380191375</v>
      </c>
      <c r="AD55" s="17">
        <v>0.0076614656577388</v>
      </c>
      <c r="AE55" s="18">
        <v>6.6826316293576e-11</v>
      </c>
      <c r="AF55" s="18">
        <v>3.20866670742e-11</v>
      </c>
      <c r="AG55" s="18">
        <v>5.2097554983291e-12</v>
      </c>
      <c r="AH55" s="18">
        <v>6.5525427933576e-11</v>
      </c>
      <c r="AI55" s="18">
        <v>-1.9379361221265e-10</v>
      </c>
      <c r="AJ55" s="18">
        <v>-2.1172667702993e-10</v>
      </c>
      <c r="AK55" s="18">
        <v>-1.2907562451358e-10</v>
      </c>
      <c r="AL55" s="18">
        <v>-2.5105699053404e-10</v>
      </c>
      <c r="AM55" s="18">
        <v>-8.6961955942361e-11</v>
      </c>
      <c r="AN55" s="18">
        <v>-2.0738201171908e-10</v>
      </c>
      <c r="AO55" s="18">
        <v>-2.049081855038e-10</v>
      </c>
      <c r="AP55" s="18">
        <v>2.4891990879144e-11</v>
      </c>
      <c r="AQ55" s="18">
        <v>-1.8909938969071e-10</v>
      </c>
      <c r="AR55" s="18">
        <v>-2.3355564992023e-10</v>
      </c>
      <c r="AS55" s="18">
        <v>-1.4616721101037e-10</v>
      </c>
      <c r="AT55" s="18">
        <v>-2.1445166798531e-10</v>
      </c>
      <c r="AU55" s="18">
        <v>-1.4444197311358e-10</v>
      </c>
      <c r="AV55" s="18">
        <v>7.6699632984769e-12</v>
      </c>
      <c r="AW55" s="18">
        <v>3.4464607784594e-12</v>
      </c>
      <c r="AX55" s="18">
        <v>-3.2332924317325e-11</v>
      </c>
      <c r="AY55" s="18">
        <v>-1.962645836968e-11</v>
      </c>
      <c r="AZ55" s="18">
        <v>2.2081804139823e-11</v>
      </c>
      <c r="BA55" s="18">
        <v>1.9346290747033e-12</v>
      </c>
      <c r="BB55" s="18">
        <v>5.2693642154534e-12</v>
      </c>
      <c r="BC55" s="17">
        <v>15361340.213598</v>
      </c>
      <c r="BD55" s="17">
        <v>6491991.5129042</v>
      </c>
      <c r="BE55" s="17">
        <v>-0.001434241551196</v>
      </c>
      <c r="BF55" s="17">
        <v>-0.0013412862656362</v>
      </c>
      <c r="BG55" s="17">
        <v>0.0087447384604153</v>
      </c>
      <c r="BH55" s="17">
        <v>-0.010859508125818</v>
      </c>
      <c r="BI55" s="17">
        <v>-0.011574459771141</v>
      </c>
      <c r="BJ55" s="17">
        <v>129.8411452907</v>
      </c>
      <c r="BK55" s="17">
        <v>136.60049166294</v>
      </c>
      <c r="BL55" s="17">
        <v>137.3798352744</v>
      </c>
      <c r="BM55" s="19"/>
    </row>
    <row r="56" spans="1:65">
      <c r="A56" s="17">
        <v>1974643.3019088</v>
      </c>
      <c r="B56" s="17">
        <v>0.0071511032184543</v>
      </c>
      <c r="C56" s="18">
        <f t="shared" si="2"/>
        <v>3.84027161509076e-9</v>
      </c>
      <c r="D56" s="18">
        <v>1.1472970537233e-10</v>
      </c>
      <c r="E56" s="18">
        <v>1.1783236795985e-10</v>
      </c>
      <c r="F56" s="18">
        <v>1.5150529581012e-10</v>
      </c>
      <c r="G56" s="18">
        <v>1.5193089845274e-10</v>
      </c>
      <c r="H56" s="18">
        <v>1.5727903112153e-10</v>
      </c>
      <c r="I56" s="18">
        <v>1.618596231242e-10</v>
      </c>
      <c r="J56" s="18">
        <v>1.2193924883191e-10</v>
      </c>
      <c r="K56" s="18">
        <v>1.7507739188512e-10</v>
      </c>
      <c r="L56" s="18">
        <v>1.5002167802546e-10</v>
      </c>
      <c r="M56" s="18">
        <v>1.3321016992009e-10</v>
      </c>
      <c r="N56" s="18">
        <v>1.5125462901437e-10</v>
      </c>
      <c r="O56" s="18">
        <v>1.4499134370627e-10</v>
      </c>
      <c r="P56" s="18">
        <v>1.1732583063246e-10</v>
      </c>
      <c r="Q56" s="18">
        <v>1.5350613557599e-10</v>
      </c>
      <c r="R56" s="18">
        <v>1.6173164327961e-10</v>
      </c>
      <c r="S56" s="18">
        <v>1.4032507502774e-10</v>
      </c>
      <c r="T56" s="18">
        <v>1.5095422510845e-10</v>
      </c>
      <c r="U56" s="18">
        <v>1.3611942151379e-10</v>
      </c>
      <c r="V56" s="18">
        <v>1.0440286598406e-10</v>
      </c>
      <c r="W56" s="18">
        <v>1.573619291458e-10</v>
      </c>
      <c r="X56" s="18">
        <v>1.5986164817278e-10</v>
      </c>
      <c r="Y56" s="18">
        <v>9.5428322429727e-11</v>
      </c>
      <c r="Z56" s="18">
        <v>1.4914084092174e-10</v>
      </c>
      <c r="AA56" s="18">
        <v>1.358341146496e-10</v>
      </c>
      <c r="AB56" s="17">
        <v>0.99965254072465</v>
      </c>
      <c r="AC56" s="17">
        <v>0.37192345707407</v>
      </c>
      <c r="AD56" s="17">
        <v>0.0078381705197168</v>
      </c>
      <c r="AE56" s="18">
        <v>6.6901933718897e-11</v>
      </c>
      <c r="AF56" s="18">
        <v>3.2170930558716e-11</v>
      </c>
      <c r="AG56" s="18">
        <v>5.1284716310713e-12</v>
      </c>
      <c r="AH56" s="18">
        <v>6.5743765475158e-11</v>
      </c>
      <c r="AI56" s="18">
        <v>-1.9455214569304e-10</v>
      </c>
      <c r="AJ56" s="18">
        <v>-2.1267317624129e-10</v>
      </c>
      <c r="AK56" s="18">
        <v>-1.2956746315075e-10</v>
      </c>
      <c r="AL56" s="18">
        <v>-2.517488838633e-10</v>
      </c>
      <c r="AM56" s="18">
        <v>-8.7453970654154e-11</v>
      </c>
      <c r="AN56" s="18">
        <v>-2.0807349399074e-10</v>
      </c>
      <c r="AO56" s="18">
        <v>-2.05878454567e-10</v>
      </c>
      <c r="AP56" s="18">
        <v>2.4685294612076e-11</v>
      </c>
      <c r="AQ56" s="18">
        <v>-1.897884337255e-10</v>
      </c>
      <c r="AR56" s="18">
        <v>-2.3441147124832e-10</v>
      </c>
      <c r="AS56" s="18">
        <v>-1.4679692072719e-10</v>
      </c>
      <c r="AT56" s="18">
        <v>-2.1521015223281e-10</v>
      </c>
      <c r="AU56" s="18">
        <v>-1.4485154663634e-10</v>
      </c>
      <c r="AV56" s="18">
        <v>7.6129458150559e-12</v>
      </c>
      <c r="AW56" s="18">
        <v>3.4525604927603e-12</v>
      </c>
      <c r="AX56" s="18">
        <v>-3.2380819644812e-11</v>
      </c>
      <c r="AY56" s="18">
        <v>-1.9814172242817e-11</v>
      </c>
      <c r="AZ56" s="18">
        <v>2.2166135375114e-11</v>
      </c>
      <c r="BA56" s="18">
        <v>1.6504227871752e-12</v>
      </c>
      <c r="BB56" s="18">
        <v>5.4338370011156e-12</v>
      </c>
      <c r="BC56" s="17">
        <v>15347251.608218</v>
      </c>
      <c r="BD56" s="17">
        <v>6538469.5699232</v>
      </c>
      <c r="BE56" s="17">
        <v>-0.0014588957450883</v>
      </c>
      <c r="BF56" s="17">
        <v>-0.0013641554314143</v>
      </c>
      <c r="BG56" s="17">
        <v>0.0089477770252606</v>
      </c>
      <c r="BH56" s="17">
        <v>-0.011099267302953</v>
      </c>
      <c r="BI56" s="17">
        <v>-0.011828723429477</v>
      </c>
      <c r="BJ56" s="17">
        <v>129.83797750047</v>
      </c>
      <c r="BK56" s="17">
        <v>136.62628715486</v>
      </c>
      <c r="BL56" s="17">
        <v>137.42163429402</v>
      </c>
      <c r="BM56" s="19"/>
    </row>
    <row r="57" spans="1:65">
      <c r="A57" s="17">
        <v>2020569.5524452</v>
      </c>
      <c r="B57" s="17">
        <v>0.0073279636640272</v>
      </c>
      <c r="C57" s="18">
        <f t="shared" si="2"/>
        <v>3.85096635382253e-9</v>
      </c>
      <c r="D57" s="18">
        <v>1.1499321895634e-10</v>
      </c>
      <c r="E57" s="18">
        <v>1.1805445172585e-10</v>
      </c>
      <c r="F57" s="18">
        <v>1.5213518165186e-10</v>
      </c>
      <c r="G57" s="18">
        <v>1.5259853494653e-10</v>
      </c>
      <c r="H57" s="18">
        <v>1.5797310266071e-10</v>
      </c>
      <c r="I57" s="18">
        <v>1.6278068241525e-10</v>
      </c>
      <c r="J57" s="18">
        <v>1.2229720533589e-10</v>
      </c>
      <c r="K57" s="18">
        <v>1.7590149965202e-10</v>
      </c>
      <c r="L57" s="18">
        <v>1.506764174171e-10</v>
      </c>
      <c r="M57" s="18">
        <v>1.3363326796964e-10</v>
      </c>
      <c r="N57" s="18">
        <v>1.5222592980715e-10</v>
      </c>
      <c r="O57" s="18">
        <v>1.4566399970196e-10</v>
      </c>
      <c r="P57" s="18">
        <v>1.1773201839089e-10</v>
      </c>
      <c r="Q57" s="18">
        <v>1.5427378412467e-10</v>
      </c>
      <c r="R57" s="18">
        <v>1.6253543706943e-10</v>
      </c>
      <c r="S57" s="18">
        <v>1.4081122456585e-10</v>
      </c>
      <c r="T57" s="18">
        <v>1.5151748296994e-10</v>
      </c>
      <c r="U57" s="18">
        <v>1.3669133157924e-10</v>
      </c>
      <c r="V57" s="18">
        <v>1.0448033728582e-10</v>
      </c>
      <c r="W57" s="18">
        <v>1.580485254091e-10</v>
      </c>
      <c r="X57" s="18">
        <v>1.6066526080436e-10</v>
      </c>
      <c r="Y57" s="18">
        <v>9.5602092214674e-11</v>
      </c>
      <c r="Z57" s="18">
        <v>1.4999892091502e-10</v>
      </c>
      <c r="AA57" s="18">
        <v>1.3658110825838e-10</v>
      </c>
      <c r="AB57" s="17">
        <v>0.99965235222058</v>
      </c>
      <c r="AC57" s="17">
        <v>0.37211449142257</v>
      </c>
      <c r="AD57" s="17">
        <v>0.008015358645698</v>
      </c>
      <c r="AE57" s="18">
        <v>6.6977019637658e-11</v>
      </c>
      <c r="AF57" s="18">
        <v>3.2252113679669e-11</v>
      </c>
      <c r="AG57" s="18">
        <v>5.0520039457954e-12</v>
      </c>
      <c r="AH57" s="18">
        <v>6.5951749694999e-11</v>
      </c>
      <c r="AI57" s="18">
        <v>-1.9529963860571e-10</v>
      </c>
      <c r="AJ57" s="18">
        <v>-2.1360656621467e-10</v>
      </c>
      <c r="AK57" s="18">
        <v>-1.3005428398413e-10</v>
      </c>
      <c r="AL57" s="18">
        <v>-2.5243149633118e-10</v>
      </c>
      <c r="AM57" s="18">
        <v>-8.7944131282725e-11</v>
      </c>
      <c r="AN57" s="18">
        <v>-2.0875502032828e-10</v>
      </c>
      <c r="AO57" s="18">
        <v>-2.0683627865571e-10</v>
      </c>
      <c r="AP57" s="18">
        <v>2.4485041992606e-11</v>
      </c>
      <c r="AQ57" s="18">
        <v>-1.9046679386572e-10</v>
      </c>
      <c r="AR57" s="18">
        <v>-2.3525489837844e-10</v>
      </c>
      <c r="AS57" s="18">
        <v>-1.4742005449178e-10</v>
      </c>
      <c r="AT57" s="18">
        <v>-2.1595890080984e-10</v>
      </c>
      <c r="AU57" s="18">
        <v>-1.4525839452946e-10</v>
      </c>
      <c r="AV57" s="18">
        <v>7.5559427073044e-12</v>
      </c>
      <c r="AW57" s="18">
        <v>3.45919221719e-12</v>
      </c>
      <c r="AX57" s="18">
        <v>-3.243049601736e-11</v>
      </c>
      <c r="AY57" s="18">
        <v>-1.9994451439689e-11</v>
      </c>
      <c r="AZ57" s="18">
        <v>2.2249101879143e-11</v>
      </c>
      <c r="BA57" s="18">
        <v>1.3726508188831e-12</v>
      </c>
      <c r="BB57" s="18">
        <v>5.5925780472602e-12</v>
      </c>
      <c r="BC57" s="17">
        <v>15333234.318687</v>
      </c>
      <c r="BD57" s="17">
        <v>6584415.2223811</v>
      </c>
      <c r="BE57" s="17">
        <v>-0.0014834521255035</v>
      </c>
      <c r="BF57" s="17">
        <v>-0.0013869288094678</v>
      </c>
      <c r="BG57" s="17">
        <v>0.0091512845865895</v>
      </c>
      <c r="BH57" s="17">
        <v>-0.011340751152705</v>
      </c>
      <c r="BI57" s="17">
        <v>-0.012084776628805</v>
      </c>
      <c r="BJ57" s="17">
        <v>129.83482123152</v>
      </c>
      <c r="BK57" s="17">
        <v>136.65252815642</v>
      </c>
      <c r="BL57" s="17">
        <v>137.46455653315</v>
      </c>
      <c r="BM57" s="19"/>
    </row>
    <row r="58" spans="1:65">
      <c r="A58" s="17">
        <v>2066495.8029816</v>
      </c>
      <c r="B58" s="17">
        <v>0.0075053049321366</v>
      </c>
      <c r="C58" s="18">
        <f t="shared" si="2"/>
        <v>3.86143580279526e-9</v>
      </c>
      <c r="D58" s="18">
        <v>1.1525147480762e-10</v>
      </c>
      <c r="E58" s="18">
        <v>1.1827217937599e-10</v>
      </c>
      <c r="F58" s="18">
        <v>1.5274866252788e-10</v>
      </c>
      <c r="G58" s="18">
        <v>1.5324756423555e-10</v>
      </c>
      <c r="H58" s="18">
        <v>1.5864798456738e-10</v>
      </c>
      <c r="I58" s="18">
        <v>1.6367995994407e-10</v>
      </c>
      <c r="J58" s="18">
        <v>1.2264670862265e-10</v>
      </c>
      <c r="K58" s="18">
        <v>1.7670163805026e-10</v>
      </c>
      <c r="L58" s="18">
        <v>1.5131273586682e-10</v>
      </c>
      <c r="M58" s="18">
        <v>1.3404707485359e-10</v>
      </c>
      <c r="N58" s="18">
        <v>1.5317477237051e-10</v>
      </c>
      <c r="O58" s="18">
        <v>1.463224636709e-10</v>
      </c>
      <c r="P58" s="18">
        <v>1.1812882484826e-10</v>
      </c>
      <c r="Q58" s="18">
        <v>1.5502024919063e-10</v>
      </c>
      <c r="R58" s="18">
        <v>1.6331895438435e-10</v>
      </c>
      <c r="S58" s="18">
        <v>1.4128555608165e-10</v>
      </c>
      <c r="T58" s="18">
        <v>1.5206508548301e-10</v>
      </c>
      <c r="U58" s="18">
        <v>1.372486339618e-10</v>
      </c>
      <c r="V58" s="18">
        <v>1.0455746709757e-10</v>
      </c>
      <c r="W58" s="18">
        <v>1.5871490083987e-10</v>
      </c>
      <c r="X58" s="18">
        <v>1.6144791934445e-10</v>
      </c>
      <c r="Y58" s="18">
        <v>9.5773874597637e-11</v>
      </c>
      <c r="Z58" s="18">
        <v>1.5083640230776e-10</v>
      </c>
      <c r="AA58" s="18">
        <v>1.373106814034e-10</v>
      </c>
      <c r="AB58" s="17">
        <v>0.99965215592408</v>
      </c>
      <c r="AC58" s="17">
        <v>0.37229754669682</v>
      </c>
      <c r="AD58" s="17">
        <v>0.0081930201134023</v>
      </c>
      <c r="AE58" s="18">
        <v>6.7051544039184e-11</v>
      </c>
      <c r="AF58" s="18">
        <v>3.233009819199e-11</v>
      </c>
      <c r="AG58" s="18">
        <v>4.9801436029789e-12</v>
      </c>
      <c r="AH58" s="18">
        <v>6.615083115012e-11</v>
      </c>
      <c r="AI58" s="18">
        <v>-1.9603586750316e-10</v>
      </c>
      <c r="AJ58" s="18">
        <v>-2.1452635624901e-10</v>
      </c>
      <c r="AK58" s="18">
        <v>-1.3053592345319e-10</v>
      </c>
      <c r="AL58" s="18">
        <v>-2.5310409734292e-10</v>
      </c>
      <c r="AM58" s="18">
        <v>-8.8431722927224e-11</v>
      </c>
      <c r="AN58" s="18">
        <v>-2.0942612970618e-10</v>
      </c>
      <c r="AO58" s="18">
        <v>-2.0778056560801e-10</v>
      </c>
      <c r="AP58" s="18">
        <v>2.4291342606604e-11</v>
      </c>
      <c r="AQ58" s="18">
        <v>-1.9113375530382e-10</v>
      </c>
      <c r="AR58" s="18">
        <v>-2.3608605241027e-10</v>
      </c>
      <c r="AS58" s="18">
        <v>-1.4803552470338e-10</v>
      </c>
      <c r="AT58" s="18">
        <v>-2.1669829433633e-10</v>
      </c>
      <c r="AU58" s="18">
        <v>-1.4566144690552e-10</v>
      </c>
      <c r="AV58" s="18">
        <v>7.4992725736956e-12</v>
      </c>
      <c r="AW58" s="18">
        <v>3.4659413555682e-12</v>
      </c>
      <c r="AX58" s="18">
        <v>-3.2481153106589e-11</v>
      </c>
      <c r="AY58" s="18">
        <v>-2.0167354551167e-11</v>
      </c>
      <c r="AZ58" s="18">
        <v>2.2330510300978e-11</v>
      </c>
      <c r="BA58" s="18">
        <v>1.1015380201405e-12</v>
      </c>
      <c r="BB58" s="18">
        <v>5.7460934052521e-12</v>
      </c>
      <c r="BC58" s="17">
        <v>15319288.739402</v>
      </c>
      <c r="BD58" s="17">
        <v>6629832.360712</v>
      </c>
      <c r="BE58" s="17">
        <v>-0.0015079122943215</v>
      </c>
      <c r="BF58" s="17">
        <v>-0.0014096080158854</v>
      </c>
      <c r="BG58" s="17">
        <v>0.0093552479232896</v>
      </c>
      <c r="BH58" s="17">
        <v>-0.011583959121489</v>
      </c>
      <c r="BI58" s="17">
        <v>-0.012342611681898</v>
      </c>
      <c r="BJ58" s="17">
        <v>129.83167618913</v>
      </c>
      <c r="BK58" s="17">
        <v>136.67917197542</v>
      </c>
      <c r="BL58" s="17">
        <v>137.51853596442</v>
      </c>
      <c r="BM58" s="19"/>
    </row>
    <row r="59" spans="1:65">
      <c r="A59" s="17">
        <v>2112422.0535179</v>
      </c>
      <c r="B59" s="17">
        <v>0.0076831168126009</v>
      </c>
      <c r="C59" s="18">
        <f t="shared" si="2"/>
        <v>3.87168293487748e-9</v>
      </c>
      <c r="D59" s="18">
        <v>1.1550380066313e-10</v>
      </c>
      <c r="E59" s="18">
        <v>1.1848530460225e-10</v>
      </c>
      <c r="F59" s="18">
        <v>1.5334534049796e-10</v>
      </c>
      <c r="G59" s="18">
        <v>1.5387797274133e-10</v>
      </c>
      <c r="H59" s="18">
        <v>1.5930414457735e-10</v>
      </c>
      <c r="I59" s="18">
        <v>1.6455642702041e-10</v>
      </c>
      <c r="J59" s="18">
        <v>1.2298745457412e-10</v>
      </c>
      <c r="K59" s="18">
        <v>1.7747802655313e-10</v>
      </c>
      <c r="L59" s="18">
        <v>1.5193025092706e-10</v>
      </c>
      <c r="M59" s="18">
        <v>1.3445115203277e-10</v>
      </c>
      <c r="N59" s="18">
        <v>1.5410144202989e-10</v>
      </c>
      <c r="O59" s="18">
        <v>1.4696636613596e-10</v>
      </c>
      <c r="P59" s="18">
        <v>1.1851680354958e-10</v>
      </c>
      <c r="Q59" s="18">
        <v>1.5574652990235e-10</v>
      </c>
      <c r="R59" s="18">
        <v>1.6408212822325e-10</v>
      </c>
      <c r="S59" s="18">
        <v>1.4174739699404e-10</v>
      </c>
      <c r="T59" s="18">
        <v>1.5259701359073e-10</v>
      </c>
      <c r="U59" s="18">
        <v>1.3779150016891e-10</v>
      </c>
      <c r="V59" s="18">
        <v>1.0463353441831e-10</v>
      </c>
      <c r="W59" s="18">
        <v>1.5936118147788e-10</v>
      </c>
      <c r="X59" s="18">
        <v>1.6220970252098e-10</v>
      </c>
      <c r="Y59" s="18">
        <v>9.594398746515e-11</v>
      </c>
      <c r="Z59" s="18">
        <v>1.5165399643927e-10</v>
      </c>
      <c r="AA59" s="18">
        <v>1.3802356400612e-10</v>
      </c>
      <c r="AB59" s="17">
        <v>0.99965201542591</v>
      </c>
      <c r="AC59" s="17">
        <v>0.37247206183127</v>
      </c>
      <c r="AD59" s="17">
        <v>0.0083711451978856</v>
      </c>
      <c r="AE59" s="18">
        <v>6.7126854547038e-11</v>
      </c>
      <c r="AF59" s="18">
        <v>3.2405744375707e-11</v>
      </c>
      <c r="AG59" s="18">
        <v>4.9047382875942e-12</v>
      </c>
      <c r="AH59" s="18">
        <v>6.6326061378108e-11</v>
      </c>
      <c r="AI59" s="18">
        <v>-1.9675846631137e-10</v>
      </c>
      <c r="AJ59" s="18">
        <v>-2.1544055786022e-10</v>
      </c>
      <c r="AK59" s="18">
        <v>-1.3101115309556e-10</v>
      </c>
      <c r="AL59" s="18">
        <v>-2.5376794009556e-10</v>
      </c>
      <c r="AM59" s="18">
        <v>-8.89240252912e-11</v>
      </c>
      <c r="AN59" s="18">
        <v>-2.1008629332709e-10</v>
      </c>
      <c r="AO59" s="18">
        <v>-2.0873507730816e-10</v>
      </c>
      <c r="AP59" s="18">
        <v>2.410088485499e-11</v>
      </c>
      <c r="AQ59" s="18">
        <v>-1.9179264171405e-10</v>
      </c>
      <c r="AR59" s="18">
        <v>-2.3690772080294e-10</v>
      </c>
      <c r="AS59" s="18">
        <v>-1.486581482589e-10</v>
      </c>
      <c r="AT59" s="18">
        <v>-2.1743056006971e-10</v>
      </c>
      <c r="AU59" s="18">
        <v>-1.4606080681352e-10</v>
      </c>
      <c r="AV59" s="18">
        <v>7.4434087022621e-12</v>
      </c>
      <c r="AW59" s="18">
        <v>3.4738703689659e-12</v>
      </c>
      <c r="AX59" s="18">
        <v>-3.2534894113766e-11</v>
      </c>
      <c r="AY59" s="18">
        <v>-2.0325602124613e-11</v>
      </c>
      <c r="AZ59" s="18">
        <v>2.2409882691533e-11</v>
      </c>
      <c r="BA59" s="18">
        <v>8.1594173739803e-13</v>
      </c>
      <c r="BB59" s="18">
        <v>5.8936230668175e-12</v>
      </c>
      <c r="BC59" s="17">
        <v>15305415.231912</v>
      </c>
      <c r="BD59" s="17">
        <v>6674725.1617088</v>
      </c>
      <c r="BE59" s="17">
        <v>-0.0015322779866794</v>
      </c>
      <c r="BF59" s="17">
        <v>-0.0014321947617091</v>
      </c>
      <c r="BG59" s="17">
        <v>0.0095596540655884</v>
      </c>
      <c r="BH59" s="17">
        <v>-0.011829692818751</v>
      </c>
      <c r="BI59" s="17">
        <v>-0.012602270467465</v>
      </c>
      <c r="BJ59" s="17">
        <v>129.8285432327</v>
      </c>
      <c r="BK59" s="17">
        <v>136.70617769109</v>
      </c>
      <c r="BL59" s="17">
        <v>137.55403623201</v>
      </c>
      <c r="BM59" s="19"/>
    </row>
    <row r="60" spans="1:65">
      <c r="A60" s="17">
        <v>2158348.3040543</v>
      </c>
      <c r="B60" s="17">
        <v>0.0078613899703613</v>
      </c>
      <c r="C60" s="18">
        <f t="shared" si="2"/>
        <v>3.88172680500241e-9</v>
      </c>
      <c r="D60" s="18">
        <v>1.1575055165547e-10</v>
      </c>
      <c r="E60" s="18">
        <v>1.186939049922e-10</v>
      </c>
      <c r="F60" s="18">
        <v>1.5392617361174e-10</v>
      </c>
      <c r="G60" s="18">
        <v>1.5449077122261e-10</v>
      </c>
      <c r="H60" s="18">
        <v>1.5994157847902e-10</v>
      </c>
      <c r="I60" s="18">
        <v>1.6541120317994e-10</v>
      </c>
      <c r="J60" s="18">
        <v>1.2331955711108e-10</v>
      </c>
      <c r="K60" s="18">
        <v>1.7823170305011e-10</v>
      </c>
      <c r="L60" s="18">
        <v>1.5252948638444e-10</v>
      </c>
      <c r="M60" s="18">
        <v>1.3484636385737e-10</v>
      </c>
      <c r="N60" s="18">
        <v>1.5500743414847e-10</v>
      </c>
      <c r="O60" s="18">
        <v>1.4759592789882e-10</v>
      </c>
      <c r="P60" s="18">
        <v>1.1889519368827e-10</v>
      </c>
      <c r="Q60" s="18">
        <v>1.564529527796e-10</v>
      </c>
      <c r="R60" s="18">
        <v>1.6482566441628e-10</v>
      </c>
      <c r="S60" s="18">
        <v>1.421983362486e-10</v>
      </c>
      <c r="T60" s="18">
        <v>1.5311363215318e-10</v>
      </c>
      <c r="U60" s="18">
        <v>1.3832006931161e-10</v>
      </c>
      <c r="V60" s="18">
        <v>1.0470899548498e-10</v>
      </c>
      <c r="W60" s="18">
        <v>1.5998812766162e-10</v>
      </c>
      <c r="X60" s="18">
        <v>1.6295183993857e-10</v>
      </c>
      <c r="Y60" s="18">
        <v>9.6112493358184e-11</v>
      </c>
      <c r="Z60" s="18">
        <v>1.5245204565145e-10</v>
      </c>
      <c r="AA60" s="18">
        <v>1.387192785999e-10</v>
      </c>
      <c r="AB60" s="17">
        <v>0.99965185034002</v>
      </c>
      <c r="AC60" s="17">
        <v>0.37263612927202</v>
      </c>
      <c r="AD60" s="17">
        <v>0.008549725052509</v>
      </c>
      <c r="AE60" s="18">
        <v>6.7200831005458e-11</v>
      </c>
      <c r="AF60" s="18">
        <v>3.2478771192269e-11</v>
      </c>
      <c r="AG60" s="18">
        <v>4.8426522873361e-12</v>
      </c>
      <c r="AH60" s="18">
        <v>6.6519499862591e-11</v>
      </c>
      <c r="AI60" s="18">
        <v>-1.9748215596633e-10</v>
      </c>
      <c r="AJ60" s="18">
        <v>-2.1634035883068e-10</v>
      </c>
      <c r="AK60" s="18">
        <v>-1.314854908283e-10</v>
      </c>
      <c r="AL60" s="18">
        <v>-2.5442820712765e-10</v>
      </c>
      <c r="AM60" s="18">
        <v>-8.9411220540089e-11</v>
      </c>
      <c r="AN60" s="18">
        <v>-2.1073792003393e-10</v>
      </c>
      <c r="AO60" s="18">
        <v>-2.0964661001023e-10</v>
      </c>
      <c r="AP60" s="18">
        <v>2.3920462325246e-11</v>
      </c>
      <c r="AQ60" s="18">
        <v>-1.9244172129857e-10</v>
      </c>
      <c r="AR60" s="18">
        <v>-2.3771521434649e-10</v>
      </c>
      <c r="AS60" s="18">
        <v>-1.4925678262034e-10</v>
      </c>
      <c r="AT60" s="18">
        <v>-2.1815339510023e-10</v>
      </c>
      <c r="AU60" s="18">
        <v>-1.4645841360775e-10</v>
      </c>
      <c r="AV60" s="18">
        <v>7.3847668588763e-12</v>
      </c>
      <c r="AW60" s="18">
        <v>3.4795492417827e-12</v>
      </c>
      <c r="AX60" s="18">
        <v>-3.2590430408395e-11</v>
      </c>
      <c r="AY60" s="18">
        <v>-2.0477411069826e-11</v>
      </c>
      <c r="AZ60" s="18">
        <v>2.2487097799843e-11</v>
      </c>
      <c r="BA60" s="18">
        <v>5.6895114489865e-13</v>
      </c>
      <c r="BB60" s="18">
        <v>6.0394406789769e-12</v>
      </c>
      <c r="BC60" s="17">
        <v>15291614.128077</v>
      </c>
      <c r="BD60" s="17">
        <v>6719098.6878096</v>
      </c>
      <c r="BE60" s="17">
        <v>-0.0015565513812537</v>
      </c>
      <c r="BF60" s="17">
        <v>-0.0014546911477637</v>
      </c>
      <c r="BG60" s="17">
        <v>0.0097644909706955</v>
      </c>
      <c r="BH60" s="17">
        <v>-0.012076226409192</v>
      </c>
      <c r="BI60" s="17">
        <v>-0.012863744332135</v>
      </c>
      <c r="BJ60" s="17">
        <v>129.82542067984</v>
      </c>
      <c r="BK60" s="17">
        <v>136.73350736004</v>
      </c>
      <c r="BL60" s="17">
        <v>137.60960240889</v>
      </c>
      <c r="BM60" s="19"/>
    </row>
    <row r="61" spans="1:65">
      <c r="A61" s="17">
        <v>2213459.8046979</v>
      </c>
      <c r="B61" s="17">
        <v>0.0080759047920869</v>
      </c>
      <c r="C61" s="18">
        <f t="shared" si="2"/>
        <v>3.89237852753897e-9</v>
      </c>
      <c r="D61" s="18">
        <v>1.1599166172532e-10</v>
      </c>
      <c r="E61" s="18">
        <v>1.1889830769931e-10</v>
      </c>
      <c r="F61" s="18">
        <v>1.5449108045813e-10</v>
      </c>
      <c r="G61" s="18">
        <v>1.5508657104514e-10</v>
      </c>
      <c r="H61" s="18">
        <v>1.6056082188685e-10</v>
      </c>
      <c r="I61" s="18">
        <v>1.6624422860083e-10</v>
      </c>
      <c r="J61" s="18">
        <v>1.2364322611099e-10</v>
      </c>
      <c r="K61" s="18">
        <v>1.7896329778168e-10</v>
      </c>
      <c r="L61" s="18">
        <v>1.5311156469626e-10</v>
      </c>
      <c r="M61" s="18">
        <v>1.3523303583481e-10</v>
      </c>
      <c r="N61" s="18">
        <v>1.5589229663136e-10</v>
      </c>
      <c r="O61" s="18">
        <v>1.4821120201828e-10</v>
      </c>
      <c r="P61" s="18">
        <v>1.1926517079221e-10</v>
      </c>
      <c r="Q61" s="18">
        <v>1.5713991013883e-10</v>
      </c>
      <c r="R61" s="18">
        <v>1.6554974861875e-10</v>
      </c>
      <c r="S61" s="18">
        <v>1.4263865355799e-10</v>
      </c>
      <c r="T61" s="18">
        <v>1.5361530435532e-10</v>
      </c>
      <c r="U61" s="18">
        <v>1.3883467227537e-10</v>
      </c>
      <c r="V61" s="18">
        <v>1.0478422016073e-10</v>
      </c>
      <c r="W61" s="18">
        <v>1.6059668773426e-10</v>
      </c>
      <c r="X61" s="18">
        <v>1.6367424261576e-10</v>
      </c>
      <c r="Y61" s="18">
        <v>9.6279332059158e-11</v>
      </c>
      <c r="Z61" s="18">
        <v>1.5323114179751e-10</v>
      </c>
      <c r="AA61" s="18">
        <v>1.3939843194026e-10</v>
      </c>
      <c r="AB61" s="17">
        <v>0.99990311711863</v>
      </c>
      <c r="AC61" s="17">
        <v>0.37279894700433</v>
      </c>
      <c r="AD61" s="17">
        <v>0.0087645843137958</v>
      </c>
      <c r="AE61" s="18">
        <v>6.7271772588152e-11</v>
      </c>
      <c r="AF61" s="18">
        <v>3.254714200575e-11</v>
      </c>
      <c r="AG61" s="18">
        <v>4.788778083404e-12</v>
      </c>
      <c r="AH61" s="18">
        <v>6.6697986191044e-11</v>
      </c>
      <c r="AI61" s="18">
        <v>-1.9818082531656e-10</v>
      </c>
      <c r="AJ61" s="18">
        <v>-2.1720820464794e-10</v>
      </c>
      <c r="AK61" s="18">
        <v>-1.3194897800232e-10</v>
      </c>
      <c r="AL61" s="18">
        <v>-2.550602791973e-10</v>
      </c>
      <c r="AM61" s="18">
        <v>-8.9877879285026e-11</v>
      </c>
      <c r="AN61" s="18">
        <v>-2.113790305666e-10</v>
      </c>
      <c r="AO61" s="18">
        <v>-2.1053538334593e-10</v>
      </c>
      <c r="AP61" s="18">
        <v>2.3746888759041e-11</v>
      </c>
      <c r="AQ61" s="18">
        <v>-1.9306657312919e-10</v>
      </c>
      <c r="AR61" s="18">
        <v>-2.3850589887942e-10</v>
      </c>
      <c r="AS61" s="18">
        <v>-1.4983612413541e-10</v>
      </c>
      <c r="AT61" s="18">
        <v>-2.1885628206006e-10</v>
      </c>
      <c r="AU61" s="18">
        <v>-1.4684729530951e-10</v>
      </c>
      <c r="AV61" s="18">
        <v>7.3312323239115e-12</v>
      </c>
      <c r="AW61" s="18">
        <v>3.4882207863764e-12</v>
      </c>
      <c r="AX61" s="18">
        <v>-3.2641130653952e-11</v>
      </c>
      <c r="AY61" s="18">
        <v>-2.0647681956301e-11</v>
      </c>
      <c r="AZ61" s="18">
        <v>2.2566174920355e-11</v>
      </c>
      <c r="BA61" s="18">
        <v>3.2500605447306e-13</v>
      </c>
      <c r="BB61" s="18">
        <v>6.1783160929133e-12</v>
      </c>
      <c r="BC61" s="17">
        <v>15275147.118514</v>
      </c>
      <c r="BD61" s="17">
        <v>6771678.6782644</v>
      </c>
      <c r="BE61" s="17">
        <v>-0.0015855631507938</v>
      </c>
      <c r="BF61" s="17">
        <v>-0.0014815741937673</v>
      </c>
      <c r="BG61" s="17">
        <v>0.010010818395925</v>
      </c>
      <c r="BH61" s="17">
        <v>-0.014956007669833</v>
      </c>
      <c r="BI61" s="17">
        <v>-0.015817304043525</v>
      </c>
      <c r="BJ61" s="17">
        <v>129.81692005657</v>
      </c>
      <c r="BK61" s="17">
        <v>136.76436325739</v>
      </c>
      <c r="BL61" s="17">
        <v>137.64662517148</v>
      </c>
      <c r="BM61" s="19"/>
    </row>
    <row r="62" spans="1:65">
      <c r="A62" s="17">
        <v>2268571.3053415</v>
      </c>
      <c r="B62" s="17">
        <v>0.0082910452291243</v>
      </c>
      <c r="C62" s="18">
        <f t="shared" si="2"/>
        <v>3.90373033804125e-9</v>
      </c>
      <c r="D62" s="18">
        <v>1.1632082403068e-10</v>
      </c>
      <c r="E62" s="18">
        <v>1.1917759638005e-10</v>
      </c>
      <c r="F62" s="18">
        <v>1.5525697406306e-10</v>
      </c>
      <c r="G62" s="18">
        <v>1.5589207579247e-10</v>
      </c>
      <c r="H62" s="18">
        <v>1.6139973446181e-10</v>
      </c>
      <c r="I62" s="18">
        <v>1.6737636577097e-10</v>
      </c>
      <c r="J62" s="18">
        <v>1.2408338987116e-10</v>
      </c>
      <c r="K62" s="18">
        <v>1.7995226418133e-10</v>
      </c>
      <c r="L62" s="18">
        <v>1.5389919818357e-10</v>
      </c>
      <c r="M62" s="18">
        <v>1.3576040761622e-10</v>
      </c>
      <c r="N62" s="18">
        <v>1.5709636059573e-10</v>
      </c>
      <c r="O62" s="18">
        <v>1.490507904791e-10</v>
      </c>
      <c r="P62" s="18">
        <v>1.1976977352641e-10</v>
      </c>
      <c r="Q62" s="18">
        <v>1.5807113903219e-10</v>
      </c>
      <c r="R62" s="18">
        <v>1.6653237629681e-10</v>
      </c>
      <c r="S62" s="18">
        <v>1.4323654898606e-10</v>
      </c>
      <c r="T62" s="18">
        <v>1.5429383037051e-10</v>
      </c>
      <c r="U62" s="18">
        <v>1.395336069047e-10</v>
      </c>
      <c r="V62" s="18">
        <v>1.0488908638145e-10</v>
      </c>
      <c r="W62" s="18">
        <v>1.6141921158391e-10</v>
      </c>
      <c r="X62" s="18">
        <v>1.6465510478155e-10</v>
      </c>
      <c r="Y62" s="18">
        <v>9.6510287606232e-11</v>
      </c>
      <c r="Z62" s="18">
        <v>1.5429101276904e-10</v>
      </c>
      <c r="AA62" s="18">
        <v>1.4032300084208e-10</v>
      </c>
      <c r="AB62" s="17">
        <v>0.99965116702925</v>
      </c>
      <c r="AC62" s="17">
        <v>0.37302393517458</v>
      </c>
      <c r="AD62" s="17">
        <v>0.0089800927016245</v>
      </c>
      <c r="AE62" s="18">
        <v>6.7367949709347e-11</v>
      </c>
      <c r="AF62" s="18">
        <v>3.2639206117109e-11</v>
      </c>
      <c r="AG62" s="18">
        <v>4.7311672718991e-12</v>
      </c>
      <c r="AH62" s="18">
        <v>6.692547581694e-11</v>
      </c>
      <c r="AI62" s="18">
        <v>-1.9912571853134e-10</v>
      </c>
      <c r="AJ62" s="18">
        <v>-2.1838571188212e-10</v>
      </c>
      <c r="AK62" s="18">
        <v>-1.3258035422879e-10</v>
      </c>
      <c r="AL62" s="18">
        <v>-2.5592978429358e-10</v>
      </c>
      <c r="AM62" s="18">
        <v>-9.0491787486686e-11</v>
      </c>
      <c r="AN62" s="18">
        <v>-2.1223166623908e-10</v>
      </c>
      <c r="AO62" s="18">
        <v>-2.1173784533763e-10</v>
      </c>
      <c r="AP62" s="18">
        <v>2.3521321654411e-11</v>
      </c>
      <c r="AQ62" s="18">
        <v>-1.9391799731551e-10</v>
      </c>
      <c r="AR62" s="18">
        <v>-2.3957470884013e-10</v>
      </c>
      <c r="AS62" s="18">
        <v>-1.5061323159773e-10</v>
      </c>
      <c r="AT62" s="18">
        <v>-2.1980742985237e-10</v>
      </c>
      <c r="AU62" s="18">
        <v>-1.4737314083192e-10</v>
      </c>
      <c r="AV62" s="18">
        <v>7.2601856285758e-12</v>
      </c>
      <c r="AW62" s="18">
        <v>3.5109815343866e-12</v>
      </c>
      <c r="AX62" s="18">
        <v>-3.2722236276855e-11</v>
      </c>
      <c r="AY62" s="18">
        <v>-2.08124715986e-11</v>
      </c>
      <c r="AZ62" s="18">
        <v>2.2671463830939e-11</v>
      </c>
      <c r="BA62" s="18">
        <v>-9.5999347673223e-15</v>
      </c>
      <c r="BB62" s="18">
        <v>6.380101826845e-12</v>
      </c>
      <c r="BC62" s="17">
        <v>15258785.211256</v>
      </c>
      <c r="BD62" s="17">
        <v>6823520.9329657</v>
      </c>
      <c r="BE62" s="17">
        <v>-0.0016144405308145</v>
      </c>
      <c r="BF62" s="17">
        <v>-0.0015083240657445</v>
      </c>
      <c r="BG62" s="17">
        <v>0.010257755972902</v>
      </c>
      <c r="BH62" s="17">
        <v>-0.012674306978682</v>
      </c>
      <c r="BI62" s="17">
        <v>-0.013497737810438</v>
      </c>
      <c r="BJ62" s="17">
        <v>129.81796618307</v>
      </c>
      <c r="BK62" s="17">
        <v>136.8002053995</v>
      </c>
      <c r="BL62" s="17">
        <v>137.68430489469</v>
      </c>
      <c r="BM62" s="19"/>
    </row>
    <row r="63" spans="1:65">
      <c r="A63" s="17">
        <v>2332868.0560924</v>
      </c>
      <c r="B63" s="17">
        <v>0.008542818431273</v>
      </c>
      <c r="C63" s="18">
        <f t="shared" si="2"/>
        <v>3.91579977539029e-9</v>
      </c>
      <c r="D63" s="18">
        <v>1.1663938734922e-10</v>
      </c>
      <c r="E63" s="18">
        <v>1.194481675341e-10</v>
      </c>
      <c r="F63" s="18">
        <v>1.5599361736653e-10</v>
      </c>
      <c r="G63" s="18">
        <v>1.5666542789308e-10</v>
      </c>
      <c r="H63" s="18">
        <v>1.6220596552874e-10</v>
      </c>
      <c r="I63" s="18">
        <v>1.6846735121933e-10</v>
      </c>
      <c r="J63" s="18">
        <v>1.245071537806e-10</v>
      </c>
      <c r="K63" s="18">
        <v>1.8089972818893e-10</v>
      </c>
      <c r="L63" s="18">
        <v>1.5465312048149e-10</v>
      </c>
      <c r="M63" s="18">
        <v>1.3626968448652e-10</v>
      </c>
      <c r="N63" s="18">
        <v>1.5825981082087e-10</v>
      </c>
      <c r="O63" s="18">
        <v>1.4986459494007e-10</v>
      </c>
      <c r="P63" s="18">
        <v>1.2025694000343e-10</v>
      </c>
      <c r="Q63" s="18">
        <v>1.5896687023915e-10</v>
      </c>
      <c r="R63" s="18">
        <v>1.674767144454e-10</v>
      </c>
      <c r="S63" s="18">
        <v>1.438130527631e-10</v>
      </c>
      <c r="T63" s="18">
        <v>1.5494498501155e-10</v>
      </c>
      <c r="U63" s="18">
        <v>1.4020664637365e-10</v>
      </c>
      <c r="V63" s="18">
        <v>1.049920472651e-10</v>
      </c>
      <c r="W63" s="18">
        <v>1.6220652551701e-10</v>
      </c>
      <c r="X63" s="18">
        <v>1.6559899937832e-10</v>
      </c>
      <c r="Y63" s="18">
        <v>9.6737142048268e-11</v>
      </c>
      <c r="Z63" s="18">
        <v>1.5531569698503e-10</v>
      </c>
      <c r="AA63" s="18">
        <v>1.4121635552634e-10</v>
      </c>
      <c r="AB63" s="17">
        <v>0.99965097724811</v>
      </c>
      <c r="AC63" s="17">
        <v>0.37320867581723</v>
      </c>
      <c r="AD63" s="17">
        <v>0.0092322671780481</v>
      </c>
      <c r="AE63" s="18">
        <v>6.7470295011649e-11</v>
      </c>
      <c r="AF63" s="18">
        <v>3.2735241207202e-11</v>
      </c>
      <c r="AG63" s="18">
        <v>4.6360831136345e-12</v>
      </c>
      <c r="AH63" s="18">
        <v>6.7135783231917e-11</v>
      </c>
      <c r="AI63" s="18">
        <v>-2.000936356293e-10</v>
      </c>
      <c r="AJ63" s="18">
        <v>-2.19615617269e-10</v>
      </c>
      <c r="AK63" s="18">
        <v>-1.3322413478028e-10</v>
      </c>
      <c r="AL63" s="18">
        <v>-2.5680876385874e-10</v>
      </c>
      <c r="AM63" s="18">
        <v>-9.120449298234e-11</v>
      </c>
      <c r="AN63" s="18">
        <v>-2.1311580940945e-10</v>
      </c>
      <c r="AO63" s="18">
        <v>-2.1302061449897e-10</v>
      </c>
      <c r="AP63" s="18">
        <v>2.328239624915e-11</v>
      </c>
      <c r="AQ63" s="18">
        <v>-1.9478542639622e-10</v>
      </c>
      <c r="AR63" s="18">
        <v>-2.4067168731578e-10</v>
      </c>
      <c r="AS63" s="18">
        <v>-1.5146860977535e-10</v>
      </c>
      <c r="AT63" s="18">
        <v>-2.207914821319e-10</v>
      </c>
      <c r="AU63" s="18">
        <v>-1.4792128985642e-10</v>
      </c>
      <c r="AV63" s="18">
        <v>7.1795523783336e-12</v>
      </c>
      <c r="AW63" s="18">
        <v>3.5121019884761e-12</v>
      </c>
      <c r="AX63" s="18">
        <v>-3.2792708873039e-11</v>
      </c>
      <c r="AY63" s="18">
        <v>-2.1030606241492e-11</v>
      </c>
      <c r="AZ63" s="18">
        <v>2.2775573715055e-11</v>
      </c>
      <c r="BA63" s="18">
        <v>-3.5614662446167e-13</v>
      </c>
      <c r="BB63" s="18">
        <v>6.5515822286704e-12</v>
      </c>
      <c r="BC63" s="17">
        <v>15239827.997307</v>
      </c>
      <c r="BD63" s="17">
        <v>6883098.7311809</v>
      </c>
      <c r="BE63" s="17">
        <v>-0.0016479770538435</v>
      </c>
      <c r="BF63" s="17">
        <v>-0.0015393826189198</v>
      </c>
      <c r="BG63" s="17">
        <v>0.01054653171739</v>
      </c>
      <c r="BH63" s="17">
        <v>-0.013028944984432</v>
      </c>
      <c r="BI63" s="17">
        <v>-0.013872235081443</v>
      </c>
      <c r="BJ63" s="17">
        <v>129.81364558133</v>
      </c>
      <c r="BK63" s="17">
        <v>136.83970546176</v>
      </c>
      <c r="BL63" s="17">
        <v>137.72768539541</v>
      </c>
      <c r="BM63" s="19"/>
    </row>
    <row r="64" spans="1:65">
      <c r="A64" s="17">
        <v>2397164.8068433</v>
      </c>
      <c r="B64" s="17">
        <v>0.0087954120130625</v>
      </c>
      <c r="C64" s="18">
        <f t="shared" si="2"/>
        <v>3.92855904597892e-9</v>
      </c>
      <c r="D64" s="18">
        <v>1.1690490333562e-10</v>
      </c>
      <c r="E64" s="18">
        <v>1.1967400194128e-10</v>
      </c>
      <c r="F64" s="18">
        <v>1.5660303666835e-10</v>
      </c>
      <c r="G64" s="18">
        <v>1.5730362063258e-10</v>
      </c>
      <c r="H64" s="18">
        <v>1.6287153075962e-10</v>
      </c>
      <c r="I64" s="18">
        <v>1.6937149823121e-10</v>
      </c>
      <c r="J64" s="18">
        <v>1.2485830165736e-10</v>
      </c>
      <c r="K64" s="18">
        <v>1.8168138569737e-10</v>
      </c>
      <c r="L64" s="18">
        <v>1.5527507600201e-10</v>
      </c>
      <c r="M64" s="18">
        <v>1.3669381477548e-10</v>
      </c>
      <c r="N64" s="18">
        <v>1.5922624753926e-10</v>
      </c>
      <c r="O64" s="18">
        <v>1.5054188881514e-10</v>
      </c>
      <c r="P64" s="18">
        <v>1.2066143357261e-10</v>
      </c>
      <c r="Q64" s="18">
        <v>1.5970731566619e-10</v>
      </c>
      <c r="R64" s="18">
        <v>1.6825876428831e-10</v>
      </c>
      <c r="S64" s="18">
        <v>1.4429145182868e-10</v>
      </c>
      <c r="T64" s="18">
        <v>1.5548192371074e-10</v>
      </c>
      <c r="U64" s="18">
        <v>1.4076361686523e-10</v>
      </c>
      <c r="V64" s="18">
        <v>1.0507978326353e-10</v>
      </c>
      <c r="W64" s="18">
        <v>1.628564507653e-10</v>
      </c>
      <c r="X64" s="18">
        <v>1.6638074709022e-10</v>
      </c>
      <c r="Y64" s="18">
        <v>9.6928474748934e-11</v>
      </c>
      <c r="Z64" s="18">
        <v>1.5616653454665e-10</v>
      </c>
      <c r="AA64" s="18">
        <v>1.419578597099e-10</v>
      </c>
      <c r="AB64" s="17">
        <v>0.99990281367447</v>
      </c>
      <c r="AC64" s="17">
        <v>0.37336987795766</v>
      </c>
      <c r="AD64" s="17">
        <v>0.0094852371999535</v>
      </c>
      <c r="AE64" s="18">
        <v>6.7550417299848e-11</v>
      </c>
      <c r="AF64" s="18">
        <v>3.2808550413315e-11</v>
      </c>
      <c r="AG64" s="18">
        <v>4.5801440943927e-12</v>
      </c>
      <c r="AH64" s="18">
        <v>6.7318459582733e-11</v>
      </c>
      <c r="AI64" s="18">
        <v>-2.0089057739949e-10</v>
      </c>
      <c r="AJ64" s="18">
        <v>-2.2060008012931e-10</v>
      </c>
      <c r="AK64" s="18">
        <v>-1.3375328655093e-10</v>
      </c>
      <c r="AL64" s="18">
        <v>-2.5752550200166e-10</v>
      </c>
      <c r="AM64" s="18">
        <v>-9.1753648597392e-11</v>
      </c>
      <c r="AN64" s="18">
        <v>-2.1383491513711e-10</v>
      </c>
      <c r="AO64" s="18">
        <v>-2.1403194808364e-10</v>
      </c>
      <c r="AP64" s="18">
        <v>2.3099325259379e-11</v>
      </c>
      <c r="AQ64" s="18">
        <v>-1.9548895803833e-10</v>
      </c>
      <c r="AR64" s="18">
        <v>-2.415590995946e-10</v>
      </c>
      <c r="AS64" s="18">
        <v>-1.5212925133117e-10</v>
      </c>
      <c r="AT64" s="18">
        <v>-2.2158812907364e-10</v>
      </c>
      <c r="AU64" s="18">
        <v>-1.4836833300028e-10</v>
      </c>
      <c r="AV64" s="18">
        <v>7.1142260688229e-12</v>
      </c>
      <c r="AW64" s="18">
        <v>3.5208101449313e-12</v>
      </c>
      <c r="AX64" s="18">
        <v>-3.2866455263278e-11</v>
      </c>
      <c r="AY64" s="18">
        <v>-2.1194483337789e-11</v>
      </c>
      <c r="AZ64" s="18">
        <v>2.2861844986463e-11</v>
      </c>
      <c r="BA64" s="18">
        <v>-6.2774839310676e-13</v>
      </c>
      <c r="BB64" s="18">
        <v>6.7020109887228e-12</v>
      </c>
      <c r="BC64" s="17">
        <v>15221014.25805</v>
      </c>
      <c r="BD64" s="17">
        <v>6941706.430525</v>
      </c>
      <c r="BE64" s="17">
        <v>-0.0016813495389093</v>
      </c>
      <c r="BF64" s="17">
        <v>-0.0015702810031053</v>
      </c>
      <c r="BG64" s="17">
        <v>0.010836027567839</v>
      </c>
      <c r="BH64" s="17">
        <v>-0.015645938051546</v>
      </c>
      <c r="BI64" s="17">
        <v>-0.016548992619362</v>
      </c>
      <c r="BJ64" s="17">
        <v>129.80499961664</v>
      </c>
      <c r="BK64" s="17">
        <v>136.87732499361</v>
      </c>
      <c r="BL64" s="17">
        <v>137.76935778214</v>
      </c>
      <c r="BM64" s="19"/>
    </row>
    <row r="65" spans="1:65">
      <c r="A65" s="17">
        <v>2452276.307487</v>
      </c>
      <c r="B65" s="17">
        <v>0.009012552155756</v>
      </c>
      <c r="C65" s="18">
        <f t="shared" si="2"/>
        <v>3.94001506323205e-9</v>
      </c>
      <c r="D65" s="18">
        <v>1.172061616149e-10</v>
      </c>
      <c r="E65" s="18">
        <v>1.1993061297456e-10</v>
      </c>
      <c r="F65" s="18">
        <v>1.5728913858313e-10</v>
      </c>
      <c r="G65" s="18">
        <v>1.5801990808742e-10</v>
      </c>
      <c r="H65" s="18">
        <v>1.6362029011362e-10</v>
      </c>
      <c r="I65" s="18">
        <v>1.7039167726136e-10</v>
      </c>
      <c r="J65" s="18">
        <v>1.2525455997227e-10</v>
      </c>
      <c r="K65" s="18">
        <v>1.8255839186419e-10</v>
      </c>
      <c r="L65" s="18">
        <v>1.5597262282463e-10</v>
      </c>
      <c r="M65" s="18">
        <v>1.3717405580293e-10</v>
      </c>
      <c r="N65" s="18">
        <v>1.6031813147992e-10</v>
      </c>
      <c r="O65" s="18">
        <v>1.5131012647163e-10</v>
      </c>
      <c r="P65" s="18">
        <v>1.2111943653344e-10</v>
      </c>
      <c r="Q65" s="18">
        <v>1.6054101904299e-10</v>
      </c>
      <c r="R65" s="18">
        <v>1.6913990074669e-10</v>
      </c>
      <c r="S65" s="18">
        <v>1.4483111421177e-10</v>
      </c>
      <c r="T65" s="18">
        <v>1.5608431768528e-10</v>
      </c>
      <c r="U65" s="18">
        <v>1.4139168607427e-10</v>
      </c>
      <c r="V65" s="18">
        <v>1.0518096438362e-10</v>
      </c>
      <c r="W65" s="18">
        <v>1.6358554797803e-10</v>
      </c>
      <c r="X65" s="18">
        <v>1.6726157261538e-10</v>
      </c>
      <c r="Y65" s="18">
        <v>9.7148267978272e-11</v>
      </c>
      <c r="Z65" s="18">
        <v>1.571284736602e-10</v>
      </c>
      <c r="AA65" s="18">
        <v>1.4279609261275e-10</v>
      </c>
      <c r="AB65" s="17">
        <v>0.99965023838225</v>
      </c>
      <c r="AC65" s="17">
        <v>0.37355863344193</v>
      </c>
      <c r="AD65" s="17">
        <v>0.0097027211833111</v>
      </c>
      <c r="AE65" s="18">
        <v>6.7640173226318e-11</v>
      </c>
      <c r="AF65" s="18">
        <v>3.2889773911378e-11</v>
      </c>
      <c r="AG65" s="18">
        <v>4.5342031101155e-12</v>
      </c>
      <c r="AH65" s="18">
        <v>6.7506909325062e-11</v>
      </c>
      <c r="AI65" s="18">
        <v>-2.0177458400296e-10</v>
      </c>
      <c r="AJ65" s="18">
        <v>-2.217028280693e-10</v>
      </c>
      <c r="AK65" s="18">
        <v>-1.3435058961608e-10</v>
      </c>
      <c r="AL65" s="18">
        <v>-2.583364989833e-10</v>
      </c>
      <c r="AM65" s="18">
        <v>-9.2345915281016e-11</v>
      </c>
      <c r="AN65" s="18">
        <v>-2.1462986244807e-10</v>
      </c>
      <c r="AO65" s="18">
        <v>-2.1516133052042e-10</v>
      </c>
      <c r="AP65" s="18">
        <v>2.2900916588093e-11</v>
      </c>
      <c r="AQ65" s="18">
        <v>-1.9628013171373e-10</v>
      </c>
      <c r="AR65" s="18">
        <v>-2.4255250961119e-10</v>
      </c>
      <c r="AS65" s="18">
        <v>-1.5286045935254e-10</v>
      </c>
      <c r="AT65" s="18">
        <v>-2.2247935798454e-10</v>
      </c>
      <c r="AU65" s="18">
        <v>-1.4886860726593e-10</v>
      </c>
      <c r="AV65" s="18">
        <v>7.0445170731702e-12</v>
      </c>
      <c r="AW65" s="18">
        <v>3.5433468293621e-12</v>
      </c>
      <c r="AX65" s="18">
        <v>-3.2955201667369e-11</v>
      </c>
      <c r="AY65" s="18">
        <v>-2.1333792312668e-11</v>
      </c>
      <c r="AZ65" s="18">
        <v>2.2958365816978e-11</v>
      </c>
      <c r="BA65" s="18">
        <v>-9.3372039115557e-13</v>
      </c>
      <c r="BB65" s="18">
        <v>6.8861839919395e-12</v>
      </c>
      <c r="BC65" s="17">
        <v>15205003.717931</v>
      </c>
      <c r="BD65" s="17">
        <v>6991169.1189444</v>
      </c>
      <c r="BE65" s="17">
        <v>-0.0017098204175334</v>
      </c>
      <c r="BF65" s="17">
        <v>-0.0015966321052132</v>
      </c>
      <c r="BG65" s="17">
        <v>0.011084760362349</v>
      </c>
      <c r="BH65" s="17">
        <v>-0.013694544765642</v>
      </c>
      <c r="BI65" s="17">
        <v>-0.014577144989838</v>
      </c>
      <c r="BJ65" s="17">
        <v>129.80567086812</v>
      </c>
      <c r="BK65" s="17">
        <v>136.91388776438</v>
      </c>
      <c r="BL65" s="17">
        <v>137.82955836651</v>
      </c>
      <c r="BM65" s="19"/>
    </row>
    <row r="66" spans="1:65">
      <c r="A66" s="17">
        <v>2516573.0582379</v>
      </c>
      <c r="B66" s="17">
        <v>0.0092665945055159</v>
      </c>
      <c r="C66" s="18">
        <f t="shared" si="2"/>
        <v>3.95109156828337e-9</v>
      </c>
      <c r="D66" s="18">
        <v>1.1749799357455e-10</v>
      </c>
      <c r="E66" s="18">
        <v>1.2017906688172e-10</v>
      </c>
      <c r="F66" s="18">
        <v>1.579486544419e-10</v>
      </c>
      <c r="G66" s="18">
        <v>1.5870740284669e-10</v>
      </c>
      <c r="H66" s="18">
        <v>1.6433914940179e-10</v>
      </c>
      <c r="I66" s="18">
        <v>1.7137440031031e-10</v>
      </c>
      <c r="J66" s="18">
        <v>1.2563564187205e-10</v>
      </c>
      <c r="K66" s="18">
        <v>1.8339788418428e-10</v>
      </c>
      <c r="L66" s="18">
        <v>1.5663839541726e-10</v>
      </c>
      <c r="M66" s="18">
        <v>1.3763795262607e-10</v>
      </c>
      <c r="N66" s="18">
        <v>1.6137283593206e-10</v>
      </c>
      <c r="O66" s="18">
        <v>1.5205482888836e-10</v>
      </c>
      <c r="P66" s="18">
        <v>1.2156111263166e-10</v>
      </c>
      <c r="Q66" s="18">
        <v>1.613424810814e-10</v>
      </c>
      <c r="R66" s="18">
        <v>1.6998577232535e-10</v>
      </c>
      <c r="S66" s="18">
        <v>1.4535204708537e-10</v>
      </c>
      <c r="T66" s="18">
        <v>1.5666112695796e-10</v>
      </c>
      <c r="U66" s="18">
        <v>1.4199602256872e-10</v>
      </c>
      <c r="V66" s="18">
        <v>1.052799661559e-10</v>
      </c>
      <c r="W66" s="18">
        <v>1.6428231186798e-10</v>
      </c>
      <c r="X66" s="18">
        <v>1.6810902386502e-10</v>
      </c>
      <c r="Y66" s="18">
        <v>9.7363953391075e-11</v>
      </c>
      <c r="Z66" s="18">
        <v>1.5805867681292e-10</v>
      </c>
      <c r="AA66" s="18">
        <v>1.4360514844641e-10</v>
      </c>
      <c r="AB66" s="17">
        <v>0.9996499189118</v>
      </c>
      <c r="AC66" s="17">
        <v>0.3737128009332</v>
      </c>
      <c r="AD66" s="17">
        <v>0.0099571396464672</v>
      </c>
      <c r="AE66" s="18">
        <v>6.7734079564854e-11</v>
      </c>
      <c r="AF66" s="18">
        <v>3.2974701976073e-11</v>
      </c>
      <c r="AG66" s="18">
        <v>4.4644666038598e-12</v>
      </c>
      <c r="AH66" s="18">
        <v>6.7699380285453e-11</v>
      </c>
      <c r="AI66" s="18">
        <v>-2.0268144223676e-10</v>
      </c>
      <c r="AJ66" s="18">
        <v>-2.2284882625437e-10</v>
      </c>
      <c r="AK66" s="18">
        <v>-1.3496191419955e-10</v>
      </c>
      <c r="AL66" s="18">
        <v>-2.591549863137e-10</v>
      </c>
      <c r="AM66" s="18">
        <v>-9.3021287022707e-11</v>
      </c>
      <c r="AN66" s="18">
        <v>-2.1544838987936e-10</v>
      </c>
      <c r="AO66" s="18">
        <v>-2.1633104595962e-10</v>
      </c>
      <c r="AP66" s="18">
        <v>2.2692952802604e-11</v>
      </c>
      <c r="AQ66" s="18">
        <v>-1.9708027145701e-10</v>
      </c>
      <c r="AR66" s="18">
        <v>-2.4357228711637e-10</v>
      </c>
      <c r="AS66" s="18">
        <v>-1.536471057009e-10</v>
      </c>
      <c r="AT66" s="18">
        <v>-2.2339674229431e-10</v>
      </c>
      <c r="AU66" s="18">
        <v>-1.4938816799927e-10</v>
      </c>
      <c r="AV66" s="18">
        <v>6.9675511332257e-12</v>
      </c>
      <c r="AW66" s="18">
        <v>3.5457235644733e-12</v>
      </c>
      <c r="AX66" s="18">
        <v>-3.3024143988025e-11</v>
      </c>
      <c r="AY66" s="18">
        <v>-2.1511960410127e-11</v>
      </c>
      <c r="AZ66" s="18">
        <v>2.3055633488931e-11</v>
      </c>
      <c r="BA66" s="18">
        <v>-1.2064338865642e-12</v>
      </c>
      <c r="BB66" s="18">
        <v>7.0440013834174e-12</v>
      </c>
      <c r="BC66" s="17">
        <v>15186456.752965</v>
      </c>
      <c r="BD66" s="17">
        <v>7048009.7965432</v>
      </c>
      <c r="BE66" s="17">
        <v>-0.0017428928084814</v>
      </c>
      <c r="BF66" s="17">
        <v>-0.0016272349039745</v>
      </c>
      <c r="BG66" s="17">
        <v>0.011375551720304</v>
      </c>
      <c r="BH66" s="17">
        <v>-0.014057651395918</v>
      </c>
      <c r="BI66" s="17">
        <v>-0.014961489095766</v>
      </c>
      <c r="BJ66" s="17">
        <v>129.80140289898</v>
      </c>
      <c r="BK66" s="17">
        <v>136.95415688014</v>
      </c>
      <c r="BL66" s="17">
        <v>137.8704475891</v>
      </c>
      <c r="BM66" s="19"/>
    </row>
    <row r="67" spans="1:65">
      <c r="A67" s="17">
        <v>2580869.8089888</v>
      </c>
      <c r="B67" s="17">
        <v>0.0095213902882646</v>
      </c>
      <c r="C67" s="18">
        <f t="shared" si="2"/>
        <v>3.96280962526144e-9</v>
      </c>
      <c r="D67" s="18">
        <v>1.1774116016069e-10</v>
      </c>
      <c r="E67" s="18">
        <v>1.203861965845e-10</v>
      </c>
      <c r="F67" s="18">
        <v>1.5849408082828e-10</v>
      </c>
      <c r="G67" s="18">
        <v>1.5927394964638e-10</v>
      </c>
      <c r="H67" s="18">
        <v>1.6493346941092e-10</v>
      </c>
      <c r="I67" s="18">
        <v>1.7218868934989e-10</v>
      </c>
      <c r="J67" s="18">
        <v>1.2595121100952e-10</v>
      </c>
      <c r="K67" s="18">
        <v>1.8409041951389e-10</v>
      </c>
      <c r="L67" s="18">
        <v>1.5718761467547e-10</v>
      </c>
      <c r="M67" s="18">
        <v>1.3802389838025e-10</v>
      </c>
      <c r="N67" s="18">
        <v>1.6224662305323e-10</v>
      </c>
      <c r="O67" s="18">
        <v>1.5267584939634e-10</v>
      </c>
      <c r="P67" s="18">
        <v>1.2192851228901e-10</v>
      </c>
      <c r="Q67" s="18">
        <v>1.6200496116562e-10</v>
      </c>
      <c r="R67" s="18">
        <v>1.7068500645615e-10</v>
      </c>
      <c r="S67" s="18">
        <v>1.4578252442505e-10</v>
      </c>
      <c r="T67" s="18">
        <v>1.5713667907483e-10</v>
      </c>
      <c r="U67" s="18">
        <v>1.4249637982919e-10</v>
      </c>
      <c r="V67" s="18">
        <v>1.0536428459002e-10</v>
      </c>
      <c r="W67" s="18">
        <v>1.6485798095779e-10</v>
      </c>
      <c r="X67" s="18">
        <v>1.6881056979546e-10</v>
      </c>
      <c r="Y67" s="18">
        <v>9.7545728576295e-11</v>
      </c>
      <c r="Z67" s="18">
        <v>1.5883036354363e-10</v>
      </c>
      <c r="AA67" s="18">
        <v>1.4427698123393e-10</v>
      </c>
      <c r="AB67" s="17">
        <v>0.99990249173106</v>
      </c>
      <c r="AC67" s="17">
        <v>0.37384347090759</v>
      </c>
      <c r="AD67" s="17">
        <v>0.010212289795455</v>
      </c>
      <c r="AE67" s="18">
        <v>6.7810410683842e-11</v>
      </c>
      <c r="AF67" s="18">
        <v>3.3041372925356e-11</v>
      </c>
      <c r="AG67" s="18">
        <v>4.4077139220419e-12</v>
      </c>
      <c r="AH67" s="18">
        <v>6.7831868901337e-11</v>
      </c>
      <c r="AI67" s="18">
        <v>-2.0342565431597e-10</v>
      </c>
      <c r="AJ67" s="18">
        <v>-2.237804548549e-10</v>
      </c>
      <c r="AK67" s="18">
        <v>-1.3546034247355e-10</v>
      </c>
      <c r="AL67" s="18">
        <v>-2.598215189309e-10</v>
      </c>
      <c r="AM67" s="18">
        <v>-9.3561578095482e-11</v>
      </c>
      <c r="AN67" s="18">
        <v>-2.1612869618051e-10</v>
      </c>
      <c r="AO67" s="18">
        <v>-2.1731789049277e-10</v>
      </c>
      <c r="AP67" s="18">
        <v>2.2527337532227e-11</v>
      </c>
      <c r="AQ67" s="18">
        <v>-1.9773663147195e-10</v>
      </c>
      <c r="AR67" s="18">
        <v>-2.444032420353e-10</v>
      </c>
      <c r="AS67" s="18">
        <v>-1.5429114681181e-10</v>
      </c>
      <c r="AT67" s="18">
        <v>-2.2414924035282e-10</v>
      </c>
      <c r="AU67" s="18">
        <v>-1.4981635927278e-10</v>
      </c>
      <c r="AV67" s="18">
        <v>6.9031806554936e-12</v>
      </c>
      <c r="AW67" s="18">
        <v>3.5555217282864e-12</v>
      </c>
      <c r="AX67" s="18">
        <v>-3.3104703691188e-11</v>
      </c>
      <c r="AY67" s="18">
        <v>-2.1669780457149e-11</v>
      </c>
      <c r="AZ67" s="18">
        <v>2.3135646582561e-11</v>
      </c>
      <c r="BA67" s="18">
        <v>-1.4898632628129e-12</v>
      </c>
      <c r="BB67" s="18">
        <v>7.1812985856964e-12</v>
      </c>
      <c r="BC67" s="17">
        <v>15168053.236269</v>
      </c>
      <c r="BD67" s="17">
        <v>7103924.426695</v>
      </c>
      <c r="BE67" s="17">
        <v>-0.0017758127444463</v>
      </c>
      <c r="BF67" s="17">
        <v>-0.0016576885827796</v>
      </c>
      <c r="BG67" s="17">
        <v>0.011666980453934</v>
      </c>
      <c r="BH67" s="17">
        <v>-0.016485609470203</v>
      </c>
      <c r="BI67" s="17">
        <v>-0.01747354611889</v>
      </c>
      <c r="BJ67" s="17">
        <v>129.79317393704</v>
      </c>
      <c r="BK67" s="17">
        <v>136.99255168417</v>
      </c>
      <c r="BL67" s="17">
        <v>137.92010089109</v>
      </c>
      <c r="BM67" s="19"/>
    </row>
    <row r="68" spans="1:65">
      <c r="A68" s="17">
        <v>2635981.3096324</v>
      </c>
      <c r="B68" s="17">
        <v>0.0097403661241329</v>
      </c>
      <c r="C68" s="18">
        <f t="shared" si="2"/>
        <v>3.97332377654514e-9</v>
      </c>
      <c r="D68" s="18">
        <v>1.1801701766872e-10</v>
      </c>
      <c r="E68" s="18">
        <v>1.2062210039622e-10</v>
      </c>
      <c r="F68" s="18">
        <v>1.5910831836659e-10</v>
      </c>
      <c r="G68" s="18">
        <v>1.5990963944965e-10</v>
      </c>
      <c r="H68" s="18">
        <v>1.6560184016633e-10</v>
      </c>
      <c r="I68" s="18">
        <v>1.7310692772808e-10</v>
      </c>
      <c r="J68" s="18">
        <v>1.2630705460821e-10</v>
      </c>
      <c r="K68" s="18">
        <v>1.8486754511764e-10</v>
      </c>
      <c r="L68" s="18">
        <v>1.5780364471596e-10</v>
      </c>
      <c r="M68" s="18">
        <v>1.3846172187771e-10</v>
      </c>
      <c r="N68" s="18">
        <v>1.6323407533999e-10</v>
      </c>
      <c r="O68" s="18">
        <v>1.5337985434928e-10</v>
      </c>
      <c r="P68" s="18">
        <v>1.2234434310775e-10</v>
      </c>
      <c r="Q68" s="18">
        <v>1.6275089103439e-10</v>
      </c>
      <c r="R68" s="18">
        <v>1.7147300461639e-10</v>
      </c>
      <c r="S68" s="18">
        <v>1.4626880659116e-10</v>
      </c>
      <c r="T68" s="18">
        <v>1.5766983627451e-10</v>
      </c>
      <c r="U68" s="18">
        <v>1.4306047142953e-10</v>
      </c>
      <c r="V68" s="18">
        <v>1.0546185968014e-10</v>
      </c>
      <c r="W68" s="18">
        <v>1.6550381146908e-10</v>
      </c>
      <c r="X68" s="18">
        <v>1.6960159770713e-10</v>
      </c>
      <c r="Y68" s="18">
        <v>9.7754942737248e-11</v>
      </c>
      <c r="Z68" s="18">
        <v>1.5970350958285e-10</v>
      </c>
      <c r="AA68" s="18">
        <v>1.4503594982654e-10</v>
      </c>
      <c r="AB68" s="17">
        <v>0.99964922937772</v>
      </c>
      <c r="AC68" s="17">
        <v>0.37400086170091</v>
      </c>
      <c r="AD68" s="17">
        <v>0.010431590407434</v>
      </c>
      <c r="AE68" s="18">
        <v>6.7893696279904e-11</v>
      </c>
      <c r="AF68" s="18">
        <v>3.311467578125e-11</v>
      </c>
      <c r="AG68" s="18">
        <v>4.3703897015506e-12</v>
      </c>
      <c r="AH68" s="18">
        <v>6.7983387850694e-11</v>
      </c>
      <c r="AI68" s="18">
        <v>-2.0425060751904e-10</v>
      </c>
      <c r="AJ68" s="18">
        <v>-2.2481407336358e-10</v>
      </c>
      <c r="AK68" s="18">
        <v>-1.3602398414326e-10</v>
      </c>
      <c r="AL68" s="18">
        <v>-2.6057518146498e-10</v>
      </c>
      <c r="AM68" s="18">
        <v>-9.4131611726225e-11</v>
      </c>
      <c r="AN68" s="18">
        <v>-2.1686930923076e-10</v>
      </c>
      <c r="AO68" s="18">
        <v>-2.1838301944365e-10</v>
      </c>
      <c r="AP68" s="18">
        <v>2.2351509710185e-11</v>
      </c>
      <c r="AQ68" s="18">
        <v>-1.984702542264e-10</v>
      </c>
      <c r="AR68" s="18">
        <v>-2.4532943960289e-10</v>
      </c>
      <c r="AS68" s="18">
        <v>-1.5498268650108e-10</v>
      </c>
      <c r="AT68" s="18">
        <v>-2.2498258564946e-10</v>
      </c>
      <c r="AU68" s="18">
        <v>-1.5029166665804e-10</v>
      </c>
      <c r="AV68" s="18">
        <v>6.8361401241959e-12</v>
      </c>
      <c r="AW68" s="18">
        <v>3.5794246487195e-12</v>
      </c>
      <c r="AX68" s="18">
        <v>-3.3194378311721e-11</v>
      </c>
      <c r="AY68" s="18">
        <v>-2.1784804879076e-11</v>
      </c>
      <c r="AZ68" s="18">
        <v>2.3225418856522e-11</v>
      </c>
      <c r="BA68" s="18">
        <v>-1.7702396913466e-12</v>
      </c>
      <c r="BB68" s="18">
        <v>7.3523417325102e-12</v>
      </c>
      <c r="BC68" s="17">
        <v>15152393.95712</v>
      </c>
      <c r="BD68" s="17">
        <v>7151114.9009614</v>
      </c>
      <c r="BE68" s="17">
        <v>-0.0018039054717202</v>
      </c>
      <c r="BF68" s="17">
        <v>-0.0016836675188299</v>
      </c>
      <c r="BG68" s="17">
        <v>0.011917302830178</v>
      </c>
      <c r="BH68" s="17">
        <v>-0.014741940780915</v>
      </c>
      <c r="BI68" s="17">
        <v>-0.015684258376316</v>
      </c>
      <c r="BJ68" s="17">
        <v>129.79352650657</v>
      </c>
      <c r="BK68" s="17">
        <v>137.0293010036</v>
      </c>
      <c r="BL68" s="17">
        <v>137.98282820223</v>
      </c>
      <c r="BM68" s="19"/>
    </row>
    <row r="69" spans="1:65">
      <c r="A69" s="17">
        <v>2700278.0603833</v>
      </c>
      <c r="B69" s="17">
        <v>0.0099964918778713</v>
      </c>
      <c r="C69" s="18">
        <f t="shared" si="2"/>
        <v>3.98349451173184e-9</v>
      </c>
      <c r="D69" s="18">
        <v>1.1828361025526e-10</v>
      </c>
      <c r="E69" s="18">
        <v>1.208507544564e-10</v>
      </c>
      <c r="F69" s="18">
        <v>1.596985823369e-10</v>
      </c>
      <c r="G69" s="18">
        <v>1.6051951320257e-10</v>
      </c>
      <c r="H69" s="18">
        <v>1.6624307892352e-10</v>
      </c>
      <c r="I69" s="18">
        <v>1.7398975948743e-10</v>
      </c>
      <c r="J69" s="18">
        <v>1.2664851340094e-10</v>
      </c>
      <c r="K69" s="18">
        <v>1.8561094990316e-10</v>
      </c>
      <c r="L69" s="18">
        <v>1.5839072401779e-10</v>
      </c>
      <c r="M69" s="18">
        <v>1.3888423908932e-10</v>
      </c>
      <c r="N69" s="18">
        <v>1.6418723275367e-10</v>
      </c>
      <c r="O69" s="18">
        <v>1.5406163057655e-10</v>
      </c>
      <c r="P69" s="18">
        <v>1.2274491270562e-10</v>
      </c>
      <c r="Q69" s="18">
        <v>1.6346805761407e-10</v>
      </c>
      <c r="R69" s="18">
        <v>1.7222874228066e-10</v>
      </c>
      <c r="S69" s="18">
        <v>1.4673789284629e-10</v>
      </c>
      <c r="T69" s="18">
        <v>1.5817996165748e-10</v>
      </c>
      <c r="U69" s="18">
        <v>1.4360305903257e-10</v>
      </c>
      <c r="V69" s="18">
        <v>1.0555707984268e-10</v>
      </c>
      <c r="W69" s="18">
        <v>1.6612089216004e-10</v>
      </c>
      <c r="X69" s="18">
        <v>1.7036235119139e-10</v>
      </c>
      <c r="Y69" s="18">
        <v>9.7960027785774e-11</v>
      </c>
      <c r="Z69" s="18">
        <v>1.6054796413719e-10</v>
      </c>
      <c r="AA69" s="18">
        <v>1.4576820960135e-10</v>
      </c>
      <c r="AB69" s="17">
        <v>0.99964888586464</v>
      </c>
      <c r="AC69" s="17">
        <v>0.37412436151165</v>
      </c>
      <c r="AD69" s="17">
        <v>0.010688072684394</v>
      </c>
      <c r="AE69" s="18">
        <v>6.7981349130598e-11</v>
      </c>
      <c r="AF69" s="18">
        <v>3.3191952624886e-11</v>
      </c>
      <c r="AG69" s="18">
        <v>4.3090652150314e-12</v>
      </c>
      <c r="AH69" s="18">
        <v>6.8145475843398e-11</v>
      </c>
      <c r="AI69" s="18">
        <v>-2.0510408889952e-10</v>
      </c>
      <c r="AJ69" s="18">
        <v>-2.2589173052101e-10</v>
      </c>
      <c r="AK69" s="18">
        <v>-1.3660056320383e-10</v>
      </c>
      <c r="AL69" s="18">
        <v>-2.613372614752e-10</v>
      </c>
      <c r="AM69" s="18">
        <v>-9.4782952571919e-11</v>
      </c>
      <c r="AN69" s="18">
        <v>-2.1764448045749e-10</v>
      </c>
      <c r="AO69" s="18">
        <v>-2.1949140011902e-10</v>
      </c>
      <c r="AP69" s="18">
        <v>2.2166101660942e-11</v>
      </c>
      <c r="AQ69" s="18">
        <v>-1.992148305132e-10</v>
      </c>
      <c r="AR69" s="18">
        <v>-2.4627926382244e-10</v>
      </c>
      <c r="AS69" s="18">
        <v>-1.5572800383671e-10</v>
      </c>
      <c r="AT69" s="18">
        <v>-2.2584711077119e-10</v>
      </c>
      <c r="AU69" s="18">
        <v>-1.507862381698e-10</v>
      </c>
      <c r="AV69" s="18">
        <v>6.7611622840035e-12</v>
      </c>
      <c r="AW69" s="18">
        <v>3.5825242608992e-12</v>
      </c>
      <c r="AX69" s="18">
        <v>-3.3269357652181e-11</v>
      </c>
      <c r="AY69" s="18">
        <v>-2.1958915620205e-11</v>
      </c>
      <c r="AZ69" s="18">
        <v>2.3315763143367e-11</v>
      </c>
      <c r="BA69" s="18">
        <v>-2.0281901353797e-12</v>
      </c>
      <c r="BB69" s="18">
        <v>7.4994985412291e-12</v>
      </c>
      <c r="BC69" s="17">
        <v>15134256.072288</v>
      </c>
      <c r="BD69" s="17">
        <v>7205346.1839258</v>
      </c>
      <c r="BE69" s="17">
        <v>-0.0018365462817851</v>
      </c>
      <c r="BF69" s="17">
        <v>-0.0017138454001112</v>
      </c>
      <c r="BG69" s="17">
        <v>0.012209877682465</v>
      </c>
      <c r="BH69" s="17">
        <v>-0.015114572705745</v>
      </c>
      <c r="BI69" s="17">
        <v>-0.016077972471512</v>
      </c>
      <c r="BJ69" s="17">
        <v>129.78930974971</v>
      </c>
      <c r="BK69" s="17">
        <v>137.06986264313</v>
      </c>
      <c r="BL69" s="17">
        <v>138.00835665934</v>
      </c>
      <c r="BM69" s="19"/>
    </row>
    <row r="70" spans="1:65">
      <c r="A70" s="17">
        <v>2755389.5610269</v>
      </c>
      <c r="B70" s="17">
        <v>0.010216582961094</v>
      </c>
      <c r="C70" s="18">
        <f t="shared" si="2"/>
        <v>3.99355997663725e-9</v>
      </c>
      <c r="D70" s="18">
        <v>1.185059372831e-10</v>
      </c>
      <c r="E70" s="18">
        <v>1.2104095778282e-10</v>
      </c>
      <c r="F70" s="18">
        <v>1.6018624848537e-10</v>
      </c>
      <c r="G70" s="18">
        <v>1.6102099656408e-10</v>
      </c>
      <c r="H70" s="18">
        <v>1.6677324241576e-10</v>
      </c>
      <c r="I70" s="18">
        <v>1.7472029525601e-10</v>
      </c>
      <c r="J70" s="18">
        <v>1.2693095751162e-10</v>
      </c>
      <c r="K70" s="18">
        <v>1.8622357444452e-10</v>
      </c>
      <c r="L70" s="18">
        <v>1.5887426953768e-10</v>
      </c>
      <c r="M70" s="18">
        <v>1.3923575871269e-10</v>
      </c>
      <c r="N70" s="18">
        <v>1.6497694358231e-10</v>
      </c>
      <c r="O70" s="18">
        <v>1.5462963819177e-10</v>
      </c>
      <c r="P70" s="18">
        <v>1.2307872265685e-10</v>
      </c>
      <c r="Q70" s="18">
        <v>1.640615855097e-10</v>
      </c>
      <c r="R70" s="18">
        <v>1.7285249410386e-10</v>
      </c>
      <c r="S70" s="18">
        <v>1.4712457561315e-10</v>
      </c>
      <c r="T70" s="18">
        <v>1.5859994286633e-10</v>
      </c>
      <c r="U70" s="18">
        <v>1.440524052314e-10</v>
      </c>
      <c r="V70" s="18">
        <v>1.0563805011455e-10</v>
      </c>
      <c r="W70" s="18">
        <v>1.6663031248167e-10</v>
      </c>
      <c r="X70" s="18">
        <v>1.7099182765875e-10</v>
      </c>
      <c r="Y70" s="18">
        <v>9.8133596636613e-11</v>
      </c>
      <c r="Z70" s="18">
        <v>1.6124928224146e-10</v>
      </c>
      <c r="AA70" s="18">
        <v>1.4637667207191e-10</v>
      </c>
      <c r="AB70" s="17">
        <v>0.99964866690526</v>
      </c>
      <c r="AC70" s="17">
        <v>0.37423239068937</v>
      </c>
      <c r="AD70" s="17">
        <v>0.010908464605113</v>
      </c>
      <c r="AE70" s="18">
        <v>6.8052297843271e-11</v>
      </c>
      <c r="AF70" s="18">
        <v>3.3253920248007e-11</v>
      </c>
      <c r="AG70" s="18">
        <v>4.2534528540281e-12</v>
      </c>
      <c r="AH70" s="18">
        <v>6.823904588275e-11</v>
      </c>
      <c r="AI70" s="18">
        <v>-2.05794804096e-10</v>
      </c>
      <c r="AJ70" s="18">
        <v>-2.2677288053862e-10</v>
      </c>
      <c r="AK70" s="18">
        <v>-1.370701233475e-10</v>
      </c>
      <c r="AL70" s="18">
        <v>-2.6195940169027e-10</v>
      </c>
      <c r="AM70" s="18">
        <v>-9.5306643576423e-11</v>
      </c>
      <c r="AN70" s="18">
        <v>-2.1826626208913e-10</v>
      </c>
      <c r="AO70" s="18">
        <v>-2.2043396186985e-10</v>
      </c>
      <c r="AP70" s="18">
        <v>2.2015558899682e-11</v>
      </c>
      <c r="AQ70" s="18">
        <v>-1.9982634570039e-10</v>
      </c>
      <c r="AR70" s="18">
        <v>-2.4705442474752e-10</v>
      </c>
      <c r="AS70" s="18">
        <v>-1.5634879820514e-10</v>
      </c>
      <c r="AT70" s="18">
        <v>-2.2654985131984e-10</v>
      </c>
      <c r="AU70" s="18">
        <v>-1.5119068888827e-10</v>
      </c>
      <c r="AV70" s="18">
        <v>6.7007688797133e-12</v>
      </c>
      <c r="AW70" s="18">
        <v>3.5946937069581e-12</v>
      </c>
      <c r="AX70" s="18">
        <v>-3.3346643806379e-11</v>
      </c>
      <c r="AY70" s="18">
        <v>-2.2063578599865e-11</v>
      </c>
      <c r="AZ70" s="18">
        <v>2.3389486097212e-11</v>
      </c>
      <c r="BA70" s="18">
        <v>-2.2946327315243e-12</v>
      </c>
      <c r="BB70" s="18">
        <v>7.6283814725383e-12</v>
      </c>
      <c r="BC70" s="17">
        <v>15118823.782067</v>
      </c>
      <c r="BD70" s="17">
        <v>7251121.3409776</v>
      </c>
      <c r="BE70" s="17">
        <v>-0.0018644088016328</v>
      </c>
      <c r="BF70" s="17">
        <v>-0.001739598654747</v>
      </c>
      <c r="BG70" s="17">
        <v>0.012461120373996</v>
      </c>
      <c r="BH70" s="17">
        <v>-0.01543797468197</v>
      </c>
      <c r="BI70" s="17">
        <v>-0.016418459902765</v>
      </c>
      <c r="BJ70" s="17">
        <v>129.78571126942</v>
      </c>
      <c r="BK70" s="17">
        <v>137.10464673475</v>
      </c>
      <c r="BL70" s="17">
        <v>138.05414227713</v>
      </c>
      <c r="BM70" s="19"/>
    </row>
    <row r="71" spans="1:65">
      <c r="A71" s="17">
        <v>2810501.0616705</v>
      </c>
      <c r="B71" s="17">
        <v>0.010437169985598</v>
      </c>
      <c r="C71" s="18">
        <f t="shared" si="2"/>
        <v>4.00255884757183e-9</v>
      </c>
      <c r="D71" s="18">
        <v>1.1868685188167e-10</v>
      </c>
      <c r="E71" s="18">
        <v>1.2119650177793e-10</v>
      </c>
      <c r="F71" s="18">
        <v>1.6058095823642e-10</v>
      </c>
      <c r="G71" s="18">
        <v>1.6142573444141e-10</v>
      </c>
      <c r="H71" s="18">
        <v>1.6720122461502e-10</v>
      </c>
      <c r="I71" s="18">
        <v>1.7531098006442e-10</v>
      </c>
      <c r="J71" s="18">
        <v>1.2715921136786e-10</v>
      </c>
      <c r="K71" s="18">
        <v>1.8671695957663e-10</v>
      </c>
      <c r="L71" s="18">
        <v>1.5926248135689e-10</v>
      </c>
      <c r="M71" s="18">
        <v>1.3952092149657e-10</v>
      </c>
      <c r="N71" s="18">
        <v>1.6561725516833e-10</v>
      </c>
      <c r="O71" s="18">
        <v>1.5509137317437e-10</v>
      </c>
      <c r="P71" s="18">
        <v>1.2334871208735e-10</v>
      </c>
      <c r="Q71" s="18">
        <v>1.6454126130224e-10</v>
      </c>
      <c r="R71" s="18">
        <v>1.7335722276286e-10</v>
      </c>
      <c r="S71" s="18">
        <v>1.4743911468091e-10</v>
      </c>
      <c r="T71" s="18">
        <v>1.5893797648442e-10</v>
      </c>
      <c r="U71" s="18">
        <v>1.4441577215096e-10</v>
      </c>
      <c r="V71" s="18">
        <v>1.0570452043088e-10</v>
      </c>
      <c r="W71" s="18">
        <v>1.6704017087876e-10</v>
      </c>
      <c r="X71" s="18">
        <v>1.7150059341058e-10</v>
      </c>
      <c r="Y71" s="18">
        <v>9.8276112259972e-11</v>
      </c>
      <c r="Z71" s="18">
        <v>1.6181868984056e-10</v>
      </c>
      <c r="AA71" s="18">
        <v>1.46869058997e-10</v>
      </c>
      <c r="AB71" s="17">
        <v>0.99990205952961</v>
      </c>
      <c r="AC71" s="17">
        <v>0.37431790997253</v>
      </c>
      <c r="AD71" s="17">
        <v>0.011129335835406</v>
      </c>
      <c r="AE71" s="18">
        <v>6.8107541357496e-11</v>
      </c>
      <c r="AF71" s="18">
        <v>3.330145551468e-11</v>
      </c>
      <c r="AG71" s="18">
        <v>4.2221370226883e-12</v>
      </c>
      <c r="AH71" s="18">
        <v>6.8343277085629e-11</v>
      </c>
      <c r="AI71" s="18">
        <v>-2.0636479321274e-10</v>
      </c>
      <c r="AJ71" s="18">
        <v>-2.2748209267212e-10</v>
      </c>
      <c r="AK71" s="18">
        <v>-1.3745816616638e-10</v>
      </c>
      <c r="AL71" s="18">
        <v>-2.624604425806e-10</v>
      </c>
      <c r="AM71" s="18">
        <v>-9.5723521307658e-11</v>
      </c>
      <c r="AN71" s="18">
        <v>-2.1877927074111e-10</v>
      </c>
      <c r="AO71" s="18">
        <v>-2.2116147357884e-10</v>
      </c>
      <c r="AP71" s="18">
        <v>2.1898919641714e-11</v>
      </c>
      <c r="AQ71" s="18">
        <v>-2.003192248161e-10</v>
      </c>
      <c r="AR71" s="18">
        <v>-2.4768160137321e-10</v>
      </c>
      <c r="AS71" s="18">
        <v>-1.5682901766388e-10</v>
      </c>
      <c r="AT71" s="18">
        <v>-2.2711968848699e-10</v>
      </c>
      <c r="AU71" s="18">
        <v>-1.5152217971713e-10</v>
      </c>
      <c r="AV71" s="18">
        <v>6.650357415605e-12</v>
      </c>
      <c r="AW71" s="18">
        <v>3.603913517454e-12</v>
      </c>
      <c r="AX71" s="18">
        <v>-3.3398614985277e-11</v>
      </c>
      <c r="AY71" s="18">
        <v>-2.2172485622493e-11</v>
      </c>
      <c r="AZ71" s="18">
        <v>2.3449854598126e-11</v>
      </c>
      <c r="BA71" s="18">
        <v>-2.4631559086939e-12</v>
      </c>
      <c r="BB71" s="18">
        <v>7.7361908548079e-12</v>
      </c>
      <c r="BC71" s="17">
        <v>15103495.689122</v>
      </c>
      <c r="BD71" s="17">
        <v>7296260.4406046</v>
      </c>
      <c r="BE71" s="17">
        <v>-0.0018921696097833</v>
      </c>
      <c r="BF71" s="17">
        <v>-0.0017652527082661</v>
      </c>
      <c r="BG71" s="17">
        <v>0.012712757562401</v>
      </c>
      <c r="BH71" s="17">
        <v>-0.017684697289753</v>
      </c>
      <c r="BI71" s="17">
        <v>-0.018762277285129</v>
      </c>
      <c r="BJ71" s="17">
        <v>129.77865330829</v>
      </c>
      <c r="BK71" s="17">
        <v>137.13777519803</v>
      </c>
      <c r="BL71" s="17">
        <v>138.10384411053</v>
      </c>
      <c r="BM71" s="19"/>
    </row>
    <row r="72" spans="1:65">
      <c r="A72" s="17">
        <v>2865612.5623142</v>
      </c>
      <c r="B72" s="17">
        <v>0.010658230552863</v>
      </c>
      <c r="C72" s="18">
        <f t="shared" ref="C72:C103" si="3">(B72-B71)/(A72-A71)</f>
        <v>4.01115129660814e-9</v>
      </c>
      <c r="D72" s="18">
        <v>1.1893375586574e-10</v>
      </c>
      <c r="E72" s="18">
        <v>1.2140897360632e-10</v>
      </c>
      <c r="F72" s="18">
        <v>1.6111602398131e-10</v>
      </c>
      <c r="G72" s="18">
        <v>1.6197227211266e-10</v>
      </c>
      <c r="H72" s="18">
        <v>1.6778145745771e-10</v>
      </c>
      <c r="I72" s="18">
        <v>1.7611226146254e-10</v>
      </c>
      <c r="J72" s="18">
        <v>1.2746891352383e-10</v>
      </c>
      <c r="K72" s="18">
        <v>1.8738288144043e-10</v>
      </c>
      <c r="L72" s="18">
        <v>1.5978614599801e-10</v>
      </c>
      <c r="M72" s="18">
        <v>1.3990916106065e-10</v>
      </c>
      <c r="N72" s="18">
        <v>1.6648639845801e-10</v>
      </c>
      <c r="O72" s="18">
        <v>1.5572183500239e-10</v>
      </c>
      <c r="P72" s="18">
        <v>1.237163259331e-10</v>
      </c>
      <c r="Q72" s="18">
        <v>1.651915117789e-10</v>
      </c>
      <c r="R72" s="18">
        <v>1.7404077605842e-10</v>
      </c>
      <c r="S72" s="18">
        <v>1.4786538716925e-10</v>
      </c>
      <c r="T72" s="18">
        <v>1.59394521192e-10</v>
      </c>
      <c r="U72" s="18">
        <v>1.4490939412352e-10</v>
      </c>
      <c r="V72" s="18">
        <v>1.0579645357728e-10</v>
      </c>
      <c r="W72" s="18">
        <v>1.6759425439896e-10</v>
      </c>
      <c r="X72" s="18">
        <v>1.7219055981366e-10</v>
      </c>
      <c r="Y72" s="18">
        <v>9.8472966204105e-11</v>
      </c>
      <c r="Z72" s="18">
        <v>1.6259308001123e-10</v>
      </c>
      <c r="AA72" s="18">
        <v>1.475384836706e-10</v>
      </c>
      <c r="AB72" s="17">
        <v>0.99964788586433</v>
      </c>
      <c r="AC72" s="17">
        <v>0.37444380733758</v>
      </c>
      <c r="AD72" s="17">
        <v>0.011350702348283</v>
      </c>
      <c r="AE72" s="18">
        <v>6.8182557693736e-11</v>
      </c>
      <c r="AF72" s="18">
        <v>3.3365771218896e-11</v>
      </c>
      <c r="AG72" s="18">
        <v>4.1949533402163e-12</v>
      </c>
      <c r="AH72" s="18">
        <v>6.8460217066505e-11</v>
      </c>
      <c r="AI72" s="18">
        <v>-2.0711952140284e-10</v>
      </c>
      <c r="AJ72" s="18">
        <v>-2.2843383382492e-10</v>
      </c>
      <c r="AK72" s="18">
        <v>-1.3798060921237e-10</v>
      </c>
      <c r="AL72" s="18">
        <v>-2.6314396916467e-10</v>
      </c>
      <c r="AM72" s="18">
        <v>-9.6258568725677e-11</v>
      </c>
      <c r="AN72" s="18">
        <v>-2.1945412220431e-10</v>
      </c>
      <c r="AO72" s="18">
        <v>-2.2214378086312e-10</v>
      </c>
      <c r="AP72" s="18">
        <v>2.1748464127468e-11</v>
      </c>
      <c r="AQ72" s="18">
        <v>-2.0098536594437e-10</v>
      </c>
      <c r="AR72" s="18">
        <v>-2.4852290506147e-10</v>
      </c>
      <c r="AS72" s="18">
        <v>-1.5746990793316e-10</v>
      </c>
      <c r="AT72" s="18">
        <v>-2.2788336203797e-10</v>
      </c>
      <c r="AU72" s="18">
        <v>-1.5196455935464e-10</v>
      </c>
      <c r="AV72" s="18">
        <v>6.5869261512029e-12</v>
      </c>
      <c r="AW72" s="18">
        <v>3.6291647783968e-12</v>
      </c>
      <c r="AX72" s="18">
        <v>-3.3484082445632e-11</v>
      </c>
      <c r="AY72" s="18">
        <v>-2.2259546021879e-11</v>
      </c>
      <c r="AZ72" s="18">
        <v>2.3531277533546e-11</v>
      </c>
      <c r="BA72" s="18">
        <v>-2.7108705345718e-12</v>
      </c>
      <c r="BB72" s="18">
        <v>7.8964466781366e-12</v>
      </c>
      <c r="BC72" s="17">
        <v>15088271.440879</v>
      </c>
      <c r="BD72" s="17">
        <v>7340768.1010362</v>
      </c>
      <c r="BE72" s="17">
        <v>-0.0019198247035814</v>
      </c>
      <c r="BF72" s="17">
        <v>-0.001790800917757</v>
      </c>
      <c r="BG72" s="17">
        <v>0.012964806298037</v>
      </c>
      <c r="BH72" s="17">
        <v>-0.016088893353677</v>
      </c>
      <c r="BI72" s="17">
        <v>-0.017105883304046</v>
      </c>
      <c r="BJ72" s="17">
        <v>129.77854637198</v>
      </c>
      <c r="BK72" s="17">
        <v>137.1741283223</v>
      </c>
      <c r="BL72" s="17">
        <v>138.1451060459</v>
      </c>
      <c r="BM72" s="19"/>
    </row>
    <row r="73" spans="1:65">
      <c r="A73" s="17">
        <v>2929909.3130651</v>
      </c>
      <c r="B73" s="17">
        <v>0.010916723071778</v>
      </c>
      <c r="C73" s="18">
        <f t="shared" si="3"/>
        <v>4.02030453943869e-9</v>
      </c>
      <c r="D73" s="18">
        <v>1.1917272308152e-10</v>
      </c>
      <c r="E73" s="18">
        <v>1.2161419356023e-10</v>
      </c>
      <c r="F73" s="18">
        <v>1.6162999145924e-10</v>
      </c>
      <c r="G73" s="18">
        <v>1.6249554032803e-10</v>
      </c>
      <c r="H73" s="18">
        <v>1.6833884990325e-10</v>
      </c>
      <c r="I73" s="18">
        <v>1.7688272233806e-10</v>
      </c>
      <c r="J73" s="18">
        <v>1.2776599045041e-10</v>
      </c>
      <c r="K73" s="18">
        <v>1.8801925008454e-10</v>
      </c>
      <c r="L73" s="18">
        <v>1.6028413851192e-10</v>
      </c>
      <c r="M73" s="18">
        <v>1.4028253746798e-10</v>
      </c>
      <c r="N73" s="18">
        <v>1.6732416345381e-10</v>
      </c>
      <c r="O73" s="18">
        <v>1.5633326162466e-10</v>
      </c>
      <c r="P73" s="18">
        <v>1.240709744724e-10</v>
      </c>
      <c r="Q73" s="18">
        <v>1.6581712725372e-10</v>
      </c>
      <c r="R73" s="18">
        <v>1.7469513456051e-10</v>
      </c>
      <c r="S73" s="18">
        <v>1.4827437281864e-10</v>
      </c>
      <c r="T73" s="18">
        <v>1.5983112852861e-10</v>
      </c>
      <c r="U73" s="18">
        <v>1.453846964933e-10</v>
      </c>
      <c r="V73" s="18">
        <v>1.0588579566277e-10</v>
      </c>
      <c r="W73" s="18">
        <v>1.6812315644514e-10</v>
      </c>
      <c r="X73" s="18">
        <v>1.7285353500021e-10</v>
      </c>
      <c r="Y73" s="18">
        <v>9.8666081961848e-11</v>
      </c>
      <c r="Z73" s="18">
        <v>1.6334232752762e-10</v>
      </c>
      <c r="AA73" s="18">
        <v>1.4818455058462e-10</v>
      </c>
      <c r="AB73" s="17">
        <v>0.99964764844336</v>
      </c>
      <c r="AC73" s="17">
        <v>0.37453605092147</v>
      </c>
      <c r="AD73" s="17">
        <v>0.011609532910004</v>
      </c>
      <c r="AE73" s="18">
        <v>6.8263955504532e-11</v>
      </c>
      <c r="AF73" s="18">
        <v>3.3436224109745e-11</v>
      </c>
      <c r="AG73" s="18">
        <v>4.1301786636982e-12</v>
      </c>
      <c r="AH73" s="18">
        <v>6.8568772782872e-11</v>
      </c>
      <c r="AI73" s="18">
        <v>-2.0789922500711e-10</v>
      </c>
      <c r="AJ73" s="18">
        <v>-2.2944310011453e-10</v>
      </c>
      <c r="AK73" s="18">
        <v>-1.3851561350161e-10</v>
      </c>
      <c r="AL73" s="18">
        <v>-2.6383518124156e-10</v>
      </c>
      <c r="AM73" s="18">
        <v>-9.6890569345797e-11</v>
      </c>
      <c r="AN73" s="18">
        <v>-2.2016327510523e-10</v>
      </c>
      <c r="AO73" s="18">
        <v>-2.2320221401159e-10</v>
      </c>
      <c r="AP73" s="18">
        <v>2.1582858030812e-11</v>
      </c>
      <c r="AQ73" s="18">
        <v>-2.0166776058248e-10</v>
      </c>
      <c r="AR73" s="18">
        <v>-2.4939275526136e-10</v>
      </c>
      <c r="AS73" s="18">
        <v>-1.5819012929876e-10</v>
      </c>
      <c r="AT73" s="18">
        <v>-2.286815474426e-10</v>
      </c>
      <c r="AU73" s="18">
        <v>-1.5242652243669e-10</v>
      </c>
      <c r="AV73" s="18">
        <v>6.5138707947984e-12</v>
      </c>
      <c r="AW73" s="18">
        <v>3.6336316685674e-12</v>
      </c>
      <c r="AX73" s="18">
        <v>-3.3547017138062e-11</v>
      </c>
      <c r="AY73" s="18">
        <v>-2.2401962059089e-11</v>
      </c>
      <c r="AZ73" s="18">
        <v>2.3612884589529e-11</v>
      </c>
      <c r="BA73" s="18">
        <v>-2.9625987277518e-12</v>
      </c>
      <c r="BB73" s="18">
        <v>8.0323073171244e-12</v>
      </c>
      <c r="BC73" s="17">
        <v>15070639.083392</v>
      </c>
      <c r="BD73" s="17">
        <v>7391922.437454</v>
      </c>
      <c r="BE73" s="17">
        <v>-0.0019519660794318</v>
      </c>
      <c r="BF73" s="17">
        <v>-0.0018204874973395</v>
      </c>
      <c r="BG73" s="17">
        <v>0.013259316966935</v>
      </c>
      <c r="BH73" s="17">
        <v>-0.016474224250575</v>
      </c>
      <c r="BI73" s="17">
        <v>-0.017511131724493</v>
      </c>
      <c r="BJ73" s="17">
        <v>129.77438893486</v>
      </c>
      <c r="BK73" s="17">
        <v>137.21455654855</v>
      </c>
      <c r="BL73" s="17">
        <v>138.18972360721</v>
      </c>
      <c r="BM73" s="19"/>
    </row>
    <row r="74" spans="1:65">
      <c r="A74" s="17">
        <v>2994206.063816</v>
      </c>
      <c r="B74" s="17">
        <v>0.011175837992173</v>
      </c>
      <c r="C74" s="18">
        <f t="shared" si="3"/>
        <v>4.02998467836842e-9</v>
      </c>
      <c r="D74" s="18">
        <v>1.1937197408632e-10</v>
      </c>
      <c r="E74" s="18">
        <v>1.217853305474e-10</v>
      </c>
      <c r="F74" s="18">
        <v>1.6205552772743e-10</v>
      </c>
      <c r="G74" s="18">
        <v>1.6292660996535e-10</v>
      </c>
      <c r="H74" s="18">
        <v>1.6879930243772e-10</v>
      </c>
      <c r="I74" s="18">
        <v>1.7752000382797e-10</v>
      </c>
      <c r="J74" s="18">
        <v>1.2801155485446e-10</v>
      </c>
      <c r="K74" s="18">
        <v>1.885441706593e-10</v>
      </c>
      <c r="L74" s="18">
        <v>1.6069368425681e-10</v>
      </c>
      <c r="M74" s="18">
        <v>1.405929918699e-10</v>
      </c>
      <c r="N74" s="18">
        <v>1.6801882592899e-10</v>
      </c>
      <c r="O74" s="18">
        <v>1.5684250672231e-10</v>
      </c>
      <c r="P74" s="18">
        <v>1.2436525708091e-10</v>
      </c>
      <c r="Q74" s="18">
        <v>1.6633494165928e-10</v>
      </c>
      <c r="R74" s="18">
        <v>1.7523584392925e-10</v>
      </c>
      <c r="S74" s="18">
        <v>1.4861350530271e-10</v>
      </c>
      <c r="T74" s="18">
        <v>1.601903640829e-10</v>
      </c>
      <c r="U74" s="18">
        <v>1.4577826889956e-10</v>
      </c>
      <c r="V74" s="18">
        <v>1.059613882588e-10</v>
      </c>
      <c r="W74" s="18">
        <v>1.6856031201231e-10</v>
      </c>
      <c r="X74" s="18">
        <v>1.7340254373506e-10</v>
      </c>
      <c r="Y74" s="18">
        <v>9.8829292309307e-11</v>
      </c>
      <c r="Z74" s="18">
        <v>1.6396485479869e-10</v>
      </c>
      <c r="AA74" s="18">
        <v>1.4872004647647e-10</v>
      </c>
      <c r="AB74" s="17">
        <v>0.99990171436655</v>
      </c>
      <c r="AC74" s="17">
        <v>0.37462077448528</v>
      </c>
      <c r="AD74" s="17">
        <v>0.011868969247675</v>
      </c>
      <c r="AE74" s="18">
        <v>6.8326232192441e-11</v>
      </c>
      <c r="AF74" s="18">
        <v>3.3487194626073e-11</v>
      </c>
      <c r="AG74" s="18">
        <v>4.098390190358e-12</v>
      </c>
      <c r="AH74" s="18">
        <v>6.8670837456822e-11</v>
      </c>
      <c r="AI74" s="18">
        <v>-2.0853576018051e-10</v>
      </c>
      <c r="AJ74" s="18">
        <v>-2.3023968353926e-10</v>
      </c>
      <c r="AK74" s="18">
        <v>-1.3895263910945e-10</v>
      </c>
      <c r="AL74" s="18">
        <v>-2.6439611072589e-10</v>
      </c>
      <c r="AM74" s="18">
        <v>-9.7364844657617e-11</v>
      </c>
      <c r="AN74" s="18">
        <v>-2.2073295684668e-10</v>
      </c>
      <c r="AO74" s="18">
        <v>-2.2402498846597e-10</v>
      </c>
      <c r="AP74" s="18">
        <v>2.1460465876114e-11</v>
      </c>
      <c r="AQ74" s="18">
        <v>-2.0221469567962e-10</v>
      </c>
      <c r="AR74" s="18">
        <v>-2.5008841551279e-10</v>
      </c>
      <c r="AS74" s="18">
        <v>-1.5873377359845e-10</v>
      </c>
      <c r="AT74" s="18">
        <v>-2.2931986712411e-10</v>
      </c>
      <c r="AU74" s="18">
        <v>-1.5280101759359e-10</v>
      </c>
      <c r="AV74" s="18">
        <v>6.4558728960147e-12</v>
      </c>
      <c r="AW74" s="18">
        <v>3.6449061635926e-12</v>
      </c>
      <c r="AX74" s="18">
        <v>-3.3618171585692e-11</v>
      </c>
      <c r="AY74" s="18">
        <v>-2.2500570273122e-11</v>
      </c>
      <c r="AZ74" s="18">
        <v>2.3682785648636e-11</v>
      </c>
      <c r="BA74" s="18">
        <v>-3.1611116896181e-12</v>
      </c>
      <c r="BB74" s="18">
        <v>8.1545920139604e-12</v>
      </c>
      <c r="BC74" s="17">
        <v>15053146.597581</v>
      </c>
      <c r="BD74" s="17">
        <v>7442253.6654519</v>
      </c>
      <c r="BE74" s="17">
        <v>-0.0019839765705</v>
      </c>
      <c r="BF74" s="17">
        <v>-0.001850046119023</v>
      </c>
      <c r="BG74" s="17">
        <v>0.013554305889573</v>
      </c>
      <c r="BH74" s="17">
        <v>-0.018586781826895</v>
      </c>
      <c r="BI74" s="17">
        <v>-0.019719481319251</v>
      </c>
      <c r="BJ74" s="17">
        <v>129.76697225211</v>
      </c>
      <c r="BK74" s="17">
        <v>137.25322908072</v>
      </c>
      <c r="BL74" s="17">
        <v>138.24330425958</v>
      </c>
      <c r="BM74" s="19"/>
    </row>
    <row r="75" spans="1:65">
      <c r="A75" s="17">
        <v>3049317.5644596</v>
      </c>
      <c r="B75" s="17">
        <v>0.011398415454498</v>
      </c>
      <c r="C75" s="18">
        <f t="shared" si="3"/>
        <v>4.03867540759567e-9</v>
      </c>
      <c r="D75" s="18">
        <v>1.1959765253533e-10</v>
      </c>
      <c r="E75" s="18">
        <v>1.2197915052666e-10</v>
      </c>
      <c r="F75" s="18">
        <v>1.625343191402e-10</v>
      </c>
      <c r="G75" s="18">
        <v>1.6340952907467e-10</v>
      </c>
      <c r="H75" s="18">
        <v>1.693169832606e-10</v>
      </c>
      <c r="I75" s="18">
        <v>1.7823709254283e-10</v>
      </c>
      <c r="J75" s="18">
        <v>1.2828759390534e-10</v>
      </c>
      <c r="K75" s="18">
        <v>1.8913245954228e-10</v>
      </c>
      <c r="L75" s="18">
        <v>1.6115066331204e-10</v>
      </c>
      <c r="M75" s="18">
        <v>1.4094381130199e-10</v>
      </c>
      <c r="N75" s="18">
        <v>1.6880206188837e-10</v>
      </c>
      <c r="O75" s="18">
        <v>1.5742001485516e-10</v>
      </c>
      <c r="P75" s="18">
        <v>1.2469770403941e-10</v>
      </c>
      <c r="Q75" s="18">
        <v>1.6691830067298e-10</v>
      </c>
      <c r="R75" s="18">
        <v>1.7584285476167e-10</v>
      </c>
      <c r="S75" s="18">
        <v>1.4899499252238e-10</v>
      </c>
      <c r="T75" s="18">
        <v>1.6059218247033e-10</v>
      </c>
      <c r="U75" s="18">
        <v>1.4622158495945e-10</v>
      </c>
      <c r="V75" s="18">
        <v>1.0604796032536e-10</v>
      </c>
      <c r="W75" s="18">
        <v>1.6905020219832e-10</v>
      </c>
      <c r="X75" s="18">
        <v>1.7402059497808e-10</v>
      </c>
      <c r="Y75" s="18">
        <v>9.9016188873505e-11</v>
      </c>
      <c r="Z75" s="18">
        <v>1.6466911836508e-10</v>
      </c>
      <c r="AA75" s="18">
        <v>1.4932474434414e-10</v>
      </c>
      <c r="AB75" s="17">
        <v>0.99964681981662</v>
      </c>
      <c r="AC75" s="17">
        <v>0.37471180978435</v>
      </c>
      <c r="AD75" s="17">
        <v>0.012091842356102</v>
      </c>
      <c r="AE75" s="18">
        <v>6.8398772483555e-11</v>
      </c>
      <c r="AF75" s="18">
        <v>3.3546403952493e-11</v>
      </c>
      <c r="AG75" s="18">
        <v>4.060965647063e-12</v>
      </c>
      <c r="AH75" s="18">
        <v>6.8782597464044e-11</v>
      </c>
      <c r="AI75" s="18">
        <v>-2.0926298199606e-10</v>
      </c>
      <c r="AJ75" s="18">
        <v>-2.3116404105466e-10</v>
      </c>
      <c r="AK75" s="18">
        <v>-1.3945644431068e-10</v>
      </c>
      <c r="AL75" s="18">
        <v>-2.6503633842277e-10</v>
      </c>
      <c r="AM75" s="18">
        <v>-9.7920773094707e-11</v>
      </c>
      <c r="AN75" s="18">
        <v>-2.213882847581e-10</v>
      </c>
      <c r="AO75" s="18">
        <v>-2.2497605340154e-10</v>
      </c>
      <c r="AP75" s="18">
        <v>2.1319400719376e-11</v>
      </c>
      <c r="AQ75" s="18">
        <v>-2.0283928359645e-10</v>
      </c>
      <c r="AR75" s="18">
        <v>-2.5088611080784e-10</v>
      </c>
      <c r="AS75" s="18">
        <v>-1.5936873302404e-10</v>
      </c>
      <c r="AT75" s="18">
        <v>-2.3005412455277e-10</v>
      </c>
      <c r="AU75" s="18">
        <v>-1.5323130388958e-10</v>
      </c>
      <c r="AV75" s="18">
        <v>6.3870290080246e-12</v>
      </c>
      <c r="AW75" s="18">
        <v>3.6572434517785e-12</v>
      </c>
      <c r="AX75" s="18">
        <v>-3.368935829453e-11</v>
      </c>
      <c r="AY75" s="18">
        <v>-2.2619568680964e-11</v>
      </c>
      <c r="AZ75" s="18">
        <v>2.3762390424341e-11</v>
      </c>
      <c r="BA75" s="18">
        <v>-3.3839523384542e-12</v>
      </c>
      <c r="BB75" s="18">
        <v>8.2961410938968e-12</v>
      </c>
      <c r="BC75" s="17">
        <v>15038264.844575</v>
      </c>
      <c r="BD75" s="17">
        <v>7484742.2252135</v>
      </c>
      <c r="BE75" s="17">
        <v>-0.0020113082543602</v>
      </c>
      <c r="BF75" s="17">
        <v>-0.001875276050884</v>
      </c>
      <c r="BG75" s="17">
        <v>0.013807551621856</v>
      </c>
      <c r="BH75" s="17">
        <v>-0.017194851737454</v>
      </c>
      <c r="BI75" s="17">
        <v>-0.018271658544292</v>
      </c>
      <c r="BJ75" s="17">
        <v>129.76670623353</v>
      </c>
      <c r="BK75" s="17">
        <v>137.28929381828</v>
      </c>
      <c r="BL75" s="17">
        <v>138.29095245434</v>
      </c>
      <c r="BM75" s="19"/>
    </row>
    <row r="76" spans="1:65">
      <c r="A76" s="17">
        <v>3113614.3152105</v>
      </c>
      <c r="B76" s="17">
        <v>0.0116586306212</v>
      </c>
      <c r="C76" s="18">
        <f t="shared" si="3"/>
        <v>4.04709668316107e-9</v>
      </c>
      <c r="D76" s="18">
        <v>1.198161957271e-10</v>
      </c>
      <c r="E76" s="18">
        <v>1.2216695778584e-10</v>
      </c>
      <c r="F76" s="18">
        <v>1.6299468475646e-10</v>
      </c>
      <c r="G76" s="18">
        <v>1.6387117164457e-10</v>
      </c>
      <c r="H76" s="18">
        <v>1.6981532192994e-10</v>
      </c>
      <c r="I76" s="18">
        <v>1.7892636196502e-10</v>
      </c>
      <c r="J76" s="18">
        <v>1.285522896298e-10</v>
      </c>
      <c r="K76" s="18">
        <v>1.8969468210328e-10</v>
      </c>
      <c r="L76" s="18">
        <v>1.6158544195565e-10</v>
      </c>
      <c r="M76" s="18">
        <v>1.4128142630172e-10</v>
      </c>
      <c r="N76" s="18">
        <v>1.6955581945003e-10</v>
      </c>
      <c r="O76" s="18">
        <v>1.5798075062516e-10</v>
      </c>
      <c r="P76" s="18">
        <v>1.2501863008068e-10</v>
      </c>
      <c r="Q76" s="18">
        <v>1.6747978362131e-10</v>
      </c>
      <c r="R76" s="18">
        <v>1.7642491110871e-10</v>
      </c>
      <c r="S76" s="18">
        <v>1.4936015941715e-10</v>
      </c>
      <c r="T76" s="18">
        <v>1.6097672095683e-10</v>
      </c>
      <c r="U76" s="18">
        <v>1.4664896337048e-10</v>
      </c>
      <c r="V76" s="18">
        <v>1.0613242231504e-10</v>
      </c>
      <c r="W76" s="18">
        <v>1.6951790309441e-10</v>
      </c>
      <c r="X76" s="18">
        <v>1.746147486059e-10</v>
      </c>
      <c r="Y76" s="18">
        <v>9.9199123186261e-11</v>
      </c>
      <c r="Z76" s="18">
        <v>1.6535009025331e-10</v>
      </c>
      <c r="AA76" s="18">
        <v>1.4990884051708e-10</v>
      </c>
      <c r="AB76" s="17">
        <v>0.99964653701014</v>
      </c>
      <c r="AC76" s="17">
        <v>0.37479439948525</v>
      </c>
      <c r="AD76" s="17">
        <v>0.012352384759276</v>
      </c>
      <c r="AE76" s="18">
        <v>6.8472274563812e-11</v>
      </c>
      <c r="AF76" s="18">
        <v>3.360715351503e-11</v>
      </c>
      <c r="AG76" s="18">
        <v>4.0109083770547e-12</v>
      </c>
      <c r="AH76" s="18">
        <v>6.8855014761066e-11</v>
      </c>
      <c r="AI76" s="18">
        <v>-2.099665091248e-10</v>
      </c>
      <c r="AJ76" s="18">
        <v>-2.3208485473714e-10</v>
      </c>
      <c r="AK76" s="18">
        <v>-1.3994880431213e-10</v>
      </c>
      <c r="AL76" s="18">
        <v>-2.6567025913085e-10</v>
      </c>
      <c r="AM76" s="18">
        <v>-9.8484607791624e-11</v>
      </c>
      <c r="AN76" s="18">
        <v>-2.2202553459726e-10</v>
      </c>
      <c r="AO76" s="18">
        <v>-2.2594333892947e-10</v>
      </c>
      <c r="AP76" s="18">
        <v>2.1178490301469e-11</v>
      </c>
      <c r="AQ76" s="18">
        <v>-2.0346804045685e-10</v>
      </c>
      <c r="AR76" s="18">
        <v>-2.5167376105833e-10</v>
      </c>
      <c r="AS76" s="18">
        <v>-1.6002459310263e-10</v>
      </c>
      <c r="AT76" s="18">
        <v>-2.3077826018969e-10</v>
      </c>
      <c r="AU76" s="18">
        <v>-1.5365389450781e-10</v>
      </c>
      <c r="AV76" s="18">
        <v>6.3208628800032e-12</v>
      </c>
      <c r="AW76" s="18">
        <v>3.6719032612516e-12</v>
      </c>
      <c r="AX76" s="18">
        <v>-3.3751866449347e-11</v>
      </c>
      <c r="AY76" s="18">
        <v>-2.2705969574212e-11</v>
      </c>
      <c r="AZ76" s="18">
        <v>2.3834885291274e-11</v>
      </c>
      <c r="BA76" s="18">
        <v>-3.6148909797523e-12</v>
      </c>
      <c r="BB76" s="18">
        <v>8.4355943854189e-12</v>
      </c>
      <c r="BC76" s="17">
        <v>15021029.793797</v>
      </c>
      <c r="BD76" s="17">
        <v>7533583.0295232</v>
      </c>
      <c r="BE76" s="17">
        <v>-0.0020430800303658</v>
      </c>
      <c r="BF76" s="17">
        <v>-0.0019045987365044</v>
      </c>
      <c r="BG76" s="17">
        <v>0.014103401805618</v>
      </c>
      <c r="BH76" s="17">
        <v>-0.017589394592145</v>
      </c>
      <c r="BI76" s="17">
        <v>-0.018685884431099</v>
      </c>
      <c r="BJ76" s="17">
        <v>129.76259301872</v>
      </c>
      <c r="BK76" s="17">
        <v>137.32930784402</v>
      </c>
      <c r="BL76" s="17">
        <v>138.33964023067</v>
      </c>
      <c r="BM76" s="19"/>
    </row>
    <row r="77" spans="1:65">
      <c r="A77" s="17">
        <v>3177911.0659614</v>
      </c>
      <c r="B77" s="17">
        <v>0.011919419022735</v>
      </c>
      <c r="C77" s="18">
        <f t="shared" si="3"/>
        <v>4.05601213886143e-9</v>
      </c>
      <c r="D77" s="18">
        <v>1.1999851130793e-10</v>
      </c>
      <c r="E77" s="18">
        <v>1.2232325071848e-10</v>
      </c>
      <c r="F77" s="18">
        <v>1.6337559733828e-10</v>
      </c>
      <c r="G77" s="18">
        <v>1.6425193414203e-10</v>
      </c>
      <c r="H77" s="18">
        <v>1.7022679959668e-10</v>
      </c>
      <c r="I77" s="18">
        <v>1.7949641313998e-10</v>
      </c>
      <c r="J77" s="18">
        <v>1.2877048183165e-10</v>
      </c>
      <c r="K77" s="18">
        <v>1.9015805633443e-10</v>
      </c>
      <c r="L77" s="18">
        <v>1.6194191144379e-10</v>
      </c>
      <c r="M77" s="18">
        <v>1.4156174859426e-10</v>
      </c>
      <c r="N77" s="18">
        <v>1.7018040419591e-10</v>
      </c>
      <c r="O77" s="18">
        <v>1.5844810188308e-10</v>
      </c>
      <c r="P77" s="18">
        <v>1.2528454889016e-10</v>
      </c>
      <c r="Q77" s="18">
        <v>1.6794391079503e-10</v>
      </c>
      <c r="R77" s="18">
        <v>1.7690490489806e-10</v>
      </c>
      <c r="S77" s="18">
        <v>1.4966307168812e-10</v>
      </c>
      <c r="T77" s="18">
        <v>1.6129272711122e-10</v>
      </c>
      <c r="U77" s="18">
        <v>1.470025071399e-10</v>
      </c>
      <c r="V77" s="18">
        <v>1.0620355037391e-10</v>
      </c>
      <c r="W77" s="18">
        <v>1.6990414030696e-10</v>
      </c>
      <c r="X77" s="18">
        <v>1.7510636654179e-10</v>
      </c>
      <c r="Y77" s="18">
        <v>9.9353489281031e-11</v>
      </c>
      <c r="Z77" s="18">
        <v>1.6591559751273e-10</v>
      </c>
      <c r="AA77" s="18">
        <v>1.5039245371805e-10</v>
      </c>
      <c r="AB77" s="17">
        <v>0.99990135671053</v>
      </c>
      <c r="AC77" s="17">
        <v>0.37486119613714</v>
      </c>
      <c r="AD77" s="17">
        <v>0.012613485763702</v>
      </c>
      <c r="AE77" s="18">
        <v>6.8529957527222e-11</v>
      </c>
      <c r="AF77" s="18">
        <v>3.3652694790825e-11</v>
      </c>
      <c r="AG77" s="18">
        <v>3.9795708750795e-12</v>
      </c>
      <c r="AH77" s="18">
        <v>6.8938515877044e-11</v>
      </c>
      <c r="AI77" s="18">
        <v>-2.1056105387779e-10</v>
      </c>
      <c r="AJ77" s="18">
        <v>-2.3283465545587e-10</v>
      </c>
      <c r="AK77" s="18">
        <v>-1.4036099260952e-10</v>
      </c>
      <c r="AL77" s="18">
        <v>-2.6618862239014e-10</v>
      </c>
      <c r="AM77" s="18">
        <v>-9.8940819670776e-11</v>
      </c>
      <c r="AN77" s="18">
        <v>-2.2255854215361e-10</v>
      </c>
      <c r="AO77" s="18">
        <v>-2.2671934810599e-10</v>
      </c>
      <c r="AP77" s="18">
        <v>2.1069385666559e-11</v>
      </c>
      <c r="AQ77" s="18">
        <v>-2.0397378172426e-10</v>
      </c>
      <c r="AR77" s="18">
        <v>-2.5231883784515e-10</v>
      </c>
      <c r="AS77" s="18">
        <v>-1.605422303424e-10</v>
      </c>
      <c r="AT77" s="18">
        <v>-2.3137446392725e-10</v>
      </c>
      <c r="AU77" s="18">
        <v>-1.540063616756e-10</v>
      </c>
      <c r="AV77" s="18">
        <v>6.2642803300621e-12</v>
      </c>
      <c r="AW77" s="18">
        <v>3.6816538713888e-12</v>
      </c>
      <c r="AX77" s="18">
        <v>-3.3816240669403e-11</v>
      </c>
      <c r="AY77" s="18">
        <v>-2.2796677849006e-11</v>
      </c>
      <c r="AZ77" s="18">
        <v>2.3900453956978e-11</v>
      </c>
      <c r="BA77" s="18">
        <v>-3.7988380074523e-12</v>
      </c>
      <c r="BB77" s="18">
        <v>8.5510036868353e-12</v>
      </c>
      <c r="BC77" s="17">
        <v>15003931.990832</v>
      </c>
      <c r="BD77" s="17">
        <v>7581646.6351939</v>
      </c>
      <c r="BE77" s="17">
        <v>-0.0020747298135204</v>
      </c>
      <c r="BF77" s="17">
        <v>-0.0019338020667986</v>
      </c>
      <c r="BG77" s="17">
        <v>0.014399671487579</v>
      </c>
      <c r="BH77" s="17">
        <v>-0.019546672013662</v>
      </c>
      <c r="BI77" s="17">
        <v>-0.020723828576374</v>
      </c>
      <c r="BJ77" s="17">
        <v>129.75555470962</v>
      </c>
      <c r="BK77" s="17">
        <v>137.36766103652</v>
      </c>
      <c r="BL77" s="17">
        <v>138.39221322218</v>
      </c>
      <c r="BM77" s="19"/>
    </row>
    <row r="78" spans="1:65">
      <c r="A78" s="17">
        <v>3233022.566605</v>
      </c>
      <c r="B78" s="17">
        <v>0.012143393128477</v>
      </c>
      <c r="C78" s="18">
        <f t="shared" si="3"/>
        <v>4.06401754854068e-9</v>
      </c>
      <c r="D78" s="18">
        <v>1.2020592435426e-10</v>
      </c>
      <c r="E78" s="18">
        <v>1.2250078048197e-10</v>
      </c>
      <c r="F78" s="18">
        <v>1.6380459784125e-10</v>
      </c>
      <c r="G78" s="18">
        <v>1.6467866096607e-10</v>
      </c>
      <c r="H78" s="18">
        <v>1.7069010524826e-10</v>
      </c>
      <c r="I78" s="18">
        <v>1.8013869792472e-10</v>
      </c>
      <c r="J78" s="18">
        <v>1.2901566297071e-10</v>
      </c>
      <c r="K78" s="18">
        <v>1.9067709508756e-10</v>
      </c>
      <c r="L78" s="18">
        <v>1.62340190567e-10</v>
      </c>
      <c r="M78" s="18">
        <v>1.4187847761741e-10</v>
      </c>
      <c r="N78" s="18">
        <v>1.7088405535181e-10</v>
      </c>
      <c r="O78" s="18">
        <v>1.5897866539681e-10</v>
      </c>
      <c r="P78" s="18">
        <v>1.2558507656522e-10</v>
      </c>
      <c r="Q78" s="18">
        <v>1.6846700491349e-10</v>
      </c>
      <c r="R78" s="18">
        <v>1.7744420189754e-10</v>
      </c>
      <c r="S78" s="18">
        <v>1.5000426185098e-10</v>
      </c>
      <c r="T78" s="18">
        <v>1.6164642321706e-10</v>
      </c>
      <c r="U78" s="18">
        <v>1.4740139117425e-10</v>
      </c>
      <c r="V78" s="18">
        <v>1.0628538840638e-10</v>
      </c>
      <c r="W78" s="18">
        <v>1.7033720674085e-10</v>
      </c>
      <c r="X78" s="18">
        <v>1.7565994750446e-10</v>
      </c>
      <c r="Y78" s="18">
        <v>9.9530360509783e-11</v>
      </c>
      <c r="Z78" s="18">
        <v>1.6655536493335e-10</v>
      </c>
      <c r="AA78" s="18">
        <v>1.509387342767e-10</v>
      </c>
      <c r="AB78" s="17">
        <v>0.99964563572701</v>
      </c>
      <c r="AC78" s="17">
        <v>0.37494392186755</v>
      </c>
      <c r="AD78" s="17">
        <v>0.012837747154853</v>
      </c>
      <c r="AE78" s="18">
        <v>6.8593419772555e-11</v>
      </c>
      <c r="AF78" s="18">
        <v>3.3702624305675e-11</v>
      </c>
      <c r="AG78" s="18">
        <v>3.9584267569963e-12</v>
      </c>
      <c r="AH78" s="18">
        <v>6.9018602306289e-11</v>
      </c>
      <c r="AI78" s="18">
        <v>-2.1121590321683e-10</v>
      </c>
      <c r="AJ78" s="18">
        <v>-2.3367016975012e-10</v>
      </c>
      <c r="AK78" s="18">
        <v>-1.4082487692642e-10</v>
      </c>
      <c r="AL78" s="18">
        <v>-2.6677671600849e-10</v>
      </c>
      <c r="AM78" s="18">
        <v>-9.9425662923974e-11</v>
      </c>
      <c r="AN78" s="18">
        <v>-2.2314359335727e-10</v>
      </c>
      <c r="AO78" s="18">
        <v>-2.2757780288374e-10</v>
      </c>
      <c r="AP78" s="18">
        <v>2.0952503066317e-11</v>
      </c>
      <c r="AQ78" s="18">
        <v>-2.0454888888228e-10</v>
      </c>
      <c r="AR78" s="18">
        <v>-2.5303683931113e-10</v>
      </c>
      <c r="AS78" s="18">
        <v>-1.6111095163225e-10</v>
      </c>
      <c r="AT78" s="18">
        <v>-2.320370961423e-10</v>
      </c>
      <c r="AU78" s="18">
        <v>-1.5439769044516e-10</v>
      </c>
      <c r="AV78" s="18">
        <v>6.2037206734678e-12</v>
      </c>
      <c r="AW78" s="18">
        <v>3.7041361265024e-12</v>
      </c>
      <c r="AX78" s="18">
        <v>-3.3891633347692e-11</v>
      </c>
      <c r="AY78" s="18">
        <v>-2.2855403063419e-11</v>
      </c>
      <c r="AZ78" s="18">
        <v>2.3970298389506e-11</v>
      </c>
      <c r="BA78" s="18">
        <v>-4.0013812680724e-12</v>
      </c>
      <c r="BB78" s="18">
        <v>8.6965597065515e-12</v>
      </c>
      <c r="BC78" s="17">
        <v>14989386.279858</v>
      </c>
      <c r="BD78" s="17">
        <v>7622228.3643999</v>
      </c>
      <c r="BE78" s="17">
        <v>-0.0021017598716667</v>
      </c>
      <c r="BF78" s="17">
        <v>-0.0019587350103924</v>
      </c>
      <c r="BG78" s="17">
        <v>0.014653966990933</v>
      </c>
      <c r="BH78" s="17">
        <v>-0.018326712560644</v>
      </c>
      <c r="BI78" s="17">
        <v>-0.019462779242237</v>
      </c>
      <c r="BJ78" s="17">
        <v>129.75498914316</v>
      </c>
      <c r="BK78" s="17">
        <v>137.40308016312</v>
      </c>
      <c r="BL78" s="17">
        <v>138.42734887468</v>
      </c>
      <c r="BM78" s="19"/>
    </row>
    <row r="79" spans="1:65">
      <c r="A79" s="17">
        <v>3297319.3173559</v>
      </c>
      <c r="B79" s="17">
        <v>0.01240519602622</v>
      </c>
      <c r="C79" s="18">
        <f t="shared" si="3"/>
        <v>4.07179048218598e-9</v>
      </c>
      <c r="D79" s="18">
        <v>1.2040607314677e-10</v>
      </c>
      <c r="E79" s="18">
        <v>1.2267247498656e-10</v>
      </c>
      <c r="F79" s="18">
        <v>1.642165480453e-10</v>
      </c>
      <c r="G79" s="18">
        <v>1.6508717303696e-10</v>
      </c>
      <c r="H79" s="18">
        <v>1.7113496237918e-10</v>
      </c>
      <c r="I79" s="18">
        <v>1.8075477740227e-10</v>
      </c>
      <c r="J79" s="18">
        <v>1.2924959566806e-10</v>
      </c>
      <c r="K79" s="18">
        <v>1.9117249262141e-10</v>
      </c>
      <c r="L79" s="18">
        <v>1.627173754924e-10</v>
      </c>
      <c r="M79" s="18">
        <v>1.4218213632973e-10</v>
      </c>
      <c r="N79" s="18">
        <v>1.7156137850561e-10</v>
      </c>
      <c r="O79" s="18">
        <v>1.5949326843086e-10</v>
      </c>
      <c r="P79" s="18">
        <v>1.25874890332e-10</v>
      </c>
      <c r="Q79" s="18">
        <v>1.6897033514122e-10</v>
      </c>
      <c r="R79" s="18">
        <v>1.7795947889536e-10</v>
      </c>
      <c r="S79" s="18">
        <v>1.5033108599494e-10</v>
      </c>
      <c r="T79" s="18">
        <v>1.6198398493035e-10</v>
      </c>
      <c r="U79" s="18">
        <v>1.4778519324018e-10</v>
      </c>
      <c r="V79" s="18">
        <v>1.063646981736e-10</v>
      </c>
      <c r="W79" s="18">
        <v>1.7074995172421e-10</v>
      </c>
      <c r="X79" s="18">
        <v>1.7619128950343e-10</v>
      </c>
      <c r="Y79" s="18">
        <v>9.9703691253201e-11</v>
      </c>
      <c r="Z79" s="18">
        <v>1.671744294407e-10</v>
      </c>
      <c r="AA79" s="18">
        <v>1.5146559206286e-10</v>
      </c>
      <c r="AB79" s="17">
        <v>0.99964540050365</v>
      </c>
      <c r="AC79" s="17">
        <v>0.37499680130418</v>
      </c>
      <c r="AD79" s="17">
        <v>0.013099869285725</v>
      </c>
      <c r="AE79" s="18">
        <v>6.8663503449104e-11</v>
      </c>
      <c r="AF79" s="18">
        <v>3.3759850688642e-11</v>
      </c>
      <c r="AG79" s="18">
        <v>3.9002710870496e-12</v>
      </c>
      <c r="AH79" s="18">
        <v>6.9089521764676e-11</v>
      </c>
      <c r="AI79" s="18">
        <v>-2.1189638516802e-10</v>
      </c>
      <c r="AJ79" s="18">
        <v>-2.3456686323399e-10</v>
      </c>
      <c r="AK79" s="18">
        <v>-1.4130172509481e-10</v>
      </c>
      <c r="AL79" s="18">
        <v>-2.6737079392908e-10</v>
      </c>
      <c r="AM79" s="18">
        <v>-1.0000808462071e-10</v>
      </c>
      <c r="AN79" s="18">
        <v>-2.2376473114627e-10</v>
      </c>
      <c r="AO79" s="18">
        <v>-2.2851531581447e-10</v>
      </c>
      <c r="AP79" s="18">
        <v>2.0819308852139e-11</v>
      </c>
      <c r="AQ79" s="18">
        <v>-2.0513767319283e-10</v>
      </c>
      <c r="AR79" s="18">
        <v>-2.5378700791429e-10</v>
      </c>
      <c r="AS79" s="18">
        <v>-1.6176242318138e-10</v>
      </c>
      <c r="AT79" s="18">
        <v>-2.3273586352285e-10</v>
      </c>
      <c r="AU79" s="18">
        <v>-1.5480783758861e-10</v>
      </c>
      <c r="AV79" s="18">
        <v>6.1356019686495e-12</v>
      </c>
      <c r="AW79" s="18">
        <v>3.7063933020687e-12</v>
      </c>
      <c r="AX79" s="18">
        <v>-3.3939679535673e-11</v>
      </c>
      <c r="AY79" s="18">
        <v>-2.296769436455e-11</v>
      </c>
      <c r="AZ79" s="18">
        <v>2.4040974541796e-11</v>
      </c>
      <c r="BA79" s="18">
        <v>-4.2090460580366e-12</v>
      </c>
      <c r="BB79" s="18">
        <v>8.8182749005188e-12</v>
      </c>
      <c r="BC79" s="17">
        <v>14972540.568369</v>
      </c>
      <c r="BD79" s="17">
        <v>7668886.3236709</v>
      </c>
      <c r="BE79" s="17">
        <v>-0.0021331873738515</v>
      </c>
      <c r="BF79" s="17">
        <v>-0.0019877189020782</v>
      </c>
      <c r="BG79" s="17">
        <v>0.01495099253559</v>
      </c>
      <c r="BH79" s="17">
        <v>-0.018729311666351</v>
      </c>
      <c r="BI79" s="17">
        <v>-0.019885231976329</v>
      </c>
      <c r="BJ79" s="17">
        <v>129.75091573431</v>
      </c>
      <c r="BK79" s="17">
        <v>137.44248372575</v>
      </c>
      <c r="BL79" s="17">
        <v>138.48697368634</v>
      </c>
      <c r="BM79" s="19"/>
    </row>
    <row r="80" spans="1:65">
      <c r="A80" s="17">
        <v>3361616.0681068</v>
      </c>
      <c r="B80" s="17">
        <v>0.012667527593647</v>
      </c>
      <c r="C80" s="18">
        <f t="shared" si="3"/>
        <v>4.08001282122841e-9</v>
      </c>
      <c r="D80" s="18">
        <v>1.2057307843293e-10</v>
      </c>
      <c r="E80" s="18">
        <v>1.2281592197455e-10</v>
      </c>
      <c r="F80" s="18">
        <v>1.6455765533718e-10</v>
      </c>
      <c r="G80" s="18">
        <v>1.6542352541046e-10</v>
      </c>
      <c r="H80" s="18">
        <v>1.7150272228671e-10</v>
      </c>
      <c r="I80" s="18">
        <v>1.8126388528966e-10</v>
      </c>
      <c r="J80" s="18">
        <v>1.2944249790861e-10</v>
      </c>
      <c r="K80" s="18">
        <v>1.9158082480513e-10</v>
      </c>
      <c r="L80" s="18">
        <v>1.6302671889225e-10</v>
      </c>
      <c r="M80" s="18">
        <v>1.4243447021855e-10</v>
      </c>
      <c r="N80" s="18">
        <v>1.7212271970639e-10</v>
      </c>
      <c r="O80" s="18">
        <v>1.5992210096512e-10</v>
      </c>
      <c r="P80" s="18">
        <v>1.261154037775e-10</v>
      </c>
      <c r="Q80" s="18">
        <v>1.6938692108175e-10</v>
      </c>
      <c r="R80" s="18">
        <v>1.7838478000536e-10</v>
      </c>
      <c r="S80" s="18">
        <v>1.5060201382299e-10</v>
      </c>
      <c r="T80" s="18">
        <v>1.6226126530545e-10</v>
      </c>
      <c r="U80" s="18">
        <v>1.4810300148509e-10</v>
      </c>
      <c r="V80" s="18">
        <v>1.0643175675843e-10</v>
      </c>
      <c r="W80" s="18">
        <v>1.710911260242e-10</v>
      </c>
      <c r="X80" s="18">
        <v>1.7663122948852e-10</v>
      </c>
      <c r="Y80" s="18">
        <v>9.985002693394e-11</v>
      </c>
      <c r="Z80" s="18">
        <v>1.6768898164249e-10</v>
      </c>
      <c r="AA80" s="18">
        <v>1.5190217992502e-10</v>
      </c>
      <c r="AB80" s="17">
        <v>0.99990100249128</v>
      </c>
      <c r="AC80" s="17">
        <v>0.37504856625366</v>
      </c>
      <c r="AD80" s="17">
        <v>0.013362506705617</v>
      </c>
      <c r="AE80" s="18">
        <v>6.8715970309855e-11</v>
      </c>
      <c r="AF80" s="18">
        <v>3.3799744865761e-11</v>
      </c>
      <c r="AG80" s="18">
        <v>3.8724981188168e-12</v>
      </c>
      <c r="AH80" s="18">
        <v>6.9160270555671e-11</v>
      </c>
      <c r="AI80" s="18">
        <v>-2.1245080465704e-10</v>
      </c>
      <c r="AJ80" s="18">
        <v>-2.3526915578745e-10</v>
      </c>
      <c r="AK80" s="18">
        <v>-1.4169038010917e-10</v>
      </c>
      <c r="AL80" s="18">
        <v>-2.678491328194e-10</v>
      </c>
      <c r="AM80" s="18">
        <v>-1.0044205197421e-10</v>
      </c>
      <c r="AN80" s="18">
        <v>-2.2426243694184e-10</v>
      </c>
      <c r="AO80" s="18">
        <v>-2.2924047528726e-10</v>
      </c>
      <c r="AP80" s="18">
        <v>2.0723743934444e-11</v>
      </c>
      <c r="AQ80" s="18">
        <v>-2.0560233898056e-10</v>
      </c>
      <c r="AR80" s="18">
        <v>-2.5438391502216e-10</v>
      </c>
      <c r="AS80" s="18">
        <v>-1.6225032885863e-10</v>
      </c>
      <c r="AT80" s="18">
        <v>-2.332914219909e-10</v>
      </c>
      <c r="AU80" s="18">
        <v>-1.5513975210768e-10</v>
      </c>
      <c r="AV80" s="18">
        <v>6.082899346822e-12</v>
      </c>
      <c r="AW80" s="18">
        <v>3.7152210313723e-12</v>
      </c>
      <c r="AX80" s="18">
        <v>-3.3997753019427e-11</v>
      </c>
      <c r="AY80" s="18">
        <v>-2.3047047710616e-11</v>
      </c>
      <c r="AZ80" s="18">
        <v>2.4102774627239e-11</v>
      </c>
      <c r="BA80" s="18">
        <v>-4.3749549051792e-12</v>
      </c>
      <c r="BB80" s="18">
        <v>8.9275492507909e-12</v>
      </c>
      <c r="BC80" s="17">
        <v>14955829.007345</v>
      </c>
      <c r="BD80" s="17">
        <v>7714811.5328023</v>
      </c>
      <c r="BE80" s="17">
        <v>-0.0021645006372227</v>
      </c>
      <c r="BF80" s="17">
        <v>-0.0020165911793909</v>
      </c>
      <c r="BG80" s="17">
        <v>0.015248384400925</v>
      </c>
      <c r="BH80" s="17">
        <v>-0.02052971287736</v>
      </c>
      <c r="BI80" s="17">
        <v>-0.021788536789431</v>
      </c>
      <c r="BJ80" s="17">
        <v>129.74413925882</v>
      </c>
      <c r="BK80" s="17">
        <v>137.48024399386</v>
      </c>
      <c r="BL80" s="17">
        <v>138.53375982739</v>
      </c>
      <c r="BM80" s="19"/>
    </row>
    <row r="81" spans="1:65">
      <c r="A81" s="17">
        <v>3416727.5687504</v>
      </c>
      <c r="B81" s="17">
        <v>0.012892790252937</v>
      </c>
      <c r="C81" s="18">
        <f t="shared" si="3"/>
        <v>4.08739839524148e-9</v>
      </c>
      <c r="D81" s="18">
        <v>1.2076250742194e-10</v>
      </c>
      <c r="E81" s="18">
        <v>1.2297888553752e-10</v>
      </c>
      <c r="F81" s="18">
        <v>1.6494175426786e-10</v>
      </c>
      <c r="G81" s="18">
        <v>1.6579982682753e-10</v>
      </c>
      <c r="H81" s="18">
        <v>1.7191729617798e-10</v>
      </c>
      <c r="I81" s="18">
        <v>1.8183651948285e-10</v>
      </c>
      <c r="J81" s="18">
        <v>1.2965892076358e-10</v>
      </c>
      <c r="K81" s="18">
        <v>1.9203775163167e-10</v>
      </c>
      <c r="L81" s="18">
        <v>1.6337152978796e-10</v>
      </c>
      <c r="M81" s="18">
        <v>1.4271935312704e-10</v>
      </c>
      <c r="N81" s="18">
        <v>1.7275518142268e-10</v>
      </c>
      <c r="O81" s="18">
        <v>1.6040912441423e-10</v>
      </c>
      <c r="P81" s="18">
        <v>1.2638685233226e-10</v>
      </c>
      <c r="Q81" s="18">
        <v>1.6985691765953e-10</v>
      </c>
      <c r="R81" s="18">
        <v>1.7886249175542e-10</v>
      </c>
      <c r="S81" s="18">
        <v>1.509064075879e-10</v>
      </c>
      <c r="T81" s="18">
        <v>1.625713437981e-10</v>
      </c>
      <c r="U81" s="18">
        <v>1.4846168946541e-10</v>
      </c>
      <c r="V81" s="18">
        <v>1.0650870914845e-10</v>
      </c>
      <c r="W81" s="18">
        <v>1.7147356600779e-10</v>
      </c>
      <c r="X81" s="18">
        <v>1.7712649341773e-10</v>
      </c>
      <c r="Y81" s="18">
        <v>1.0001766112983e-10</v>
      </c>
      <c r="Z81" s="18">
        <v>1.6827160820984e-10</v>
      </c>
      <c r="AA81" s="18">
        <v>1.5239543539876e-10</v>
      </c>
      <c r="AB81" s="17">
        <v>0.99964448336288</v>
      </c>
      <c r="AC81" s="17">
        <v>0.37511337552817</v>
      </c>
      <c r="AD81" s="17">
        <v>0.013588050406584</v>
      </c>
      <c r="AE81" s="18">
        <v>6.8774442343965e-11</v>
      </c>
      <c r="AF81" s="18">
        <v>3.3844127520146e-11</v>
      </c>
      <c r="AG81" s="18">
        <v>3.8529461280822e-12</v>
      </c>
      <c r="AH81" s="18">
        <v>6.9222835785849e-11</v>
      </c>
      <c r="AI81" s="18">
        <v>-2.1306085216019e-10</v>
      </c>
      <c r="AJ81" s="18">
        <v>-2.3605273225923e-10</v>
      </c>
      <c r="AK81" s="18">
        <v>-1.421269377061e-10</v>
      </c>
      <c r="AL81" s="18">
        <v>-2.6839561209732e-10</v>
      </c>
      <c r="AM81" s="18">
        <v>-1.0090578504067e-10</v>
      </c>
      <c r="AN81" s="18">
        <v>-2.2480926753126e-10</v>
      </c>
      <c r="AO81" s="18">
        <v>-2.3005036371126e-10</v>
      </c>
      <c r="AP81" s="18">
        <v>2.0621296480425e-11</v>
      </c>
      <c r="AQ81" s="18">
        <v>-2.0614118920195e-10</v>
      </c>
      <c r="AR81" s="18">
        <v>-2.5504793690389e-10</v>
      </c>
      <c r="AS81" s="18">
        <v>-1.6278954952187e-10</v>
      </c>
      <c r="AT81" s="18">
        <v>-2.3390928602533e-10</v>
      </c>
      <c r="AU81" s="18">
        <v>-1.5550941692092e-10</v>
      </c>
      <c r="AV81" s="18">
        <v>6.0269088286161e-12</v>
      </c>
      <c r="AW81" s="18">
        <v>3.7362756743736e-12</v>
      </c>
      <c r="AX81" s="18">
        <v>-3.4068828772926e-11</v>
      </c>
      <c r="AY81" s="18">
        <v>-2.3097579338319e-11</v>
      </c>
      <c r="AZ81" s="18">
        <v>2.416485438258e-11</v>
      </c>
      <c r="BA81" s="18">
        <v>-4.5680160381029e-12</v>
      </c>
      <c r="BB81" s="18">
        <v>9.0672524850641e-12</v>
      </c>
      <c r="BC81" s="17">
        <v>14941611.770759</v>
      </c>
      <c r="BD81" s="17">
        <v>7753595.9207126</v>
      </c>
      <c r="BE81" s="17">
        <v>-0.0021912492698909</v>
      </c>
      <c r="BF81" s="17">
        <v>-0.0020412472253614</v>
      </c>
      <c r="BG81" s="17">
        <v>0.015503599216708</v>
      </c>
      <c r="BH81" s="17">
        <v>-0.019482110966648</v>
      </c>
      <c r="BI81" s="17">
        <v>-0.02067758660782</v>
      </c>
      <c r="BJ81" s="17">
        <v>129.74338381129</v>
      </c>
      <c r="BK81" s="17">
        <v>137.51498489446</v>
      </c>
      <c r="BL81" s="17">
        <v>138.58003169303</v>
      </c>
      <c r="BM81" s="19"/>
    </row>
    <row r="82" spans="1:65">
      <c r="A82" s="17">
        <v>3481024.3195013</v>
      </c>
      <c r="B82" s="17">
        <v>0.013156058503751</v>
      </c>
      <c r="C82" s="18">
        <f t="shared" si="3"/>
        <v>4.09458095066047e-9</v>
      </c>
      <c r="D82" s="18">
        <v>1.2094534428597e-10</v>
      </c>
      <c r="E82" s="18">
        <v>1.2313602375109e-10</v>
      </c>
      <c r="F82" s="18">
        <v>1.6531045263503e-10</v>
      </c>
      <c r="G82" s="18">
        <v>1.661592817056e-10</v>
      </c>
      <c r="H82" s="18">
        <v>1.7231554855781e-10</v>
      </c>
      <c r="I82" s="18">
        <v>1.8238509618309e-10</v>
      </c>
      <c r="J82" s="18">
        <v>1.2986490745858e-10</v>
      </c>
      <c r="K82" s="18">
        <v>1.9247359789525e-10</v>
      </c>
      <c r="L82" s="18">
        <v>1.6369683877527e-10</v>
      </c>
      <c r="M82" s="18">
        <v>1.4299210635391e-10</v>
      </c>
      <c r="N82" s="18">
        <v>1.7336387306711e-10</v>
      </c>
      <c r="O82" s="18">
        <v>1.6088133475819e-10</v>
      </c>
      <c r="P82" s="18">
        <v>1.2664850284408e-10</v>
      </c>
      <c r="Q82" s="18">
        <v>1.7030956012394e-10</v>
      </c>
      <c r="R82" s="18">
        <v>1.7931813011205e-10</v>
      </c>
      <c r="S82" s="18">
        <v>1.5119718285927e-10</v>
      </c>
      <c r="T82" s="18">
        <v>1.6286683012024e-10</v>
      </c>
      <c r="U82" s="18">
        <v>1.4880680564908e-10</v>
      </c>
      <c r="V82" s="18">
        <v>1.0658293780599e-10</v>
      </c>
      <c r="W82" s="18">
        <v>1.7183759619702e-10</v>
      </c>
      <c r="X82" s="18">
        <v>1.7760173119471e-10</v>
      </c>
      <c r="Y82" s="18">
        <v>1.0018169940702e-10</v>
      </c>
      <c r="Z82" s="18">
        <v>1.6883585987899e-10</v>
      </c>
      <c r="AA82" s="18">
        <v>1.5287138489165e-10</v>
      </c>
      <c r="AB82" s="17">
        <v>0.99964425147092</v>
      </c>
      <c r="AC82" s="17">
        <v>0.37515026471868</v>
      </c>
      <c r="AD82" s="17">
        <v>0.013851631805148</v>
      </c>
      <c r="AE82" s="18">
        <v>6.8839744218121e-11</v>
      </c>
      <c r="AF82" s="18">
        <v>3.3895877896305e-11</v>
      </c>
      <c r="AG82" s="18">
        <v>3.7983313591682e-12</v>
      </c>
      <c r="AH82" s="18">
        <v>6.9279411818251e-11</v>
      </c>
      <c r="AI82" s="18">
        <v>-2.1369775930834e-10</v>
      </c>
      <c r="AJ82" s="18">
        <v>-2.3689868022595e-10</v>
      </c>
      <c r="AK82" s="18">
        <v>-1.4257655139229e-10</v>
      </c>
      <c r="AL82" s="18">
        <v>-2.6894816539114e-10</v>
      </c>
      <c r="AM82" s="18">
        <v>-1.014670019897e-10</v>
      </c>
      <c r="AN82" s="18">
        <v>-2.2538943251102e-10</v>
      </c>
      <c r="AO82" s="18">
        <v>-2.3093618578766e-10</v>
      </c>
      <c r="AP82" s="18">
        <v>2.0502681799243e-11</v>
      </c>
      <c r="AQ82" s="18">
        <v>-2.0668964955621e-10</v>
      </c>
      <c r="AR82" s="18">
        <v>-2.5574437943171e-10</v>
      </c>
      <c r="AS82" s="18">
        <v>-1.6340862726701e-10</v>
      </c>
      <c r="AT82" s="18">
        <v>-2.3456208992505e-10</v>
      </c>
      <c r="AU82" s="18">
        <v>-1.5589667025644e-10</v>
      </c>
      <c r="AV82" s="18">
        <v>5.9634229411423e-12</v>
      </c>
      <c r="AW82" s="18">
        <v>3.7372509962545e-12</v>
      </c>
      <c r="AX82" s="18">
        <v>-3.4109616292242e-11</v>
      </c>
      <c r="AY82" s="18">
        <v>-2.3193791276054e-11</v>
      </c>
      <c r="AZ82" s="18">
        <v>2.4229587958709e-11</v>
      </c>
      <c r="BA82" s="18">
        <v>-4.7608766859263e-12</v>
      </c>
      <c r="BB82" s="18">
        <v>9.1842301779769e-12</v>
      </c>
      <c r="BC82" s="17">
        <v>14925146.236063</v>
      </c>
      <c r="BD82" s="17">
        <v>7798197.0841713</v>
      </c>
      <c r="BE82" s="17">
        <v>-0.0022223553887781</v>
      </c>
      <c r="BF82" s="17">
        <v>-0.0020699148459168</v>
      </c>
      <c r="BG82" s="17">
        <v>0.01580165237671</v>
      </c>
      <c r="BH82" s="17">
        <v>-0.019892886981207</v>
      </c>
      <c r="BI82" s="17">
        <v>-0.021108232703196</v>
      </c>
      <c r="BJ82" s="17">
        <v>129.73934759019</v>
      </c>
      <c r="BK82" s="17">
        <v>137.55364276138</v>
      </c>
      <c r="BL82" s="17">
        <v>138.61698180709</v>
      </c>
      <c r="BM82" s="19"/>
    </row>
    <row r="83" spans="1:65">
      <c r="A83" s="17">
        <v>3536135.820145</v>
      </c>
      <c r="B83" s="17">
        <v>0.013382108786478</v>
      </c>
      <c r="C83" s="18">
        <f t="shared" si="3"/>
        <v>4.10168984852059e-9</v>
      </c>
      <c r="D83" s="18">
        <v>1.2109849899957e-10</v>
      </c>
      <c r="E83" s="18">
        <v>1.23267547703e-10</v>
      </c>
      <c r="F83" s="18">
        <v>1.6561585739535e-10</v>
      </c>
      <c r="G83" s="18">
        <v>1.6645505151532e-10</v>
      </c>
      <c r="H83" s="18">
        <v>1.7264536471265e-10</v>
      </c>
      <c r="I83" s="18">
        <v>1.8283915398791e-10</v>
      </c>
      <c r="J83" s="18">
        <v>1.3003482797073e-10</v>
      </c>
      <c r="K83" s="18">
        <v>1.9283293735538e-10</v>
      </c>
      <c r="L83" s="18">
        <v>1.63964157411e-10</v>
      </c>
      <c r="M83" s="18">
        <v>1.432191893222e-10</v>
      </c>
      <c r="N83" s="18">
        <v>1.7386804265454e-10</v>
      </c>
      <c r="O83" s="18">
        <v>1.6127512509027e-10</v>
      </c>
      <c r="P83" s="18">
        <v>1.2686588321671e-10</v>
      </c>
      <c r="Q83" s="18">
        <v>1.7068478302949e-10</v>
      </c>
      <c r="R83" s="18">
        <v>1.7969468610996e-10</v>
      </c>
      <c r="S83" s="18">
        <v>1.5143800716439e-10</v>
      </c>
      <c r="T83" s="18">
        <v>1.6310962215732e-10</v>
      </c>
      <c r="U83" s="18">
        <v>1.4909304993329e-10</v>
      </c>
      <c r="V83" s="18">
        <v>1.0664606949443e-10</v>
      </c>
      <c r="W83" s="18">
        <v>1.7213885930247e-10</v>
      </c>
      <c r="X83" s="18">
        <v>1.7799536912208e-10</v>
      </c>
      <c r="Y83" s="18">
        <v>1.0032017568796e-10</v>
      </c>
      <c r="Z83" s="18">
        <v>1.6930516136469e-10</v>
      </c>
      <c r="AA83" s="18">
        <v>1.5326622607173e-10</v>
      </c>
      <c r="AB83" s="17">
        <v>0.99964381381524</v>
      </c>
      <c r="AC83" s="17">
        <v>0.37519898411667</v>
      </c>
      <c r="AD83" s="17">
        <v>0.014077949122519</v>
      </c>
      <c r="AE83" s="18">
        <v>6.8885614230182e-11</v>
      </c>
      <c r="AF83" s="18">
        <v>3.3926922565663e-11</v>
      </c>
      <c r="AG83" s="18">
        <v>3.7846776270351e-12</v>
      </c>
      <c r="AH83" s="18">
        <v>6.9324611042237e-11</v>
      </c>
      <c r="AI83" s="18">
        <v>-2.1418889515318e-10</v>
      </c>
      <c r="AJ83" s="18">
        <v>-2.3752711327204e-10</v>
      </c>
      <c r="AK83" s="18">
        <v>-1.4293092533833e-10</v>
      </c>
      <c r="AL83" s="18">
        <v>-2.6937891867224e-10</v>
      </c>
      <c r="AM83" s="18">
        <v>-1.0183694067968e-10</v>
      </c>
      <c r="AN83" s="18">
        <v>-2.2583435383152e-10</v>
      </c>
      <c r="AO83" s="18">
        <v>-2.3158753679326e-10</v>
      </c>
      <c r="AP83" s="18">
        <v>2.0425321380064e-11</v>
      </c>
      <c r="AQ83" s="18">
        <v>-2.0711428630918e-10</v>
      </c>
      <c r="AR83" s="18">
        <v>-2.5627907336672e-10</v>
      </c>
      <c r="AS83" s="18">
        <v>-1.6383960069058e-10</v>
      </c>
      <c r="AT83" s="18">
        <v>-2.350590803265e-10</v>
      </c>
      <c r="AU83" s="18">
        <v>-1.5619747131316e-10</v>
      </c>
      <c r="AV83" s="18">
        <v>5.9191441572629e-12</v>
      </c>
      <c r="AW83" s="18">
        <v>3.7566755837241e-12</v>
      </c>
      <c r="AX83" s="18">
        <v>-3.4157294887381e-11</v>
      </c>
      <c r="AY83" s="18">
        <v>-2.3243946742538e-11</v>
      </c>
      <c r="AZ83" s="18">
        <v>2.4283575358516e-11</v>
      </c>
      <c r="BA83" s="18">
        <v>-4.9072740754345e-12</v>
      </c>
      <c r="BB83" s="18">
        <v>9.299526805819e-12</v>
      </c>
      <c r="BC83" s="17">
        <v>14911138.081298</v>
      </c>
      <c r="BD83" s="17">
        <v>7835871.6337512</v>
      </c>
      <c r="BE83" s="17">
        <v>-0.0022489321541357</v>
      </c>
      <c r="BF83" s="17">
        <v>-0.0020944026005858</v>
      </c>
      <c r="BG83" s="17">
        <v>0.016057392611351</v>
      </c>
      <c r="BH83" s="17">
        <v>-0.020245947241991</v>
      </c>
      <c r="BI83" s="17">
        <v>-0.021479379121639</v>
      </c>
      <c r="BJ83" s="17">
        <v>129.73589771685</v>
      </c>
      <c r="BK83" s="17">
        <v>137.58654968289</v>
      </c>
      <c r="BL83" s="17">
        <v>138.6619205523</v>
      </c>
      <c r="BM83" s="19"/>
    </row>
    <row r="84" spans="1:65">
      <c r="A84" s="17">
        <v>3600432.5708959</v>
      </c>
      <c r="B84" s="17">
        <v>0.013646273093766</v>
      </c>
      <c r="C84" s="18">
        <f t="shared" si="3"/>
        <v>4.10851721436799e-9</v>
      </c>
      <c r="D84" s="18">
        <v>1.2124705582048e-10</v>
      </c>
      <c r="E84" s="18">
        <v>1.2339461489387e-10</v>
      </c>
      <c r="F84" s="18">
        <v>1.6591075312243e-10</v>
      </c>
      <c r="G84" s="18">
        <v>1.6673972825704e-10</v>
      </c>
      <c r="H84" s="18">
        <v>1.7296407800799e-10</v>
      </c>
      <c r="I84" s="18">
        <v>1.8327657829702e-10</v>
      </c>
      <c r="J84" s="18">
        <v>1.3019766274108e-10</v>
      </c>
      <c r="K84" s="18">
        <v>1.9317858494742e-10</v>
      </c>
      <c r="L84" s="18">
        <v>1.6421872785124e-10</v>
      </c>
      <c r="M84" s="18">
        <v>1.4343803319068e-10</v>
      </c>
      <c r="N84" s="18">
        <v>1.7435505235305e-10</v>
      </c>
      <c r="O84" s="18">
        <v>1.6165865787122e-10</v>
      </c>
      <c r="P84" s="18">
        <v>1.2707576595027e-10</v>
      </c>
      <c r="Q84" s="18">
        <v>1.7104737541062e-10</v>
      </c>
      <c r="R84" s="18">
        <v>1.8005574026571e-10</v>
      </c>
      <c r="S84" s="18">
        <v>1.5167001769433e-10</v>
      </c>
      <c r="T84" s="18">
        <v>1.6334207820191e-10</v>
      </c>
      <c r="U84" s="18">
        <v>1.4937006125002e-10</v>
      </c>
      <c r="V84" s="18">
        <v>1.0670736542711e-10</v>
      </c>
      <c r="W84" s="18">
        <v>1.7242902960007e-10</v>
      </c>
      <c r="X84" s="18">
        <v>1.7837580156145e-10</v>
      </c>
      <c r="Y84" s="18">
        <v>1.004558036618e-10</v>
      </c>
      <c r="Z84" s="18">
        <v>1.6976046280661e-10</v>
      </c>
      <c r="AA84" s="18">
        <v>1.5364818193031e-10</v>
      </c>
      <c r="AB84" s="17">
        <v>0.9999005402506</v>
      </c>
      <c r="AC84" s="17">
        <v>0.37522325330156</v>
      </c>
      <c r="AD84" s="17">
        <v>0.014342412974715</v>
      </c>
      <c r="AE84" s="18">
        <v>6.893823232817e-11</v>
      </c>
      <c r="AF84" s="18">
        <v>3.3965067865718e-11</v>
      </c>
      <c r="AG84" s="18">
        <v>3.7449829925489e-12</v>
      </c>
      <c r="AH84" s="18">
        <v>6.9384875155336e-11</v>
      </c>
      <c r="AI84" s="18">
        <v>-2.1471635553482e-10</v>
      </c>
      <c r="AJ84" s="18">
        <v>-2.3821720892018e-10</v>
      </c>
      <c r="AK84" s="18">
        <v>-1.4330066608131e-10</v>
      </c>
      <c r="AL84" s="18">
        <v>-2.6983252913175e-10</v>
      </c>
      <c r="AM84" s="18">
        <v>-1.0229367696101e-10</v>
      </c>
      <c r="AN84" s="18">
        <v>-2.2631148630345e-10</v>
      </c>
      <c r="AO84" s="18">
        <v>-2.3230365457081e-10</v>
      </c>
      <c r="AP84" s="18">
        <v>2.0335109531316e-11</v>
      </c>
      <c r="AQ84" s="18">
        <v>-2.0754953260101e-10</v>
      </c>
      <c r="AR84" s="18">
        <v>-2.5684085257014e-10</v>
      </c>
      <c r="AS84" s="18">
        <v>-1.643344123379e-10</v>
      </c>
      <c r="AT84" s="18">
        <v>-2.3559215634558e-10</v>
      </c>
      <c r="AU84" s="18">
        <v>-1.5651654669825e-10</v>
      </c>
      <c r="AV84" s="18">
        <v>5.8667125841639e-12</v>
      </c>
      <c r="AW84" s="18">
        <v>3.7546547581551e-12</v>
      </c>
      <c r="AX84" s="18">
        <v>-3.4212321406547e-11</v>
      </c>
      <c r="AY84" s="18">
        <v>-2.3322221870886e-11</v>
      </c>
      <c r="AZ84" s="18">
        <v>2.4340723263958e-11</v>
      </c>
      <c r="BA84" s="18">
        <v>-5.0728899301322e-12</v>
      </c>
      <c r="BB84" s="18">
        <v>9.3937281502119e-12</v>
      </c>
      <c r="BC84" s="17">
        <v>14894914.376656</v>
      </c>
      <c r="BD84" s="17">
        <v>7879203.0668221</v>
      </c>
      <c r="BE84" s="17">
        <v>-0.0022798418864116</v>
      </c>
      <c r="BF84" s="17">
        <v>-0.0021228777169747</v>
      </c>
      <c r="BG84" s="17">
        <v>0.016356034228691</v>
      </c>
      <c r="BH84" s="17">
        <v>-0.021889317307278</v>
      </c>
      <c r="BI84" s="17">
        <v>-0.023202609761897</v>
      </c>
      <c r="BJ84" s="17">
        <v>129.72945185907</v>
      </c>
      <c r="BK84" s="17">
        <v>137.62339156851</v>
      </c>
      <c r="BL84" s="17">
        <v>138.70790409602</v>
      </c>
      <c r="BM84" s="19"/>
    </row>
    <row r="85" spans="1:65">
      <c r="A85" s="17">
        <v>3655544.0715395</v>
      </c>
      <c r="B85" s="17">
        <v>0.013873067769759</v>
      </c>
      <c r="C85" s="18">
        <f t="shared" si="3"/>
        <v>4.11519688893353e-9</v>
      </c>
      <c r="D85" s="18">
        <v>1.2141533093771e-10</v>
      </c>
      <c r="E85" s="18">
        <v>1.2353909847918e-10</v>
      </c>
      <c r="F85" s="18">
        <v>1.6624297172489e-10</v>
      </c>
      <c r="G85" s="18">
        <v>1.6705820132639e-10</v>
      </c>
      <c r="H85" s="18">
        <v>1.7332294956643e-10</v>
      </c>
      <c r="I85" s="18">
        <v>1.8376810057193e-10</v>
      </c>
      <c r="J85" s="18">
        <v>1.3037959907582e-10</v>
      </c>
      <c r="K85" s="18">
        <v>1.9356499896227e-10</v>
      </c>
      <c r="L85" s="18">
        <v>1.6450171822945e-10</v>
      </c>
      <c r="M85" s="18">
        <v>1.4368510360039e-10</v>
      </c>
      <c r="N85" s="18">
        <v>1.7490373310753e-10</v>
      </c>
      <c r="O85" s="18">
        <v>1.620939358705e-10</v>
      </c>
      <c r="P85" s="18">
        <v>1.2731302298696e-10</v>
      </c>
      <c r="Q85" s="18">
        <v>1.7145673885851e-10</v>
      </c>
      <c r="R85" s="18">
        <v>1.8046094893021e-10</v>
      </c>
      <c r="S85" s="18">
        <v>1.519304888274e-10</v>
      </c>
      <c r="T85" s="18">
        <v>1.6360184506142e-10</v>
      </c>
      <c r="U85" s="18">
        <v>1.4968250502607e-10</v>
      </c>
      <c r="V85" s="18">
        <v>1.0677768162115e-10</v>
      </c>
      <c r="W85" s="18">
        <v>1.7275325650222e-10</v>
      </c>
      <c r="X85" s="18">
        <v>1.7880420115762e-10</v>
      </c>
      <c r="Y85" s="18">
        <v>1.006117215575e-10</v>
      </c>
      <c r="Z85" s="18">
        <v>1.7027655240372e-10</v>
      </c>
      <c r="AA85" s="18">
        <v>1.5407962114146e-10</v>
      </c>
      <c r="AB85" s="17">
        <v>0.99964303697208</v>
      </c>
      <c r="AC85" s="17">
        <v>0.37525854692136</v>
      </c>
      <c r="AD85" s="17">
        <v>0.014569482767641</v>
      </c>
      <c r="AE85" s="18">
        <v>6.8996593049316e-11</v>
      </c>
      <c r="AF85" s="18">
        <v>3.4006123731825e-11</v>
      </c>
      <c r="AG85" s="18">
        <v>3.7173573854765e-12</v>
      </c>
      <c r="AH85" s="18">
        <v>6.9445243880803e-11</v>
      </c>
      <c r="AI85" s="18">
        <v>-2.1529253340477e-10</v>
      </c>
      <c r="AJ85" s="18">
        <v>-2.389837194182e-10</v>
      </c>
      <c r="AK85" s="18">
        <v>-1.4371641807862e-10</v>
      </c>
      <c r="AL85" s="18">
        <v>-2.7034015167366e-10</v>
      </c>
      <c r="AM85" s="18">
        <v>-1.0277533725848e-10</v>
      </c>
      <c r="AN85" s="18">
        <v>-2.2683355519247e-10</v>
      </c>
      <c r="AO85" s="18">
        <v>-2.3307911613375e-10</v>
      </c>
      <c r="AP85" s="18">
        <v>2.0240259876755e-11</v>
      </c>
      <c r="AQ85" s="18">
        <v>-2.0804327724777e-10</v>
      </c>
      <c r="AR85" s="18">
        <v>-2.5746497199335e-10</v>
      </c>
      <c r="AS85" s="18">
        <v>-1.6487200034672e-10</v>
      </c>
      <c r="AT85" s="18">
        <v>-2.361825730735e-10</v>
      </c>
      <c r="AU85" s="18">
        <v>-1.5686880105494e-10</v>
      </c>
      <c r="AV85" s="18">
        <v>5.8117369748923e-12</v>
      </c>
      <c r="AW85" s="18">
        <v>3.7646193624343e-12</v>
      </c>
      <c r="AX85" s="18">
        <v>-3.4257878025628e-11</v>
      </c>
      <c r="AY85" s="18">
        <v>-2.3376689353892e-11</v>
      </c>
      <c r="AZ85" s="18">
        <v>2.4401384772227e-11</v>
      </c>
      <c r="BA85" s="18">
        <v>-5.2248112266318e-12</v>
      </c>
      <c r="BB85" s="18">
        <v>9.5157919654951e-12</v>
      </c>
      <c r="BC85" s="17">
        <v>14881111.625732</v>
      </c>
      <c r="BD85" s="17">
        <v>7915808.5029594</v>
      </c>
      <c r="BE85" s="17">
        <v>-0.0023062532994624</v>
      </c>
      <c r="BF85" s="17">
        <v>-0.0021472018595221</v>
      </c>
      <c r="BG85" s="17">
        <v>0.016612272054117</v>
      </c>
      <c r="BH85" s="17">
        <v>-0.021017670222309</v>
      </c>
      <c r="BI85" s="17">
        <v>-0.022290878481982</v>
      </c>
      <c r="BJ85" s="17">
        <v>129.72845290934</v>
      </c>
      <c r="BK85" s="17">
        <v>137.65711763707</v>
      </c>
      <c r="BL85" s="17">
        <v>138.74112249675</v>
      </c>
      <c r="BM85" s="19"/>
    </row>
    <row r="86" spans="1:65">
      <c r="A86" s="17">
        <v>3710655.5721831</v>
      </c>
      <c r="B86" s="17">
        <v>0.014100197409946</v>
      </c>
      <c r="C86" s="18">
        <f t="shared" si="3"/>
        <v>4.12127482530047e-9</v>
      </c>
      <c r="D86" s="18">
        <v>1.2155498242979e-10</v>
      </c>
      <c r="E86" s="18">
        <v>1.2365925969661e-10</v>
      </c>
      <c r="F86" s="18">
        <v>1.6651724458955e-10</v>
      </c>
      <c r="G86" s="18">
        <v>1.6731883613247e-10</v>
      </c>
      <c r="H86" s="18">
        <v>1.7362001208393e-10</v>
      </c>
      <c r="I86" s="18">
        <v>1.8417276756223e-10</v>
      </c>
      <c r="J86" s="18">
        <v>1.3052862959387e-10</v>
      </c>
      <c r="K86" s="18">
        <v>1.9388255498412e-10</v>
      </c>
      <c r="L86" s="18">
        <v>1.6473246582959e-10</v>
      </c>
      <c r="M86" s="18">
        <v>1.4388910463007e-10</v>
      </c>
      <c r="N86" s="18">
        <v>1.7535665155989e-10</v>
      </c>
      <c r="O86" s="18">
        <v>1.6245686788235e-10</v>
      </c>
      <c r="P86" s="18">
        <v>1.2750999892067e-10</v>
      </c>
      <c r="Q86" s="18">
        <v>1.7179557439983e-10</v>
      </c>
      <c r="R86" s="18">
        <v>1.8079361643433e-10</v>
      </c>
      <c r="S86" s="18">
        <v>1.5214322879956e-10</v>
      </c>
      <c r="T86" s="18">
        <v>1.6381488052446e-10</v>
      </c>
      <c r="U86" s="18">
        <v>1.4994125396328e-10</v>
      </c>
      <c r="V86" s="18">
        <v>1.0683666651402e-10</v>
      </c>
      <c r="W86" s="18">
        <v>1.7302066145213e-10</v>
      </c>
      <c r="X86" s="18">
        <v>1.7915781451564e-10</v>
      </c>
      <c r="Y86" s="18">
        <v>1.0074267545266e-10</v>
      </c>
      <c r="Z86" s="18">
        <v>1.7070502850716e-10</v>
      </c>
      <c r="AA86" s="18">
        <v>1.5443804789044e-10</v>
      </c>
      <c r="AB86" s="17">
        <v>0.99964287344</v>
      </c>
      <c r="AC86" s="17">
        <v>0.37528186908701</v>
      </c>
      <c r="AD86" s="17">
        <v>0.014796876216332</v>
      </c>
      <c r="AE86" s="18">
        <v>6.9046615014125e-11</v>
      </c>
      <c r="AF86" s="18">
        <v>3.4041267300935e-11</v>
      </c>
      <c r="AG86" s="18">
        <v>3.6754897170358e-12</v>
      </c>
      <c r="AH86" s="18">
        <v>6.9459475633861e-11</v>
      </c>
      <c r="AI86" s="18">
        <v>-2.1577102879564e-10</v>
      </c>
      <c r="AJ86" s="18">
        <v>-2.3962663984667e-10</v>
      </c>
      <c r="AK86" s="18">
        <v>-1.4405969452681e-10</v>
      </c>
      <c r="AL86" s="18">
        <v>-2.7076194289776e-10</v>
      </c>
      <c r="AM86" s="18">
        <v>-1.0319840842557e-10</v>
      </c>
      <c r="AN86" s="18">
        <v>-2.2727630768436e-10</v>
      </c>
      <c r="AO86" s="18">
        <v>-2.337791702924e-10</v>
      </c>
      <c r="AP86" s="18">
        <v>2.0158257649362e-11</v>
      </c>
      <c r="AQ86" s="18">
        <v>-2.0847131070261e-10</v>
      </c>
      <c r="AR86" s="18">
        <v>-2.579884232033e-10</v>
      </c>
      <c r="AS86" s="18">
        <v>-1.653503523576e-10</v>
      </c>
      <c r="AT86" s="18">
        <v>-2.3667657271322e-10</v>
      </c>
      <c r="AU86" s="18">
        <v>-1.5716761853265e-10</v>
      </c>
      <c r="AV86" s="18">
        <v>5.7643191049046e-12</v>
      </c>
      <c r="AW86" s="18">
        <v>3.7714786909232e-12</v>
      </c>
      <c r="AX86" s="18">
        <v>-3.4308756225855e-11</v>
      </c>
      <c r="AY86" s="18">
        <v>-2.3443998617718e-11</v>
      </c>
      <c r="AZ86" s="18">
        <v>2.4447031659859e-11</v>
      </c>
      <c r="BA86" s="18">
        <v>-5.4202062918097e-12</v>
      </c>
      <c r="BB86" s="18">
        <v>9.6150498611517e-12</v>
      </c>
      <c r="BC86" s="17">
        <v>14867402.410749</v>
      </c>
      <c r="BD86" s="17">
        <v>7951936.7614194</v>
      </c>
      <c r="BE86" s="17">
        <v>-0.0023325916962285</v>
      </c>
      <c r="BF86" s="17">
        <v>-0.0021714549974548</v>
      </c>
      <c r="BG86" s="17">
        <v>0.016868712485512</v>
      </c>
      <c r="BH86" s="17">
        <v>-0.02137921933785</v>
      </c>
      <c r="BI86" s="17">
        <v>-0.022668935198477</v>
      </c>
      <c r="BJ86" s="17">
        <v>129.7250341501</v>
      </c>
      <c r="BK86" s="17">
        <v>137.68934254881</v>
      </c>
      <c r="BL86" s="17">
        <v>138.78272437427</v>
      </c>
      <c r="BM86" s="19"/>
    </row>
    <row r="87" spans="1:65">
      <c r="A87" s="17">
        <v>3765767.0728268</v>
      </c>
      <c r="B87" s="17">
        <v>0.014327651721588</v>
      </c>
      <c r="C87" s="18">
        <f t="shared" si="3"/>
        <v>4.12716599957073e-9</v>
      </c>
      <c r="D87" s="18">
        <v>1.2169127787359e-10</v>
      </c>
      <c r="E87" s="18">
        <v>1.2377706585454e-10</v>
      </c>
      <c r="F87" s="18">
        <v>1.6678340586967e-10</v>
      </c>
      <c r="G87" s="18">
        <v>1.6757079117402e-10</v>
      </c>
      <c r="H87" s="18">
        <v>1.7390699076842e-10</v>
      </c>
      <c r="I87" s="18">
        <v>1.845639792344e-10</v>
      </c>
      <c r="J87" s="18">
        <v>1.3067176480846e-10</v>
      </c>
      <c r="K87" s="18">
        <v>1.9418824200045e-10</v>
      </c>
      <c r="L87" s="18">
        <v>1.6495296646149e-10</v>
      </c>
      <c r="M87" s="18">
        <v>1.4408770450784e-10</v>
      </c>
      <c r="N87" s="18">
        <v>1.7579627961147e-10</v>
      </c>
      <c r="O87" s="18">
        <v>1.6281018704516e-10</v>
      </c>
      <c r="P87" s="18">
        <v>1.2770091260761e-10</v>
      </c>
      <c r="Q87" s="18">
        <v>1.7212402589107e-10</v>
      </c>
      <c r="R87" s="18">
        <v>1.8111509236655e-10</v>
      </c>
      <c r="S87" s="18">
        <v>1.5235088302424e-10</v>
      </c>
      <c r="T87" s="18">
        <v>1.6401974995365e-10</v>
      </c>
      <c r="U87" s="18">
        <v>1.5019189897101e-10</v>
      </c>
      <c r="V87" s="18">
        <v>1.0689505978794e-10</v>
      </c>
      <c r="W87" s="18">
        <v>1.7327788429113e-10</v>
      </c>
      <c r="X87" s="18">
        <v>1.7950062909572e-10</v>
      </c>
      <c r="Y87" s="18">
        <v>1.0087205629585e-10</v>
      </c>
      <c r="Z87" s="18">
        <v>1.711229270495e-10</v>
      </c>
      <c r="AA87" s="18">
        <v>1.5478503894723e-10</v>
      </c>
      <c r="AB87" s="17">
        <v>0.99964237095858</v>
      </c>
      <c r="AC87" s="17">
        <v>0.37531691548112</v>
      </c>
      <c r="AD87" s="17">
        <v>0.015024593577798</v>
      </c>
      <c r="AE87" s="18">
        <v>6.9088935633832e-11</v>
      </c>
      <c r="AF87" s="18">
        <v>3.4067232622062e-11</v>
      </c>
      <c r="AG87" s="18">
        <v>3.668334656655e-12</v>
      </c>
      <c r="AH87" s="18">
        <v>6.9498724531397e-11</v>
      </c>
      <c r="AI87" s="18">
        <v>-2.1621777084035e-10</v>
      </c>
      <c r="AJ87" s="18">
        <v>-2.4021248374733e-10</v>
      </c>
      <c r="AK87" s="18">
        <v>-1.4439035193754e-10</v>
      </c>
      <c r="AL87" s="18">
        <v>-2.7115750040636e-10</v>
      </c>
      <c r="AM87" s="18">
        <v>-1.0353981212384e-10</v>
      </c>
      <c r="AN87" s="18">
        <v>-2.2768184948641e-10</v>
      </c>
      <c r="AO87" s="18">
        <v>-2.3436299494416e-10</v>
      </c>
      <c r="AP87" s="18">
        <v>2.0093972371199e-11</v>
      </c>
      <c r="AQ87" s="18">
        <v>-2.0886204407054e-10</v>
      </c>
      <c r="AR87" s="18">
        <v>-2.5847538703262e-10</v>
      </c>
      <c r="AS87" s="18">
        <v>-1.6574749858882e-10</v>
      </c>
      <c r="AT87" s="18">
        <v>-2.3713110228277e-10</v>
      </c>
      <c r="AU87" s="18">
        <v>-1.5744482901901e-10</v>
      </c>
      <c r="AV87" s="18">
        <v>5.7272201965221e-12</v>
      </c>
      <c r="AW87" s="18">
        <v>3.7911464638618e-12</v>
      </c>
      <c r="AX87" s="18">
        <v>-3.4345119976974e-11</v>
      </c>
      <c r="AY87" s="18">
        <v>-2.3470552121711e-11</v>
      </c>
      <c r="AZ87" s="18">
        <v>2.4493970646339e-11</v>
      </c>
      <c r="BA87" s="18">
        <v>-5.5204441433495e-12</v>
      </c>
      <c r="BB87" s="18">
        <v>9.7243408654635e-12</v>
      </c>
      <c r="BC87" s="17">
        <v>14853785.897507</v>
      </c>
      <c r="BD87" s="17">
        <v>7987594.8734004</v>
      </c>
      <c r="BE87" s="17">
        <v>-0.0023588578960271</v>
      </c>
      <c r="BF87" s="17">
        <v>-0.0021956369617168</v>
      </c>
      <c r="BG87" s="17">
        <v>0.017125354852832</v>
      </c>
      <c r="BH87" s="17">
        <v>-0.021740088309829</v>
      </c>
      <c r="BI87" s="17">
        <v>-0.023048456365593</v>
      </c>
      <c r="BJ87" s="17">
        <v>129.72162050385</v>
      </c>
      <c r="BK87" s="17">
        <v>137.72133945813</v>
      </c>
      <c r="BL87" s="17">
        <v>138.81554341024</v>
      </c>
      <c r="BM87" s="19"/>
    </row>
    <row r="88" spans="1:65">
      <c r="A88" s="17">
        <v>3830063.8235777</v>
      </c>
      <c r="B88" s="17">
        <v>0.014593415111594</v>
      </c>
      <c r="C88" s="18">
        <f t="shared" si="3"/>
        <v>4.1333875647251e-9</v>
      </c>
      <c r="D88" s="18">
        <v>1.2182335031031e-10</v>
      </c>
      <c r="E88" s="18">
        <v>1.2389108228014e-10</v>
      </c>
      <c r="F88" s="18">
        <v>1.6704032651149e-10</v>
      </c>
      <c r="G88" s="18">
        <v>1.6781288466149e-10</v>
      </c>
      <c r="H88" s="18">
        <v>1.7418406976509e-10</v>
      </c>
      <c r="I88" s="18">
        <v>1.849402463012e-10</v>
      </c>
      <c r="J88" s="18">
        <v>1.3080843654245e-10</v>
      </c>
      <c r="K88" s="18">
        <v>1.9448274893056e-10</v>
      </c>
      <c r="L88" s="18">
        <v>1.6516219492438e-10</v>
      </c>
      <c r="M88" s="18">
        <v>1.4427891097618e-10</v>
      </c>
      <c r="N88" s="18">
        <v>1.7622025171406e-10</v>
      </c>
      <c r="O88" s="18">
        <v>1.6315441778053e-10</v>
      </c>
      <c r="P88" s="18">
        <v>1.2788536234989e-10</v>
      </c>
      <c r="Q88" s="18">
        <v>1.7244165945629e-10</v>
      </c>
      <c r="R88" s="18">
        <v>1.8142290198129e-10</v>
      </c>
      <c r="S88" s="18">
        <v>1.5255007984276e-10</v>
      </c>
      <c r="T88" s="18">
        <v>1.6421560169073e-10</v>
      </c>
      <c r="U88" s="18">
        <v>1.5043432435962e-10</v>
      </c>
      <c r="V88" s="18">
        <v>1.0695165998091e-10</v>
      </c>
      <c r="W88" s="18">
        <v>1.7352642363899e-10</v>
      </c>
      <c r="X88" s="18">
        <v>1.7983212430295e-10</v>
      </c>
      <c r="Y88" s="18">
        <v>1.0099868182429e-10</v>
      </c>
      <c r="Z88" s="18">
        <v>1.7152811907835e-10</v>
      </c>
      <c r="AA88" s="18">
        <v>1.5512088462355e-10</v>
      </c>
      <c r="AB88" s="17">
        <v>0.99990008724478</v>
      </c>
      <c r="AC88" s="17">
        <v>0.37532456897489</v>
      </c>
      <c r="AD88" s="17">
        <v>0.015290653980335</v>
      </c>
      <c r="AE88" s="18">
        <v>6.9138873967229e-11</v>
      </c>
      <c r="AF88" s="18">
        <v>3.4101871628116e-11</v>
      </c>
      <c r="AG88" s="18">
        <v>3.6266545265548e-12</v>
      </c>
      <c r="AH88" s="18">
        <v>6.9547890248998e-11</v>
      </c>
      <c r="AI88" s="18">
        <v>-2.167071180133e-10</v>
      </c>
      <c r="AJ88" s="18">
        <v>-2.4086739235893e-10</v>
      </c>
      <c r="AK88" s="18">
        <v>-1.4473684121664e-10</v>
      </c>
      <c r="AL88" s="18">
        <v>-2.7157716461778e-10</v>
      </c>
      <c r="AM88" s="18">
        <v>-1.0398358476039e-10</v>
      </c>
      <c r="AN88" s="18">
        <v>-2.2812375145197e-10</v>
      </c>
      <c r="AO88" s="18">
        <v>-2.3503761585739e-10</v>
      </c>
      <c r="AP88" s="18">
        <v>2.0013862613577e-11</v>
      </c>
      <c r="AQ88" s="18">
        <v>-2.0926167200347e-10</v>
      </c>
      <c r="AR88" s="18">
        <v>-2.5899144661002e-10</v>
      </c>
      <c r="AS88" s="18">
        <v>-1.6622336802571e-10</v>
      </c>
      <c r="AT88" s="18">
        <v>-2.3762612966151e-10</v>
      </c>
      <c r="AU88" s="18">
        <v>-1.5774306857565e-10</v>
      </c>
      <c r="AV88" s="18">
        <v>5.6793427409413e-12</v>
      </c>
      <c r="AW88" s="18">
        <v>3.7862975482206e-12</v>
      </c>
      <c r="AX88" s="18">
        <v>-3.4395693829108e-11</v>
      </c>
      <c r="AY88" s="18">
        <v>-2.3533386979767e-11</v>
      </c>
      <c r="AZ88" s="18">
        <v>2.454595897483e-11</v>
      </c>
      <c r="BA88" s="18">
        <v>-5.6742780007585e-12</v>
      </c>
      <c r="BB88" s="18">
        <v>9.8117272585569e-12</v>
      </c>
      <c r="BC88" s="17">
        <v>14838014.870913</v>
      </c>
      <c r="BD88" s="17">
        <v>8028619.8502737</v>
      </c>
      <c r="BE88" s="17">
        <v>-0.0023894136818993</v>
      </c>
      <c r="BF88" s="17">
        <v>-0.0022237636558036</v>
      </c>
      <c r="BG88" s="17">
        <v>0.017425004277239</v>
      </c>
      <c r="BH88" s="17">
        <v>-0.023337645212284</v>
      </c>
      <c r="BI88" s="17">
        <v>-0.024757115398813</v>
      </c>
      <c r="BJ88" s="17">
        <v>129.71557616234</v>
      </c>
      <c r="BK88" s="17">
        <v>137.75743254707</v>
      </c>
      <c r="BL88" s="17">
        <v>138.84523752237</v>
      </c>
      <c r="BM88" s="19"/>
    </row>
    <row r="89" spans="1:65">
      <c r="A89" s="17">
        <v>3885175.3242213</v>
      </c>
      <c r="B89" s="17">
        <v>0.014821547886566</v>
      </c>
      <c r="C89" s="18">
        <f t="shared" si="3"/>
        <v>4.13947673911678e-9</v>
      </c>
      <c r="D89" s="18">
        <v>1.2197341910327e-10</v>
      </c>
      <c r="E89" s="18">
        <v>1.2402039655203e-10</v>
      </c>
      <c r="F89" s="18">
        <v>1.6732958394128e-10</v>
      </c>
      <c r="G89" s="18">
        <v>1.6808381870649e-10</v>
      </c>
      <c r="H89" s="18">
        <v>1.7449634243906e-10</v>
      </c>
      <c r="I89" s="18">
        <v>1.8536333039853e-10</v>
      </c>
      <c r="J89" s="18">
        <v>1.3096116242799e-10</v>
      </c>
      <c r="K89" s="18">
        <v>1.9481173231351e-10</v>
      </c>
      <c r="L89" s="18">
        <v>1.653943110971e-10</v>
      </c>
      <c r="M89" s="18">
        <v>1.444949814976e-10</v>
      </c>
      <c r="N89" s="18">
        <v>1.7669823518148e-10</v>
      </c>
      <c r="O89" s="18">
        <v>1.6354526056422e-10</v>
      </c>
      <c r="P89" s="18">
        <v>1.280935572354e-10</v>
      </c>
      <c r="Q89" s="18">
        <v>1.7280003298482e-10</v>
      </c>
      <c r="R89" s="18">
        <v>1.8176771717706e-10</v>
      </c>
      <c r="S89" s="18">
        <v>1.527740162338e-10</v>
      </c>
      <c r="T89" s="18">
        <v>1.6443416855318e-10</v>
      </c>
      <c r="U89" s="18">
        <v>1.5070804149597e-10</v>
      </c>
      <c r="V89" s="18">
        <v>1.0701668857406e-10</v>
      </c>
      <c r="W89" s="18">
        <v>1.7380410362007e-10</v>
      </c>
      <c r="X89" s="18">
        <v>1.802052013206e-10</v>
      </c>
      <c r="Y89" s="18">
        <v>1.0114388525581e-10</v>
      </c>
      <c r="Z89" s="18">
        <v>1.7198788205358e-10</v>
      </c>
      <c r="AA89" s="18">
        <v>1.555002393938e-10</v>
      </c>
      <c r="AB89" s="17">
        <v>0.9996415983099</v>
      </c>
      <c r="AC89" s="17">
        <v>0.37534644102823</v>
      </c>
      <c r="AD89" s="17">
        <v>0.015519057407815</v>
      </c>
      <c r="AE89" s="18">
        <v>6.9191380024394e-11</v>
      </c>
      <c r="AF89" s="18">
        <v>3.4136350523051e-11</v>
      </c>
      <c r="AG89" s="18">
        <v>3.6015655157516e-12</v>
      </c>
      <c r="AH89" s="18">
        <v>6.9591580949635e-11</v>
      </c>
      <c r="AI89" s="18">
        <v>-2.1722883204322e-10</v>
      </c>
      <c r="AJ89" s="18">
        <v>-2.41575657031e-10</v>
      </c>
      <c r="AK89" s="18">
        <v>-1.4512157089905e-10</v>
      </c>
      <c r="AL89" s="18">
        <v>-2.7203560459171e-10</v>
      </c>
      <c r="AM89" s="18">
        <v>-1.0442947876393e-10</v>
      </c>
      <c r="AN89" s="18">
        <v>-2.2860209946732e-10</v>
      </c>
      <c r="AO89" s="18">
        <v>-2.357497559377e-10</v>
      </c>
      <c r="AP89" s="18">
        <v>1.9931999740786e-11</v>
      </c>
      <c r="AQ89" s="18">
        <v>-2.0970725098164e-10</v>
      </c>
      <c r="AR89" s="18">
        <v>-2.5956036501688e-10</v>
      </c>
      <c r="AS89" s="18">
        <v>-1.667243028585e-10</v>
      </c>
      <c r="AT89" s="18">
        <v>-2.3816265252137e-10</v>
      </c>
      <c r="AU89" s="18">
        <v>-1.5806702609569e-10</v>
      </c>
      <c r="AV89" s="18">
        <v>5.6342581518372e-12</v>
      </c>
      <c r="AW89" s="18">
        <v>3.7966854122788e-12</v>
      </c>
      <c r="AX89" s="18">
        <v>-3.4435897554555e-11</v>
      </c>
      <c r="AY89" s="18">
        <v>-2.357604416797e-11</v>
      </c>
      <c r="AZ89" s="18">
        <v>2.4602720296926e-11</v>
      </c>
      <c r="BA89" s="18">
        <v>-5.8047944814682e-12</v>
      </c>
      <c r="BB89" s="18">
        <v>9.9245162030915e-12</v>
      </c>
      <c r="BC89" s="17">
        <v>14824596.367727</v>
      </c>
      <c r="BD89" s="17">
        <v>8063288.1019877</v>
      </c>
      <c r="BE89" s="17">
        <v>-0.0024155283274826</v>
      </c>
      <c r="BF89" s="17">
        <v>-0.0022477953146486</v>
      </c>
      <c r="BG89" s="17">
        <v>0.017682064261207</v>
      </c>
      <c r="BH89" s="17">
        <v>-0.022528886247988</v>
      </c>
      <c r="BI89" s="17">
        <v>-0.023877272381806</v>
      </c>
      <c r="BJ89" s="17">
        <v>129.71425265007</v>
      </c>
      <c r="BK89" s="17">
        <v>137.78990063114</v>
      </c>
      <c r="BL89" s="17">
        <v>138.88387700716</v>
      </c>
      <c r="BM89" s="19"/>
    </row>
    <row r="90" spans="1:65">
      <c r="A90" s="17">
        <v>3949472.0749722</v>
      </c>
      <c r="B90" s="17">
        <v>0.015088086626437</v>
      </c>
      <c r="C90" s="18">
        <f t="shared" si="3"/>
        <v>4.14544649236832e-9</v>
      </c>
      <c r="D90" s="18">
        <v>1.2209843786757e-10</v>
      </c>
      <c r="E90" s="18">
        <v>1.2412772272015e-10</v>
      </c>
      <c r="F90" s="18">
        <v>1.6756842766924e-10</v>
      </c>
      <c r="G90" s="18">
        <v>1.68305650929e-10</v>
      </c>
      <c r="H90" s="18">
        <v>1.7475494857978e-10</v>
      </c>
      <c r="I90" s="18">
        <v>1.8571172518958e-10</v>
      </c>
      <c r="J90" s="18">
        <v>1.3108604169703e-10</v>
      </c>
      <c r="K90" s="18">
        <v>1.9508212993189e-10</v>
      </c>
      <c r="L90" s="18">
        <v>1.6558302739496e-10</v>
      </c>
      <c r="M90" s="18">
        <v>1.4467303404547e-10</v>
      </c>
      <c r="N90" s="18">
        <v>1.7709237005931e-10</v>
      </c>
      <c r="O90" s="18">
        <v>1.6387137651152e-10</v>
      </c>
      <c r="P90" s="18">
        <v>1.2826563670267e-10</v>
      </c>
      <c r="Q90" s="18">
        <v>1.7309659516612e-10</v>
      </c>
      <c r="R90" s="18">
        <v>1.8205048744561e-10</v>
      </c>
      <c r="S90" s="18">
        <v>1.5295727235882e-10</v>
      </c>
      <c r="T90" s="18">
        <v>1.6461297748728e-10</v>
      </c>
      <c r="U90" s="18">
        <v>1.5093487293951e-10</v>
      </c>
      <c r="V90" s="18">
        <v>1.0707103945055e-10</v>
      </c>
      <c r="W90" s="18">
        <v>1.7403313374473e-10</v>
      </c>
      <c r="X90" s="18">
        <v>1.8051338820007e-10</v>
      </c>
      <c r="Y90" s="18">
        <v>1.0126541133082e-10</v>
      </c>
      <c r="Z90" s="18">
        <v>1.7236956224001e-10</v>
      </c>
      <c r="AA90" s="18">
        <v>1.558150293737e-10</v>
      </c>
      <c r="AB90" s="17">
        <v>0.99989985815731</v>
      </c>
      <c r="AC90" s="17">
        <v>0.3753563882128</v>
      </c>
      <c r="AD90" s="17">
        <v>0.015785892117811</v>
      </c>
      <c r="AE90" s="18">
        <v>6.9235583740974e-11</v>
      </c>
      <c r="AF90" s="18">
        <v>3.4164752595122e-11</v>
      </c>
      <c r="AG90" s="18">
        <v>3.5684856275493e-12</v>
      </c>
      <c r="AH90" s="18">
        <v>6.9615470640123e-11</v>
      </c>
      <c r="AI90" s="18">
        <v>-2.1767365499095e-10</v>
      </c>
      <c r="AJ90" s="18">
        <v>-2.4217047023389e-10</v>
      </c>
      <c r="AK90" s="18">
        <v>-1.4544222279939e-10</v>
      </c>
      <c r="AL90" s="18">
        <v>-2.724224735492e-10</v>
      </c>
      <c r="AM90" s="18">
        <v>-1.0481965112193e-10</v>
      </c>
      <c r="AN90" s="18">
        <v>-2.290093132713e-10</v>
      </c>
      <c r="AO90" s="18">
        <v>-2.3637568986593e-10</v>
      </c>
      <c r="AP90" s="18">
        <v>1.9863982751514e-11</v>
      </c>
      <c r="AQ90" s="18">
        <v>-2.1009063409914e-10</v>
      </c>
      <c r="AR90" s="18">
        <v>-2.6003583687906e-10</v>
      </c>
      <c r="AS90" s="18">
        <v>-1.6715801403415e-10</v>
      </c>
      <c r="AT90" s="18">
        <v>-2.3861544156923e-10</v>
      </c>
      <c r="AU90" s="18">
        <v>-1.583436212631e-10</v>
      </c>
      <c r="AV90" s="18">
        <v>5.5928515893562e-12</v>
      </c>
      <c r="AW90" s="18">
        <v>3.8019318545391e-12</v>
      </c>
      <c r="AX90" s="18">
        <v>-3.4483739938928e-11</v>
      </c>
      <c r="AY90" s="18">
        <v>-2.3629041670945e-11</v>
      </c>
      <c r="AZ90" s="18">
        <v>2.4645693869867e-11</v>
      </c>
      <c r="BA90" s="18">
        <v>-5.9570340382085e-12</v>
      </c>
      <c r="BB90" s="18">
        <v>1.0017679635114e-11</v>
      </c>
      <c r="BC90" s="17">
        <v>14809054.083161</v>
      </c>
      <c r="BD90" s="17">
        <v>8103182.0958763</v>
      </c>
      <c r="BE90" s="17">
        <v>-0.002445911205301</v>
      </c>
      <c r="BF90" s="17">
        <v>-0.0022757517075203</v>
      </c>
      <c r="BG90" s="17">
        <v>0.017982170828232</v>
      </c>
      <c r="BH90" s="17">
        <v>-0.023903062934409</v>
      </c>
      <c r="BI90" s="17">
        <v>-0.025355020597112</v>
      </c>
      <c r="BJ90" s="17">
        <v>129.70842640038</v>
      </c>
      <c r="BK90" s="17">
        <v>137.82538943702</v>
      </c>
      <c r="BL90" s="17">
        <v>138.92288945295</v>
      </c>
      <c r="BM90" s="19"/>
    </row>
    <row r="91" spans="1:65">
      <c r="A91" s="17">
        <v>4004583.5756158</v>
      </c>
      <c r="B91" s="17">
        <v>0.015316868899188</v>
      </c>
      <c r="C91" s="18">
        <f t="shared" si="3"/>
        <v>4.15126189777538e-9</v>
      </c>
      <c r="D91" s="18">
        <v>1.2224040918641e-10</v>
      </c>
      <c r="E91" s="18">
        <v>1.2424968286274e-10</v>
      </c>
      <c r="F91" s="18">
        <v>1.6783730194036e-10</v>
      </c>
      <c r="G91" s="18">
        <v>1.6855403691798e-10</v>
      </c>
      <c r="H91" s="18">
        <v>1.7504627206298e-10</v>
      </c>
      <c r="I91" s="18">
        <v>1.8610308995763e-10</v>
      </c>
      <c r="J91" s="18">
        <v>1.312253833873e-10</v>
      </c>
      <c r="K91" s="18">
        <v>1.9538424837505e-10</v>
      </c>
      <c r="L91" s="18">
        <v>1.6579183241022e-10</v>
      </c>
      <c r="M91" s="18">
        <v>1.4487450357554e-10</v>
      </c>
      <c r="N91" s="18">
        <v>1.7753630300845e-10</v>
      </c>
      <c r="O91" s="18">
        <v>1.6424165984638e-10</v>
      </c>
      <c r="P91" s="18">
        <v>1.2845994762117e-10</v>
      </c>
      <c r="Q91" s="18">
        <v>1.7343134534162e-10</v>
      </c>
      <c r="R91" s="18">
        <v>1.8236719328651e-10</v>
      </c>
      <c r="S91" s="18">
        <v>1.5316338854051e-10</v>
      </c>
      <c r="T91" s="18">
        <v>1.6481240905928e-10</v>
      </c>
      <c r="U91" s="18">
        <v>1.5119087244864e-10</v>
      </c>
      <c r="V91" s="18">
        <v>1.0713361540055e-10</v>
      </c>
      <c r="W91" s="18">
        <v>1.742890279251e-10</v>
      </c>
      <c r="X91" s="18">
        <v>1.8086031348705e-10</v>
      </c>
      <c r="Y91" s="18">
        <v>1.0140480903581e-10</v>
      </c>
      <c r="Z91" s="18">
        <v>1.7280266601633e-10</v>
      </c>
      <c r="AA91" s="18">
        <v>1.5617050916275e-10</v>
      </c>
      <c r="AB91" s="17">
        <v>0.99964086966619</v>
      </c>
      <c r="AC91" s="17">
        <v>0.37537922310652</v>
      </c>
      <c r="AD91" s="17">
        <v>0.01601494390504</v>
      </c>
      <c r="AE91" s="18">
        <v>6.9282149983818e-11</v>
      </c>
      <c r="AF91" s="18">
        <v>3.4192612581335e-11</v>
      </c>
      <c r="AG91" s="18">
        <v>3.551129245187e-12</v>
      </c>
      <c r="AH91" s="18">
        <v>6.9632715800803e-11</v>
      </c>
      <c r="AI91" s="18">
        <v>-2.181475196069e-10</v>
      </c>
      <c r="AJ91" s="18">
        <v>-2.4281598150565e-10</v>
      </c>
      <c r="AK91" s="18">
        <v>-1.4579966360139e-10</v>
      </c>
      <c r="AL91" s="18">
        <v>-2.7284348339917e-10</v>
      </c>
      <c r="AM91" s="18">
        <v>-1.0521138489033e-10</v>
      </c>
      <c r="AN91" s="18">
        <v>-2.2945238418948e-10</v>
      </c>
      <c r="AO91" s="18">
        <v>-2.3703745794931e-10</v>
      </c>
      <c r="AP91" s="18">
        <v>1.9794208759615e-11</v>
      </c>
      <c r="AQ91" s="18">
        <v>-2.1051526663654e-10</v>
      </c>
      <c r="AR91" s="18">
        <v>-2.6056117149839e-10</v>
      </c>
      <c r="AS91" s="18">
        <v>-1.6761630663765e-10</v>
      </c>
      <c r="AT91" s="18">
        <v>-2.3910734753215e-10</v>
      </c>
      <c r="AU91" s="18">
        <v>-1.5864465495466e-10</v>
      </c>
      <c r="AV91" s="18">
        <v>5.5541778652872e-12</v>
      </c>
      <c r="AW91" s="18">
        <v>3.8218767338387e-12</v>
      </c>
      <c r="AX91" s="18">
        <v>-3.4520393618944e-11</v>
      </c>
      <c r="AY91" s="18">
        <v>-2.3667515176208e-11</v>
      </c>
      <c r="AZ91" s="18">
        <v>2.4694028293655e-11</v>
      </c>
      <c r="BA91" s="18">
        <v>-6.0875365797231e-12</v>
      </c>
      <c r="BB91" s="18">
        <v>1.0135058182622e-11</v>
      </c>
      <c r="BC91" s="17">
        <v>14795829.669794</v>
      </c>
      <c r="BD91" s="17">
        <v>8136900.848122</v>
      </c>
      <c r="BE91" s="17">
        <v>-0.0024718823117997</v>
      </c>
      <c r="BF91" s="17">
        <v>-0.0022996420661888</v>
      </c>
      <c r="BG91" s="17">
        <v>0.018239604052664</v>
      </c>
      <c r="BH91" s="17">
        <v>-0.023328393867756</v>
      </c>
      <c r="BI91" s="17">
        <v>-0.024714780864952</v>
      </c>
      <c r="BJ91" s="17">
        <v>129.70692701099</v>
      </c>
      <c r="BK91" s="17">
        <v>137.8574044506</v>
      </c>
      <c r="BL91" s="17">
        <v>138.96451342201</v>
      </c>
      <c r="BM91" s="19"/>
    </row>
    <row r="92" spans="1:65">
      <c r="A92" s="17">
        <v>5773616.5019501</v>
      </c>
      <c r="B92" s="17">
        <v>0.019302419284021</v>
      </c>
      <c r="C92" s="18">
        <f t="shared" si="3"/>
        <v>2.25295432634578e-9</v>
      </c>
      <c r="D92" s="18">
        <f t="shared" ref="D92:D102" si="4">(B92-B91)/(A92-A91)</f>
        <v>2.25295432634578e-9</v>
      </c>
      <c r="E92" s="18">
        <v>1.4293870033834e-10</v>
      </c>
      <c r="F92" s="18">
        <v>1.3608958879165e-10</v>
      </c>
      <c r="G92" s="18">
        <v>1.669681408297e-10</v>
      </c>
      <c r="H92" s="18">
        <v>1.4636371125568e-10</v>
      </c>
      <c r="I92" s="18">
        <v>2.4847655223605e-10</v>
      </c>
      <c r="J92" s="18">
        <v>2.0313735512952e-10</v>
      </c>
      <c r="K92" s="18">
        <v>1.0273251813962e-10</v>
      </c>
      <c r="L92" s="18">
        <v>1.4646491343356e-10</v>
      </c>
      <c r="M92" s="18">
        <v>1.7044635328231e-10</v>
      </c>
      <c r="N92" s="18">
        <v>1.3449168222332e-10</v>
      </c>
      <c r="O92" s="18">
        <v>1.4712842057791e-10</v>
      </c>
      <c r="P92" s="18">
        <v>1.996385828183e-10</v>
      </c>
      <c r="Q92" s="18">
        <v>1.0547196114007e-10</v>
      </c>
      <c r="R92" s="18">
        <v>1.357089536137e-10</v>
      </c>
      <c r="S92" s="18">
        <v>2.0461079504559e-10</v>
      </c>
      <c r="T92" s="18">
        <v>1.3914980992773e-10</v>
      </c>
      <c r="U92" s="18">
        <v>1.6710424285136e-10</v>
      </c>
      <c r="V92" s="18">
        <v>1.3933579911011e-10</v>
      </c>
      <c r="W92" s="18">
        <v>1.1287745559055e-10</v>
      </c>
      <c r="X92" s="18">
        <v>1.4830184602379e-10</v>
      </c>
      <c r="Y92" s="18">
        <v>1.4475756001038e-10</v>
      </c>
      <c r="Z92" s="18">
        <v>9.4412988179505e-11</v>
      </c>
      <c r="AA92" s="18">
        <v>1.3898002456449e-10</v>
      </c>
      <c r="AB92" s="18">
        <v>1.0263166350506e-10</v>
      </c>
      <c r="AC92" s="17">
        <v>0.99983397469916</v>
      </c>
      <c r="AD92" s="17">
        <v>0.3918929824934</v>
      </c>
      <c r="AE92" s="17">
        <v>0.019972927154693</v>
      </c>
      <c r="AF92" s="18">
        <v>1.1879918249712e-10</v>
      </c>
      <c r="AG92" s="18">
        <v>-7.3532503843356e-12</v>
      </c>
      <c r="AH92" s="18">
        <v>6.6259678245323e-12</v>
      </c>
      <c r="AI92" s="18">
        <v>3.3465562342175e-11</v>
      </c>
      <c r="AJ92" s="18">
        <v>-4.9901331805559e-10</v>
      </c>
      <c r="AK92" s="18">
        <v>-3.0825161253352e-10</v>
      </c>
      <c r="AL92" s="18">
        <v>-5.1080244407315e-11</v>
      </c>
      <c r="AM92" s="18">
        <v>-1.8484325693539e-10</v>
      </c>
      <c r="AN92" s="18">
        <v>-9.4797379122914e-11</v>
      </c>
      <c r="AO92" s="18">
        <v>-1.4646456016555e-10</v>
      </c>
      <c r="AP92" s="18">
        <v>-2.0980427431427e-10</v>
      </c>
      <c r="AQ92" s="18">
        <v>1.3284988921827e-10</v>
      </c>
      <c r="AR92" s="18">
        <v>-1.4319917596283e-10</v>
      </c>
      <c r="AS92" s="18">
        <v>-2.4480798999586e-10</v>
      </c>
      <c r="AT92" s="18">
        <v>-3.3950185804455e-10</v>
      </c>
      <c r="AU92" s="18">
        <v>-1.6488757866596e-10</v>
      </c>
      <c r="AV92" s="18">
        <v>-2.4539860016821e-10</v>
      </c>
      <c r="AW92" s="18">
        <v>-9.6895690964084e-11</v>
      </c>
      <c r="AX92" s="18">
        <v>-2.4593754292176e-11</v>
      </c>
      <c r="AY92" s="18">
        <v>-8.9196661120756e-11</v>
      </c>
      <c r="AZ92" s="18">
        <v>-5.5071035981796e-11</v>
      </c>
      <c r="BA92" s="18">
        <v>1.0653036692701e-11</v>
      </c>
      <c r="BB92" s="18">
        <v>7.049803755674e-11</v>
      </c>
      <c r="BC92" s="18">
        <v>2.8152189717362e-11</v>
      </c>
      <c r="BD92" s="17">
        <v>14398645.858071</v>
      </c>
      <c r="BE92" s="17">
        <v>8451671.4963701</v>
      </c>
      <c r="BF92" s="17">
        <v>-0.00238405665928</v>
      </c>
      <c r="BG92" s="17">
        <v>-0.0019176039112443</v>
      </c>
      <c r="BH92" s="17">
        <v>0.022998114736217</v>
      </c>
      <c r="BI92" s="17">
        <v>-0.014263653309802</v>
      </c>
      <c r="BJ92" s="17">
        <v>-0.021120707097172</v>
      </c>
      <c r="BK92" s="17">
        <v>129.97930537044</v>
      </c>
      <c r="BL92" s="17">
        <v>139.01089632432</v>
      </c>
      <c r="BM92" s="19"/>
    </row>
    <row r="93" spans="1:65">
      <c r="A93" s="17">
        <v>5826099.9101911</v>
      </c>
      <c r="B93" s="17">
        <v>0.019497114863828</v>
      </c>
      <c r="C93" s="18">
        <f t="shared" si="3"/>
        <v>3.70965961114748e-9</v>
      </c>
      <c r="D93" s="18">
        <f t="shared" si="4"/>
        <v>3.70965961114748e-9</v>
      </c>
      <c r="E93" s="18">
        <v>1.430219526822e-10</v>
      </c>
      <c r="F93" s="18">
        <v>1.3618905555028e-10</v>
      </c>
      <c r="G93" s="18">
        <v>1.671263428091e-10</v>
      </c>
      <c r="H93" s="18">
        <v>1.4649361564528e-10</v>
      </c>
      <c r="I93" s="18">
        <v>2.4863903486181e-10</v>
      </c>
      <c r="J93" s="18">
        <v>2.0327230056468e-10</v>
      </c>
      <c r="K93" s="18">
        <v>1.0273484097324e-10</v>
      </c>
      <c r="L93" s="18">
        <v>1.4646533843803e-10</v>
      </c>
      <c r="M93" s="18">
        <v>1.7046127039539e-10</v>
      </c>
      <c r="N93" s="18">
        <v>1.3456352438748e-10</v>
      </c>
      <c r="O93" s="18">
        <v>1.4734893238344e-10</v>
      </c>
      <c r="P93" s="18">
        <v>1.9991725947834e-10</v>
      </c>
      <c r="Q93" s="18">
        <v>1.0552240598432e-10</v>
      </c>
      <c r="R93" s="18">
        <v>1.3582754605899e-10</v>
      </c>
      <c r="S93" s="18">
        <v>2.0470153124478e-10</v>
      </c>
      <c r="T93" s="18">
        <v>1.3927667883779e-10</v>
      </c>
      <c r="U93" s="18">
        <v>1.6713555290829e-10</v>
      </c>
      <c r="V93" s="18">
        <v>1.3950932109742e-10</v>
      </c>
      <c r="W93" s="18">
        <v>1.1289923515465e-10</v>
      </c>
      <c r="X93" s="18">
        <v>1.4832668115808e-10</v>
      </c>
      <c r="Y93" s="18">
        <v>1.4482775561946e-10</v>
      </c>
      <c r="Z93" s="18">
        <v>9.4534440062001e-11</v>
      </c>
      <c r="AA93" s="18">
        <v>1.3911796640411e-10</v>
      </c>
      <c r="AB93" s="18">
        <v>1.0277465861457e-10</v>
      </c>
      <c r="AC93" s="17">
        <v>0.99871541954467</v>
      </c>
      <c r="AD93" s="17">
        <v>0.39187679222048</v>
      </c>
      <c r="AE93" s="17">
        <v>0.020167851496536</v>
      </c>
      <c r="AF93" s="18">
        <v>1.1897253735339e-10</v>
      </c>
      <c r="AG93" s="18">
        <v>-7.2366132569797e-12</v>
      </c>
      <c r="AH93" s="18">
        <v>6.5530825203284e-12</v>
      </c>
      <c r="AI93" s="18">
        <v>3.3398582231309e-11</v>
      </c>
      <c r="AJ93" s="18">
        <v>-4.9956906863083e-10</v>
      </c>
      <c r="AK93" s="18">
        <v>-3.0866795692615e-10</v>
      </c>
      <c r="AL93" s="18">
        <v>-5.1195270281801e-11</v>
      </c>
      <c r="AM93" s="18">
        <v>-1.8518979092443e-10</v>
      </c>
      <c r="AN93" s="18">
        <v>-9.5139957772053e-11</v>
      </c>
      <c r="AO93" s="18">
        <v>-1.4669612728339e-10</v>
      </c>
      <c r="AP93" s="18">
        <v>-2.1018614745345e-10</v>
      </c>
      <c r="AQ93" s="18">
        <v>1.3267318280452e-10</v>
      </c>
      <c r="AR93" s="18">
        <v>-1.4328064705245e-10</v>
      </c>
      <c r="AS93" s="18">
        <v>-2.4518571739454e-10</v>
      </c>
      <c r="AT93" s="18">
        <v>-3.3982521040769e-10</v>
      </c>
      <c r="AU93" s="18">
        <v>-1.6533803870872e-10</v>
      </c>
      <c r="AV93" s="18">
        <v>-2.4574785345153e-10</v>
      </c>
      <c r="AW93" s="18">
        <v>-9.7242553084378e-11</v>
      </c>
      <c r="AX93" s="18">
        <v>-2.4664175709317e-11</v>
      </c>
      <c r="AY93" s="18">
        <v>-8.9224239239694e-11</v>
      </c>
      <c r="AZ93" s="18">
        <v>-5.4970148137946e-11</v>
      </c>
      <c r="BA93" s="18">
        <v>1.0777915877843e-11</v>
      </c>
      <c r="BB93" s="18">
        <v>7.0495393195042e-11</v>
      </c>
      <c r="BC93" s="18">
        <v>2.8058650689942e-11</v>
      </c>
      <c r="BD93" s="17">
        <v>14387919.26095</v>
      </c>
      <c r="BE93" s="17">
        <v>8474504.3503061</v>
      </c>
      <c r="BF93" s="17">
        <v>-0.0024005078747855</v>
      </c>
      <c r="BG93" s="17">
        <v>-0.0019314420009001</v>
      </c>
      <c r="BH93" s="17">
        <v>0.023216265645384</v>
      </c>
      <c r="BI93" s="17">
        <v>-0.01662102137393</v>
      </c>
      <c r="BJ93" s="17">
        <v>-0.023768587666985</v>
      </c>
      <c r="BK93" s="17">
        <v>129.98209225785</v>
      </c>
      <c r="BL93" s="17">
        <v>139.04610118616</v>
      </c>
      <c r="BM93" s="19"/>
    </row>
    <row r="94" spans="1:65">
      <c r="A94" s="17">
        <v>5880625.956268</v>
      </c>
      <c r="B94" s="17">
        <v>0.019699574036928</v>
      </c>
      <c r="C94" s="18">
        <f t="shared" si="3"/>
        <v>3.71307269950331e-9</v>
      </c>
      <c r="D94" s="18">
        <f t="shared" si="4"/>
        <v>3.71307269950331e-9</v>
      </c>
      <c r="E94" s="18">
        <v>1.4308959685951e-10</v>
      </c>
      <c r="F94" s="18">
        <v>1.3627471962411e-10</v>
      </c>
      <c r="G94" s="18">
        <v>1.6725621307886e-10</v>
      </c>
      <c r="H94" s="18">
        <v>1.4660599524987e-10</v>
      </c>
      <c r="I94" s="18">
        <v>2.4877090568551e-10</v>
      </c>
      <c r="J94" s="18">
        <v>2.0337847592725e-10</v>
      </c>
      <c r="K94" s="18">
        <v>1.0273434749319e-10</v>
      </c>
      <c r="L94" s="18">
        <v>1.4646277366532e-10</v>
      </c>
      <c r="M94" s="18">
        <v>1.7046384704179e-10</v>
      </c>
      <c r="N94" s="18">
        <v>1.3462586095034e-10</v>
      </c>
      <c r="O94" s="18">
        <v>1.4753543281431e-10</v>
      </c>
      <c r="P94" s="18">
        <v>2.0015070012226e-10</v>
      </c>
      <c r="Q94" s="18">
        <v>1.055612969332e-10</v>
      </c>
      <c r="R94" s="18">
        <v>1.359316067122e-10</v>
      </c>
      <c r="S94" s="18">
        <v>2.0477218357244e-10</v>
      </c>
      <c r="T94" s="18">
        <v>1.3938866544608e-10</v>
      </c>
      <c r="U94" s="18">
        <v>1.6715932287011e-10</v>
      </c>
      <c r="V94" s="18">
        <v>1.3965390201229e-10</v>
      </c>
      <c r="W94" s="18">
        <v>1.1291669923198e-10</v>
      </c>
      <c r="X94" s="18">
        <v>1.4834303345781e-10</v>
      </c>
      <c r="Y94" s="18">
        <v>1.4488695703289e-10</v>
      </c>
      <c r="Z94" s="18">
        <v>9.463832760847e-11</v>
      </c>
      <c r="AA94" s="18">
        <v>1.3923719523083e-10</v>
      </c>
      <c r="AB94" s="18">
        <v>1.0289587581854e-10</v>
      </c>
      <c r="AC94" s="17">
        <v>0.99949354746769</v>
      </c>
      <c r="AD94" s="17">
        <v>0.39176982447875</v>
      </c>
      <c r="AE94" s="17">
        <v>0.020370505717272</v>
      </c>
      <c r="AF94" s="18">
        <v>1.1918345788035e-10</v>
      </c>
      <c r="AG94" s="18">
        <v>-7.0890911301551e-12</v>
      </c>
      <c r="AH94" s="18">
        <v>6.4336958186971e-12</v>
      </c>
      <c r="AI94" s="18">
        <v>3.3321819127934e-11</v>
      </c>
      <c r="AJ94" s="18">
        <v>-5.0035505146778e-10</v>
      </c>
      <c r="AK94" s="18">
        <v>-3.0928873627039e-10</v>
      </c>
      <c r="AL94" s="18">
        <v>-5.131485540844e-11</v>
      </c>
      <c r="AM94" s="18">
        <v>-1.8562846585435e-10</v>
      </c>
      <c r="AN94" s="18">
        <v>-9.5582102170157e-11</v>
      </c>
      <c r="AO94" s="18">
        <v>-1.4698830358933e-10</v>
      </c>
      <c r="AP94" s="18">
        <v>-2.1062110577543e-10</v>
      </c>
      <c r="AQ94" s="18">
        <v>1.3248987009637e-10</v>
      </c>
      <c r="AR94" s="18">
        <v>-1.4343061007135e-10</v>
      </c>
      <c r="AS94" s="18">
        <v>-2.4565605054048e-10</v>
      </c>
      <c r="AT94" s="18">
        <v>-3.4034173288415e-10</v>
      </c>
      <c r="AU94" s="18">
        <v>-1.657368730939e-10</v>
      </c>
      <c r="AV94" s="18">
        <v>-2.4610788051194e-10</v>
      </c>
      <c r="AW94" s="18">
        <v>-9.7604598647929e-11</v>
      </c>
      <c r="AX94" s="18">
        <v>-2.4781985456727e-11</v>
      </c>
      <c r="AY94" s="18">
        <v>-8.9229102369954e-11</v>
      </c>
      <c r="AZ94" s="18">
        <v>-5.4930123332702e-11</v>
      </c>
      <c r="BA94" s="18">
        <v>1.0890353712404e-11</v>
      </c>
      <c r="BB94" s="18">
        <v>7.0448555290601e-11</v>
      </c>
      <c r="BC94" s="18">
        <v>2.7974564610092e-11</v>
      </c>
      <c r="BD94" s="17">
        <v>14376835.672693</v>
      </c>
      <c r="BE94" s="17">
        <v>8498008.7930009</v>
      </c>
      <c r="BF94" s="17">
        <v>-0.0024175450995111</v>
      </c>
      <c r="BG94" s="17">
        <v>-0.0019457869770131</v>
      </c>
      <c r="BH94" s="17">
        <v>0.023442941299063</v>
      </c>
      <c r="BI94" s="17">
        <v>-0.01504017020471</v>
      </c>
      <c r="BJ94" s="17">
        <v>-0.022128540007994</v>
      </c>
      <c r="BK94" s="17">
        <v>129.97923391786</v>
      </c>
      <c r="BL94" s="17">
        <v>139.07214626785</v>
      </c>
      <c r="BM94" s="19"/>
    </row>
    <row r="95" spans="1:65">
      <c r="A95" s="17">
        <v>5955186.2658598</v>
      </c>
      <c r="B95" s="17">
        <v>0.01997676126279</v>
      </c>
      <c r="C95" s="18">
        <f t="shared" si="3"/>
        <v>3.71762439533225e-9</v>
      </c>
      <c r="D95" s="18">
        <f t="shared" si="4"/>
        <v>3.71762439533225e-9</v>
      </c>
      <c r="E95" s="18">
        <v>1.4317942466678e-10</v>
      </c>
      <c r="F95" s="18">
        <v>1.3638628877387e-10</v>
      </c>
      <c r="G95" s="18">
        <v>1.6742504927384e-10</v>
      </c>
      <c r="H95" s="18">
        <v>1.4674937361381e-10</v>
      </c>
      <c r="I95" s="18">
        <v>2.4894549286632e-10</v>
      </c>
      <c r="J95" s="18">
        <v>2.035233382154e-10</v>
      </c>
      <c r="K95" s="18">
        <v>1.0273548316018e-10</v>
      </c>
      <c r="L95" s="18">
        <v>1.4645976985358e-10</v>
      </c>
      <c r="M95" s="18">
        <v>1.7046907705179e-10</v>
      </c>
      <c r="N95" s="18">
        <v>1.3470791656493e-10</v>
      </c>
      <c r="O95" s="18">
        <v>1.4777689968896e-10</v>
      </c>
      <c r="P95" s="18">
        <v>2.0046033558114e-10</v>
      </c>
      <c r="Q95" s="18">
        <v>1.0561475479593e-10</v>
      </c>
      <c r="R95" s="18">
        <v>1.3606298358879e-10</v>
      </c>
      <c r="S95" s="18">
        <v>2.0486463216314e-10</v>
      </c>
      <c r="T95" s="18">
        <v>1.3953067875745e-10</v>
      </c>
      <c r="U95" s="18">
        <v>1.6718732790555e-10</v>
      </c>
      <c r="V95" s="18">
        <v>1.398465038767e-10</v>
      </c>
      <c r="W95" s="18">
        <v>1.1294013543664e-10</v>
      </c>
      <c r="X95" s="18">
        <v>1.4836617093639e-10</v>
      </c>
      <c r="Y95" s="18">
        <v>1.4496688886089e-10</v>
      </c>
      <c r="Z95" s="18">
        <v>9.4775640554547e-11</v>
      </c>
      <c r="AA95" s="18">
        <v>1.3939230181034e-10</v>
      </c>
      <c r="AB95" s="18">
        <v>1.0305612499239e-10</v>
      </c>
      <c r="AC95" s="17">
        <v>0.99980167688855</v>
      </c>
      <c r="AD95" s="17">
        <v>0.39170396993063</v>
      </c>
      <c r="AE95" s="17">
        <v>0.020647986449806</v>
      </c>
      <c r="AF95" s="18">
        <v>1.1939996428088e-10</v>
      </c>
      <c r="AG95" s="18">
        <v>-6.9275037334642e-12</v>
      </c>
      <c r="AH95" s="18">
        <v>6.3113483503254e-12</v>
      </c>
      <c r="AI95" s="18">
        <v>3.3258370877118e-11</v>
      </c>
      <c r="AJ95" s="18">
        <v>-5.0102894641961e-10</v>
      </c>
      <c r="AK95" s="18">
        <v>-3.0978446664626e-10</v>
      </c>
      <c r="AL95" s="18">
        <v>-5.1446244811685e-11</v>
      </c>
      <c r="AM95" s="18">
        <v>-1.8610981484394e-10</v>
      </c>
      <c r="AN95" s="18">
        <v>-9.6029541750964e-11</v>
      </c>
      <c r="AO95" s="18">
        <v>-1.4724618169633e-10</v>
      </c>
      <c r="AP95" s="18">
        <v>-2.1108132873137e-10</v>
      </c>
      <c r="AQ95" s="18">
        <v>1.3229488817218e-10</v>
      </c>
      <c r="AR95" s="18">
        <v>-1.4357774539603e-10</v>
      </c>
      <c r="AS95" s="18">
        <v>-2.461207169017e-10</v>
      </c>
      <c r="AT95" s="18">
        <v>-3.4083382667275e-10</v>
      </c>
      <c r="AU95" s="18">
        <v>-1.6625523756296e-10</v>
      </c>
      <c r="AV95" s="18">
        <v>-2.4649390372812e-10</v>
      </c>
      <c r="AW95" s="18">
        <v>-9.8001086493264e-11</v>
      </c>
      <c r="AX95" s="18">
        <v>-2.4899065160235e-11</v>
      </c>
      <c r="AY95" s="18">
        <v>-8.9272109274446e-11</v>
      </c>
      <c r="AZ95" s="18">
        <v>-5.483014105056e-11</v>
      </c>
      <c r="BA95" s="18">
        <v>1.1006258075737e-11</v>
      </c>
      <c r="BB95" s="18">
        <v>7.039023045529e-11</v>
      </c>
      <c r="BC95" s="18">
        <v>2.7869772953152e-11</v>
      </c>
      <c r="BD95" s="17">
        <v>14361779.227726</v>
      </c>
      <c r="BE95" s="17">
        <v>8529833.0332247</v>
      </c>
      <c r="BF95" s="17">
        <v>-0.002440838508889</v>
      </c>
      <c r="BG95" s="17">
        <v>-0.0019654221851267</v>
      </c>
      <c r="BH95" s="17">
        <v>0.023753089740218</v>
      </c>
      <c r="BI95" s="17">
        <v>-0.01611323371552</v>
      </c>
      <c r="BJ95" s="17">
        <v>-0.023346343773987</v>
      </c>
      <c r="BK95" s="17">
        <v>129.97962751163</v>
      </c>
      <c r="BL95" s="17">
        <v>139.11502640103</v>
      </c>
      <c r="BM95" s="19"/>
    </row>
    <row r="96" spans="1:65">
      <c r="A96" s="17">
        <v>6033100.567083</v>
      </c>
      <c r="B96" s="17">
        <v>0.020266774971232</v>
      </c>
      <c r="C96" s="18">
        <f t="shared" si="3"/>
        <v>3.72221407224331e-9</v>
      </c>
      <c r="D96" s="18">
        <f t="shared" si="4"/>
        <v>3.72221407224331e-9</v>
      </c>
      <c r="E96" s="18">
        <v>1.4325911011395e-10</v>
      </c>
      <c r="F96" s="18">
        <v>1.3648605564492e-10</v>
      </c>
      <c r="G96" s="18">
        <v>1.6757209426408e-10</v>
      </c>
      <c r="H96" s="18">
        <v>1.4687582261498e-10</v>
      </c>
      <c r="I96" s="18">
        <v>2.4909635326891e-10</v>
      </c>
      <c r="J96" s="18">
        <v>2.0365137449181e-10</v>
      </c>
      <c r="K96" s="18">
        <v>1.0273359751036e-10</v>
      </c>
      <c r="L96" s="18">
        <v>1.4645195804937e-10</v>
      </c>
      <c r="M96" s="18">
        <v>1.7046283513946e-10</v>
      </c>
      <c r="N96" s="18">
        <v>1.3477893766669e-10</v>
      </c>
      <c r="O96" s="18">
        <v>1.4799337226979e-10</v>
      </c>
      <c r="P96" s="18">
        <v>2.0074149457287e-10</v>
      </c>
      <c r="Q96" s="18">
        <v>1.0565965903993e-10</v>
      </c>
      <c r="R96" s="18">
        <v>1.3617855555272e-10</v>
      </c>
      <c r="S96" s="18">
        <v>2.049396968213e-10</v>
      </c>
      <c r="T96" s="18">
        <v>1.3965890639012e-10</v>
      </c>
      <c r="U96" s="18">
        <v>1.6720160792076e-10</v>
      </c>
      <c r="V96" s="18">
        <v>1.4002130326181e-10</v>
      </c>
      <c r="W96" s="18">
        <v>1.1295829483871e-10</v>
      </c>
      <c r="X96" s="18">
        <v>1.4838238434155e-10</v>
      </c>
      <c r="Y96" s="18">
        <v>1.4503790162932e-10</v>
      </c>
      <c r="Z96" s="18">
        <v>9.4900688165874e-11</v>
      </c>
      <c r="AA96" s="18">
        <v>1.3953243762844e-10</v>
      </c>
      <c r="AB96" s="18">
        <v>1.0320158147714e-10</v>
      </c>
      <c r="AC96" s="17">
        <v>0.99992237869897</v>
      </c>
      <c r="AD96" s="17">
        <v>0.39162189606822</v>
      </c>
      <c r="AE96" s="17">
        <v>0.020938295899921</v>
      </c>
      <c r="AF96" s="18">
        <v>1.1960601035369e-10</v>
      </c>
      <c r="AG96" s="18">
        <v>-6.7932519051254e-12</v>
      </c>
      <c r="AH96" s="18">
        <v>6.1954857295595e-12</v>
      </c>
      <c r="AI96" s="18">
        <v>3.3186622033143e-11</v>
      </c>
      <c r="AJ96" s="18">
        <v>-5.0169004635522e-10</v>
      </c>
      <c r="AK96" s="18">
        <v>-3.1029059231055e-10</v>
      </c>
      <c r="AL96" s="18">
        <v>-5.1580304118634e-11</v>
      </c>
      <c r="AM96" s="18">
        <v>-1.8657509540775e-10</v>
      </c>
      <c r="AN96" s="18">
        <v>-9.6474740507064e-11</v>
      </c>
      <c r="AO96" s="18">
        <v>-1.4752665335586e-10</v>
      </c>
      <c r="AP96" s="18">
        <v>-2.1152920620965e-10</v>
      </c>
      <c r="AQ96" s="18">
        <v>1.3209299505385e-10</v>
      </c>
      <c r="AR96" s="18">
        <v>-1.4373056879276e-10</v>
      </c>
      <c r="AS96" s="18">
        <v>-2.465769834433e-10</v>
      </c>
      <c r="AT96" s="18">
        <v>-3.4132964052686e-10</v>
      </c>
      <c r="AU96" s="18">
        <v>-1.6675314270455e-10</v>
      </c>
      <c r="AV96" s="18">
        <v>-2.4691177201437e-10</v>
      </c>
      <c r="AW96" s="18">
        <v>-9.8387413841072e-11</v>
      </c>
      <c r="AX96" s="18">
        <v>-2.5020433049635e-11</v>
      </c>
      <c r="AY96" s="18">
        <v>-8.9319298105947e-11</v>
      </c>
      <c r="AZ96" s="18">
        <v>-5.4759719433908e-11</v>
      </c>
      <c r="BA96" s="18">
        <v>1.1128793695401e-11</v>
      </c>
      <c r="BB96" s="18">
        <v>7.0341765859121e-11</v>
      </c>
      <c r="BC96" s="18">
        <v>2.7778437772262e-11</v>
      </c>
      <c r="BD96" s="17">
        <v>14346167.102161</v>
      </c>
      <c r="BE96" s="17">
        <v>8562639.8706041</v>
      </c>
      <c r="BF96" s="17">
        <v>-0.0024651162946175</v>
      </c>
      <c r="BG96" s="17">
        <v>-0.0019859139422923</v>
      </c>
      <c r="BH96" s="17">
        <v>0.024077309029689</v>
      </c>
      <c r="BI96" s="17">
        <v>-0.018811369518551</v>
      </c>
      <c r="BJ96" s="17">
        <v>-0.025673683769121</v>
      </c>
      <c r="BK96" s="17">
        <v>129.97670772989</v>
      </c>
      <c r="BL96" s="17">
        <v>139.15721705894</v>
      </c>
      <c r="BM96" s="19"/>
    </row>
    <row r="97" spans="1:65">
      <c r="A97" s="17">
        <v>6078840.329716</v>
      </c>
      <c r="B97" s="17">
        <v>0.02043719692847</v>
      </c>
      <c r="C97" s="18">
        <f t="shared" si="3"/>
        <v>3.72590384006602e-9</v>
      </c>
      <c r="D97" s="18">
        <f t="shared" si="4"/>
        <v>3.72590384006602e-9</v>
      </c>
      <c r="E97" s="18">
        <v>1.4332946457441e-10</v>
      </c>
      <c r="F97" s="18">
        <v>1.3658229821129e-10</v>
      </c>
      <c r="G97" s="18">
        <v>1.6771417840804e-10</v>
      </c>
      <c r="H97" s="18">
        <v>1.469980729127e-10</v>
      </c>
      <c r="I97" s="18">
        <v>2.4922400362544e-10</v>
      </c>
      <c r="J97" s="18">
        <v>2.0375954028986e-10</v>
      </c>
      <c r="K97" s="18">
        <v>1.0272964371297e-10</v>
      </c>
      <c r="L97" s="18">
        <v>1.4644237683721e-10</v>
      </c>
      <c r="M97" s="18">
        <v>1.704502121174e-10</v>
      </c>
      <c r="N97" s="18">
        <v>1.3484332286344e-10</v>
      </c>
      <c r="O97" s="18">
        <v>1.4819026002807e-10</v>
      </c>
      <c r="P97" s="18">
        <v>2.0099957311449e-10</v>
      </c>
      <c r="Q97" s="18">
        <v>1.0570027635464e-10</v>
      </c>
      <c r="R97" s="18">
        <v>1.3628523240542e-10</v>
      </c>
      <c r="S97" s="18">
        <v>2.0501178484934e-10</v>
      </c>
      <c r="T97" s="18">
        <v>1.3977756954664e-10</v>
      </c>
      <c r="U97" s="18">
        <v>1.6721709197723e-10</v>
      </c>
      <c r="V97" s="18">
        <v>1.4018197401256e-10</v>
      </c>
      <c r="W97" s="18">
        <v>1.1297413827679e-10</v>
      </c>
      <c r="X97" s="18">
        <v>1.4839471719726e-10</v>
      </c>
      <c r="Y97" s="18">
        <v>1.4510413470839e-10</v>
      </c>
      <c r="Z97" s="18">
        <v>9.5018357055729e-11</v>
      </c>
      <c r="AA97" s="18">
        <v>1.3966094294453e-10</v>
      </c>
      <c r="AB97" s="18">
        <v>1.0333888550798e-10</v>
      </c>
      <c r="AC97" s="17">
        <v>0.99939500538106</v>
      </c>
      <c r="AD97" s="17">
        <v>0.39147695985189</v>
      </c>
      <c r="AE97" s="17">
        <v>0.021108910181003</v>
      </c>
      <c r="AF97" s="18">
        <v>1.1985973822934e-10</v>
      </c>
      <c r="AG97" s="18">
        <v>-6.6370703756324e-12</v>
      </c>
      <c r="AH97" s="18">
        <v>6.0903636571309e-12</v>
      </c>
      <c r="AI97" s="18">
        <v>3.3104694948924e-11</v>
      </c>
      <c r="AJ97" s="18">
        <v>-5.027039990104e-10</v>
      </c>
      <c r="AK97" s="18">
        <v>-3.1104559242481e-10</v>
      </c>
      <c r="AL97" s="18">
        <v>-5.1714724067236e-11</v>
      </c>
      <c r="AM97" s="18">
        <v>-1.8704732361572e-10</v>
      </c>
      <c r="AN97" s="18">
        <v>-9.6984103594465e-11</v>
      </c>
      <c r="AO97" s="18">
        <v>-1.4787758802046e-10</v>
      </c>
      <c r="AP97" s="18">
        <v>-2.1205386562953e-10</v>
      </c>
      <c r="AQ97" s="18">
        <v>1.3191671259261e-10</v>
      </c>
      <c r="AR97" s="18">
        <v>-1.4389768568337e-10</v>
      </c>
      <c r="AS97" s="18">
        <v>-2.4715119086837e-10</v>
      </c>
      <c r="AT97" s="18">
        <v>-3.4192044539839e-10</v>
      </c>
      <c r="AU97" s="18">
        <v>-1.6726150474853e-10</v>
      </c>
      <c r="AV97" s="18">
        <v>-2.473762434553e-10</v>
      </c>
      <c r="AW97" s="18">
        <v>-9.8826943522401e-11</v>
      </c>
      <c r="AX97" s="18">
        <v>-2.5141009785474e-11</v>
      </c>
      <c r="AY97" s="18">
        <v>-8.931873896189e-11</v>
      </c>
      <c r="AZ97" s="18">
        <v>-5.471706745116e-11</v>
      </c>
      <c r="BA97" s="18">
        <v>1.1265212960282e-11</v>
      </c>
      <c r="BB97" s="18">
        <v>7.0339431767201e-11</v>
      </c>
      <c r="BC97" s="18">
        <v>2.7673625375717e-11</v>
      </c>
      <c r="BD97" s="17">
        <v>14337060.832035</v>
      </c>
      <c r="BE97" s="17">
        <v>8581685.3007954</v>
      </c>
      <c r="BF97" s="17">
        <v>-0.0024793333188522</v>
      </c>
      <c r="BG97" s="17">
        <v>-0.0019979317053043</v>
      </c>
      <c r="BH97" s="17">
        <v>0.024267723088565</v>
      </c>
      <c r="BI97" s="17">
        <v>-0.016284892188643</v>
      </c>
      <c r="BJ97" s="17">
        <v>-0.023689566367907</v>
      </c>
      <c r="BK97" s="17">
        <v>129.97853653486</v>
      </c>
      <c r="BL97" s="17">
        <v>139.18215537513</v>
      </c>
      <c r="BM97" s="19"/>
    </row>
    <row r="98" spans="1:65">
      <c r="A98" s="17">
        <v>6137489.759855</v>
      </c>
      <c r="B98" s="17">
        <v>0.020655929271792</v>
      </c>
      <c r="C98" s="18">
        <f t="shared" si="3"/>
        <v>3.72948795586927e-9</v>
      </c>
      <c r="D98" s="18">
        <f t="shared" si="4"/>
        <v>3.72948795586927e-9</v>
      </c>
      <c r="E98" s="18">
        <v>1.4339256703601e-10</v>
      </c>
      <c r="F98" s="18">
        <v>1.3666479806654e-10</v>
      </c>
      <c r="G98" s="18">
        <v>1.6783069693334e-10</v>
      </c>
      <c r="H98" s="18">
        <v>1.4710123505822e-10</v>
      </c>
      <c r="I98" s="18">
        <v>2.4934086050733e-10</v>
      </c>
      <c r="J98" s="18">
        <v>2.0386360682009e-10</v>
      </c>
      <c r="K98" s="18">
        <v>1.0272778459901e-10</v>
      </c>
      <c r="L98" s="18">
        <v>1.464326289808e-10</v>
      </c>
      <c r="M98" s="18">
        <v>1.7043911548683e-10</v>
      </c>
      <c r="N98" s="18">
        <v>1.3490339378147e-10</v>
      </c>
      <c r="O98" s="18">
        <v>1.4836504663814e-10</v>
      </c>
      <c r="P98" s="18">
        <v>2.0122706105539e-10</v>
      </c>
      <c r="Q98" s="18">
        <v>1.0573569130867e-10</v>
      </c>
      <c r="R98" s="18">
        <v>1.363806885531e-10</v>
      </c>
      <c r="S98" s="18">
        <v>2.0506883773455e-10</v>
      </c>
      <c r="T98" s="18">
        <v>1.3988344892709e-10</v>
      </c>
      <c r="U98" s="18">
        <v>1.6722723148472e-10</v>
      </c>
      <c r="V98" s="18">
        <v>1.4032294412071e-10</v>
      </c>
      <c r="W98" s="18">
        <v>1.1298925310148e-10</v>
      </c>
      <c r="X98" s="18">
        <v>1.4840472498857e-10</v>
      </c>
      <c r="Y98" s="18">
        <v>1.4516233576387e-10</v>
      </c>
      <c r="Z98" s="18">
        <v>9.5122063147356e-11</v>
      </c>
      <c r="AA98" s="18">
        <v>1.3977502505168e-10</v>
      </c>
      <c r="AB98" s="18">
        <v>1.0345746873316e-10</v>
      </c>
      <c r="AC98" s="17">
        <v>0.99976311445464</v>
      </c>
      <c r="AD98" s="17">
        <v>0.39144225109565</v>
      </c>
      <c r="AE98" s="17">
        <v>0.02132789081655</v>
      </c>
      <c r="AF98" s="18">
        <v>1.2000164063615e-10</v>
      </c>
      <c r="AG98" s="18">
        <v>-6.5113493056679e-12</v>
      </c>
      <c r="AH98" s="18">
        <v>5.9727023682375e-12</v>
      </c>
      <c r="AI98" s="18">
        <v>3.3048342639799e-11</v>
      </c>
      <c r="AJ98" s="18">
        <v>-5.0305879310208e-10</v>
      </c>
      <c r="AK98" s="18">
        <v>-3.1127829249307e-10</v>
      </c>
      <c r="AL98" s="18">
        <v>-5.1810629324326e-11</v>
      </c>
      <c r="AM98" s="18">
        <v>-1.874360106059e-10</v>
      </c>
      <c r="AN98" s="18">
        <v>-9.7311844812038e-11</v>
      </c>
      <c r="AO98" s="18">
        <v>-1.4803622363462e-10</v>
      </c>
      <c r="AP98" s="18">
        <v>-2.1238901187032e-10</v>
      </c>
      <c r="AQ98" s="18">
        <v>1.3173922876642e-10</v>
      </c>
      <c r="AR98" s="18">
        <v>-1.4401236560428e-10</v>
      </c>
      <c r="AS98" s="18">
        <v>-2.4745065116247e-10</v>
      </c>
      <c r="AT98" s="18">
        <v>-3.4229422984634e-10</v>
      </c>
      <c r="AU98" s="18">
        <v>-1.6762815955737e-10</v>
      </c>
      <c r="AV98" s="18">
        <v>-2.4764243768561e-10</v>
      </c>
      <c r="AW98" s="18">
        <v>-9.9102289117149e-11</v>
      </c>
      <c r="AX98" s="18">
        <v>-2.5250744924672e-11</v>
      </c>
      <c r="AY98" s="18">
        <v>-8.9360708133264e-11</v>
      </c>
      <c r="AZ98" s="18">
        <v>-5.4633604590473e-11</v>
      </c>
      <c r="BA98" s="18">
        <v>1.1351926541293e-11</v>
      </c>
      <c r="BB98" s="18">
        <v>7.025027368739e-11</v>
      </c>
      <c r="BC98" s="18">
        <v>2.760524594207e-11</v>
      </c>
      <c r="BD98" s="17">
        <v>14325446.679295</v>
      </c>
      <c r="BE98" s="17">
        <v>8605911.2103454</v>
      </c>
      <c r="BF98" s="17">
        <v>-0.0024975654866866</v>
      </c>
      <c r="BG98" s="17">
        <v>-0.0020133526855496</v>
      </c>
      <c r="BH98" s="17">
        <v>0.024511974574244</v>
      </c>
      <c r="BI98" s="17">
        <v>-0.018327099742286</v>
      </c>
      <c r="BJ98" s="17">
        <v>-0.025755605255426</v>
      </c>
      <c r="BK98" s="17">
        <v>129.9808662084</v>
      </c>
      <c r="BL98" s="17">
        <v>139.21824952766</v>
      </c>
      <c r="BM98" s="19"/>
    </row>
    <row r="99" spans="1:65">
      <c r="A99" s="17">
        <v>6190380.8823076</v>
      </c>
      <c r="B99" s="17">
        <v>0.020853355231257</v>
      </c>
      <c r="C99" s="18">
        <f t="shared" si="3"/>
        <v>3.73268613540828e-9</v>
      </c>
      <c r="D99" s="18">
        <f t="shared" si="4"/>
        <v>3.73268613540828e-9</v>
      </c>
      <c r="E99" s="18">
        <v>1.4343896081838e-10</v>
      </c>
      <c r="F99" s="18">
        <v>1.3672523060048e-10</v>
      </c>
      <c r="G99" s="18">
        <v>1.67911745133e-10</v>
      </c>
      <c r="H99" s="18">
        <v>1.4717668136676e-10</v>
      </c>
      <c r="I99" s="18">
        <v>2.4943724052309e-10</v>
      </c>
      <c r="J99" s="18">
        <v>2.0393832042635e-10</v>
      </c>
      <c r="K99" s="18">
        <v>1.0272541223924e-10</v>
      </c>
      <c r="L99" s="18">
        <v>1.4642837517117e-10</v>
      </c>
      <c r="M99" s="18">
        <v>1.7042834631052e-10</v>
      </c>
      <c r="N99" s="18">
        <v>1.349495399597e-10</v>
      </c>
      <c r="O99" s="18">
        <v>1.4849103041182e-10</v>
      </c>
      <c r="P99" s="18">
        <v>2.0140534713442e-10</v>
      </c>
      <c r="Q99" s="18">
        <v>1.0575948300085e-10</v>
      </c>
      <c r="R99" s="18">
        <v>1.3644748651775e-10</v>
      </c>
      <c r="S99" s="18">
        <v>2.0510483016789e-10</v>
      </c>
      <c r="T99" s="18">
        <v>1.3995985000276e-10</v>
      </c>
      <c r="U99" s="18">
        <v>1.6722457659743e-10</v>
      </c>
      <c r="V99" s="18">
        <v>1.4043312828366e-10</v>
      </c>
      <c r="W99" s="18">
        <v>1.1300066192521e-10</v>
      </c>
      <c r="X99" s="18">
        <v>1.4841398638494e-10</v>
      </c>
      <c r="Y99" s="18">
        <v>1.4520819024174e-10</v>
      </c>
      <c r="Z99" s="18">
        <v>9.5199625424666e-11</v>
      </c>
      <c r="AA99" s="18">
        <v>1.3985620159364e-10</v>
      </c>
      <c r="AB99" s="18">
        <v>1.0354565197735e-10</v>
      </c>
      <c r="AC99" s="17">
        <v>0.99990725185373</v>
      </c>
      <c r="AD99" s="17">
        <v>0.39140358020254</v>
      </c>
      <c r="AE99" s="17">
        <v>0.021525494892513</v>
      </c>
      <c r="AF99" s="18">
        <v>1.20115482339e-10</v>
      </c>
      <c r="AG99" s="18">
        <v>-6.4260083341597e-12</v>
      </c>
      <c r="AH99" s="18">
        <v>5.9046397229913e-12</v>
      </c>
      <c r="AI99" s="18">
        <v>3.3016781285506e-11</v>
      </c>
      <c r="AJ99" s="18">
        <v>-5.0338318092429e-10</v>
      </c>
      <c r="AK99" s="18">
        <v>-3.1154027759479e-10</v>
      </c>
      <c r="AL99" s="18">
        <v>-5.1890537063135e-11</v>
      </c>
      <c r="AM99" s="18">
        <v>-1.8772308222392e-10</v>
      </c>
      <c r="AN99" s="18">
        <v>-9.7579652907714e-11</v>
      </c>
      <c r="AO99" s="18">
        <v>-1.4816704097021e-10</v>
      </c>
      <c r="AP99" s="18">
        <v>-2.1266991877608e-10</v>
      </c>
      <c r="AQ99" s="18">
        <v>1.3161251793553e-10</v>
      </c>
      <c r="AR99" s="18">
        <v>-1.4411398385156e-10</v>
      </c>
      <c r="AS99" s="18">
        <v>-2.4770616742923e-10</v>
      </c>
      <c r="AT99" s="18">
        <v>-3.4258795532373e-10</v>
      </c>
      <c r="AU99" s="18">
        <v>-1.6795636756517e-10</v>
      </c>
      <c r="AV99" s="18">
        <v>-2.4792179181595e-10</v>
      </c>
      <c r="AW99" s="18">
        <v>-9.9333471457757e-11</v>
      </c>
      <c r="AX99" s="18">
        <v>-2.5329514511442e-11</v>
      </c>
      <c r="AY99" s="18">
        <v>-8.938452472754e-11</v>
      </c>
      <c r="AZ99" s="18">
        <v>-5.4590756947808e-11</v>
      </c>
      <c r="BA99" s="18">
        <v>1.1425296467381e-11</v>
      </c>
      <c r="BB99" s="18">
        <v>7.016337184542e-11</v>
      </c>
      <c r="BC99" s="18">
        <v>2.7547331011147e-11</v>
      </c>
      <c r="BD99" s="17">
        <v>14315030.831599</v>
      </c>
      <c r="BE99" s="17">
        <v>8627548.5691435</v>
      </c>
      <c r="BF99" s="17">
        <v>-0.0025139529420964</v>
      </c>
      <c r="BG99" s="17">
        <v>-0.0020272334631843</v>
      </c>
      <c r="BH99" s="17">
        <v>0.02473225854415</v>
      </c>
      <c r="BI99" s="17">
        <v>-0.0173407753248</v>
      </c>
      <c r="BJ99" s="17">
        <v>-0.024852466243773</v>
      </c>
      <c r="BK99" s="17">
        <v>129.97596995353</v>
      </c>
      <c r="BL99" s="17">
        <v>139.24048948233</v>
      </c>
      <c r="BM99" s="19"/>
    </row>
    <row r="100" spans="1:65">
      <c r="A100" s="17">
        <v>6246624.4882141</v>
      </c>
      <c r="B100" s="17">
        <v>0.02106347484459</v>
      </c>
      <c r="C100" s="18">
        <f t="shared" si="3"/>
        <v>3.73588446093423e-9</v>
      </c>
      <c r="D100" s="18">
        <f t="shared" si="4"/>
        <v>3.73588446093423e-9</v>
      </c>
      <c r="E100" s="18">
        <v>1.4350630625731e-10</v>
      </c>
      <c r="F100" s="18">
        <v>1.3682113798784e-10</v>
      </c>
      <c r="G100" s="18">
        <v>1.6804846074472e-10</v>
      </c>
      <c r="H100" s="18">
        <v>1.4729545991059e-10</v>
      </c>
      <c r="I100" s="18">
        <v>2.4955486930819e-10</v>
      </c>
      <c r="J100" s="18">
        <v>2.0404765184319e-10</v>
      </c>
      <c r="K100" s="18">
        <v>1.0271716474223e-10</v>
      </c>
      <c r="L100" s="18">
        <v>1.4640562307337e-10</v>
      </c>
      <c r="M100" s="18">
        <v>1.703998964305e-10</v>
      </c>
      <c r="N100" s="18">
        <v>1.350120557319e-10</v>
      </c>
      <c r="O100" s="18">
        <v>1.4869186942419e-10</v>
      </c>
      <c r="P100" s="18">
        <v>2.0167406966214e-10</v>
      </c>
      <c r="Q100" s="18">
        <v>1.057960389894e-10</v>
      </c>
      <c r="R100" s="18">
        <v>1.3654604785458e-10</v>
      </c>
      <c r="S100" s="18">
        <v>2.0516036889023e-10</v>
      </c>
      <c r="T100" s="18">
        <v>1.4008149848038e-10</v>
      </c>
      <c r="U100" s="18">
        <v>1.6722510923371e-10</v>
      </c>
      <c r="V100" s="18">
        <v>1.4060120044799e-10</v>
      </c>
      <c r="W100" s="18">
        <v>1.1301490108614e-10</v>
      </c>
      <c r="X100" s="18">
        <v>1.4841750895123e-10</v>
      </c>
      <c r="Y100" s="18">
        <v>1.4527524052989e-10</v>
      </c>
      <c r="Z100" s="18">
        <v>9.5323774590589e-11</v>
      </c>
      <c r="AA100" s="18">
        <v>1.3998268699329e-10</v>
      </c>
      <c r="AB100" s="18">
        <v>1.036862130985e-10</v>
      </c>
      <c r="AC100" s="17">
        <v>0.9992820324819</v>
      </c>
      <c r="AD100" s="17">
        <v>0.39136446562494</v>
      </c>
      <c r="AE100" s="17">
        <v>0.021735880836052</v>
      </c>
      <c r="AF100" s="18">
        <v>1.2030848141521e-10</v>
      </c>
      <c r="AG100" s="18">
        <v>-6.2939602563697e-12</v>
      </c>
      <c r="AH100" s="18">
        <v>5.7911984677475e-12</v>
      </c>
      <c r="AI100" s="18">
        <v>3.2967500134822e-11</v>
      </c>
      <c r="AJ100" s="18">
        <v>-5.0408435229479e-10</v>
      </c>
      <c r="AK100" s="18">
        <v>-3.1213697198812e-10</v>
      </c>
      <c r="AL100" s="18">
        <v>-5.2008478884269e-11</v>
      </c>
      <c r="AM100" s="18">
        <v>-1.8811579166294e-10</v>
      </c>
      <c r="AN100" s="18">
        <v>-9.7984615549743e-11</v>
      </c>
      <c r="AO100" s="18">
        <v>-1.4845710009873e-10</v>
      </c>
      <c r="AP100" s="18">
        <v>-2.1309144302719e-10</v>
      </c>
      <c r="AQ100" s="18">
        <v>1.3135851175046e-10</v>
      </c>
      <c r="AR100" s="18">
        <v>-1.4420684464427e-10</v>
      </c>
      <c r="AS100" s="18">
        <v>-2.4819668184882e-10</v>
      </c>
      <c r="AT100" s="18">
        <v>-3.4291728359659e-10</v>
      </c>
      <c r="AU100" s="18">
        <v>-1.6836292347365e-10</v>
      </c>
      <c r="AV100" s="18">
        <v>-2.4818262701442e-10</v>
      </c>
      <c r="AW100" s="18">
        <v>-9.9720068561373e-11</v>
      </c>
      <c r="AX100" s="18">
        <v>-2.5407736480182e-11</v>
      </c>
      <c r="AY100" s="18">
        <v>-8.9399159780568e-11</v>
      </c>
      <c r="AZ100" s="18">
        <v>-5.4497065721233e-11</v>
      </c>
      <c r="BA100" s="18">
        <v>1.1552825178761e-11</v>
      </c>
      <c r="BB100" s="18">
        <v>7.0156982617407e-11</v>
      </c>
      <c r="BC100" s="18">
        <v>2.7441224838821e-11</v>
      </c>
      <c r="BD100" s="17">
        <v>14304014.136244</v>
      </c>
      <c r="BE100" s="17">
        <v>8650351.11795</v>
      </c>
      <c r="BF100" s="17">
        <v>-0.0025313943435918</v>
      </c>
      <c r="BG100" s="17">
        <v>-0.0020420149906076</v>
      </c>
      <c r="BH100" s="17">
        <v>0.024966641738624</v>
      </c>
      <c r="BI100" s="17">
        <v>-0.020090107259123</v>
      </c>
      <c r="BJ100" s="17">
        <v>-0.028063906528862</v>
      </c>
      <c r="BK100" s="17">
        <v>129.98136026553</v>
      </c>
      <c r="BL100" s="17">
        <v>139.27925732691</v>
      </c>
      <c r="BM100" s="19"/>
    </row>
    <row r="101" spans="1:65">
      <c r="A101" s="17">
        <v>6321970.7611303</v>
      </c>
      <c r="B101" s="17">
        <v>0.021345255434744</v>
      </c>
      <c r="C101" s="18">
        <f t="shared" si="3"/>
        <v>3.73980794600676e-9</v>
      </c>
      <c r="D101" s="18">
        <f t="shared" si="4"/>
        <v>3.73980794600676e-9</v>
      </c>
      <c r="E101" s="18">
        <v>1.4358294271806e-10</v>
      </c>
      <c r="F101" s="18">
        <v>1.3693033146355e-10</v>
      </c>
      <c r="G101" s="18">
        <v>1.681949176562e-10</v>
      </c>
      <c r="H101" s="18">
        <v>1.4742579870309e-10</v>
      </c>
      <c r="I101" s="18">
        <v>2.496852303441e-10</v>
      </c>
      <c r="J101" s="18">
        <v>2.0416434140594e-10</v>
      </c>
      <c r="K101" s="18">
        <v>1.0271248049649e-10</v>
      </c>
      <c r="L101" s="18">
        <v>1.4639630009024e-10</v>
      </c>
      <c r="M101" s="18">
        <v>1.7037477786171e-10</v>
      </c>
      <c r="N101" s="18">
        <v>1.3508722383331e-10</v>
      </c>
      <c r="O101" s="18">
        <v>1.4889263148633e-10</v>
      </c>
      <c r="P101" s="18">
        <v>2.0195438589069e-10</v>
      </c>
      <c r="Q101" s="18">
        <v>1.058410194858e-10</v>
      </c>
      <c r="R101" s="18">
        <v>1.3666325292744e-10</v>
      </c>
      <c r="S101" s="18">
        <v>2.0523546796736e-10</v>
      </c>
      <c r="T101" s="18">
        <v>1.4020706225602e-10</v>
      </c>
      <c r="U101" s="18">
        <v>1.6723452244188e-10</v>
      </c>
      <c r="V101" s="18">
        <v>1.4077517016414e-10</v>
      </c>
      <c r="W101" s="18">
        <v>1.1303606008642e-10</v>
      </c>
      <c r="X101" s="18">
        <v>1.4842969313385e-10</v>
      </c>
      <c r="Y101" s="18">
        <v>1.4535404281245e-10</v>
      </c>
      <c r="Z101" s="18">
        <v>9.5455853167924e-11</v>
      </c>
      <c r="AA101" s="18">
        <v>1.4011988026994e-10</v>
      </c>
      <c r="AB101" s="18">
        <v>1.0384017552288e-10</v>
      </c>
      <c r="AC101" s="17">
        <v>0.99971714648478</v>
      </c>
      <c r="AD101" s="17">
        <v>0.39116698817088</v>
      </c>
      <c r="AE101" s="17">
        <v>0.022017966392491</v>
      </c>
      <c r="AF101" s="18">
        <v>1.2059038634561e-10</v>
      </c>
      <c r="AG101" s="18">
        <v>-6.0969217816342e-12</v>
      </c>
      <c r="AH101" s="18">
        <v>5.6624660096009e-12</v>
      </c>
      <c r="AI101" s="18">
        <v>3.2879942357307e-11</v>
      </c>
      <c r="AJ101" s="18">
        <v>-5.0518760006688e-10</v>
      </c>
      <c r="AK101" s="18">
        <v>-3.128060336081e-10</v>
      </c>
      <c r="AL101" s="18">
        <v>-5.215891522059e-11</v>
      </c>
      <c r="AM101" s="18">
        <v>-1.8871159974985e-10</v>
      </c>
      <c r="AN101" s="18">
        <v>-9.8571906376353e-11</v>
      </c>
      <c r="AO101" s="18">
        <v>-1.4878865910165e-10</v>
      </c>
      <c r="AP101" s="18">
        <v>-2.1371837250585e-10</v>
      </c>
      <c r="AQ101" s="18">
        <v>1.31212522741e-10</v>
      </c>
      <c r="AR101" s="18">
        <v>-1.4443542367826e-10</v>
      </c>
      <c r="AS101" s="18">
        <v>-2.4881043183072e-10</v>
      </c>
      <c r="AT101" s="18">
        <v>-3.4371673434317e-10</v>
      </c>
      <c r="AU101" s="18">
        <v>-1.6899603753702e-10</v>
      </c>
      <c r="AV101" s="18">
        <v>-2.4879223816418e-10</v>
      </c>
      <c r="AW101" s="18">
        <v>-1.0020687540093e-10</v>
      </c>
      <c r="AX101" s="18">
        <v>-2.5564065416976e-11</v>
      </c>
      <c r="AY101" s="18">
        <v>-8.9411712691414e-11</v>
      </c>
      <c r="AZ101" s="18">
        <v>-5.4445851460501e-11</v>
      </c>
      <c r="BA101" s="18">
        <v>1.1696310160931e-11</v>
      </c>
      <c r="BB101" s="18">
        <v>7.0104797709578e-11</v>
      </c>
      <c r="BC101" s="18">
        <v>2.7341091246507e-11</v>
      </c>
      <c r="BD101" s="17">
        <v>14289350.926013</v>
      </c>
      <c r="BE101" s="17">
        <v>8680581.9583147</v>
      </c>
      <c r="BF101" s="17">
        <v>-0.0025546984417952</v>
      </c>
      <c r="BG101" s="17">
        <v>-0.0020617881045035</v>
      </c>
      <c r="BH101" s="17">
        <v>0.025280685866543</v>
      </c>
      <c r="BI101" s="17">
        <v>-0.02067417314245</v>
      </c>
      <c r="BJ101" s="17">
        <v>-0.028297144819394</v>
      </c>
      <c r="BK101" s="17">
        <v>129.98107814499</v>
      </c>
      <c r="BL101" s="17">
        <v>139.31915241167</v>
      </c>
      <c r="BM101" s="19"/>
    </row>
    <row r="102" spans="1:65">
      <c r="A102" s="17">
        <v>6393532.5180553</v>
      </c>
      <c r="B102" s="17">
        <v>0.021613244371922</v>
      </c>
      <c r="C102" s="18">
        <f t="shared" si="3"/>
        <v>3.74486246136835e-9</v>
      </c>
      <c r="D102" s="18">
        <f t="shared" si="4"/>
        <v>3.74486246136835e-9</v>
      </c>
      <c r="E102" s="18">
        <v>1.4364283847477e-10</v>
      </c>
      <c r="F102" s="18">
        <v>1.3702150390483e-10</v>
      </c>
      <c r="G102" s="18">
        <v>1.6831712878183e-10</v>
      </c>
      <c r="H102" s="18">
        <v>1.4753038038213e-10</v>
      </c>
      <c r="I102" s="18">
        <v>2.4978229612214e-10</v>
      </c>
      <c r="J102" s="18">
        <v>2.0425526943849e-10</v>
      </c>
      <c r="K102" s="18">
        <v>1.0270582983321e-10</v>
      </c>
      <c r="L102" s="18">
        <v>1.4637882496676e-10</v>
      </c>
      <c r="M102" s="18">
        <v>1.7034272965546e-10</v>
      </c>
      <c r="N102" s="18">
        <v>1.3513926825062e-10</v>
      </c>
      <c r="O102" s="18">
        <v>1.4905331475145e-10</v>
      </c>
      <c r="P102" s="18">
        <v>2.0218966090506e-10</v>
      </c>
      <c r="Q102" s="18">
        <v>1.0587140730015e-10</v>
      </c>
      <c r="R102" s="18">
        <v>1.3674913072156e-10</v>
      </c>
      <c r="S102" s="18">
        <v>2.052925429155e-10</v>
      </c>
      <c r="T102" s="18">
        <v>1.4031179421742e-10</v>
      </c>
      <c r="U102" s="18">
        <v>1.6723559733983e-10</v>
      </c>
      <c r="V102" s="18">
        <v>1.4092060261136e-10</v>
      </c>
      <c r="W102" s="18">
        <v>1.1304838969444e-10</v>
      </c>
      <c r="X102" s="18">
        <v>1.4843309903219e-10</v>
      </c>
      <c r="Y102" s="18">
        <v>1.4541590964155e-10</v>
      </c>
      <c r="Z102" s="18">
        <v>9.556167227614e-11</v>
      </c>
      <c r="AA102" s="18">
        <v>1.4022960407983e-10</v>
      </c>
      <c r="AB102" s="18">
        <v>1.0396540737998e-10</v>
      </c>
      <c r="AC102" s="17">
        <v>0.99988903509455</v>
      </c>
      <c r="AD102" s="17">
        <v>0.39095921161431</v>
      </c>
      <c r="AE102" s="17">
        <v>0.022286220733425</v>
      </c>
      <c r="AF102" s="18">
        <v>1.208404169072e-10</v>
      </c>
      <c r="AG102" s="18">
        <v>-5.9781448424214e-12</v>
      </c>
      <c r="AH102" s="18">
        <v>5.5953180163548e-12</v>
      </c>
      <c r="AI102" s="18">
        <v>3.2820020339916e-11</v>
      </c>
      <c r="AJ102" s="18">
        <v>-5.0620677013141e-10</v>
      </c>
      <c r="AK102" s="18">
        <v>-3.1360013354974e-10</v>
      </c>
      <c r="AL102" s="18">
        <v>-5.2314146253561e-11</v>
      </c>
      <c r="AM102" s="18">
        <v>-1.8915712777437e-10</v>
      </c>
      <c r="AN102" s="18">
        <v>-9.9072353135348e-11</v>
      </c>
      <c r="AO102" s="18">
        <v>-1.4921366571499e-10</v>
      </c>
      <c r="AP102" s="18">
        <v>-2.1414390815219e-10</v>
      </c>
      <c r="AQ102" s="18">
        <v>1.3111155508257e-10</v>
      </c>
      <c r="AR102" s="18">
        <v>-1.4460856942224e-10</v>
      </c>
      <c r="AS102" s="18">
        <v>-2.4945453409164e-10</v>
      </c>
      <c r="AT102" s="18">
        <v>-3.443214169809e-10</v>
      </c>
      <c r="AU102" s="18">
        <v>-1.6948362118419e-10</v>
      </c>
      <c r="AV102" s="18">
        <v>-2.4932275265171e-10</v>
      </c>
      <c r="AW102" s="18">
        <v>-1.0063513970821e-10</v>
      </c>
      <c r="AX102" s="18">
        <v>-2.5651312854913e-11</v>
      </c>
      <c r="AY102" s="18">
        <v>-8.9471929217662e-11</v>
      </c>
      <c r="AZ102" s="18">
        <v>-5.4459962278045e-11</v>
      </c>
      <c r="BA102" s="18">
        <v>1.179921823143e-11</v>
      </c>
      <c r="BB102" s="18">
        <v>7.0223852571438e-11</v>
      </c>
      <c r="BC102" s="18">
        <v>2.7248187711669e-11</v>
      </c>
      <c r="BD102" s="17">
        <v>14275530.690145</v>
      </c>
      <c r="BE102" s="17">
        <v>8708979.1718135</v>
      </c>
      <c r="BF102" s="17">
        <v>-0.0025768037858106</v>
      </c>
      <c r="BG102" s="17">
        <v>-0.0020805700074225</v>
      </c>
      <c r="BH102" s="17">
        <v>0.025579094082814</v>
      </c>
      <c r="BI102" s="17">
        <v>-0.019184188219988</v>
      </c>
      <c r="BJ102" s="17">
        <v>-0.026672704520924</v>
      </c>
      <c r="BK102" s="17">
        <v>129.97749301194</v>
      </c>
      <c r="BL102" s="17">
        <v>139.35133187991</v>
      </c>
      <c r="BM102" s="19"/>
    </row>
    <row r="103" spans="1:65">
      <c r="A103" s="17">
        <v>6455707.1339919</v>
      </c>
      <c r="B103" s="17">
        <v>0.021846301263942</v>
      </c>
      <c r="C103" s="18">
        <f t="shared" si="3"/>
        <v>3.748425117055e-9</v>
      </c>
      <c r="D103" s="18">
        <f t="shared" ref="D103:D143" si="5">(B103-B102)/(A103-A102)</f>
        <v>3.748425117055e-9</v>
      </c>
      <c r="E103" s="18">
        <v>1.4371154302754e-10</v>
      </c>
      <c r="F103" s="18">
        <v>1.3712061740825e-10</v>
      </c>
      <c r="G103" s="18">
        <v>1.6844360254736e-10</v>
      </c>
      <c r="H103" s="18">
        <v>1.4765043228697e-10</v>
      </c>
      <c r="I103" s="18">
        <v>2.4991187128141e-10</v>
      </c>
      <c r="J103" s="18">
        <v>2.0436532295007e-10</v>
      </c>
      <c r="K103" s="18">
        <v>1.0269750173965e-10</v>
      </c>
      <c r="L103" s="18">
        <v>1.463628325114e-10</v>
      </c>
      <c r="M103" s="18">
        <v>1.7030556596524e-10</v>
      </c>
      <c r="N103" s="18">
        <v>1.3521583505877e-10</v>
      </c>
      <c r="O103" s="18">
        <v>1.4924954986042e-10</v>
      </c>
      <c r="P103" s="18">
        <v>2.0246768099052e-10</v>
      </c>
      <c r="Q103" s="18">
        <v>1.0590879757939e-10</v>
      </c>
      <c r="R103" s="18">
        <v>1.3685632234979e-10</v>
      </c>
      <c r="S103" s="18">
        <v>2.0534143028463e-10</v>
      </c>
      <c r="T103" s="18">
        <v>1.4043290880346e-10</v>
      </c>
      <c r="U103" s="18">
        <v>1.6722573641591e-10</v>
      </c>
      <c r="V103" s="18">
        <v>1.4109400003157e-10</v>
      </c>
      <c r="W103" s="18">
        <v>1.1306939940111e-10</v>
      </c>
      <c r="X103" s="18">
        <v>1.4843875796506e-10</v>
      </c>
      <c r="Y103" s="18">
        <v>1.4549343852472e-10</v>
      </c>
      <c r="Z103" s="18">
        <v>9.5693055941148e-11</v>
      </c>
      <c r="AA103" s="18">
        <v>1.4036035685882e-10</v>
      </c>
      <c r="AB103" s="18">
        <v>1.0411249190218e-10</v>
      </c>
      <c r="AC103" s="17">
        <v>0.99913724569143</v>
      </c>
      <c r="AD103" s="17">
        <v>0.39090473282433</v>
      </c>
      <c r="AE103" s="17">
        <v>0.022519526111872</v>
      </c>
      <c r="AF103" s="18">
        <v>1.2104097409209e-10</v>
      </c>
      <c r="AG103" s="18">
        <v>-5.7964065284442e-12</v>
      </c>
      <c r="AH103" s="18">
        <v>5.4549026200781e-12</v>
      </c>
      <c r="AI103" s="18">
        <v>3.2757640702416e-11</v>
      </c>
      <c r="AJ103" s="18">
        <v>-5.0676122896126e-10</v>
      </c>
      <c r="AK103" s="18">
        <v>-3.140716301836e-10</v>
      </c>
      <c r="AL103" s="18">
        <v>-5.2428010232153e-11</v>
      </c>
      <c r="AM103" s="18">
        <v>-1.8964109483441e-10</v>
      </c>
      <c r="AN103" s="18">
        <v>-9.9525309674829e-11</v>
      </c>
      <c r="AO103" s="18">
        <v>-1.4942422949593e-10</v>
      </c>
      <c r="AP103" s="18">
        <v>-2.1459460043886e-10</v>
      </c>
      <c r="AQ103" s="18">
        <v>1.3085537573626e-10</v>
      </c>
      <c r="AR103" s="18">
        <v>-1.4475820842632e-10</v>
      </c>
      <c r="AS103" s="18">
        <v>-2.4989421312596e-10</v>
      </c>
      <c r="AT103" s="18">
        <v>-3.4482176706438e-10</v>
      </c>
      <c r="AU103" s="18">
        <v>-1.6996020516502e-10</v>
      </c>
      <c r="AV103" s="18">
        <v>-2.4967208776332e-10</v>
      </c>
      <c r="AW103" s="18">
        <v>-1.0100160068131e-10</v>
      </c>
      <c r="AX103" s="18">
        <v>-2.5788005857403e-11</v>
      </c>
      <c r="AY103" s="18">
        <v>-8.9474429701841e-11</v>
      </c>
      <c r="AZ103" s="18">
        <v>-5.4376080560347e-11</v>
      </c>
      <c r="BA103" s="18">
        <v>1.1914095066573e-11</v>
      </c>
      <c r="BB103" s="18">
        <v>7.008901151201e-11</v>
      </c>
      <c r="BC103" s="18">
        <v>2.7147759427363e-11</v>
      </c>
      <c r="BD103" s="17">
        <v>14263600.981553</v>
      </c>
      <c r="BE103" s="17">
        <v>8733371.8511593</v>
      </c>
      <c r="BF103" s="17">
        <v>-0.0025959738222324</v>
      </c>
      <c r="BG103" s="17">
        <v>-0.0020968859019245</v>
      </c>
      <c r="BH103" s="17">
        <v>0.025838438949033</v>
      </c>
      <c r="BI103" s="17">
        <v>-0.018062331378629</v>
      </c>
      <c r="BJ103" s="17">
        <v>-0.026083486765505</v>
      </c>
      <c r="BK103" s="17">
        <v>129.97608330499</v>
      </c>
      <c r="BL103" s="17">
        <v>139.38151758714</v>
      </c>
      <c r="BM103" s="19"/>
    </row>
    <row r="104" spans="1:65">
      <c r="A104" s="17">
        <v>6532621.023342</v>
      </c>
      <c r="B104" s="17">
        <v>0.022134901057768</v>
      </c>
      <c r="C104" s="18">
        <f t="shared" ref="C104:C143" si="6">(B104-B103)/(A104-A103)</f>
        <v>3.75224548211753e-9</v>
      </c>
      <c r="D104" s="18">
        <f t="shared" si="5"/>
        <v>3.75224548211753e-9</v>
      </c>
      <c r="E104" s="18">
        <v>1.4377508513158e-10</v>
      </c>
      <c r="F104" s="18">
        <v>1.3721809301836e-10</v>
      </c>
      <c r="G104" s="18">
        <v>1.6856489240402e-10</v>
      </c>
      <c r="H104" s="18">
        <v>1.4776497171152e-10</v>
      </c>
      <c r="I104" s="18">
        <v>2.5002361292064e-10</v>
      </c>
      <c r="J104" s="18">
        <v>2.0446862946879e-10</v>
      </c>
      <c r="K104" s="18">
        <v>1.026876644127e-10</v>
      </c>
      <c r="L104" s="18">
        <v>1.4634307227854e-10</v>
      </c>
      <c r="M104" s="18">
        <v>1.702628535052e-10</v>
      </c>
      <c r="N104" s="18">
        <v>1.3528562289803e-10</v>
      </c>
      <c r="O104" s="18">
        <v>1.494324875349e-10</v>
      </c>
      <c r="P104" s="18">
        <v>2.0273606514044e-10</v>
      </c>
      <c r="Q104" s="18">
        <v>1.0594257555787e-10</v>
      </c>
      <c r="R104" s="18">
        <v>1.3695328766735e-10</v>
      </c>
      <c r="S104" s="18">
        <v>2.0538679870904e-10</v>
      </c>
      <c r="T104" s="18">
        <v>1.4054863671563e-10</v>
      </c>
      <c r="U104" s="18">
        <v>1.6721405048494e-10</v>
      </c>
      <c r="V104" s="18">
        <v>1.4125955675261e-10</v>
      </c>
      <c r="W104" s="18">
        <v>1.1308745396088e-10</v>
      </c>
      <c r="X104" s="18">
        <v>1.4844087605159e-10</v>
      </c>
      <c r="Y104" s="18">
        <v>1.4556813172244e-10</v>
      </c>
      <c r="Z104" s="18">
        <v>9.5818946449428e-11</v>
      </c>
      <c r="AA104" s="18">
        <v>1.4048240897331e-10</v>
      </c>
      <c r="AB104" s="18">
        <v>1.0425397700476e-10</v>
      </c>
      <c r="AC104" s="17">
        <v>0.99966170708206</v>
      </c>
      <c r="AD104" s="17">
        <v>0.39082648905471</v>
      </c>
      <c r="AE104" s="17">
        <v>0.022808451786417</v>
      </c>
      <c r="AF104" s="18">
        <v>1.2123882515619e-10</v>
      </c>
      <c r="AG104" s="18">
        <v>-5.6319370973659e-12</v>
      </c>
      <c r="AH104" s="18">
        <v>5.3234612562443e-12</v>
      </c>
      <c r="AI104" s="18">
        <v>3.2717217138198e-11</v>
      </c>
      <c r="AJ104" s="18">
        <v>-5.0747254550918e-10</v>
      </c>
      <c r="AK104" s="18">
        <v>-3.1460518147403e-10</v>
      </c>
      <c r="AL104" s="18">
        <v>-5.2550148949888e-11</v>
      </c>
      <c r="AM104" s="18">
        <v>-1.901232735437e-10</v>
      </c>
      <c r="AN104" s="18">
        <v>-9.9981159502083e-11</v>
      </c>
      <c r="AO104" s="18">
        <v>-1.4966562420159e-10</v>
      </c>
      <c r="AP104" s="18">
        <v>-2.1510255559642e-10</v>
      </c>
      <c r="AQ104" s="18">
        <v>1.3062932938943e-10</v>
      </c>
      <c r="AR104" s="18">
        <v>-1.4491357443593e-10</v>
      </c>
      <c r="AS104" s="18">
        <v>-2.5039166381126e-10</v>
      </c>
      <c r="AT104" s="18">
        <v>-3.4532378702018e-10</v>
      </c>
      <c r="AU104" s="18">
        <v>-1.7046865236492e-10</v>
      </c>
      <c r="AV104" s="18">
        <v>-2.5003474585464e-10</v>
      </c>
      <c r="AW104" s="18">
        <v>-1.0139466209764e-10</v>
      </c>
      <c r="AX104" s="18">
        <v>-2.5900596144982e-11</v>
      </c>
      <c r="AY104" s="18">
        <v>-8.9489778757593e-11</v>
      </c>
      <c r="AZ104" s="18">
        <v>-5.4297067285281e-11</v>
      </c>
      <c r="BA104" s="18">
        <v>1.2033639826061e-11</v>
      </c>
      <c r="BB104" s="18">
        <v>6.9996611715718e-11</v>
      </c>
      <c r="BC104" s="18">
        <v>2.7047221897027e-11</v>
      </c>
      <c r="BD104" s="17">
        <v>14248943.105111</v>
      </c>
      <c r="BE104" s="17">
        <v>8763197.2836874</v>
      </c>
      <c r="BF104" s="17">
        <v>-0.0026196600005928</v>
      </c>
      <c r="BG104" s="17">
        <v>-0.0021170641797082</v>
      </c>
      <c r="BH104" s="17">
        <v>0.026159372631618</v>
      </c>
      <c r="BI104" s="17">
        <v>-0.020182670873375</v>
      </c>
      <c r="BJ104" s="17">
        <v>-0.02824510815343</v>
      </c>
      <c r="BK104" s="17">
        <v>129.97794646558</v>
      </c>
      <c r="BL104" s="17">
        <v>139.42509445023</v>
      </c>
      <c r="BM104" s="19"/>
    </row>
    <row r="105" spans="1:65">
      <c r="A105" s="17">
        <v>6592651.3760055</v>
      </c>
      <c r="B105" s="17">
        <v>0.022360394339358</v>
      </c>
      <c r="C105" s="18">
        <f t="shared" si="6"/>
        <v>3.75632112065046e-9</v>
      </c>
      <c r="D105" s="18">
        <f t="shared" si="5"/>
        <v>3.75632112065046e-9</v>
      </c>
      <c r="E105" s="18">
        <v>1.4381781963699e-10</v>
      </c>
      <c r="F105" s="18">
        <v>1.3728826754117e-10</v>
      </c>
      <c r="G105" s="18">
        <v>1.6865349076712e-10</v>
      </c>
      <c r="H105" s="18">
        <v>1.4784378607985e-10</v>
      </c>
      <c r="I105" s="18">
        <v>2.5008986672635e-10</v>
      </c>
      <c r="J105" s="18">
        <v>2.0453277811267e-10</v>
      </c>
      <c r="K105" s="18">
        <v>1.0267927054469e-10</v>
      </c>
      <c r="L105" s="18">
        <v>1.4632538829342e-10</v>
      </c>
      <c r="M105" s="18">
        <v>1.7022443396923e-10</v>
      </c>
      <c r="N105" s="18">
        <v>1.3532407600428e-10</v>
      </c>
      <c r="O105" s="18">
        <v>1.4955247403476e-10</v>
      </c>
      <c r="P105" s="18">
        <v>2.029179655627e-10</v>
      </c>
      <c r="Q105" s="18">
        <v>1.0596483948195e-10</v>
      </c>
      <c r="R105" s="18">
        <v>1.370166181909e-10</v>
      </c>
      <c r="S105" s="18">
        <v>2.0542168490789e-10</v>
      </c>
      <c r="T105" s="18">
        <v>1.4062872224848e-10</v>
      </c>
      <c r="U105" s="18">
        <v>1.6720493851458e-10</v>
      </c>
      <c r="V105" s="18">
        <v>1.4137221116592e-10</v>
      </c>
      <c r="W105" s="18">
        <v>1.1309448870531e-10</v>
      </c>
      <c r="X105" s="18">
        <v>1.484389031968e-10</v>
      </c>
      <c r="Y105" s="18">
        <v>1.4561752992418e-10</v>
      </c>
      <c r="Z105" s="18">
        <v>9.5905230699797e-11</v>
      </c>
      <c r="AA105" s="18">
        <v>1.4056532845386e-10</v>
      </c>
      <c r="AB105" s="18">
        <v>1.0435328143264e-10</v>
      </c>
      <c r="AC105" s="17">
        <v>0.99986738272544</v>
      </c>
      <c r="AD105" s="17">
        <v>0.39067888396211</v>
      </c>
      <c r="AE105" s="17">
        <v>0.023034184469563</v>
      </c>
      <c r="AF105" s="18">
        <v>1.2141340483977e-10</v>
      </c>
      <c r="AG105" s="18">
        <v>-5.5293212404662e-12</v>
      </c>
      <c r="AH105" s="18">
        <v>5.2737438213365e-12</v>
      </c>
      <c r="AI105" s="18">
        <v>3.2669964395865e-11</v>
      </c>
      <c r="AJ105" s="18">
        <v>-5.0827030970654e-10</v>
      </c>
      <c r="AK105" s="18">
        <v>-3.1521023723364e-10</v>
      </c>
      <c r="AL105" s="18">
        <v>-5.2668995500434e-11</v>
      </c>
      <c r="AM105" s="18">
        <v>-1.9046701996211e-10</v>
      </c>
      <c r="AN105" s="18">
        <v>-1.0038910298368e-10</v>
      </c>
      <c r="AO105" s="18">
        <v>-1.5000067983115e-10</v>
      </c>
      <c r="AP105" s="18">
        <v>-2.1544060469324e-10</v>
      </c>
      <c r="AQ105" s="18">
        <v>1.3051507361282e-10</v>
      </c>
      <c r="AR105" s="18">
        <v>-1.4504631438678e-10</v>
      </c>
      <c r="AS105" s="18">
        <v>-2.5088664141622e-10</v>
      </c>
      <c r="AT105" s="18">
        <v>-3.4578218300018e-10</v>
      </c>
      <c r="AU105" s="18">
        <v>-1.7083540879421e-10</v>
      </c>
      <c r="AV105" s="18">
        <v>-2.5045734871302e-10</v>
      </c>
      <c r="AW105" s="18">
        <v>-1.0173709948452e-10</v>
      </c>
      <c r="AX105" s="18">
        <v>-2.5968362438938e-11</v>
      </c>
      <c r="AY105" s="18">
        <v>-8.9515775070323e-11</v>
      </c>
      <c r="AZ105" s="18">
        <v>-5.4303413774543e-11</v>
      </c>
      <c r="BA105" s="18">
        <v>1.2119533444472e-11</v>
      </c>
      <c r="BB105" s="18">
        <v>7.0080836506692e-11</v>
      </c>
      <c r="BC105" s="18">
        <v>2.6976214671705e-11</v>
      </c>
      <c r="BD105" s="17">
        <v>14237582.128789</v>
      </c>
      <c r="BE105" s="17">
        <v>8786222.3212979</v>
      </c>
      <c r="BF105" s="17">
        <v>-0.002638111911872</v>
      </c>
      <c r="BG105" s="17">
        <v>-0.0021328046208932</v>
      </c>
      <c r="BH105" s="17">
        <v>0.026409927476548</v>
      </c>
      <c r="BI105" s="17">
        <v>-0.020094304628307</v>
      </c>
      <c r="BJ105" s="17">
        <v>-0.027994011259953</v>
      </c>
      <c r="BK105" s="17">
        <v>129.97659830013</v>
      </c>
      <c r="BL105" s="17">
        <v>139.45403821399</v>
      </c>
      <c r="BM105" s="19"/>
    </row>
    <row r="106" spans="1:65">
      <c r="A106" s="17">
        <v>6659181.9999641</v>
      </c>
      <c r="B106" s="17">
        <v>0.022610547039575</v>
      </c>
      <c r="C106" s="18">
        <f t="shared" si="6"/>
        <v>3.75996323696983e-9</v>
      </c>
      <c r="D106" s="18">
        <f t="shared" si="5"/>
        <v>3.75996323696983e-9</v>
      </c>
      <c r="E106" s="18">
        <v>1.4387979324485e-10</v>
      </c>
      <c r="F106" s="18">
        <v>1.3738812442101e-10</v>
      </c>
      <c r="G106" s="18">
        <v>1.6876517584622e-10</v>
      </c>
      <c r="H106" s="18">
        <v>1.479521881136e-10</v>
      </c>
      <c r="I106" s="18">
        <v>2.5020997890228e-10</v>
      </c>
      <c r="J106" s="18">
        <v>2.0463249525463e-10</v>
      </c>
      <c r="K106" s="18">
        <v>1.0267110139342e-10</v>
      </c>
      <c r="L106" s="18">
        <v>1.4630220705355e-10</v>
      </c>
      <c r="M106" s="18">
        <v>1.7016333065244e-10</v>
      </c>
      <c r="N106" s="18">
        <v>1.353900774139e-10</v>
      </c>
      <c r="O106" s="18">
        <v>1.4973533336297e-10</v>
      </c>
      <c r="P106" s="18">
        <v>2.031976294449e-10</v>
      </c>
      <c r="Q106" s="18">
        <v>1.0599484353448e-10</v>
      </c>
      <c r="R106" s="18">
        <v>1.3711708583993e-10</v>
      </c>
      <c r="S106" s="18">
        <v>2.0545609196591e-10</v>
      </c>
      <c r="T106" s="18">
        <v>1.4074991913141e-10</v>
      </c>
      <c r="U106" s="18">
        <v>1.6717714423269e-10</v>
      </c>
      <c r="V106" s="18">
        <v>1.415405513453e-10</v>
      </c>
      <c r="W106" s="18">
        <v>1.1310780818311e-10</v>
      </c>
      <c r="X106" s="18">
        <v>1.4843547148688e-10</v>
      </c>
      <c r="Y106" s="18">
        <v>1.4568923970417e-10</v>
      </c>
      <c r="Z106" s="18">
        <v>9.6033887901871e-11</v>
      </c>
      <c r="AA106" s="18">
        <v>1.4069357428937e-10</v>
      </c>
      <c r="AB106" s="18">
        <v>1.0449434622568e-10</v>
      </c>
      <c r="AC106" s="17">
        <v>0.99897265809083</v>
      </c>
      <c r="AD106" s="17">
        <v>0.39059101714856</v>
      </c>
      <c r="AE106" s="17">
        <v>0.02328461100368</v>
      </c>
      <c r="AF106" s="18">
        <v>1.215615078371e-10</v>
      </c>
      <c r="AG106" s="18">
        <v>-5.3581026321692e-12</v>
      </c>
      <c r="AH106" s="18">
        <v>5.1291444570616e-12</v>
      </c>
      <c r="AI106" s="18">
        <v>3.2609830130689e-11</v>
      </c>
      <c r="AJ106" s="18">
        <v>-5.0854903706575e-10</v>
      </c>
      <c r="AK106" s="18">
        <v>-3.153933768562e-10</v>
      </c>
      <c r="AL106" s="18">
        <v>-5.2808409375362e-11</v>
      </c>
      <c r="AM106" s="18">
        <v>-1.9100054121118e-10</v>
      </c>
      <c r="AN106" s="18">
        <v>-1.0079714354828e-10</v>
      </c>
      <c r="AO106" s="18">
        <v>-1.502328587113e-10</v>
      </c>
      <c r="AP106" s="18">
        <v>-2.1575908169506e-10</v>
      </c>
      <c r="AQ106" s="18">
        <v>1.303009387834e-10</v>
      </c>
      <c r="AR106" s="18">
        <v>-1.4522848893799e-10</v>
      </c>
      <c r="AS106" s="18">
        <v>-2.5128674350725e-10</v>
      </c>
      <c r="AT106" s="18">
        <v>-3.4636237606702e-10</v>
      </c>
      <c r="AU106" s="18">
        <v>-1.7129525432644e-10</v>
      </c>
      <c r="AV106" s="18">
        <v>-2.5091705497613e-10</v>
      </c>
      <c r="AW106" s="18">
        <v>-1.0207189444829e-10</v>
      </c>
      <c r="AX106" s="18">
        <v>-2.610948090012e-11</v>
      </c>
      <c r="AY106" s="18">
        <v>-8.9622623343895e-11</v>
      </c>
      <c r="AZ106" s="18">
        <v>-5.4259301274773e-11</v>
      </c>
      <c r="BA106" s="18">
        <v>1.2210378800344e-11</v>
      </c>
      <c r="BB106" s="18">
        <v>6.9984006775659e-11</v>
      </c>
      <c r="BC106" s="18">
        <v>2.6901172024924e-11</v>
      </c>
      <c r="BD106" s="17">
        <v>14225067.592637</v>
      </c>
      <c r="BE106" s="17">
        <v>8811496.0966307</v>
      </c>
      <c r="BF106" s="17">
        <v>-0.0026585446303202</v>
      </c>
      <c r="BG106" s="17">
        <v>-0.002150253948642</v>
      </c>
      <c r="BH106" s="17">
        <v>0.026687704483854</v>
      </c>
      <c r="BI106" s="17">
        <v>-0.019890402924362</v>
      </c>
      <c r="BJ106" s="17">
        <v>-0.028298964923787</v>
      </c>
      <c r="BK106" s="17">
        <v>129.97578132974</v>
      </c>
      <c r="BL106" s="17">
        <v>139.48714727588</v>
      </c>
      <c r="BM106" s="19"/>
    </row>
    <row r="107" spans="1:65">
      <c r="A107" s="17">
        <v>6705302.3335706</v>
      </c>
      <c r="B107" s="17">
        <v>0.022784097979152</v>
      </c>
      <c r="C107" s="18">
        <f t="shared" si="6"/>
        <v>3.76300269329667e-9</v>
      </c>
      <c r="D107" s="18">
        <f t="shared" si="5"/>
        <v>3.76300269329667e-9</v>
      </c>
      <c r="E107" s="18">
        <v>1.4391342179314e-10</v>
      </c>
      <c r="F107" s="18">
        <v>1.3743888608957e-10</v>
      </c>
      <c r="G107" s="18">
        <v>1.6882949182425e-10</v>
      </c>
      <c r="H107" s="18">
        <v>1.4801649580463e-10</v>
      </c>
      <c r="I107" s="18">
        <v>2.5025773778856e-10</v>
      </c>
      <c r="J107" s="18">
        <v>2.0468804619352e-10</v>
      </c>
      <c r="K107" s="18">
        <v>1.0266047034315e-10</v>
      </c>
      <c r="L107" s="18">
        <v>1.4628753523852e-10</v>
      </c>
      <c r="M107" s="18">
        <v>1.7013637774585e-10</v>
      </c>
      <c r="N107" s="18">
        <v>1.3543497269415e-10</v>
      </c>
      <c r="O107" s="18">
        <v>1.4982858691214e-10</v>
      </c>
      <c r="P107" s="18">
        <v>2.0333723544975e-10</v>
      </c>
      <c r="Q107" s="18">
        <v>1.060151473771e-10</v>
      </c>
      <c r="R107" s="18">
        <v>1.3717088095306e-10</v>
      </c>
      <c r="S107" s="18">
        <v>2.0547707815034e-10</v>
      </c>
      <c r="T107" s="18">
        <v>1.4080501314291e-10</v>
      </c>
      <c r="U107" s="18">
        <v>1.6717075204121e-10</v>
      </c>
      <c r="V107" s="18">
        <v>1.416300462787e-10</v>
      </c>
      <c r="W107" s="18">
        <v>1.1312111609417e-10</v>
      </c>
      <c r="X107" s="18">
        <v>1.4843320238891e-10</v>
      </c>
      <c r="Y107" s="18">
        <v>1.4573556814298e-10</v>
      </c>
      <c r="Z107" s="18">
        <v>9.6107775746856e-11</v>
      </c>
      <c r="AA107" s="18">
        <v>1.4075627923186e-10</v>
      </c>
      <c r="AB107" s="18">
        <v>1.0457801862427e-10</v>
      </c>
      <c r="AC107" s="17">
        <v>0.99959551534199</v>
      </c>
      <c r="AD107" s="17">
        <v>0.39054306977598</v>
      </c>
      <c r="AE107" s="17">
        <v>0.023458343960499</v>
      </c>
      <c r="AF107" s="18">
        <v>1.2170411414305e-10</v>
      </c>
      <c r="AG107" s="18">
        <v>-5.2575657333842e-12</v>
      </c>
      <c r="AH107" s="18">
        <v>5.0733350403865e-12</v>
      </c>
      <c r="AI107" s="18">
        <v>3.2602215393744e-11</v>
      </c>
      <c r="AJ107" s="18">
        <v>-5.092414362284e-10</v>
      </c>
      <c r="AK107" s="18">
        <v>-3.1592281948561e-10</v>
      </c>
      <c r="AL107" s="18">
        <v>-5.2872431907279e-11</v>
      </c>
      <c r="AM107" s="18">
        <v>-1.9124023984784e-10</v>
      </c>
      <c r="AN107" s="18">
        <v>-1.0113109311524e-10</v>
      </c>
      <c r="AO107" s="18">
        <v>-1.5035631086167e-10</v>
      </c>
      <c r="AP107" s="18">
        <v>-2.1620006473541e-10</v>
      </c>
      <c r="AQ107" s="18">
        <v>1.3015948348962e-10</v>
      </c>
      <c r="AR107" s="18">
        <v>-1.4530156191851e-10</v>
      </c>
      <c r="AS107" s="18">
        <v>-2.5163658785614e-10</v>
      </c>
      <c r="AT107" s="18">
        <v>-3.466301580443e-10</v>
      </c>
      <c r="AU107" s="18">
        <v>-1.7161758272145e-10</v>
      </c>
      <c r="AV107" s="18">
        <v>-2.510804377817e-10</v>
      </c>
      <c r="AW107" s="18">
        <v>-1.0233562269148e-10</v>
      </c>
      <c r="AX107" s="18">
        <v>-2.6165987396876e-11</v>
      </c>
      <c r="AY107" s="18">
        <v>-8.9542918891592e-11</v>
      </c>
      <c r="AZ107" s="18">
        <v>-5.4190713024634e-11</v>
      </c>
      <c r="BA107" s="18">
        <v>1.229445384727e-11</v>
      </c>
      <c r="BB107" s="18">
        <v>6.9899678619221e-11</v>
      </c>
      <c r="BC107" s="18">
        <v>2.6820235152265e-11</v>
      </c>
      <c r="BD107" s="17">
        <v>14216441.189654</v>
      </c>
      <c r="BE107" s="17">
        <v>8828848.0677438</v>
      </c>
      <c r="BF107" s="17">
        <v>-0.002672682489616</v>
      </c>
      <c r="BG107" s="17">
        <v>-0.0021623402915066</v>
      </c>
      <c r="BH107" s="17">
        <v>0.02688029696099</v>
      </c>
      <c r="BI107" s="17">
        <v>-0.019332917045915</v>
      </c>
      <c r="BJ107" s="17">
        <v>-0.027686526206497</v>
      </c>
      <c r="BK107" s="17">
        <v>129.97448535431</v>
      </c>
      <c r="BL107" s="17">
        <v>139.50841501036</v>
      </c>
      <c r="BM107" s="19"/>
    </row>
    <row r="108" spans="1:65">
      <c r="A108" s="17">
        <v>6788042.9383651</v>
      </c>
      <c r="B108" s="17">
        <v>0.023095695802148</v>
      </c>
      <c r="C108" s="18">
        <f t="shared" si="6"/>
        <v>3.76596018085564e-9</v>
      </c>
      <c r="D108" s="18">
        <f t="shared" si="5"/>
        <v>3.76596018085564e-9</v>
      </c>
      <c r="E108" s="18">
        <v>1.4396675312913e-10</v>
      </c>
      <c r="F108" s="18">
        <v>1.3753095935995e-10</v>
      </c>
      <c r="G108" s="18">
        <v>1.6893671700644e-10</v>
      </c>
      <c r="H108" s="18">
        <v>1.4811821113674e-10</v>
      </c>
      <c r="I108" s="18">
        <v>2.5033877884106e-10</v>
      </c>
      <c r="J108" s="18">
        <v>2.0477089499601e-10</v>
      </c>
      <c r="K108" s="18">
        <v>1.0264475494386e-10</v>
      </c>
      <c r="L108" s="18">
        <v>1.4625812803614e-10</v>
      </c>
      <c r="M108" s="18">
        <v>1.7006921739784e-10</v>
      </c>
      <c r="N108" s="18">
        <v>1.3549084663572e-10</v>
      </c>
      <c r="O108" s="18">
        <v>1.499815167395e-10</v>
      </c>
      <c r="P108" s="18">
        <v>2.0358655612647e-10</v>
      </c>
      <c r="Q108" s="18">
        <v>1.0604128810276e-10</v>
      </c>
      <c r="R108" s="18">
        <v>1.3725404071388e-10</v>
      </c>
      <c r="S108" s="18">
        <v>2.0550855617013e-10</v>
      </c>
      <c r="T108" s="18">
        <v>1.4090767328073e-10</v>
      </c>
      <c r="U108" s="18">
        <v>1.671433863661e-10</v>
      </c>
      <c r="V108" s="18">
        <v>1.4178289996278e-10</v>
      </c>
      <c r="W108" s="18">
        <v>1.1313009318074e-10</v>
      </c>
      <c r="X108" s="18">
        <v>1.4842433494546e-10</v>
      </c>
      <c r="Y108" s="18">
        <v>1.4580493425843e-10</v>
      </c>
      <c r="Z108" s="18">
        <v>9.6228509435744e-11</v>
      </c>
      <c r="AA108" s="18">
        <v>1.4086385021932e-10</v>
      </c>
      <c r="AB108" s="18">
        <v>1.0471345550705e-10</v>
      </c>
      <c r="AC108" s="17">
        <v>0.999841391262</v>
      </c>
      <c r="AD108" s="17">
        <v>0.39036582273947</v>
      </c>
      <c r="AE108" s="17">
        <v>0.023770262685861</v>
      </c>
      <c r="AF108" s="18">
        <v>1.2194420434426e-10</v>
      </c>
      <c r="AG108" s="18">
        <v>-5.0964981073367e-12</v>
      </c>
      <c r="AH108" s="18">
        <v>4.9747257014968e-12</v>
      </c>
      <c r="AI108" s="18">
        <v>3.2544078356687e-11</v>
      </c>
      <c r="AJ108" s="18">
        <v>-5.1027305586065e-10</v>
      </c>
      <c r="AK108" s="18">
        <v>-3.1670256819327e-10</v>
      </c>
      <c r="AL108" s="18">
        <v>-5.3019366186498e-11</v>
      </c>
      <c r="AM108" s="18">
        <v>-1.9173506339367e-10</v>
      </c>
      <c r="AN108" s="18">
        <v>-1.0168234358063e-10</v>
      </c>
      <c r="AO108" s="18">
        <v>-1.5073609977511e-10</v>
      </c>
      <c r="AP108" s="18">
        <v>-2.1672818860419e-10</v>
      </c>
      <c r="AQ108" s="18">
        <v>1.2996660604284e-10</v>
      </c>
      <c r="AR108" s="18">
        <v>-1.4549188909279e-10</v>
      </c>
      <c r="AS108" s="18">
        <v>-2.5227347814263e-10</v>
      </c>
      <c r="AT108" s="18">
        <v>-3.4727597730418e-10</v>
      </c>
      <c r="AU108" s="18">
        <v>-1.7215050227085e-10</v>
      </c>
      <c r="AV108" s="18">
        <v>-2.5162226751834e-10</v>
      </c>
      <c r="AW108" s="18">
        <v>-1.0280325038422e-10</v>
      </c>
      <c r="AX108" s="18">
        <v>-2.6282605826899e-11</v>
      </c>
      <c r="AY108" s="18">
        <v>-8.9555492387069e-11</v>
      </c>
      <c r="AZ108" s="18">
        <v>-5.4169916345714e-11</v>
      </c>
      <c r="BA108" s="18">
        <v>1.2420339800089e-11</v>
      </c>
      <c r="BB108" s="18">
        <v>6.9917862835862e-11</v>
      </c>
      <c r="BC108" s="18">
        <v>2.6711230050633e-11</v>
      </c>
      <c r="BD108" s="17">
        <v>14201052.751259</v>
      </c>
      <c r="BE108" s="17">
        <v>8859660.1831662</v>
      </c>
      <c r="BF108" s="17">
        <v>-0.0026979932079043</v>
      </c>
      <c r="BG108" s="17">
        <v>-0.002184004466438</v>
      </c>
      <c r="BH108" s="17">
        <v>0.027225847200777</v>
      </c>
      <c r="BI108" s="17">
        <v>-0.017929092370717</v>
      </c>
      <c r="BJ108" s="17">
        <v>-0.026369100521819</v>
      </c>
      <c r="BK108" s="17">
        <v>129.97098991704</v>
      </c>
      <c r="BL108" s="17">
        <v>139.54462510151</v>
      </c>
      <c r="BM108" s="19"/>
    </row>
    <row r="109" spans="1:65">
      <c r="A109" s="17">
        <v>6831794.434797</v>
      </c>
      <c r="B109" s="17">
        <v>0.023260621851456</v>
      </c>
      <c r="C109" s="18">
        <f t="shared" si="6"/>
        <v>3.76960933358499e-9</v>
      </c>
      <c r="D109" s="18">
        <f t="shared" si="5"/>
        <v>3.76960933358499e-9</v>
      </c>
      <c r="E109" s="18">
        <v>1.4400929652782e-10</v>
      </c>
      <c r="F109" s="18">
        <v>1.3759979541444e-10</v>
      </c>
      <c r="G109" s="18">
        <v>1.6901387305039e-10</v>
      </c>
      <c r="H109" s="18">
        <v>1.4819757248121e-10</v>
      </c>
      <c r="I109" s="18">
        <v>2.5042268699075e-10</v>
      </c>
      <c r="J109" s="18">
        <v>2.0484920483957e-10</v>
      </c>
      <c r="K109" s="18">
        <v>1.0264033359446e-10</v>
      </c>
      <c r="L109" s="18">
        <v>1.4624986520068e-10</v>
      </c>
      <c r="M109" s="18">
        <v>1.7003933740883e-10</v>
      </c>
      <c r="N109" s="18">
        <v>1.3554588940424e-10</v>
      </c>
      <c r="O109" s="18">
        <v>1.5011748542363e-10</v>
      </c>
      <c r="P109" s="18">
        <v>2.0377316383638e-10</v>
      </c>
      <c r="Q109" s="18">
        <v>1.0607459564879e-10</v>
      </c>
      <c r="R109" s="18">
        <v>1.3732561951655e-10</v>
      </c>
      <c r="S109" s="18">
        <v>2.0553773568094e-10</v>
      </c>
      <c r="T109" s="18">
        <v>1.4099203677557e-10</v>
      </c>
      <c r="U109" s="18">
        <v>1.6713668161277e-10</v>
      </c>
      <c r="V109" s="18">
        <v>1.4189895232879e-10</v>
      </c>
      <c r="W109" s="18">
        <v>1.1314936297127e-10</v>
      </c>
      <c r="X109" s="18">
        <v>1.4842783592324e-10</v>
      </c>
      <c r="Y109" s="18">
        <v>1.4586195994712e-10</v>
      </c>
      <c r="Z109" s="18">
        <v>9.6326247684883e-11</v>
      </c>
      <c r="AA109" s="18">
        <v>1.4095481833137e-10</v>
      </c>
      <c r="AB109" s="18">
        <v>1.0481580142402e-10</v>
      </c>
      <c r="AC109" s="17">
        <v>0.99878306906731</v>
      </c>
      <c r="AD109" s="17">
        <v>0.39056933170735</v>
      </c>
      <c r="AE109" s="17">
        <v>0.02393539631718</v>
      </c>
      <c r="AF109" s="18">
        <v>1.2195305060082e-10</v>
      </c>
      <c r="AG109" s="18">
        <v>-5.0276115608961e-12</v>
      </c>
      <c r="AH109" s="18">
        <v>4.9625240933126e-12</v>
      </c>
      <c r="AI109" s="18">
        <v>3.255371208876e-11</v>
      </c>
      <c r="AJ109" s="18">
        <v>-5.0992751116396e-10</v>
      </c>
      <c r="AK109" s="18">
        <v>-3.1648265712724e-10</v>
      </c>
      <c r="AL109" s="18">
        <v>-5.3036713760597e-11</v>
      </c>
      <c r="AM109" s="18">
        <v>-1.9181896641108e-10</v>
      </c>
      <c r="AN109" s="18">
        <v>-1.0174387775136e-10</v>
      </c>
      <c r="AO109" s="18">
        <v>-1.5066757558863e-10</v>
      </c>
      <c r="AP109" s="18">
        <v>-2.1670918926092e-10</v>
      </c>
      <c r="AQ109" s="18">
        <v>1.2976288934218e-10</v>
      </c>
      <c r="AR109" s="18">
        <v>-1.4539036925899e-10</v>
      </c>
      <c r="AS109" s="18">
        <v>-2.5227724650051e-10</v>
      </c>
      <c r="AT109" s="18">
        <v>-3.4699777904346e-10</v>
      </c>
      <c r="AU109" s="18">
        <v>-1.7224440872557e-10</v>
      </c>
      <c r="AV109" s="18">
        <v>-2.5153743110768e-10</v>
      </c>
      <c r="AW109" s="18">
        <v>-1.0290067630725e-10</v>
      </c>
      <c r="AX109" s="18">
        <v>-2.6275303368902e-11</v>
      </c>
      <c r="AY109" s="18">
        <v>-8.9470201701796e-11</v>
      </c>
      <c r="AZ109" s="18">
        <v>-5.4032735665561e-11</v>
      </c>
      <c r="BA109" s="18">
        <v>1.2480682033318e-11</v>
      </c>
      <c r="BB109" s="18">
        <v>6.9843486620601e-11</v>
      </c>
      <c r="BC109" s="18">
        <v>2.6633572805008e-11</v>
      </c>
      <c r="BD109" s="17">
        <v>14192968.689574</v>
      </c>
      <c r="BE109" s="17">
        <v>8875784.9888308</v>
      </c>
      <c r="BF109" s="17">
        <v>-0.0027113838643719</v>
      </c>
      <c r="BG109" s="17">
        <v>-0.0021954769995569</v>
      </c>
      <c r="BH109" s="17">
        <v>0.027408655633807</v>
      </c>
      <c r="BI109" s="17">
        <v>-0.020124205045041</v>
      </c>
      <c r="BJ109" s="17">
        <v>-0.028736247844959</v>
      </c>
      <c r="BK109" s="17">
        <v>129.97378756403</v>
      </c>
      <c r="BL109" s="17">
        <v>139.57165868867</v>
      </c>
      <c r="BM109" s="19"/>
    </row>
    <row r="110" spans="1:65">
      <c r="A110" s="17">
        <v>6905211.2704414</v>
      </c>
      <c r="B110" s="17">
        <v>0.023537616642583</v>
      </c>
      <c r="C110" s="18">
        <f t="shared" si="6"/>
        <v>3.77290561075999e-9</v>
      </c>
      <c r="D110" s="18">
        <f t="shared" si="5"/>
        <v>3.77290561075999e-9</v>
      </c>
      <c r="E110" s="18">
        <v>1.4404748531491e-10</v>
      </c>
      <c r="F110" s="18">
        <v>1.3767679580879e-10</v>
      </c>
      <c r="G110" s="18">
        <v>1.690953309386e-10</v>
      </c>
      <c r="H110" s="18">
        <v>1.48284489479e-10</v>
      </c>
      <c r="I110" s="18">
        <v>2.5046912800852e-10</v>
      </c>
      <c r="J110" s="18">
        <v>2.0489951766424e-10</v>
      </c>
      <c r="K110" s="18">
        <v>1.0261872058918e-10</v>
      </c>
      <c r="L110" s="18">
        <v>1.4621213356468e-10</v>
      </c>
      <c r="M110" s="18">
        <v>1.6995407357402e-10</v>
      </c>
      <c r="N110" s="18">
        <v>1.3558752784381e-10</v>
      </c>
      <c r="O110" s="18">
        <v>1.5022262988063e-10</v>
      </c>
      <c r="P110" s="18">
        <v>2.0398182574535e-10</v>
      </c>
      <c r="Q110" s="18">
        <v>1.0608011201351e-10</v>
      </c>
      <c r="R110" s="18">
        <v>1.3738745394963e-10</v>
      </c>
      <c r="S110" s="18">
        <v>2.0554781160514e-10</v>
      </c>
      <c r="T110" s="18">
        <v>1.4107543569486e-10</v>
      </c>
      <c r="U110" s="18">
        <v>1.6709388938219e-10</v>
      </c>
      <c r="V110" s="18">
        <v>1.4202347983648e-10</v>
      </c>
      <c r="W110" s="18">
        <v>1.1314808303714e-10</v>
      </c>
      <c r="X110" s="18">
        <v>1.4840797397854e-10</v>
      </c>
      <c r="Y110" s="18">
        <v>1.4591904103786e-10</v>
      </c>
      <c r="Z110" s="18">
        <v>9.6422883204124e-11</v>
      </c>
      <c r="AA110" s="18">
        <v>1.4103565453836e-10</v>
      </c>
      <c r="AB110" s="18">
        <v>1.0492726117987e-10</v>
      </c>
      <c r="AC110" s="17">
        <v>0.99951613080024</v>
      </c>
      <c r="AD110" s="17">
        <v>0.39016468900465</v>
      </c>
      <c r="AE110" s="17">
        <v>0.024212682068615</v>
      </c>
      <c r="AF110" s="18">
        <v>1.2226853489105e-10</v>
      </c>
      <c r="AG110" s="18">
        <v>-4.8329491537798e-12</v>
      </c>
      <c r="AH110" s="18">
        <v>4.8051504958428e-12</v>
      </c>
      <c r="AI110" s="18">
        <v>3.2492829331246e-11</v>
      </c>
      <c r="AJ110" s="18">
        <v>-5.1160865909795e-10</v>
      </c>
      <c r="AK110" s="18">
        <v>-3.1773200555672e-10</v>
      </c>
      <c r="AL110" s="18">
        <v>-5.3242009228252e-11</v>
      </c>
      <c r="AM110" s="18">
        <v>-1.924762171368e-10</v>
      </c>
      <c r="AN110" s="18">
        <v>-1.0247187012184e-10</v>
      </c>
      <c r="AO110" s="18">
        <v>-1.512202854132e-10</v>
      </c>
      <c r="AP110" s="18">
        <v>-2.1751747444124e-10</v>
      </c>
      <c r="AQ110" s="18">
        <v>1.2961537252079e-10</v>
      </c>
      <c r="AR110" s="18">
        <v>-1.4574386481795e-10</v>
      </c>
      <c r="AS110" s="18">
        <v>-2.5318621357501e-10</v>
      </c>
      <c r="AT110" s="18">
        <v>-3.4815046143085e-10</v>
      </c>
      <c r="AU110" s="18">
        <v>-1.7293947332999e-10</v>
      </c>
      <c r="AV110" s="18">
        <v>-2.5226894257331e-10</v>
      </c>
      <c r="AW110" s="18">
        <v>-1.0346885890846e-10</v>
      </c>
      <c r="AX110" s="18">
        <v>-2.6457712426936e-11</v>
      </c>
      <c r="AY110" s="18">
        <v>-8.954939714251e-11</v>
      </c>
      <c r="AZ110" s="18">
        <v>-5.4117191065687e-11</v>
      </c>
      <c r="BA110" s="18">
        <v>1.2605139001755e-11</v>
      </c>
      <c r="BB110" s="18">
        <v>6.9836729192314e-11</v>
      </c>
      <c r="BC110" s="18">
        <v>2.6538794587065e-11</v>
      </c>
      <c r="BD110" s="17">
        <v>14179477.949938</v>
      </c>
      <c r="BE110" s="17">
        <v>8902617.7669524</v>
      </c>
      <c r="BF110" s="17">
        <v>-0.0027338031769436</v>
      </c>
      <c r="BG110" s="17">
        <v>-0.0022147087946311</v>
      </c>
      <c r="BH110" s="17">
        <v>0.02771543865264</v>
      </c>
      <c r="BI110" s="17">
        <v>-0.019216169083088</v>
      </c>
      <c r="BJ110" s="17">
        <v>-0.027915251058761</v>
      </c>
      <c r="BK110" s="17">
        <v>129.97121949311</v>
      </c>
      <c r="BL110" s="17">
        <v>139.60419446034</v>
      </c>
      <c r="BM110" s="19"/>
    </row>
    <row r="111" spans="1:65">
      <c r="A111" s="17">
        <v>6967210.4172894</v>
      </c>
      <c r="B111" s="17">
        <v>0.023771745840804</v>
      </c>
      <c r="C111" s="18">
        <f t="shared" si="6"/>
        <v>3.77632935490228e-9</v>
      </c>
      <c r="D111" s="18">
        <f t="shared" si="5"/>
        <v>3.77632935490228e-9</v>
      </c>
      <c r="E111" s="18">
        <v>1.4408656399444e-10</v>
      </c>
      <c r="F111" s="18">
        <v>1.3774134341855e-10</v>
      </c>
      <c r="G111" s="18">
        <v>1.6915853360908e-10</v>
      </c>
      <c r="H111" s="18">
        <v>1.4836184440536e-10</v>
      </c>
      <c r="I111" s="18">
        <v>2.5054611156568e-10</v>
      </c>
      <c r="J111" s="18">
        <v>2.0497275470923e-10</v>
      </c>
      <c r="K111" s="18">
        <v>1.0260825957743e-10</v>
      </c>
      <c r="L111" s="18">
        <v>1.4619488734933e-10</v>
      </c>
      <c r="M111" s="18">
        <v>1.6990588484557e-10</v>
      </c>
      <c r="N111" s="18">
        <v>1.3564827288587e-10</v>
      </c>
      <c r="O111" s="18">
        <v>1.5034844426823e-10</v>
      </c>
      <c r="P111" s="18">
        <v>2.0417237595582e-10</v>
      </c>
      <c r="Q111" s="18">
        <v>1.0610031439109e-10</v>
      </c>
      <c r="R111" s="18">
        <v>1.3745905898212e-10</v>
      </c>
      <c r="S111" s="18">
        <v>2.0555643608629e-10</v>
      </c>
      <c r="T111" s="18">
        <v>1.4116069749754e-10</v>
      </c>
      <c r="U111" s="18">
        <v>1.670686331368e-10</v>
      </c>
      <c r="V111" s="18">
        <v>1.421381408145e-10</v>
      </c>
      <c r="W111" s="18">
        <v>1.1316366293861e-10</v>
      </c>
      <c r="X111" s="18">
        <v>1.4840427904137e-10</v>
      </c>
      <c r="Y111" s="18">
        <v>1.459769416486e-10</v>
      </c>
      <c r="Z111" s="18">
        <v>9.6519188328e-11</v>
      </c>
      <c r="AA111" s="18">
        <v>1.4112209326309e-10</v>
      </c>
      <c r="AB111" s="18">
        <v>1.050267450673e-10</v>
      </c>
      <c r="AC111" s="17">
        <v>0.99981072387921</v>
      </c>
      <c r="AD111" s="17">
        <v>0.39023165086514</v>
      </c>
      <c r="AE111" s="17">
        <v>0.024447085064932</v>
      </c>
      <c r="AF111" s="18">
        <v>1.2229439961517e-10</v>
      </c>
      <c r="AG111" s="18">
        <v>-4.6769833668724e-12</v>
      </c>
      <c r="AH111" s="18">
        <v>4.6717644817803e-12</v>
      </c>
      <c r="AI111" s="18">
        <v>3.247664992318e-11</v>
      </c>
      <c r="AJ111" s="18">
        <v>-5.1142334310097e-10</v>
      </c>
      <c r="AK111" s="18">
        <v>-3.175583583162e-10</v>
      </c>
      <c r="AL111" s="18">
        <v>-5.3299451629713e-11</v>
      </c>
      <c r="AM111" s="18">
        <v>-1.9279787036088e-10</v>
      </c>
      <c r="AN111" s="18">
        <v>-1.0267977626824e-10</v>
      </c>
      <c r="AO111" s="18">
        <v>-1.5118914984444e-10</v>
      </c>
      <c r="AP111" s="18">
        <v>-2.1770574726586e-10</v>
      </c>
      <c r="AQ111" s="18">
        <v>1.2939232809546e-10</v>
      </c>
      <c r="AR111" s="18">
        <v>-1.458326919646e-10</v>
      </c>
      <c r="AS111" s="18">
        <v>-2.5327766679994e-10</v>
      </c>
      <c r="AT111" s="18">
        <v>-3.4838068010827e-10</v>
      </c>
      <c r="AU111" s="18">
        <v>-1.7315524719458e-10</v>
      </c>
      <c r="AV111" s="18">
        <v>-2.5235080805121e-10</v>
      </c>
      <c r="AW111" s="18">
        <v>-1.0362069358582e-10</v>
      </c>
      <c r="AX111" s="18">
        <v>-2.6556445744103e-11</v>
      </c>
      <c r="AY111" s="18">
        <v>-8.9579394264862e-11</v>
      </c>
      <c r="AZ111" s="18">
        <v>-5.3992375744306e-11</v>
      </c>
      <c r="BA111" s="18">
        <v>1.2639578707912e-11</v>
      </c>
      <c r="BB111" s="18">
        <v>6.9620935482469e-11</v>
      </c>
      <c r="BC111" s="18">
        <v>2.6477777283551e-11</v>
      </c>
      <c r="BD111" s="17">
        <v>14168158.678315</v>
      </c>
      <c r="BE111" s="17">
        <v>8925028.7708247</v>
      </c>
      <c r="BF111" s="17">
        <v>-0.0027527209615133</v>
      </c>
      <c r="BG111" s="17">
        <v>-0.0022309512391437</v>
      </c>
      <c r="BH111" s="17">
        <v>0.02797458603731</v>
      </c>
      <c r="BI111" s="17">
        <v>-0.020515168728982</v>
      </c>
      <c r="BJ111" s="17">
        <v>-0.029340959663451</v>
      </c>
      <c r="BK111" s="17">
        <v>129.97258002105</v>
      </c>
      <c r="BL111" s="17">
        <v>139.63713546616</v>
      </c>
      <c r="BM111" s="19"/>
    </row>
    <row r="112" spans="1:65">
      <c r="A112" s="17">
        <v>7039315.5550508</v>
      </c>
      <c r="B112" s="17">
        <v>0.024044312777422</v>
      </c>
      <c r="C112" s="18">
        <f t="shared" si="6"/>
        <v>3.78013197228663e-9</v>
      </c>
      <c r="D112" s="18">
        <f t="shared" si="5"/>
        <v>3.78013197228663e-9</v>
      </c>
      <c r="E112" s="18">
        <v>1.4413247546932e-10</v>
      </c>
      <c r="F112" s="18">
        <v>1.3782986824637e-10</v>
      </c>
      <c r="G112" s="18">
        <v>1.6925513388713e-10</v>
      </c>
      <c r="H112" s="18">
        <v>1.4845284143923e-10</v>
      </c>
      <c r="I112" s="18">
        <v>2.5059951323216e-10</v>
      </c>
      <c r="J112" s="18">
        <v>2.0503759798245e-10</v>
      </c>
      <c r="K112" s="18">
        <v>1.0258922309126e-10</v>
      </c>
      <c r="L112" s="18">
        <v>1.4615914104819e-10</v>
      </c>
      <c r="M112" s="18">
        <v>1.6981546960895e-10</v>
      </c>
      <c r="N112" s="18">
        <v>1.3569068522787e-10</v>
      </c>
      <c r="O112" s="18">
        <v>1.5046267580496e-10</v>
      </c>
      <c r="P112" s="18">
        <v>2.044039783516e-10</v>
      </c>
      <c r="Q112" s="18">
        <v>1.0611549387478e-10</v>
      </c>
      <c r="R112" s="18">
        <v>1.3752620205133e-10</v>
      </c>
      <c r="S112" s="18">
        <v>2.0557929738636e-10</v>
      </c>
      <c r="T112" s="18">
        <v>1.4124740657525e-10</v>
      </c>
      <c r="U112" s="18">
        <v>1.6702830420567e-10</v>
      </c>
      <c r="V112" s="18">
        <v>1.4227957585672e-10</v>
      </c>
      <c r="W112" s="18">
        <v>1.1316258070615e-10</v>
      </c>
      <c r="X112" s="18">
        <v>1.4838723482772e-10</v>
      </c>
      <c r="Y112" s="18">
        <v>1.4604420923418e-10</v>
      </c>
      <c r="Z112" s="18">
        <v>9.6628278765485e-11</v>
      </c>
      <c r="AA112" s="18">
        <v>1.4121161865533e-10</v>
      </c>
      <c r="AB112" s="18">
        <v>1.0515573894112e-10</v>
      </c>
      <c r="AC112" s="17">
        <v>0.99852598477767</v>
      </c>
      <c r="AD112" s="17">
        <v>0.38987865441788</v>
      </c>
      <c r="AE112" s="17">
        <v>0.024719952880179</v>
      </c>
      <c r="AF112" s="18">
        <v>1.2260858475527e-10</v>
      </c>
      <c r="AG112" s="18">
        <v>-4.5416604555326e-12</v>
      </c>
      <c r="AH112" s="18">
        <v>4.590417654954e-12</v>
      </c>
      <c r="AI112" s="18">
        <v>3.2426836671269e-11</v>
      </c>
      <c r="AJ112" s="18">
        <v>-5.1290601472433e-10</v>
      </c>
      <c r="AK112" s="18">
        <v>-3.1863997673005e-10</v>
      </c>
      <c r="AL112" s="18">
        <v>-5.3490954879955e-11</v>
      </c>
      <c r="AM112" s="18">
        <v>-1.9337931124695e-10</v>
      </c>
      <c r="AN112" s="18">
        <v>-1.0332587664803e-10</v>
      </c>
      <c r="AO112" s="18">
        <v>-1.5169366973569e-10</v>
      </c>
      <c r="AP112" s="18">
        <v>-2.1840070355655e-10</v>
      </c>
      <c r="AQ112" s="18">
        <v>1.2931433633192e-10</v>
      </c>
      <c r="AR112" s="18">
        <v>-1.4609513508288e-10</v>
      </c>
      <c r="AS112" s="18">
        <v>-2.5413103078955e-10</v>
      </c>
      <c r="AT112" s="18">
        <v>-3.4928416424029e-10</v>
      </c>
      <c r="AU112" s="18">
        <v>-1.7387985737982e-10</v>
      </c>
      <c r="AV112" s="18">
        <v>-2.5311110268084e-10</v>
      </c>
      <c r="AW112" s="18">
        <v>-1.0415827301683e-10</v>
      </c>
      <c r="AX112" s="18">
        <v>-2.6700496188032e-11</v>
      </c>
      <c r="AY112" s="18">
        <v>-8.9668075609073e-11</v>
      </c>
      <c r="AZ112" s="18">
        <v>-5.404623493963e-11</v>
      </c>
      <c r="BA112" s="18">
        <v>1.2757105900387e-11</v>
      </c>
      <c r="BB112" s="18">
        <v>6.9702627466301e-11</v>
      </c>
      <c r="BC112" s="18">
        <v>2.636528543597e-11</v>
      </c>
      <c r="BD112" s="17">
        <v>14155077.157359</v>
      </c>
      <c r="BE112" s="17">
        <v>8950854.8717935</v>
      </c>
      <c r="BF112" s="17">
        <v>-0.0027746999089607</v>
      </c>
      <c r="BG112" s="17">
        <v>-0.0022498479709198</v>
      </c>
      <c r="BH112" s="17">
        <v>0.028276049667098</v>
      </c>
      <c r="BI112" s="17">
        <v>-0.020629141184757</v>
      </c>
      <c r="BJ112" s="17">
        <v>-0.029515965083179</v>
      </c>
      <c r="BK112" s="17">
        <v>129.97146726951</v>
      </c>
      <c r="BL112" s="17">
        <v>139.67104572118</v>
      </c>
      <c r="BM112" s="19"/>
    </row>
    <row r="113" spans="1:65">
      <c r="A113" s="17">
        <v>7100902.0605329</v>
      </c>
      <c r="B113" s="17">
        <v>0.024277342337443</v>
      </c>
      <c r="C113" s="18">
        <f t="shared" si="6"/>
        <v>3.78377630289042e-9</v>
      </c>
      <c r="D113" s="18">
        <f t="shared" si="5"/>
        <v>3.78377630289042e-9</v>
      </c>
      <c r="E113" s="18">
        <v>1.441666268538e-10</v>
      </c>
      <c r="F113" s="18">
        <v>1.3790054150131e-10</v>
      </c>
      <c r="G113" s="18">
        <v>1.6932548949179e-10</v>
      </c>
      <c r="H113" s="18">
        <v>1.485292778859e-10</v>
      </c>
      <c r="I113" s="18">
        <v>2.5065361726469e-10</v>
      </c>
      <c r="J113" s="18">
        <v>2.0509653777392e-10</v>
      </c>
      <c r="K113" s="18">
        <v>1.0257571487667e-10</v>
      </c>
      <c r="L113" s="18">
        <v>1.4613756498249e-10</v>
      </c>
      <c r="M113" s="18">
        <v>1.6975840423633e-10</v>
      </c>
      <c r="N113" s="18">
        <v>1.3574006234984e-10</v>
      </c>
      <c r="O113" s="18">
        <v>1.5058351871096e-10</v>
      </c>
      <c r="P113" s="18">
        <v>2.0458498368641e-10</v>
      </c>
      <c r="Q113" s="18">
        <v>1.0613844417716e-10</v>
      </c>
      <c r="R113" s="18">
        <v>1.3760226644292e-10</v>
      </c>
      <c r="S113" s="18">
        <v>2.055952197448e-10</v>
      </c>
      <c r="T113" s="18">
        <v>1.4132692007146e-10</v>
      </c>
      <c r="U113" s="18">
        <v>1.6700658475224e-10</v>
      </c>
      <c r="V113" s="18">
        <v>1.4238810499451e-10</v>
      </c>
      <c r="W113" s="18">
        <v>1.1317583661781e-10</v>
      </c>
      <c r="X113" s="18">
        <v>1.4837855559204e-10</v>
      </c>
      <c r="Y113" s="18">
        <v>1.4609929932247e-10</v>
      </c>
      <c r="Z113" s="18">
        <v>9.6727272973075e-11</v>
      </c>
      <c r="AA113" s="18">
        <v>1.4130432782943e-10</v>
      </c>
      <c r="AB113" s="18">
        <v>1.0526014363016e-10</v>
      </c>
      <c r="AC113" s="17">
        <v>0.99942245743582</v>
      </c>
      <c r="AD113" s="17">
        <v>0.38988667022772</v>
      </c>
      <c r="AE113" s="17">
        <v>0.024953240420547</v>
      </c>
      <c r="AF113" s="18">
        <v>1.2270193633001e-10</v>
      </c>
      <c r="AG113" s="18">
        <v>-4.4142690174773e-12</v>
      </c>
      <c r="AH113" s="18">
        <v>4.5259266399894e-12</v>
      </c>
      <c r="AI113" s="18">
        <v>3.24040316649e-11</v>
      </c>
      <c r="AJ113" s="18">
        <v>-5.1314590412142e-10</v>
      </c>
      <c r="AK113" s="18">
        <v>-3.1882477389602e-10</v>
      </c>
      <c r="AL113" s="18">
        <v>-5.3583059380658e-11</v>
      </c>
      <c r="AM113" s="18">
        <v>-1.9363689880676e-10</v>
      </c>
      <c r="AN113" s="18">
        <v>-1.035986831399e-10</v>
      </c>
      <c r="AO113" s="18">
        <v>-1.5179206569173e-10</v>
      </c>
      <c r="AP113" s="18">
        <v>-2.1863301871719e-10</v>
      </c>
      <c r="AQ113" s="18">
        <v>1.2911440831152e-10</v>
      </c>
      <c r="AR113" s="18">
        <v>-1.4614649234407e-10</v>
      </c>
      <c r="AS113" s="18">
        <v>-2.5442778367838e-10</v>
      </c>
      <c r="AT113" s="18">
        <v>-3.4951425343041e-10</v>
      </c>
      <c r="AU113" s="18">
        <v>-1.7411939823132e-10</v>
      </c>
      <c r="AV113" s="18">
        <v>-2.5328776855299e-10</v>
      </c>
      <c r="AW113" s="18">
        <v>-1.0438492049389e-10</v>
      </c>
      <c r="AX113" s="18">
        <v>-2.6753544312962e-11</v>
      </c>
      <c r="AY113" s="18">
        <v>-8.9616694123647e-11</v>
      </c>
      <c r="AZ113" s="18">
        <v>-5.3963929452359e-11</v>
      </c>
      <c r="BA113" s="18">
        <v>1.2841826035189e-11</v>
      </c>
      <c r="BB113" s="18">
        <v>6.9662820970608e-11</v>
      </c>
      <c r="BC113" s="18">
        <v>2.6290358755357e-11</v>
      </c>
      <c r="BD113" s="17">
        <v>14143977.116576</v>
      </c>
      <c r="BE113" s="17">
        <v>8972684.6718256</v>
      </c>
      <c r="BF113" s="17">
        <v>-0.0027934522076618</v>
      </c>
      <c r="BG113" s="17">
        <v>-0.0022659885641598</v>
      </c>
      <c r="BH113" s="17">
        <v>0.028533601891665</v>
      </c>
      <c r="BI113" s="17">
        <v>-0.020780393296462</v>
      </c>
      <c r="BJ113" s="17">
        <v>-0.029632413337326</v>
      </c>
      <c r="BK113" s="17">
        <v>129.97084309852</v>
      </c>
      <c r="BL113" s="17">
        <v>139.70009059286</v>
      </c>
      <c r="BM113" s="19"/>
    </row>
    <row r="114" spans="1:65">
      <c r="A114" s="17">
        <v>7167412.0791781</v>
      </c>
      <c r="B114" s="17">
        <v>0.024529200031449</v>
      </c>
      <c r="C114" s="18">
        <f t="shared" si="6"/>
        <v>3.78676324464048e-9</v>
      </c>
      <c r="D114" s="18">
        <f t="shared" si="5"/>
        <v>3.78676324464048e-9</v>
      </c>
      <c r="E114" s="18">
        <v>1.4419922627113e-10</v>
      </c>
      <c r="F114" s="18">
        <v>1.3796700777912e-10</v>
      </c>
      <c r="G114" s="18">
        <v>1.6938877837124e-10</v>
      </c>
      <c r="H114" s="18">
        <v>1.4860145204912e-10</v>
      </c>
      <c r="I114" s="18">
        <v>2.5070667005028e-10</v>
      </c>
      <c r="J114" s="18">
        <v>2.0515302283439e-10</v>
      </c>
      <c r="K114" s="18">
        <v>1.0255950287217e-10</v>
      </c>
      <c r="L114" s="18">
        <v>1.4611417535588e-10</v>
      </c>
      <c r="M114" s="18">
        <v>1.6969199785429e-10</v>
      </c>
      <c r="N114" s="18">
        <v>1.3578658996245e-10</v>
      </c>
      <c r="O114" s="18">
        <v>1.5068745082261e-10</v>
      </c>
      <c r="P114" s="18">
        <v>2.047693586006e-10</v>
      </c>
      <c r="Q114" s="18">
        <v>1.061550271819e-10</v>
      </c>
      <c r="R114" s="18">
        <v>1.3766683317274e-10</v>
      </c>
      <c r="S114" s="18">
        <v>2.0560211556089e-10</v>
      </c>
      <c r="T114" s="18">
        <v>1.4140349632191e-10</v>
      </c>
      <c r="U114" s="18">
        <v>1.6697328820659e-10</v>
      </c>
      <c r="V114" s="18">
        <v>1.4249770035611e-10</v>
      </c>
      <c r="W114" s="18">
        <v>1.1318337675797e-10</v>
      </c>
      <c r="X114" s="18">
        <v>1.4836752992159e-10</v>
      </c>
      <c r="Y114" s="18">
        <v>1.4615646548524e-10</v>
      </c>
      <c r="Z114" s="18">
        <v>9.6821291345061e-11</v>
      </c>
      <c r="AA114" s="18">
        <v>1.4138378946111e-10</v>
      </c>
      <c r="AB114" s="18">
        <v>1.0536174608549e-10</v>
      </c>
      <c r="AC114" s="17">
        <v>0.99977362448154</v>
      </c>
      <c r="AD114" s="17">
        <v>0.38982405862173</v>
      </c>
      <c r="AE114" s="17">
        <v>0.02520537078704</v>
      </c>
      <c r="AF114" s="18">
        <v>1.2284467002123e-10</v>
      </c>
      <c r="AG114" s="18">
        <v>-4.2461111499623e-12</v>
      </c>
      <c r="AH114" s="18">
        <v>4.4384939673895e-12</v>
      </c>
      <c r="AI114" s="18">
        <v>3.2389687356246e-11</v>
      </c>
      <c r="AJ114" s="18">
        <v>-5.1371827383869e-10</v>
      </c>
      <c r="AK114" s="18">
        <v>-3.1931293292013e-10</v>
      </c>
      <c r="AL114" s="18">
        <v>-5.367613049734e-11</v>
      </c>
      <c r="AM114" s="18">
        <v>-1.939619762514e-10</v>
      </c>
      <c r="AN114" s="18">
        <v>-1.0396952910693e-10</v>
      </c>
      <c r="AO114" s="18">
        <v>-1.5202389033645e-10</v>
      </c>
      <c r="AP114" s="18">
        <v>-2.1893150089991e-10</v>
      </c>
      <c r="AQ114" s="18">
        <v>1.2892595569768e-10</v>
      </c>
      <c r="AR114" s="18">
        <v>-1.4626556484522e-10</v>
      </c>
      <c r="AS114" s="18">
        <v>-2.5482594845978e-10</v>
      </c>
      <c r="AT114" s="18">
        <v>-3.4989784124016e-10</v>
      </c>
      <c r="AU114" s="18">
        <v>-1.7442035404402e-10</v>
      </c>
      <c r="AV114" s="18">
        <v>-2.5355731203282e-10</v>
      </c>
      <c r="AW114" s="18">
        <v>-1.0469233852228e-10</v>
      </c>
      <c r="AX114" s="18">
        <v>-2.6826909562282e-11</v>
      </c>
      <c r="AY114" s="18">
        <v>-8.9609029144386e-11</v>
      </c>
      <c r="AZ114" s="18">
        <v>-5.3924888059295e-11</v>
      </c>
      <c r="BA114" s="18">
        <v>1.2897019968551e-11</v>
      </c>
      <c r="BB114" s="18">
        <v>6.9620277325742e-11</v>
      </c>
      <c r="BC114" s="18">
        <v>2.6195996437656e-11</v>
      </c>
      <c r="BD114" s="17">
        <v>14132059.974757</v>
      </c>
      <c r="BE114" s="17">
        <v>8996017.8746278</v>
      </c>
      <c r="BF114" s="17">
        <v>-0.0028136637178045</v>
      </c>
      <c r="BG114" s="17">
        <v>-0.0022834127263094</v>
      </c>
      <c r="BH114" s="17">
        <v>0.028811774399502</v>
      </c>
      <c r="BI114" s="17">
        <v>-0.020646038816568</v>
      </c>
      <c r="BJ114" s="17">
        <v>-0.029615653396953</v>
      </c>
      <c r="BK114" s="17">
        <v>129.96951029484</v>
      </c>
      <c r="BL114" s="17">
        <v>139.73026918656</v>
      </c>
      <c r="BM114" s="19"/>
    </row>
    <row r="115" spans="1:65">
      <c r="A115" s="17">
        <v>7206684.8277615</v>
      </c>
      <c r="B115" s="17">
        <v>0.024678029673235</v>
      </c>
      <c r="C115" s="18">
        <f t="shared" si="6"/>
        <v>3.78964160020387e-9</v>
      </c>
      <c r="D115" s="18">
        <f t="shared" si="5"/>
        <v>3.78964160020387e-9</v>
      </c>
      <c r="E115" s="18">
        <v>1.4422391730617e-10</v>
      </c>
      <c r="F115" s="18">
        <v>1.3801520609365e-10</v>
      </c>
      <c r="G115" s="18">
        <v>1.6942938643627e-10</v>
      </c>
      <c r="H115" s="18">
        <v>1.486516898277e-10</v>
      </c>
      <c r="I115" s="18">
        <v>2.5075276093697e-10</v>
      </c>
      <c r="J115" s="18">
        <v>2.051992114325e-10</v>
      </c>
      <c r="K115" s="18">
        <v>1.0254883128756e-10</v>
      </c>
      <c r="L115" s="18">
        <v>1.4609812882594e-10</v>
      </c>
      <c r="M115" s="18">
        <v>1.6964357441729e-10</v>
      </c>
      <c r="N115" s="18">
        <v>1.3582704525177e-10</v>
      </c>
      <c r="O115" s="18">
        <v>1.5076575981523e-10</v>
      </c>
      <c r="P115" s="18">
        <v>2.0490882670396e-10</v>
      </c>
      <c r="Q115" s="18">
        <v>1.0616522113449e-10</v>
      </c>
      <c r="R115" s="18">
        <v>1.3771698412618e-10</v>
      </c>
      <c r="S115" s="18">
        <v>2.0560248908053e-10</v>
      </c>
      <c r="T115" s="18">
        <v>1.4145998459038e-10</v>
      </c>
      <c r="U115" s="18">
        <v>1.6694394318249e-10</v>
      </c>
      <c r="V115" s="18">
        <v>1.4257902496523e-10</v>
      </c>
      <c r="W115" s="18">
        <v>1.1319112724357e-10</v>
      </c>
      <c r="X115" s="18">
        <v>1.4836046022688e-10</v>
      </c>
      <c r="Y115" s="18">
        <v>1.461994974579e-10</v>
      </c>
      <c r="Z115" s="18">
        <v>9.6889713622534e-11</v>
      </c>
      <c r="AA115" s="18">
        <v>1.4144473265972e-10</v>
      </c>
      <c r="AB115" s="18">
        <v>1.0543407525952e-10</v>
      </c>
      <c r="AC115" s="17">
        <v>0.9982573941052</v>
      </c>
      <c r="AD115" s="17">
        <v>0.38981365131651</v>
      </c>
      <c r="AE115" s="17">
        <v>0.025354374015076</v>
      </c>
      <c r="AF115" s="18">
        <v>1.2289805762568e-10</v>
      </c>
      <c r="AG115" s="18">
        <v>-4.1509259162436e-12</v>
      </c>
      <c r="AH115" s="18">
        <v>4.3628843616426e-12</v>
      </c>
      <c r="AI115" s="18">
        <v>3.2381637751951e-11</v>
      </c>
      <c r="AJ115" s="18">
        <v>-5.1378726718324e-10</v>
      </c>
      <c r="AK115" s="18">
        <v>-3.193506204046e-10</v>
      </c>
      <c r="AL115" s="18">
        <v>-5.3746042463932e-11</v>
      </c>
      <c r="AM115" s="18">
        <v>-1.9421491872471e-10</v>
      </c>
      <c r="AN115" s="18">
        <v>-1.0417408605229e-10</v>
      </c>
      <c r="AO115" s="18">
        <v>-1.5207814003692e-10</v>
      </c>
      <c r="AP115" s="18">
        <v>-2.1913161401523e-10</v>
      </c>
      <c r="AQ115" s="18">
        <v>1.2878033755105e-10</v>
      </c>
      <c r="AR115" s="18">
        <v>-1.4634709802127e-10</v>
      </c>
      <c r="AS115" s="18">
        <v>-2.5499459856585e-10</v>
      </c>
      <c r="AT115" s="18">
        <v>-3.5012856051047e-10</v>
      </c>
      <c r="AU115" s="18">
        <v>-1.7464876516828e-10</v>
      </c>
      <c r="AV115" s="18">
        <v>-2.5372354546029e-10</v>
      </c>
      <c r="AW115" s="18">
        <v>-1.0485023789581e-10</v>
      </c>
      <c r="AX115" s="18">
        <v>-2.6903268759318e-11</v>
      </c>
      <c r="AY115" s="18">
        <v>-8.9634061792854e-11</v>
      </c>
      <c r="AZ115" s="18">
        <v>-5.3883396254056e-11</v>
      </c>
      <c r="BA115" s="18">
        <v>1.2938398190252e-11</v>
      </c>
      <c r="BB115" s="18">
        <v>6.9509748612446e-11</v>
      </c>
      <c r="BC115" s="18">
        <v>2.615159287412e-11</v>
      </c>
      <c r="BD115" s="17">
        <v>14125059.805105</v>
      </c>
      <c r="BE115" s="17">
        <v>9009684.6787279</v>
      </c>
      <c r="BF115" s="17">
        <v>-0.0028255976825271</v>
      </c>
      <c r="BG115" s="17">
        <v>-0.0022937059940694</v>
      </c>
      <c r="BH115" s="17">
        <v>0.028976072706801</v>
      </c>
      <c r="BI115" s="17">
        <v>-0.021090624393291</v>
      </c>
      <c r="BJ115" s="17">
        <v>-0.030191142032296</v>
      </c>
      <c r="BK115" s="17">
        <v>129.96963712237</v>
      </c>
      <c r="BL115" s="17">
        <v>139.74966570021</v>
      </c>
      <c r="BM115" s="19"/>
    </row>
    <row r="116" spans="1:65">
      <c r="A116" s="17">
        <v>7285500.5169725</v>
      </c>
      <c r="B116" s="17">
        <v>0.024976924395593</v>
      </c>
      <c r="C116" s="18">
        <f t="shared" si="6"/>
        <v>3.79232517472278e-9</v>
      </c>
      <c r="D116" s="18">
        <f t="shared" si="5"/>
        <v>3.79232517472278e-9</v>
      </c>
      <c r="E116" s="18">
        <v>1.4425940476386e-10</v>
      </c>
      <c r="F116" s="18">
        <v>1.3809720857288e-10</v>
      </c>
      <c r="G116" s="18">
        <v>1.6950879058612e-10</v>
      </c>
      <c r="H116" s="18">
        <v>1.4873565232667e-10</v>
      </c>
      <c r="I116" s="18">
        <v>2.5079222933127e-10</v>
      </c>
      <c r="J116" s="18">
        <v>2.0525339585255e-10</v>
      </c>
      <c r="K116" s="18">
        <v>1.0252629753992e-10</v>
      </c>
      <c r="L116" s="18">
        <v>1.4606291371189e-10</v>
      </c>
      <c r="M116" s="18">
        <v>1.6954874498967e-10</v>
      </c>
      <c r="N116" s="18">
        <v>1.3587256278213e-10</v>
      </c>
      <c r="O116" s="18">
        <v>1.5087300316822e-10</v>
      </c>
      <c r="P116" s="18">
        <v>2.0511643426731e-10</v>
      </c>
      <c r="Q116" s="18">
        <v>1.0618120153766e-10</v>
      </c>
      <c r="R116" s="18">
        <v>1.3778913148395e-10</v>
      </c>
      <c r="S116" s="18">
        <v>2.0561314998481e-10</v>
      </c>
      <c r="T116" s="18">
        <v>1.4154108903983e-10</v>
      </c>
      <c r="U116" s="18">
        <v>1.6690372361112e-10</v>
      </c>
      <c r="V116" s="18">
        <v>1.4270384762938e-10</v>
      </c>
      <c r="W116" s="18">
        <v>1.1319354098314e-10</v>
      </c>
      <c r="X116" s="18">
        <v>1.4833934543135e-10</v>
      </c>
      <c r="Y116" s="18">
        <v>1.4626431810686e-10</v>
      </c>
      <c r="Z116" s="18">
        <v>9.6999023568338e-11</v>
      </c>
      <c r="AA116" s="18">
        <v>1.4153367690759e-10</v>
      </c>
      <c r="AB116" s="18">
        <v>1.0555524259545e-10</v>
      </c>
      <c r="AC116" s="17">
        <v>0.99931056270799</v>
      </c>
      <c r="AD116" s="17">
        <v>0.38962114985657</v>
      </c>
      <c r="AE116" s="17">
        <v>0.025653602589465</v>
      </c>
      <c r="AF116" s="18">
        <v>1.2314508811438e-10</v>
      </c>
      <c r="AG116" s="18">
        <v>-3.9762749914913e-12</v>
      </c>
      <c r="AH116" s="18">
        <v>4.2978305427717e-12</v>
      </c>
      <c r="AI116" s="18">
        <v>3.2353984764492e-11</v>
      </c>
      <c r="AJ116" s="18">
        <v>-5.1482218017493e-10</v>
      </c>
      <c r="AK116" s="18">
        <v>-3.2015213280227e-10</v>
      </c>
      <c r="AL116" s="18">
        <v>-5.3894157532214e-11</v>
      </c>
      <c r="AM116" s="18">
        <v>-1.9464769600525e-10</v>
      </c>
      <c r="AN116" s="18">
        <v>-1.0468957503097e-10</v>
      </c>
      <c r="AO116" s="18">
        <v>-1.5241104411752e-10</v>
      </c>
      <c r="AP116" s="18">
        <v>-2.1963225003414e-10</v>
      </c>
      <c r="AQ116" s="18">
        <v>1.2861513271855e-10</v>
      </c>
      <c r="AR116" s="18">
        <v>-1.4650530386491e-10</v>
      </c>
      <c r="AS116" s="18">
        <v>-2.5565182766768e-10</v>
      </c>
      <c r="AT116" s="18">
        <v>-3.5072977963491e-10</v>
      </c>
      <c r="AU116" s="18">
        <v>-1.7515476552436e-10</v>
      </c>
      <c r="AV116" s="18">
        <v>-2.5419628279024e-10</v>
      </c>
      <c r="AW116" s="18">
        <v>-1.0528117721347e-10</v>
      </c>
      <c r="AX116" s="18">
        <v>-2.7005522413603e-11</v>
      </c>
      <c r="AY116" s="18">
        <v>-8.9616057894417e-11</v>
      </c>
      <c r="AZ116" s="18">
        <v>-5.3863157698615e-11</v>
      </c>
      <c r="BA116" s="18">
        <v>1.3043327474534e-11</v>
      </c>
      <c r="BB116" s="18">
        <v>6.9550229661614e-11</v>
      </c>
      <c r="BC116" s="18">
        <v>2.6039710015916e-11</v>
      </c>
      <c r="BD116" s="17">
        <v>14111081.859381</v>
      </c>
      <c r="BE116" s="17">
        <v>9036876.9757092</v>
      </c>
      <c r="BF116" s="17">
        <v>-0.0028495080076196</v>
      </c>
      <c r="BG116" s="17">
        <v>-0.0023143557582087</v>
      </c>
      <c r="BH116" s="17">
        <v>0.029305821906317</v>
      </c>
      <c r="BI116" s="17">
        <v>-0.021422753254599</v>
      </c>
      <c r="BJ116" s="17">
        <v>-0.030684270978676</v>
      </c>
      <c r="BK116" s="17">
        <v>129.96885259934</v>
      </c>
      <c r="BL116" s="17">
        <v>139.78634109472</v>
      </c>
      <c r="BM116" s="19"/>
    </row>
    <row r="117" spans="1:65">
      <c r="A117" s="17">
        <v>7355195.5946051</v>
      </c>
      <c r="B117" s="17">
        <v>0.025241520402213</v>
      </c>
      <c r="C117" s="18">
        <f t="shared" si="6"/>
        <v>3.79648054938433e-9</v>
      </c>
      <c r="D117" s="18">
        <f t="shared" si="5"/>
        <v>3.79648054938433e-9</v>
      </c>
      <c r="E117" s="18">
        <v>1.442917484789e-10</v>
      </c>
      <c r="F117" s="18">
        <v>1.3816787467741e-10</v>
      </c>
      <c r="G117" s="18">
        <v>1.6956957644886e-10</v>
      </c>
      <c r="H117" s="18">
        <v>1.4880571880804e-10</v>
      </c>
      <c r="I117" s="18">
        <v>2.5084342664777e-10</v>
      </c>
      <c r="J117" s="18">
        <v>2.0530977879884e-10</v>
      </c>
      <c r="K117" s="18">
        <v>1.0250999421783e-10</v>
      </c>
      <c r="L117" s="18">
        <v>1.4603364347439e-10</v>
      </c>
      <c r="M117" s="18">
        <v>1.6947052769702e-10</v>
      </c>
      <c r="N117" s="18">
        <v>1.3592097797514e-10</v>
      </c>
      <c r="O117" s="18">
        <v>1.5097391474485e-10</v>
      </c>
      <c r="P117" s="18">
        <v>2.0530501591897e-10</v>
      </c>
      <c r="Q117" s="18">
        <v>1.0619403300214e-10</v>
      </c>
      <c r="R117" s="18">
        <v>1.3785601971992e-10</v>
      </c>
      <c r="S117" s="18">
        <v>2.0561627488139e-10</v>
      </c>
      <c r="T117" s="18">
        <v>1.416160242209e-10</v>
      </c>
      <c r="U117" s="18">
        <v>1.6686619234314e-10</v>
      </c>
      <c r="V117" s="18">
        <v>1.4281471371388e-10</v>
      </c>
      <c r="W117" s="18">
        <v>1.1319989833377e-10</v>
      </c>
      <c r="X117" s="18">
        <v>1.4832278676043e-10</v>
      </c>
      <c r="Y117" s="18">
        <v>1.4632230460126e-10</v>
      </c>
      <c r="Z117" s="18">
        <v>9.7094264256649e-11</v>
      </c>
      <c r="AA117" s="18">
        <v>1.4161594103718e-10</v>
      </c>
      <c r="AB117" s="18">
        <v>1.0565821231581e-10</v>
      </c>
      <c r="AC117" s="17">
        <v>0.99972963294259</v>
      </c>
      <c r="AD117" s="17">
        <v>0.38954472796656</v>
      </c>
      <c r="AE117" s="17">
        <v>0.025918498585966</v>
      </c>
      <c r="AF117" s="18">
        <v>1.2327812874902e-10</v>
      </c>
      <c r="AG117" s="18">
        <v>-3.8399620675774e-12</v>
      </c>
      <c r="AH117" s="18">
        <v>4.204237477332e-12</v>
      </c>
      <c r="AI117" s="18">
        <v>3.2337957444029e-11</v>
      </c>
      <c r="AJ117" s="18">
        <v>-5.1519528992514e-10</v>
      </c>
      <c r="AK117" s="18">
        <v>-3.2039993060932e-10</v>
      </c>
      <c r="AL117" s="18">
        <v>-5.4005270804796e-11</v>
      </c>
      <c r="AM117" s="18">
        <v>-1.9501956420365e-10</v>
      </c>
      <c r="AN117" s="18">
        <v>-1.050338366451e-10</v>
      </c>
      <c r="AO117" s="18">
        <v>-1.5255601984628e-10</v>
      </c>
      <c r="AP117" s="18">
        <v>-2.1995942527571e-10</v>
      </c>
      <c r="AQ117" s="18">
        <v>1.2846833404922e-10</v>
      </c>
      <c r="AR117" s="18">
        <v>-1.466385908085e-10</v>
      </c>
      <c r="AS117" s="18">
        <v>-2.5602425820819e-10</v>
      </c>
      <c r="AT117" s="18">
        <v>-3.5113558283355e-10</v>
      </c>
      <c r="AU117" s="18">
        <v>-1.7551632127965e-10</v>
      </c>
      <c r="AV117" s="18">
        <v>-2.5447706568656e-10</v>
      </c>
      <c r="AW117" s="18">
        <v>-1.0554938740206e-10</v>
      </c>
      <c r="AX117" s="18">
        <v>-2.7105164846794e-11</v>
      </c>
      <c r="AY117" s="18">
        <v>-8.9643446930421e-11</v>
      </c>
      <c r="AZ117" s="18">
        <v>-5.3816520439228e-11</v>
      </c>
      <c r="BA117" s="18">
        <v>1.3100003825788e-11</v>
      </c>
      <c r="BB117" s="18">
        <v>6.9456906037401e-11</v>
      </c>
      <c r="BC117" s="18">
        <v>2.5957060350334e-11</v>
      </c>
      <c r="BD117" s="17">
        <v>14098810.594932</v>
      </c>
      <c r="BE117" s="17">
        <v>9060668.9384039</v>
      </c>
      <c r="BF117" s="17">
        <v>-0.0028706422478295</v>
      </c>
      <c r="BG117" s="17">
        <v>-0.0023326266720962</v>
      </c>
      <c r="BH117" s="17">
        <v>0.029597504425547</v>
      </c>
      <c r="BI117" s="17">
        <v>-0.02192693433464</v>
      </c>
      <c r="BJ117" s="17">
        <v>-0.031185811401653</v>
      </c>
      <c r="BK117" s="17">
        <v>129.96864727935</v>
      </c>
      <c r="BL117" s="17">
        <v>139.81914094289</v>
      </c>
      <c r="BM117" s="19"/>
    </row>
    <row r="118" spans="1:65">
      <c r="A118" s="17">
        <v>7435741.8848498</v>
      </c>
      <c r="B118" s="17">
        <v>0.025547589542505</v>
      </c>
      <c r="C118" s="18">
        <f t="shared" si="6"/>
        <v>3.79991604035595e-9</v>
      </c>
      <c r="D118" s="18">
        <f t="shared" si="5"/>
        <v>3.79991604035595e-9</v>
      </c>
      <c r="E118" s="18">
        <v>1.4432115566477e-10</v>
      </c>
      <c r="F118" s="18">
        <v>1.3823998354945e-10</v>
      </c>
      <c r="G118" s="18">
        <v>1.696256213275e-10</v>
      </c>
      <c r="H118" s="18">
        <v>1.4887807574002e-10</v>
      </c>
      <c r="I118" s="18">
        <v>2.5089212770498e-10</v>
      </c>
      <c r="J118" s="18">
        <v>2.0536464449727e-10</v>
      </c>
      <c r="K118" s="18">
        <v>1.0248754723811e-10</v>
      </c>
      <c r="L118" s="18">
        <v>1.4600471928665e-10</v>
      </c>
      <c r="M118" s="18">
        <v>1.6938313703993e-10</v>
      </c>
      <c r="N118" s="18">
        <v>1.359719187744e-10</v>
      </c>
      <c r="O118" s="18">
        <v>1.510702190489e-10</v>
      </c>
      <c r="P118" s="18">
        <v>2.0550207882433e-10</v>
      </c>
      <c r="Q118" s="18">
        <v>1.0620450249685e-10</v>
      </c>
      <c r="R118" s="18">
        <v>1.3791940608355e-10</v>
      </c>
      <c r="S118" s="18">
        <v>2.0561201410632e-10</v>
      </c>
      <c r="T118" s="18">
        <v>1.4169331432314e-10</v>
      </c>
      <c r="U118" s="18">
        <v>1.6681822803584e-10</v>
      </c>
      <c r="V118" s="18">
        <v>1.4292833461468e-10</v>
      </c>
      <c r="W118" s="18">
        <v>1.1320491770105e-10</v>
      </c>
      <c r="X118" s="18">
        <v>1.4830468563662e-10</v>
      </c>
      <c r="Y118" s="18">
        <v>1.4638642811399e-10</v>
      </c>
      <c r="Z118" s="18">
        <v>9.7193450393648e-11</v>
      </c>
      <c r="AA118" s="18">
        <v>1.4169392385437e-10</v>
      </c>
      <c r="AB118" s="18">
        <v>1.0576387876132e-10</v>
      </c>
      <c r="AC118" s="17">
        <v>0.99989413204663</v>
      </c>
      <c r="AD118" s="17">
        <v>0.38947427888236</v>
      </c>
      <c r="AE118" s="17">
        <v>0.026224891592892</v>
      </c>
      <c r="AF118" s="18">
        <v>1.2342086567825e-10</v>
      </c>
      <c r="AG118" s="18">
        <v>-3.6645705452858e-12</v>
      </c>
      <c r="AH118" s="18">
        <v>4.1103695880044e-12</v>
      </c>
      <c r="AI118" s="18">
        <v>3.2332920748086e-11</v>
      </c>
      <c r="AJ118" s="18">
        <v>-5.157465778169e-10</v>
      </c>
      <c r="AK118" s="18">
        <v>-3.2088004733266e-10</v>
      </c>
      <c r="AL118" s="18">
        <v>-5.4117943494291e-11</v>
      </c>
      <c r="AM118" s="18">
        <v>-1.9538263824119e-10</v>
      </c>
      <c r="AN118" s="18">
        <v>-1.0544248080884e-10</v>
      </c>
      <c r="AO118" s="18">
        <v>-1.5277177372215e-10</v>
      </c>
      <c r="AP118" s="18">
        <v>-2.2033677036301e-10</v>
      </c>
      <c r="AQ118" s="18">
        <v>1.2824493514028e-10</v>
      </c>
      <c r="AR118" s="18">
        <v>-1.467738705734e-10</v>
      </c>
      <c r="AS118" s="18">
        <v>-2.5645160215113e-10</v>
      </c>
      <c r="AT118" s="18">
        <v>-3.5156015966728e-10</v>
      </c>
      <c r="AU118" s="18">
        <v>-1.7589698494187e-10</v>
      </c>
      <c r="AV118" s="18">
        <v>-2.5480427732357e-10</v>
      </c>
      <c r="AW118" s="18">
        <v>-1.0586643269576e-10</v>
      </c>
      <c r="AX118" s="18">
        <v>-2.7207631411356e-11</v>
      </c>
      <c r="AY118" s="18">
        <v>-8.9642934487738e-11</v>
      </c>
      <c r="AZ118" s="18">
        <v>-5.3786863452696e-11</v>
      </c>
      <c r="BA118" s="18">
        <v>1.3162175157179e-11</v>
      </c>
      <c r="BB118" s="18">
        <v>6.936892464779e-11</v>
      </c>
      <c r="BC118" s="18">
        <v>2.586807398451e-11</v>
      </c>
      <c r="BD118" s="17">
        <v>14084723.894476</v>
      </c>
      <c r="BE118" s="17">
        <v>9087845.6271652</v>
      </c>
      <c r="BF118" s="17">
        <v>-0.0028950136732825</v>
      </c>
      <c r="BG118" s="17">
        <v>-0.0023537288440998</v>
      </c>
      <c r="BH118" s="17">
        <v>0.029934624714176</v>
      </c>
      <c r="BI118" s="17">
        <v>-0.021562578699138</v>
      </c>
      <c r="BJ118" s="17">
        <v>-0.030826888152633</v>
      </c>
      <c r="BK118" s="17">
        <v>129.96528591264</v>
      </c>
      <c r="BL118" s="17">
        <v>139.85254279004</v>
      </c>
      <c r="BM118" s="19"/>
    </row>
    <row r="119" spans="1:65">
      <c r="A119" s="17">
        <v>7497301.7286312</v>
      </c>
      <c r="B119" s="17">
        <v>0.02578173194094</v>
      </c>
      <c r="C119" s="18">
        <f t="shared" si="6"/>
        <v>3.80349240759033e-9</v>
      </c>
      <c r="D119" s="18">
        <f t="shared" si="5"/>
        <v>3.80349240759033e-9</v>
      </c>
      <c r="E119" s="18">
        <v>1.443461029581e-10</v>
      </c>
      <c r="F119" s="18">
        <v>1.3831034971216e-10</v>
      </c>
      <c r="G119" s="18">
        <v>1.6967926753865e-10</v>
      </c>
      <c r="H119" s="18">
        <v>1.4894490436911e-10</v>
      </c>
      <c r="I119" s="18">
        <v>2.5092006457436e-10</v>
      </c>
      <c r="J119" s="18">
        <v>2.0541033213146e-10</v>
      </c>
      <c r="K119" s="18">
        <v>1.0246301516457e-10</v>
      </c>
      <c r="L119" s="18">
        <v>1.459644228232e-10</v>
      </c>
      <c r="M119" s="18">
        <v>1.6928343105703e-10</v>
      </c>
      <c r="N119" s="18">
        <v>1.3601419793791e-10</v>
      </c>
      <c r="O119" s="18">
        <v>1.5115578742673e-10</v>
      </c>
      <c r="P119" s="18">
        <v>2.056925951484e-10</v>
      </c>
      <c r="Q119" s="18">
        <v>1.0620931381483e-10</v>
      </c>
      <c r="R119" s="18">
        <v>1.3798056192666e-10</v>
      </c>
      <c r="S119" s="18">
        <v>2.0560061507506e-10</v>
      </c>
      <c r="T119" s="18">
        <v>1.4176501779172e-10</v>
      </c>
      <c r="U119" s="18">
        <v>1.6676361564512e-10</v>
      </c>
      <c r="V119" s="18">
        <v>1.4303725216453e-10</v>
      </c>
      <c r="W119" s="18">
        <v>1.1320506429242e-10</v>
      </c>
      <c r="X119" s="18">
        <v>1.4827867450181e-10</v>
      </c>
      <c r="Y119" s="18">
        <v>1.4644546839901e-10</v>
      </c>
      <c r="Z119" s="18">
        <v>9.728901039051e-11</v>
      </c>
      <c r="AA119" s="18">
        <v>1.4176961408755e-10</v>
      </c>
      <c r="AB119" s="18">
        <v>1.0586752815102e-10</v>
      </c>
      <c r="AC119" s="17">
        <v>0.99918010902607</v>
      </c>
      <c r="AD119" s="17">
        <v>0.38938585827883</v>
      </c>
      <c r="AE119" s="17">
        <v>0.026459329067379</v>
      </c>
      <c r="AF119" s="18">
        <v>1.2356308272377e-10</v>
      </c>
      <c r="AG119" s="18">
        <v>-3.5102470463196e-12</v>
      </c>
      <c r="AH119" s="18">
        <v>4.0242385692441e-12</v>
      </c>
      <c r="AI119" s="18">
        <v>3.2329753242962e-11</v>
      </c>
      <c r="AJ119" s="18">
        <v>-5.1629684959438e-10</v>
      </c>
      <c r="AK119" s="18">
        <v>-3.2128353788104e-10</v>
      </c>
      <c r="AL119" s="18">
        <v>-5.4242444301028e-11</v>
      </c>
      <c r="AM119" s="18">
        <v>-1.9573519074545e-10</v>
      </c>
      <c r="AN119" s="18">
        <v>-1.0583979505293e-10</v>
      </c>
      <c r="AO119" s="18">
        <v>-1.5302079761473e-10</v>
      </c>
      <c r="AP119" s="18">
        <v>-2.2068069290986e-10</v>
      </c>
      <c r="AQ119" s="18">
        <v>1.2804939112956e-10</v>
      </c>
      <c r="AR119" s="18">
        <v>-1.4690213067934e-10</v>
      </c>
      <c r="AS119" s="18">
        <v>-2.5688196714811e-10</v>
      </c>
      <c r="AT119" s="18">
        <v>-3.5195984440032e-10</v>
      </c>
      <c r="AU119" s="18">
        <v>-1.7626650759172e-10</v>
      </c>
      <c r="AV119" s="18">
        <v>-2.5511332561366e-10</v>
      </c>
      <c r="AW119" s="18">
        <v>-1.0618994871426e-10</v>
      </c>
      <c r="AX119" s="18">
        <v>-2.7300778405011e-11</v>
      </c>
      <c r="AY119" s="18">
        <v>-8.965522905275e-11</v>
      </c>
      <c r="AZ119" s="18">
        <v>-5.3760262959e-11</v>
      </c>
      <c r="BA119" s="18">
        <v>1.3230955370358e-11</v>
      </c>
      <c r="BB119" s="18">
        <v>6.9335688983043e-11</v>
      </c>
      <c r="BC119" s="18">
        <v>2.5781781664368e-11</v>
      </c>
      <c r="BD119" s="17">
        <v>14074029.317734</v>
      </c>
      <c r="BE119" s="17">
        <v>9108400.7479965</v>
      </c>
      <c r="BF119" s="17">
        <v>-0.0029136492856943</v>
      </c>
      <c r="BG119" s="17">
        <v>-0.0023698780354197</v>
      </c>
      <c r="BH119" s="17">
        <v>0.030192375291023</v>
      </c>
      <c r="BI119" s="17">
        <v>-0.023844947205408</v>
      </c>
      <c r="BJ119" s="17">
        <v>-0.033484772277163</v>
      </c>
      <c r="BK119" s="17">
        <v>129.96863712311</v>
      </c>
      <c r="BL119" s="17">
        <v>139.88704093614</v>
      </c>
      <c r="BM119" s="19"/>
    </row>
    <row r="120" spans="1:65">
      <c r="A120" s="17">
        <v>7544103.9935041</v>
      </c>
      <c r="B120" s="17">
        <v>0.025959850241542</v>
      </c>
      <c r="C120" s="18">
        <f t="shared" si="6"/>
        <v>3.80576241525308e-9</v>
      </c>
      <c r="D120" s="18">
        <f t="shared" si="5"/>
        <v>3.80576241525308e-9</v>
      </c>
      <c r="E120" s="18">
        <v>1.443661901955e-10</v>
      </c>
      <c r="F120" s="18">
        <v>1.3835753866603e-10</v>
      </c>
      <c r="G120" s="18">
        <v>1.6971913274481e-10</v>
      </c>
      <c r="H120" s="18">
        <v>1.4899546202975e-10</v>
      </c>
      <c r="I120" s="18">
        <v>2.5095179723571e-10</v>
      </c>
      <c r="J120" s="18">
        <v>2.0544404963461e-10</v>
      </c>
      <c r="K120" s="18">
        <v>1.0245009199651e-10</v>
      </c>
      <c r="L120" s="18">
        <v>1.4594811338464e-10</v>
      </c>
      <c r="M120" s="18">
        <v>1.6922824003617e-10</v>
      </c>
      <c r="N120" s="18">
        <v>1.360485046351e-10</v>
      </c>
      <c r="O120" s="18">
        <v>1.5121812242591e-10</v>
      </c>
      <c r="P120" s="18">
        <v>2.0580972615889e-10</v>
      </c>
      <c r="Q120" s="18">
        <v>1.0622114287536e-10</v>
      </c>
      <c r="R120" s="18">
        <v>1.3802960544364e-10</v>
      </c>
      <c r="S120" s="18">
        <v>2.0560482384205e-10</v>
      </c>
      <c r="T120" s="18">
        <v>1.418149170569e-10</v>
      </c>
      <c r="U120" s="18">
        <v>1.66744709357e-10</v>
      </c>
      <c r="V120" s="18">
        <v>1.4310689760216e-10</v>
      </c>
      <c r="W120" s="18">
        <v>1.132097913861e-10</v>
      </c>
      <c r="X120" s="18">
        <v>1.4826637727417e-10</v>
      </c>
      <c r="Y120" s="18">
        <v>1.4648716723484e-10</v>
      </c>
      <c r="Z120" s="18">
        <v>9.7354712302991e-11</v>
      </c>
      <c r="AA120" s="18">
        <v>1.41823046043e-10</v>
      </c>
      <c r="AB120" s="18">
        <v>1.0593727031362e-10</v>
      </c>
      <c r="AC120" s="17">
        <v>0.99967719244456</v>
      </c>
      <c r="AD120" s="17">
        <v>0.38929687824182</v>
      </c>
      <c r="AE120" s="17">
        <v>0.026637642311461</v>
      </c>
      <c r="AF120" s="18">
        <v>1.2369092721402e-10</v>
      </c>
      <c r="AG120" s="18">
        <v>-3.3730558689761e-12</v>
      </c>
      <c r="AH120" s="18">
        <v>3.9650845029571e-12</v>
      </c>
      <c r="AI120" s="18">
        <v>3.2308947311508e-11</v>
      </c>
      <c r="AJ120" s="18">
        <v>-5.1683919328117e-10</v>
      </c>
      <c r="AK120" s="18">
        <v>-3.2167496587347e-10</v>
      </c>
      <c r="AL120" s="18">
        <v>-5.4315796428163e-11</v>
      </c>
      <c r="AM120" s="18">
        <v>-1.9600809602982e-10</v>
      </c>
      <c r="AN120" s="18">
        <v>-1.0612342032536e-10</v>
      </c>
      <c r="AO120" s="18">
        <v>-1.5315568408884e-10</v>
      </c>
      <c r="AP120" s="18">
        <v>-2.2096518341537e-10</v>
      </c>
      <c r="AQ120" s="18">
        <v>1.2794497657395e-10</v>
      </c>
      <c r="AR120" s="18">
        <v>-1.4700589762699e-10</v>
      </c>
      <c r="AS120" s="18">
        <v>-2.5722474337328e-10</v>
      </c>
      <c r="AT120" s="18">
        <v>-3.5233864578813e-10</v>
      </c>
      <c r="AU120" s="18">
        <v>-1.7651937122829e-10</v>
      </c>
      <c r="AV120" s="18">
        <v>-2.5535038030241e-10</v>
      </c>
      <c r="AW120" s="18">
        <v>-1.0642554965521e-10</v>
      </c>
      <c r="AX120" s="18">
        <v>-2.7364431280385e-11</v>
      </c>
      <c r="AY120" s="18">
        <v>-8.9637207838584e-11</v>
      </c>
      <c r="AZ120" s="18">
        <v>-5.3726640211458e-11</v>
      </c>
      <c r="BA120" s="18">
        <v>1.3273748579625e-11</v>
      </c>
      <c r="BB120" s="18">
        <v>6.930559211638e-11</v>
      </c>
      <c r="BC120" s="18">
        <v>2.5709734975613e-11</v>
      </c>
      <c r="BD120" s="17">
        <v>14065938.752838</v>
      </c>
      <c r="BE120" s="17">
        <v>9123886.4033531</v>
      </c>
      <c r="BF120" s="17">
        <v>-0.0029277767856018</v>
      </c>
      <c r="BG120" s="17">
        <v>-0.002382133284192</v>
      </c>
      <c r="BH120" s="17">
        <v>0.030388314848294</v>
      </c>
      <c r="BI120" s="17">
        <v>-0.02291760351548</v>
      </c>
      <c r="BJ120" s="17">
        <v>-0.032380720721226</v>
      </c>
      <c r="BK120" s="17">
        <v>129.96712528664</v>
      </c>
      <c r="BL120" s="17">
        <v>139.90599644949</v>
      </c>
      <c r="BM120" s="19"/>
    </row>
    <row r="121" spans="1:65">
      <c r="A121" s="17">
        <v>7595997.1171949</v>
      </c>
      <c r="B121" s="17">
        <v>0.026157490745422</v>
      </c>
      <c r="C121" s="18">
        <f t="shared" si="6"/>
        <v>3.80860680227341e-9</v>
      </c>
      <c r="D121" s="18">
        <f t="shared" si="5"/>
        <v>3.80860680227341e-9</v>
      </c>
      <c r="E121" s="18">
        <v>1.4438493100441e-10</v>
      </c>
      <c r="F121" s="18">
        <v>1.3841353209831e-10</v>
      </c>
      <c r="G121" s="18">
        <v>1.697622191376e-10</v>
      </c>
      <c r="H121" s="18">
        <v>1.4904454444449e-10</v>
      </c>
      <c r="I121" s="18">
        <v>2.5097595042023e-10</v>
      </c>
      <c r="J121" s="18">
        <v>2.0547205621819e-10</v>
      </c>
      <c r="K121" s="18">
        <v>1.0243215276972e-10</v>
      </c>
      <c r="L121" s="18">
        <v>1.4591871361537e-10</v>
      </c>
      <c r="M121" s="18">
        <v>1.6914888107428e-10</v>
      </c>
      <c r="N121" s="18">
        <v>1.3607390194998e-10</v>
      </c>
      <c r="O121" s="18">
        <v>1.5127370946378e-10</v>
      </c>
      <c r="P121" s="18">
        <v>2.0594980676828e-10</v>
      </c>
      <c r="Q121" s="18">
        <v>1.0622486173272e-10</v>
      </c>
      <c r="R121" s="18">
        <v>1.3807343869201e-10</v>
      </c>
      <c r="S121" s="18">
        <v>2.0560172681125e-10</v>
      </c>
      <c r="T121" s="18">
        <v>1.4186341122811e-10</v>
      </c>
      <c r="U121" s="18">
        <v>1.6670656099969e-10</v>
      </c>
      <c r="V121" s="18">
        <v>1.4318864335756e-10</v>
      </c>
      <c r="W121" s="18">
        <v>1.1320718846549e-10</v>
      </c>
      <c r="X121" s="18">
        <v>1.4824518829519e-10</v>
      </c>
      <c r="Y121" s="18">
        <v>1.4653093989636e-10</v>
      </c>
      <c r="Z121" s="18">
        <v>9.74249983374e-11</v>
      </c>
      <c r="AA121" s="18">
        <v>1.4187687739611e-10</v>
      </c>
      <c r="AB121" s="18">
        <v>1.0601526657591e-10</v>
      </c>
      <c r="AC121" s="17">
        <v>0.9974662939995</v>
      </c>
      <c r="AD121" s="17">
        <v>0.38911951660327</v>
      </c>
      <c r="AE121" s="17">
        <v>0.02683546332887</v>
      </c>
      <c r="AF121" s="18">
        <v>1.2386362570778e-10</v>
      </c>
      <c r="AG121" s="18">
        <v>-3.2849402993601e-12</v>
      </c>
      <c r="AH121" s="18">
        <v>3.9318871156137e-12</v>
      </c>
      <c r="AI121" s="18">
        <v>3.2298816598278e-11</v>
      </c>
      <c r="AJ121" s="18">
        <v>-5.1751362686441e-10</v>
      </c>
      <c r="AK121" s="18">
        <v>-3.2223437064314e-10</v>
      </c>
      <c r="AL121" s="18">
        <v>-5.4448009054753e-11</v>
      </c>
      <c r="AM121" s="18">
        <v>-1.9633058614836e-10</v>
      </c>
      <c r="AN121" s="18">
        <v>-1.0649658290611e-10</v>
      </c>
      <c r="AO121" s="18">
        <v>-1.5342148874863e-10</v>
      </c>
      <c r="AP121" s="18">
        <v>-2.2135863945302e-10</v>
      </c>
      <c r="AQ121" s="18">
        <v>1.2786174694877e-10</v>
      </c>
      <c r="AR121" s="18">
        <v>-1.4714479878106e-10</v>
      </c>
      <c r="AS121" s="18">
        <v>-2.5774069255709e-10</v>
      </c>
      <c r="AT121" s="18">
        <v>-3.5280476398598e-10</v>
      </c>
      <c r="AU121" s="18">
        <v>-1.7693927088382e-10</v>
      </c>
      <c r="AV121" s="18">
        <v>-2.5578020802413e-10</v>
      </c>
      <c r="AW121" s="18">
        <v>-1.0671969803071e-10</v>
      </c>
      <c r="AX121" s="18">
        <v>-2.7448248398635e-11</v>
      </c>
      <c r="AY121" s="18">
        <v>-8.9671929387546e-11</v>
      </c>
      <c r="AZ121" s="18">
        <v>-5.3755656285797e-11</v>
      </c>
      <c r="BA121" s="18">
        <v>1.3343112274779e-11</v>
      </c>
      <c r="BB121" s="18">
        <v>6.932924858563e-11</v>
      </c>
      <c r="BC121" s="18">
        <v>2.5638450028751e-11</v>
      </c>
      <c r="BD121" s="17">
        <v>14057009.29604</v>
      </c>
      <c r="BE121" s="17">
        <v>9140954.8324365</v>
      </c>
      <c r="BF121" s="17">
        <v>-0.0029434198548332</v>
      </c>
      <c r="BG121" s="17">
        <v>-0.0023957098338561</v>
      </c>
      <c r="BH121" s="17">
        <v>0.030605578924009</v>
      </c>
      <c r="BI121" s="17">
        <v>-0.01642585955182</v>
      </c>
      <c r="BJ121" s="17">
        <v>-0.026329554963559</v>
      </c>
      <c r="BK121" s="17">
        <v>129.95970591056</v>
      </c>
      <c r="BL121" s="17">
        <v>139.91590501656</v>
      </c>
      <c r="BM121" s="19"/>
    </row>
    <row r="122" spans="1:65">
      <c r="A122" s="17">
        <v>7632351.3733556</v>
      </c>
      <c r="B122" s="17">
        <v>0.026296024337598</v>
      </c>
      <c r="C122" s="18">
        <f t="shared" si="6"/>
        <v>3.81065676501885e-9</v>
      </c>
      <c r="D122" s="18">
        <f t="shared" si="5"/>
        <v>3.81065676501885e-9</v>
      </c>
      <c r="E122" s="18">
        <v>1.4439834669708e-10</v>
      </c>
      <c r="F122" s="18">
        <v>1.3844802964408e-10</v>
      </c>
      <c r="G122" s="18">
        <v>1.6978540076989e-10</v>
      </c>
      <c r="H122" s="18">
        <v>1.4907855925018e-10</v>
      </c>
      <c r="I122" s="18">
        <v>2.5099346403658e-10</v>
      </c>
      <c r="J122" s="18">
        <v>2.0549849519807e-10</v>
      </c>
      <c r="K122" s="18">
        <v>1.0242060364047e-10</v>
      </c>
      <c r="L122" s="18">
        <v>1.4590073154276e-10</v>
      </c>
      <c r="M122" s="18">
        <v>1.691009033253e-10</v>
      </c>
      <c r="N122" s="18">
        <v>1.3610068718406e-10</v>
      </c>
      <c r="O122" s="18">
        <v>1.51319791266e-10</v>
      </c>
      <c r="P122" s="18">
        <v>2.0604002582816e-10</v>
      </c>
      <c r="Q122" s="18">
        <v>1.062295538441e-10</v>
      </c>
      <c r="R122" s="18">
        <v>1.3810905737812e-10</v>
      </c>
      <c r="S122" s="18">
        <v>2.0559570678436e-10</v>
      </c>
      <c r="T122" s="18">
        <v>1.4190200999785e-10</v>
      </c>
      <c r="U122" s="18">
        <v>1.6668306917602e-10</v>
      </c>
      <c r="V122" s="18">
        <v>1.4323981972669e-10</v>
      </c>
      <c r="W122" s="18">
        <v>1.1320884472703e-10</v>
      </c>
      <c r="X122" s="18">
        <v>1.4823213652824e-10</v>
      </c>
      <c r="Y122" s="18">
        <v>1.4656113463224e-10</v>
      </c>
      <c r="Z122" s="18">
        <v>9.7473813768067e-11</v>
      </c>
      <c r="AA122" s="18">
        <v>1.4191776304174e-10</v>
      </c>
      <c r="AB122" s="18">
        <v>1.060661452135e-10</v>
      </c>
      <c r="AC122" s="17">
        <v>0.99901800730957</v>
      </c>
      <c r="AD122" s="17">
        <v>0.38911134499473</v>
      </c>
      <c r="AE122" s="17">
        <v>0.026974189257301</v>
      </c>
      <c r="AF122" s="18">
        <v>1.2391690065974e-10</v>
      </c>
      <c r="AG122" s="18">
        <v>-3.1827828081133e-12</v>
      </c>
      <c r="AH122" s="18">
        <v>3.8674056967988e-12</v>
      </c>
      <c r="AI122" s="18">
        <v>3.2283216445868e-11</v>
      </c>
      <c r="AJ122" s="18">
        <v>-5.176906905759e-10</v>
      </c>
      <c r="AK122" s="18">
        <v>-3.2233918420558e-10</v>
      </c>
      <c r="AL122" s="18">
        <v>-5.4493973349552e-11</v>
      </c>
      <c r="AM122" s="18">
        <v>-1.9650282914541e-10</v>
      </c>
      <c r="AN122" s="18">
        <v>-1.0667247401652e-10</v>
      </c>
      <c r="AO122" s="18">
        <v>-1.5347680640068e-10</v>
      </c>
      <c r="AP122" s="18">
        <v>-2.214824469452e-10</v>
      </c>
      <c r="AQ122" s="18">
        <v>1.2773555573482e-10</v>
      </c>
      <c r="AR122" s="18">
        <v>-1.4718994725579e-10</v>
      </c>
      <c r="AS122" s="18">
        <v>-2.5788554988756e-10</v>
      </c>
      <c r="AT122" s="18">
        <v>-3.5298835312182e-10</v>
      </c>
      <c r="AU122" s="18">
        <v>-1.7705561448856e-10</v>
      </c>
      <c r="AV122" s="18">
        <v>-2.5585493282613e-10</v>
      </c>
      <c r="AW122" s="18">
        <v>-1.0684948902146e-10</v>
      </c>
      <c r="AX122" s="18">
        <v>-2.7505152285618e-11</v>
      </c>
      <c r="AY122" s="18">
        <v>-8.9648043194535e-11</v>
      </c>
      <c r="AZ122" s="18">
        <v>-5.372086986112e-11</v>
      </c>
      <c r="BA122" s="18">
        <v>1.3368594208788e-11</v>
      </c>
      <c r="BB122" s="18">
        <v>6.9272521980517e-11</v>
      </c>
      <c r="BC122" s="18">
        <v>2.5598031932678e-11</v>
      </c>
      <c r="BD122" s="17">
        <v>14050779.36539</v>
      </c>
      <c r="BE122" s="17">
        <v>9152830.953749</v>
      </c>
      <c r="BF122" s="17">
        <v>-0.0029544185189093</v>
      </c>
      <c r="BG122" s="17">
        <v>-0.0024052654868588</v>
      </c>
      <c r="BH122" s="17">
        <v>0.03075786780273</v>
      </c>
      <c r="BI122" s="17">
        <v>-0.022321833257757</v>
      </c>
      <c r="BJ122" s="17">
        <v>-0.031961772305311</v>
      </c>
      <c r="BK122" s="17">
        <v>129.9647381165</v>
      </c>
      <c r="BL122" s="17">
        <v>139.94327435637</v>
      </c>
      <c r="BM122" s="19"/>
    </row>
    <row r="123" spans="1:65">
      <c r="A123" s="17">
        <v>7700960.8553006</v>
      </c>
      <c r="B123" s="17">
        <v>0.026557647376487</v>
      </c>
      <c r="C123" s="18">
        <f t="shared" si="6"/>
        <v>3.8132198563856e-9</v>
      </c>
      <c r="D123" s="18">
        <f t="shared" si="5"/>
        <v>3.8132198563856e-9</v>
      </c>
      <c r="E123" s="18">
        <v>1.4441775011336e-10</v>
      </c>
      <c r="F123" s="18">
        <v>1.3851099108432e-10</v>
      </c>
      <c r="G123" s="18">
        <v>1.6982965244538e-10</v>
      </c>
      <c r="H123" s="18">
        <v>1.4913246604035e-10</v>
      </c>
      <c r="I123" s="18">
        <v>2.5100990346043e-10</v>
      </c>
      <c r="J123" s="18">
        <v>2.0552691621045e-10</v>
      </c>
      <c r="K123" s="18">
        <v>1.0239757148006e-10</v>
      </c>
      <c r="L123" s="18">
        <v>1.4586313731142e-10</v>
      </c>
      <c r="M123" s="18">
        <v>1.6900182961075e-10</v>
      </c>
      <c r="N123" s="18">
        <v>1.3612888028385e-10</v>
      </c>
      <c r="O123" s="18">
        <v>1.5137577303901e-10</v>
      </c>
      <c r="P123" s="18">
        <v>2.0619560319196e-10</v>
      </c>
      <c r="Q123" s="18">
        <v>1.0622987515853e-10</v>
      </c>
      <c r="R123" s="18">
        <v>1.3815697524476e-10</v>
      </c>
      <c r="S123" s="18">
        <v>2.0558599145571e-10</v>
      </c>
      <c r="T123" s="18">
        <v>1.419563882204e-10</v>
      </c>
      <c r="U123" s="18">
        <v>1.6663401818392e-10</v>
      </c>
      <c r="V123" s="18">
        <v>1.4332901812639e-10</v>
      </c>
      <c r="W123" s="18">
        <v>1.1320317416611e-10</v>
      </c>
      <c r="X123" s="18">
        <v>1.4820399037166e-10</v>
      </c>
      <c r="Y123" s="18">
        <v>1.4661039877208e-10</v>
      </c>
      <c r="Z123" s="18">
        <v>9.755176294733e-11</v>
      </c>
      <c r="AA123" s="18">
        <v>1.4197782552276e-10</v>
      </c>
      <c r="AB123" s="18">
        <v>1.0615302727494e-10</v>
      </c>
      <c r="AC123" s="17">
        <v>0.99961375691989</v>
      </c>
      <c r="AD123" s="17">
        <v>0.388909021892</v>
      </c>
      <c r="AE123" s="17">
        <v>0.027236097942638</v>
      </c>
      <c r="AF123" s="18">
        <v>1.2413309904238e-10</v>
      </c>
      <c r="AG123" s="18">
        <v>-3.0712101815644e-12</v>
      </c>
      <c r="AH123" s="18">
        <v>3.8228621282195e-12</v>
      </c>
      <c r="AI123" s="18">
        <v>3.2259523822562e-11</v>
      </c>
      <c r="AJ123" s="18">
        <v>-5.1858634886385e-10</v>
      </c>
      <c r="AK123" s="18">
        <v>-3.2306466479767e-10</v>
      </c>
      <c r="AL123" s="18">
        <v>-5.4643924979477e-11</v>
      </c>
      <c r="AM123" s="18">
        <v>-1.9686937823434e-10</v>
      </c>
      <c r="AN123" s="18">
        <v>-1.0713447279756e-10</v>
      </c>
      <c r="AO123" s="18">
        <v>-1.5380983175859e-10</v>
      </c>
      <c r="AP123" s="18">
        <v>-2.219091953021e-10</v>
      </c>
      <c r="AQ123" s="18">
        <v>1.2760352105741e-10</v>
      </c>
      <c r="AR123" s="18">
        <v>-1.4733039279028e-10</v>
      </c>
      <c r="AS123" s="18">
        <v>-2.5849290299192e-10</v>
      </c>
      <c r="AT123" s="18">
        <v>-3.5351868969671e-10</v>
      </c>
      <c r="AU123" s="18">
        <v>-1.7749593711721e-10</v>
      </c>
      <c r="AV123" s="18">
        <v>-2.5631230702508e-10</v>
      </c>
      <c r="AW123" s="18">
        <v>-1.0721124739481e-10</v>
      </c>
      <c r="AX123" s="18">
        <v>-2.7607850741413e-11</v>
      </c>
      <c r="AY123" s="18">
        <v>-8.9634158929327e-11</v>
      </c>
      <c r="AZ123" s="18">
        <v>-5.3778560270528e-11</v>
      </c>
      <c r="BA123" s="18">
        <v>1.3463411618918e-11</v>
      </c>
      <c r="BB123" s="18">
        <v>6.9323709033358e-11</v>
      </c>
      <c r="BC123" s="18">
        <v>2.5514597067401e-11</v>
      </c>
      <c r="BD123" s="17">
        <v>14039075.082023</v>
      </c>
      <c r="BE123" s="17">
        <v>9175090.7632641</v>
      </c>
      <c r="BF123" s="17">
        <v>-0.0029751105581921</v>
      </c>
      <c r="BG123" s="17">
        <v>-0.0024232542032874</v>
      </c>
      <c r="BH123" s="17">
        <v>0.031045231408148</v>
      </c>
      <c r="BI123" s="17">
        <v>-0.021575799827454</v>
      </c>
      <c r="BJ123" s="17">
        <v>-0.031508816540865</v>
      </c>
      <c r="BK123" s="17">
        <v>129.96228318006</v>
      </c>
      <c r="BL123" s="17">
        <v>139.97105852912</v>
      </c>
      <c r="BM123" s="19"/>
    </row>
    <row r="124" spans="1:65">
      <c r="A124" s="17">
        <v>7779554.111016</v>
      </c>
      <c r="B124" s="17">
        <v>0.026857594167825</v>
      </c>
      <c r="C124" s="18">
        <f t="shared" si="6"/>
        <v>3.81644440871819e-9</v>
      </c>
      <c r="D124" s="18">
        <f t="shared" si="5"/>
        <v>3.81644440871819e-9</v>
      </c>
      <c r="E124" s="18">
        <v>1.4444000720978e-10</v>
      </c>
      <c r="F124" s="18">
        <v>1.3857863088212e-10</v>
      </c>
      <c r="G124" s="18">
        <v>1.6987225162716e-10</v>
      </c>
      <c r="H124" s="18">
        <v>1.4919644439167e-10</v>
      </c>
      <c r="I124" s="18">
        <v>2.5104416989781e-10</v>
      </c>
      <c r="J124" s="18">
        <v>2.0557355542257e-10</v>
      </c>
      <c r="K124" s="18">
        <v>1.0237238285487e-10</v>
      </c>
      <c r="L124" s="18">
        <v>1.4582532320728e-10</v>
      </c>
      <c r="M124" s="18">
        <v>1.6890014363616e-10</v>
      </c>
      <c r="N124" s="18">
        <v>1.3617382280643e-10</v>
      </c>
      <c r="O124" s="18">
        <v>1.5145483147619e-10</v>
      </c>
      <c r="P124" s="18">
        <v>2.0637564580661e-10</v>
      </c>
      <c r="Q124" s="18">
        <v>1.0623436926647e-10</v>
      </c>
      <c r="R124" s="18">
        <v>1.3821566840859e-10</v>
      </c>
      <c r="S124" s="18">
        <v>2.0557143381693e-10</v>
      </c>
      <c r="T124" s="18">
        <v>1.4202832728046e-10</v>
      </c>
      <c r="U124" s="18">
        <v>1.6658438868038e-10</v>
      </c>
      <c r="V124" s="18">
        <v>1.4342998072008e-10</v>
      </c>
      <c r="W124" s="18">
        <v>1.1320146230255e-10</v>
      </c>
      <c r="X124" s="18">
        <v>1.4817502612818e-10</v>
      </c>
      <c r="Y124" s="18">
        <v>1.4667132077471e-10</v>
      </c>
      <c r="Z124" s="18">
        <v>9.7644981964129e-11</v>
      </c>
      <c r="AA124" s="18">
        <v>1.4204699308285e-10</v>
      </c>
      <c r="AB124" s="18">
        <v>1.0625041406309e-10</v>
      </c>
      <c r="AC124" s="17">
        <v>0.99984898236361</v>
      </c>
      <c r="AD124" s="17">
        <v>0.38882040600912</v>
      </c>
      <c r="AE124" s="17">
        <v>0.027536423770102</v>
      </c>
      <c r="AF124" s="18">
        <v>1.2426169194807e-10</v>
      </c>
      <c r="AG124" s="18">
        <v>-2.8592873088917e-12</v>
      </c>
      <c r="AH124" s="18">
        <v>3.6956148714052e-12</v>
      </c>
      <c r="AI124" s="18">
        <v>3.2249955320338e-11</v>
      </c>
      <c r="AJ124" s="18">
        <v>-5.191414361006e-10</v>
      </c>
      <c r="AK124" s="18">
        <v>-3.2344143455475e-10</v>
      </c>
      <c r="AL124" s="18">
        <v>-5.4745132064036e-11</v>
      </c>
      <c r="AM124" s="18">
        <v>-1.9727210217956e-10</v>
      </c>
      <c r="AN124" s="18">
        <v>-1.0751915595538e-10</v>
      </c>
      <c r="AO124" s="18">
        <v>-1.5400836705746e-10</v>
      </c>
      <c r="AP124" s="18">
        <v>-2.22283145895e-10</v>
      </c>
      <c r="AQ124" s="18">
        <v>1.2740727875121e-10</v>
      </c>
      <c r="AR124" s="18">
        <v>-1.474996634341e-10</v>
      </c>
      <c r="AS124" s="18">
        <v>-2.5889688107149e-10</v>
      </c>
      <c r="AT124" s="18">
        <v>-3.5402859850572e-10</v>
      </c>
      <c r="AU124" s="18">
        <v>-1.7783033662933e-10</v>
      </c>
      <c r="AV124" s="18">
        <v>-2.5659676260034e-10</v>
      </c>
      <c r="AW124" s="18">
        <v>-1.075177417974e-10</v>
      </c>
      <c r="AX124" s="18">
        <v>-2.7718025977022e-11</v>
      </c>
      <c r="AY124" s="18">
        <v>-8.9676933603242e-11</v>
      </c>
      <c r="AZ124" s="18">
        <v>-5.3723207007159e-11</v>
      </c>
      <c r="BA124" s="18">
        <v>1.3489291862778e-11</v>
      </c>
      <c r="BB124" s="18">
        <v>6.9222960065852e-11</v>
      </c>
      <c r="BC124" s="18">
        <v>2.5424937367221e-11</v>
      </c>
      <c r="BD124" s="17">
        <v>14025753.457377</v>
      </c>
      <c r="BE124" s="17">
        <v>9200308.4062936</v>
      </c>
      <c r="BF124" s="17">
        <v>-0.0029988172823029</v>
      </c>
      <c r="BG124" s="17">
        <v>-0.0024438772028419</v>
      </c>
      <c r="BH124" s="17">
        <v>0.031374492721507</v>
      </c>
      <c r="BI124" s="17">
        <v>-0.026683289017199</v>
      </c>
      <c r="BJ124" s="17">
        <v>-0.036012736999821</v>
      </c>
      <c r="BK124" s="17">
        <v>129.96748139971</v>
      </c>
      <c r="BL124" s="17">
        <v>140.01620829833</v>
      </c>
      <c r="BM124" s="19"/>
    </row>
    <row r="125" spans="1:65">
      <c r="A125" s="17">
        <v>7870958.2321788</v>
      </c>
      <c r="B125" s="17">
        <v>0.02720677648826</v>
      </c>
      <c r="C125" s="18">
        <f t="shared" si="6"/>
        <v>3.82020324677781e-9</v>
      </c>
      <c r="D125" s="18">
        <f t="shared" si="5"/>
        <v>3.82020324677781e-9</v>
      </c>
      <c r="E125" s="18">
        <v>1.4446931154292e-10</v>
      </c>
      <c r="F125" s="18">
        <v>1.3866760986375e-10</v>
      </c>
      <c r="G125" s="18">
        <v>1.6991911904606e-10</v>
      </c>
      <c r="H125" s="18">
        <v>1.4927504686501e-10</v>
      </c>
      <c r="I125" s="18">
        <v>2.5109180994005e-10</v>
      </c>
      <c r="J125" s="18">
        <v>2.0563401997883e-10</v>
      </c>
      <c r="K125" s="18">
        <v>1.023366230541e-10</v>
      </c>
      <c r="L125" s="18">
        <v>1.4577906371571e-10</v>
      </c>
      <c r="M125" s="18">
        <v>1.6875769505447e-10</v>
      </c>
      <c r="N125" s="18">
        <v>1.3624220613821e-10</v>
      </c>
      <c r="O125" s="18">
        <v>1.5154900980724e-10</v>
      </c>
      <c r="P125" s="18">
        <v>2.066247340644e-10</v>
      </c>
      <c r="Q125" s="18">
        <v>1.0623887259126e-10</v>
      </c>
      <c r="R125" s="18">
        <v>1.382971380965e-10</v>
      </c>
      <c r="S125" s="18">
        <v>2.0554415894313e-10</v>
      </c>
      <c r="T125" s="18">
        <v>1.4211441572754e-10</v>
      </c>
      <c r="U125" s="18">
        <v>1.6650075402268e-10</v>
      </c>
      <c r="V125" s="18">
        <v>1.4356663111901e-10</v>
      </c>
      <c r="W125" s="18">
        <v>1.1320561683019e-10</v>
      </c>
      <c r="X125" s="18">
        <v>1.4813598061964e-10</v>
      </c>
      <c r="Y125" s="18">
        <v>1.467579145665e-10</v>
      </c>
      <c r="Z125" s="18">
        <v>9.7769582763462e-11</v>
      </c>
      <c r="AA125" s="18">
        <v>1.42138099535e-10</v>
      </c>
      <c r="AB125" s="18">
        <v>1.0638233271865e-10</v>
      </c>
      <c r="AC125" s="17">
        <v>0.99882881569448</v>
      </c>
      <c r="AD125" s="17">
        <v>0.38874643482164</v>
      </c>
      <c r="AE125" s="17">
        <v>0.027885987892945</v>
      </c>
      <c r="AF125" s="18">
        <v>1.2438320878663e-10</v>
      </c>
      <c r="AG125" s="18">
        <v>-2.6082917329293e-12</v>
      </c>
      <c r="AH125" s="18">
        <v>3.5885266058555e-12</v>
      </c>
      <c r="AI125" s="18">
        <v>3.226024327783e-11</v>
      </c>
      <c r="AJ125" s="18">
        <v>-5.1963104057134e-10</v>
      </c>
      <c r="AK125" s="18">
        <v>-3.2376348274809e-10</v>
      </c>
      <c r="AL125" s="18">
        <v>-5.4909066691727e-11</v>
      </c>
      <c r="AM125" s="18">
        <v>-1.9770871679974e-10</v>
      </c>
      <c r="AN125" s="18">
        <v>-1.0798867001631e-10</v>
      </c>
      <c r="AO125" s="18">
        <v>-1.5421463038771e-10</v>
      </c>
      <c r="AP125" s="18">
        <v>-2.2267685672833e-10</v>
      </c>
      <c r="AQ125" s="18">
        <v>1.271383793549e-10</v>
      </c>
      <c r="AR125" s="18">
        <v>-1.4766427197553e-10</v>
      </c>
      <c r="AS125" s="18">
        <v>-2.5940166633934e-10</v>
      </c>
      <c r="AT125" s="18">
        <v>-3.5454447268341e-10</v>
      </c>
      <c r="AU125" s="18">
        <v>-1.7825734820452e-10</v>
      </c>
      <c r="AV125" s="18">
        <v>-2.569956425549e-10</v>
      </c>
      <c r="AW125" s="18">
        <v>-1.0791128806626e-10</v>
      </c>
      <c r="AX125" s="18">
        <v>-2.7823358205504e-11</v>
      </c>
      <c r="AY125" s="18">
        <v>-8.9692671934613e-11</v>
      </c>
      <c r="AZ125" s="18">
        <v>-5.3646704736835e-11</v>
      </c>
      <c r="BA125" s="18">
        <v>1.3523872159588e-11</v>
      </c>
      <c r="BB125" s="18">
        <v>6.9119884924528e-11</v>
      </c>
      <c r="BC125" s="18">
        <v>2.5302124523699e-11</v>
      </c>
      <c r="BD125" s="17">
        <v>14010373.980701</v>
      </c>
      <c r="BE125" s="17">
        <v>9229280.5439692</v>
      </c>
      <c r="BF125" s="17">
        <v>-0.00302631034378</v>
      </c>
      <c r="BG125" s="17">
        <v>-0.0024678305237963</v>
      </c>
      <c r="BH125" s="17">
        <v>0.031757409751742</v>
      </c>
      <c r="BI125" s="17">
        <v>-0.023935598934404</v>
      </c>
      <c r="BJ125" s="17">
        <v>-0.033980568644472</v>
      </c>
      <c r="BK125" s="17">
        <v>129.96308574077</v>
      </c>
      <c r="BL125" s="17">
        <v>140.05043680998</v>
      </c>
      <c r="BM125" s="19"/>
    </row>
    <row r="126" spans="1:65">
      <c r="A126" s="17">
        <v>7932615.3102365</v>
      </c>
      <c r="B126" s="17">
        <v>0.027442575934535</v>
      </c>
      <c r="C126" s="18">
        <f t="shared" si="6"/>
        <v>3.82436945932359e-9</v>
      </c>
      <c r="D126" s="18">
        <f t="shared" si="5"/>
        <v>3.82436945932359e-9</v>
      </c>
      <c r="E126" s="18">
        <v>1.4448541636049e-10</v>
      </c>
      <c r="F126" s="18">
        <v>1.38723201854e-10</v>
      </c>
      <c r="G126" s="18">
        <v>1.6995744960688e-10</v>
      </c>
      <c r="H126" s="18">
        <v>1.4932703948481e-10</v>
      </c>
      <c r="I126" s="18">
        <v>2.5110651901752e-10</v>
      </c>
      <c r="J126" s="18">
        <v>2.0565981477242e-10</v>
      </c>
      <c r="K126" s="18">
        <v>1.023153501324e-10</v>
      </c>
      <c r="L126" s="18">
        <v>1.4574162200685e-10</v>
      </c>
      <c r="M126" s="18">
        <v>1.6866820771883e-10</v>
      </c>
      <c r="N126" s="18">
        <v>1.3627038288435e-10</v>
      </c>
      <c r="O126" s="18">
        <v>1.5160827114114e-10</v>
      </c>
      <c r="P126" s="18">
        <v>2.0675520271051e-10</v>
      </c>
      <c r="Q126" s="18">
        <v>1.0624305400972e-10</v>
      </c>
      <c r="R126" s="18">
        <v>1.3834683811449e-10</v>
      </c>
      <c r="S126" s="18">
        <v>2.0553463615588e-10</v>
      </c>
      <c r="T126" s="18">
        <v>1.421659034849e-10</v>
      </c>
      <c r="U126" s="18">
        <v>1.66467681531e-10</v>
      </c>
      <c r="V126" s="18">
        <v>1.4364290025158e-10</v>
      </c>
      <c r="W126" s="18">
        <v>1.1320141502114e-10</v>
      </c>
      <c r="X126" s="18">
        <v>1.4810639075831e-10</v>
      </c>
      <c r="Y126" s="18">
        <v>1.4680151445374e-10</v>
      </c>
      <c r="Z126" s="18">
        <v>9.7845670489713e-11</v>
      </c>
      <c r="AA126" s="18">
        <v>1.4219697186329e-10</v>
      </c>
      <c r="AB126" s="18">
        <v>1.0646179568355e-10</v>
      </c>
      <c r="AC126" s="17">
        <v>0.99953927595195</v>
      </c>
      <c r="AD126" s="17">
        <v>0.38866029367587</v>
      </c>
      <c r="AE126" s="17">
        <v>0.028122053986853</v>
      </c>
      <c r="AF126" s="18">
        <v>1.2453921455776e-10</v>
      </c>
      <c r="AG126" s="18">
        <v>-2.4835207353944e-12</v>
      </c>
      <c r="AH126" s="18">
        <v>3.5452022178309e-12</v>
      </c>
      <c r="AI126" s="18">
        <v>3.2248208094726e-11</v>
      </c>
      <c r="AJ126" s="18">
        <v>-5.200629854041e-10</v>
      </c>
      <c r="AK126" s="18">
        <v>-3.2415923624614e-10</v>
      </c>
      <c r="AL126" s="18">
        <v>-5.4998872341934e-11</v>
      </c>
      <c r="AM126" s="18">
        <v>-1.9797856820866e-10</v>
      </c>
      <c r="AN126" s="18">
        <v>-1.0830804077967e-10</v>
      </c>
      <c r="AO126" s="18">
        <v>-1.5437143872011e-10</v>
      </c>
      <c r="AP126" s="18">
        <v>-2.2295029442054e-10</v>
      </c>
      <c r="AQ126" s="18">
        <v>1.2699468401372e-10</v>
      </c>
      <c r="AR126" s="18">
        <v>-1.4772953315407e-10</v>
      </c>
      <c r="AS126" s="18">
        <v>-2.5978379785679e-10</v>
      </c>
      <c r="AT126" s="18">
        <v>-3.5488086169458e-10</v>
      </c>
      <c r="AU126" s="18">
        <v>-1.7854265060486e-10</v>
      </c>
      <c r="AV126" s="18">
        <v>-2.5721796412347e-10</v>
      </c>
      <c r="AW126" s="18">
        <v>-1.0813366641717e-10</v>
      </c>
      <c r="AX126" s="18">
        <v>-2.7904558229686e-11</v>
      </c>
      <c r="AY126" s="18">
        <v>-8.9663326922932e-11</v>
      </c>
      <c r="AZ126" s="18">
        <v>-5.3634869852441e-11</v>
      </c>
      <c r="BA126" s="18">
        <v>1.3601980886061e-11</v>
      </c>
      <c r="BB126" s="18">
        <v>6.9104725206103e-11</v>
      </c>
      <c r="BC126" s="18">
        <v>2.5226085950423e-11</v>
      </c>
      <c r="BD126" s="17">
        <v>14000075.443039</v>
      </c>
      <c r="BE126" s="17">
        <v>9248634.349245</v>
      </c>
      <c r="BF126" s="17">
        <v>-0.0030448658202729</v>
      </c>
      <c r="BG126" s="17">
        <v>-0.0024840120120495</v>
      </c>
      <c r="BH126" s="17">
        <v>0.03201579084287</v>
      </c>
      <c r="BI126" s="17">
        <v>-0.023604635766961</v>
      </c>
      <c r="BJ126" s="17">
        <v>-0.033629919031742</v>
      </c>
      <c r="BK126" s="17">
        <v>129.9617076571</v>
      </c>
      <c r="BL126" s="17">
        <v>140.07592953339</v>
      </c>
      <c r="BM126" s="19"/>
    </row>
    <row r="127" spans="1:65">
      <c r="A127" s="17">
        <v>8011674.5856667</v>
      </c>
      <c r="B127" s="17">
        <v>0.027745197728119</v>
      </c>
      <c r="C127" s="18">
        <f t="shared" si="6"/>
        <v>3.82778354516007e-9</v>
      </c>
      <c r="D127" s="18">
        <f t="shared" si="5"/>
        <v>3.82778354516007e-9</v>
      </c>
      <c r="E127" s="18">
        <v>1.4450213641898e-10</v>
      </c>
      <c r="F127" s="18">
        <v>1.3878671428163e-10</v>
      </c>
      <c r="G127" s="18">
        <v>1.6999175143333e-10</v>
      </c>
      <c r="H127" s="18">
        <v>1.4937811596168e-10</v>
      </c>
      <c r="I127" s="18">
        <v>2.5112770369471e-10</v>
      </c>
      <c r="J127" s="18">
        <v>2.0568693992403e-10</v>
      </c>
      <c r="K127" s="18">
        <v>1.0228970467203e-10</v>
      </c>
      <c r="L127" s="18">
        <v>1.45701104487e-10</v>
      </c>
      <c r="M127" s="18">
        <v>1.6855387667941e-10</v>
      </c>
      <c r="N127" s="18">
        <v>1.3630431653232e-10</v>
      </c>
      <c r="O127" s="18">
        <v>1.5165791552411e-10</v>
      </c>
      <c r="P127" s="18">
        <v>2.0692038824258e-10</v>
      </c>
      <c r="Q127" s="18">
        <v>1.0624032419096e-10</v>
      </c>
      <c r="R127" s="18">
        <v>1.3839571624772e-10</v>
      </c>
      <c r="S127" s="18">
        <v>2.0551476532865e-10</v>
      </c>
      <c r="T127" s="18">
        <v>1.4221642672001e-10</v>
      </c>
      <c r="U127" s="18">
        <v>1.6640896314377e-10</v>
      </c>
      <c r="V127" s="18">
        <v>1.4373645527798e-10</v>
      </c>
      <c r="W127" s="18">
        <v>1.1319432493937e-10</v>
      </c>
      <c r="X127" s="18">
        <v>1.4807185814752e-10</v>
      </c>
      <c r="Y127" s="18">
        <v>1.4685874340926e-10</v>
      </c>
      <c r="Z127" s="18">
        <v>9.7928689114136e-11</v>
      </c>
      <c r="AA127" s="18">
        <v>1.4225394679791e-10</v>
      </c>
      <c r="AB127" s="18">
        <v>1.0655241017534e-10</v>
      </c>
      <c r="AC127" s="17">
        <v>0.99981929324636</v>
      </c>
      <c r="AD127" s="17">
        <v>0.38846721482771</v>
      </c>
      <c r="AE127" s="17">
        <v>0.028425004810229</v>
      </c>
      <c r="AF127" s="18">
        <v>1.2474197447487e-10</v>
      </c>
      <c r="AG127" s="18">
        <v>-2.3416145746775e-12</v>
      </c>
      <c r="AH127" s="18">
        <v>3.483721264681e-12</v>
      </c>
      <c r="AI127" s="18">
        <v>3.2249814415808e-11</v>
      </c>
      <c r="AJ127" s="18">
        <v>-5.2088454320802e-10</v>
      </c>
      <c r="AK127" s="18">
        <v>-3.2479024337521e-10</v>
      </c>
      <c r="AL127" s="18">
        <v>-5.5137129254767e-11</v>
      </c>
      <c r="AM127" s="18">
        <v>-1.9838349675394e-10</v>
      </c>
      <c r="AN127" s="18">
        <v>-1.0875262223809e-10</v>
      </c>
      <c r="AO127" s="18">
        <v>-1.5463555123331e-10</v>
      </c>
      <c r="AP127" s="18">
        <v>-2.2339946392048e-10</v>
      </c>
      <c r="AQ127" s="18">
        <v>1.2687845224094e-10</v>
      </c>
      <c r="AR127" s="18">
        <v>-1.4790006721914e-10</v>
      </c>
      <c r="AS127" s="18">
        <v>-2.6036460889558e-10</v>
      </c>
      <c r="AT127" s="18">
        <v>-3.5544054005907e-10</v>
      </c>
      <c r="AU127" s="18">
        <v>-1.7901827660157e-10</v>
      </c>
      <c r="AV127" s="18">
        <v>-2.5763426427383e-10</v>
      </c>
      <c r="AW127" s="18">
        <v>-1.0848143744487e-10</v>
      </c>
      <c r="AX127" s="18">
        <v>-2.8021453298322e-11</v>
      </c>
      <c r="AY127" s="18">
        <v>-8.9684445110128e-11</v>
      </c>
      <c r="AZ127" s="18">
        <v>-5.3650239505625e-11</v>
      </c>
      <c r="BA127" s="18">
        <v>1.3660219427596e-11</v>
      </c>
      <c r="BB127" s="18">
        <v>6.9082911158739e-11</v>
      </c>
      <c r="BC127" s="18">
        <v>2.5131024940232e-11</v>
      </c>
      <c r="BD127" s="17">
        <v>13986952.431969</v>
      </c>
      <c r="BE127" s="17">
        <v>9273218.8035206</v>
      </c>
      <c r="BF127" s="17">
        <v>-0.003068642540736</v>
      </c>
      <c r="BG127" s="17">
        <v>-0.0025047652711229</v>
      </c>
      <c r="BH127" s="17">
        <v>0.032347142334461</v>
      </c>
      <c r="BI127" s="17">
        <v>-0.022151974416045</v>
      </c>
      <c r="BJ127" s="17">
        <v>-0.032322885792355</v>
      </c>
      <c r="BK127" s="17">
        <v>129.95840905883</v>
      </c>
      <c r="BL127" s="17">
        <v>140.10579309163</v>
      </c>
      <c r="BM127" s="19"/>
    </row>
    <row r="128" spans="1:65">
      <c r="A128" s="17">
        <v>8109862.8885787</v>
      </c>
      <c r="B128" s="17">
        <v>0.028121384811182</v>
      </c>
      <c r="C128" s="18">
        <f t="shared" si="6"/>
        <v>3.83128205607296e-9</v>
      </c>
      <c r="D128" s="18">
        <f t="shared" si="5"/>
        <v>3.83128205607296e-9</v>
      </c>
      <c r="E128" s="18">
        <v>1.4452525365505e-10</v>
      </c>
      <c r="F128" s="18">
        <v>1.3885818378552e-10</v>
      </c>
      <c r="G128" s="18">
        <v>1.7002295680887e-10</v>
      </c>
      <c r="H128" s="18">
        <v>1.4943848896871e-10</v>
      </c>
      <c r="I128" s="18">
        <v>2.511604245687e-10</v>
      </c>
      <c r="J128" s="18">
        <v>2.0573516795691e-10</v>
      </c>
      <c r="K128" s="18">
        <v>1.0225969685864e-10</v>
      </c>
      <c r="L128" s="18">
        <v>1.4565751508599e-10</v>
      </c>
      <c r="M128" s="18">
        <v>1.6843137727846e-10</v>
      </c>
      <c r="N128" s="18">
        <v>1.3635708521945e-10</v>
      </c>
      <c r="O128" s="18">
        <v>1.5172872258854e-10</v>
      </c>
      <c r="P128" s="18">
        <v>2.0711485896819e-10</v>
      </c>
      <c r="Q128" s="18">
        <v>1.0623875011749e-10</v>
      </c>
      <c r="R128" s="18">
        <v>1.3845854196818e-10</v>
      </c>
      <c r="S128" s="18">
        <v>2.0548672936308e-10</v>
      </c>
      <c r="T128" s="18">
        <v>1.4228652124955e-10</v>
      </c>
      <c r="U128" s="18">
        <v>1.6634267569702e-10</v>
      </c>
      <c r="V128" s="18">
        <v>1.4384250511142e-10</v>
      </c>
      <c r="W128" s="18">
        <v>1.1319320761307e-10</v>
      </c>
      <c r="X128" s="18">
        <v>1.4803444466452e-10</v>
      </c>
      <c r="Y128" s="18">
        <v>1.4692912406568e-10</v>
      </c>
      <c r="Z128" s="18">
        <v>9.8028256145982e-11</v>
      </c>
      <c r="AA128" s="18">
        <v>1.4232502355156e-10</v>
      </c>
      <c r="AB128" s="18">
        <v>1.0665366605383e-10</v>
      </c>
      <c r="AC128" s="17">
        <v>0.99992933865612</v>
      </c>
      <c r="AD128" s="17">
        <v>0.38845975779266</v>
      </c>
      <c r="AE128" s="17">
        <v>0.028801625157749</v>
      </c>
      <c r="AF128" s="18">
        <v>1.2482949530126e-10</v>
      </c>
      <c r="AG128" s="18">
        <v>-2.127417779629e-12</v>
      </c>
      <c r="AH128" s="18">
        <v>3.4009149553667e-12</v>
      </c>
      <c r="AI128" s="18">
        <v>3.2247833352613e-11</v>
      </c>
      <c r="AJ128" s="18">
        <v>-5.2109992877267e-10</v>
      </c>
      <c r="AK128" s="18">
        <v>-3.2500213418182e-10</v>
      </c>
      <c r="AL128" s="18">
        <v>-5.5245701698309e-11</v>
      </c>
      <c r="AM128" s="18">
        <v>-1.9867020554318e-10</v>
      </c>
      <c r="AN128" s="18">
        <v>-1.0908562769983e-10</v>
      </c>
      <c r="AO128" s="18">
        <v>-1.5476496263596e-10</v>
      </c>
      <c r="AP128" s="18">
        <v>-2.236493925818e-10</v>
      </c>
      <c r="AQ128" s="18">
        <v>1.265920626931e-10</v>
      </c>
      <c r="AR128" s="18">
        <v>-1.4798165096715e-10</v>
      </c>
      <c r="AS128" s="18">
        <v>-2.6069270220705e-10</v>
      </c>
      <c r="AT128" s="18">
        <v>-3.5578247585505e-10</v>
      </c>
      <c r="AU128" s="18">
        <v>-1.7930495551616e-10</v>
      </c>
      <c r="AV128" s="18">
        <v>-2.5788945901489e-10</v>
      </c>
      <c r="AW128" s="18">
        <v>-1.087490371388e-10</v>
      </c>
      <c r="AX128" s="18">
        <v>-2.811237707261e-11</v>
      </c>
      <c r="AY128" s="18">
        <v>-8.9684343859709e-11</v>
      </c>
      <c r="AZ128" s="18">
        <v>-5.358030951318e-11</v>
      </c>
      <c r="BA128" s="18">
        <v>1.3699087627913e-11</v>
      </c>
      <c r="BB128" s="18">
        <v>6.900325729293e-11</v>
      </c>
      <c r="BC128" s="18">
        <v>2.5038344007128e-11</v>
      </c>
      <c r="BD128" s="17">
        <v>13970774.187167</v>
      </c>
      <c r="BE128" s="17">
        <v>9303340.4925822</v>
      </c>
      <c r="BF128" s="17">
        <v>-0.0030981307097514</v>
      </c>
      <c r="BG128" s="17">
        <v>-0.0025305347367392</v>
      </c>
      <c r="BH128" s="17">
        <v>0.03275869557988</v>
      </c>
      <c r="BI128" s="17">
        <v>-0.02304118377551</v>
      </c>
      <c r="BJ128" s="17">
        <v>-0.033104769642099</v>
      </c>
      <c r="BK128" s="17">
        <v>129.95645153454</v>
      </c>
      <c r="BL128" s="17">
        <v>140.14745489864</v>
      </c>
      <c r="BM128" s="19"/>
    </row>
    <row r="129" spans="1:65">
      <c r="A129" s="17">
        <v>8185679.1193591</v>
      </c>
      <c r="B129" s="17">
        <v>0.028412164735116</v>
      </c>
      <c r="C129" s="18">
        <f t="shared" si="6"/>
        <v>3.83532550933897e-9</v>
      </c>
      <c r="D129" s="18">
        <f t="shared" si="5"/>
        <v>3.83532550933897e-9</v>
      </c>
      <c r="E129" s="18">
        <v>1.4452663889107e-10</v>
      </c>
      <c r="F129" s="18">
        <v>1.3892857351897e-10</v>
      </c>
      <c r="G129" s="18">
        <v>1.7004171538507e-10</v>
      </c>
      <c r="H129" s="18">
        <v>1.494868676929e-10</v>
      </c>
      <c r="I129" s="18">
        <v>2.5115654369516e-10</v>
      </c>
      <c r="J129" s="18">
        <v>2.0574802560125e-10</v>
      </c>
      <c r="K129" s="18">
        <v>1.0221604698815e-10</v>
      </c>
      <c r="L129" s="18">
        <v>1.4559132657171e-10</v>
      </c>
      <c r="M129" s="18">
        <v>1.6826775418556e-10</v>
      </c>
      <c r="N129" s="18">
        <v>1.363890238736e-10</v>
      </c>
      <c r="O129" s="18">
        <v>1.5178352417628e-10</v>
      </c>
      <c r="P129" s="18">
        <v>2.0730425382791e-10</v>
      </c>
      <c r="Q129" s="18">
        <v>1.0622581344634e-10</v>
      </c>
      <c r="R129" s="18">
        <v>1.3851462702574e-10</v>
      </c>
      <c r="S129" s="18">
        <v>2.0543462321748e-10</v>
      </c>
      <c r="T129" s="18">
        <v>1.4234614661333e-10</v>
      </c>
      <c r="U129" s="18">
        <v>1.6624423381824e-10</v>
      </c>
      <c r="V129" s="18">
        <v>1.4394220111696e-10</v>
      </c>
      <c r="W129" s="18">
        <v>1.1317450330193e-10</v>
      </c>
      <c r="X129" s="18">
        <v>1.4797847772583e-10</v>
      </c>
      <c r="Y129" s="18">
        <v>1.4698997756665e-10</v>
      </c>
      <c r="Z129" s="18">
        <v>9.8128238063776e-11</v>
      </c>
      <c r="AA129" s="18">
        <v>1.4239223405648e-10</v>
      </c>
      <c r="AB129" s="18">
        <v>1.0675866460887e-10</v>
      </c>
      <c r="AC129" s="17">
        <v>0.99945079030566</v>
      </c>
      <c r="AD129" s="17">
        <v>0.38837118131199</v>
      </c>
      <c r="AE129" s="17">
        <v>0.029092752858966</v>
      </c>
      <c r="AF129" s="18">
        <v>1.249109201589e-10</v>
      </c>
      <c r="AG129" s="18">
        <v>-1.9414938523578e-12</v>
      </c>
      <c r="AH129" s="18">
        <v>3.3297019430103e-12</v>
      </c>
      <c r="AI129" s="18">
        <v>3.2240998848984e-11</v>
      </c>
      <c r="AJ129" s="18">
        <v>-5.2157365953898e-10</v>
      </c>
      <c r="AK129" s="18">
        <v>-3.2524212247873e-10</v>
      </c>
      <c r="AL129" s="18">
        <v>-5.5399853077737e-11</v>
      </c>
      <c r="AM129" s="18">
        <v>-1.9904681962204e-10</v>
      </c>
      <c r="AN129" s="18">
        <v>-1.0955548874125e-10</v>
      </c>
      <c r="AO129" s="18">
        <v>-1.5503619722576e-10</v>
      </c>
      <c r="AP129" s="18">
        <v>-2.2402047016712e-10</v>
      </c>
      <c r="AQ129" s="18">
        <v>1.2634389291305e-10</v>
      </c>
      <c r="AR129" s="18">
        <v>-1.4811539936881e-10</v>
      </c>
      <c r="AS129" s="18">
        <v>-2.6115025049325e-10</v>
      </c>
      <c r="AT129" s="18">
        <v>-3.561597235905e-10</v>
      </c>
      <c r="AU129" s="18">
        <v>-1.7966457265537e-10</v>
      </c>
      <c r="AV129" s="18">
        <v>-2.581992454507e-10</v>
      </c>
      <c r="AW129" s="18">
        <v>-1.090861181957e-10</v>
      </c>
      <c r="AX129" s="18">
        <v>-2.8236624623451e-11</v>
      </c>
      <c r="AY129" s="18">
        <v>-8.9675311011142e-11</v>
      </c>
      <c r="AZ129" s="18">
        <v>-5.3579301089234e-11</v>
      </c>
      <c r="BA129" s="18">
        <v>1.3768882730047e-11</v>
      </c>
      <c r="BB129" s="18">
        <v>6.8913673090623e-11</v>
      </c>
      <c r="BC129" s="18">
        <v>2.4931533386716e-11</v>
      </c>
      <c r="BD129" s="17">
        <v>13958378.243148</v>
      </c>
      <c r="BE129" s="17">
        <v>9326327.1359089</v>
      </c>
      <c r="BF129" s="17">
        <v>-0.0031208946651725</v>
      </c>
      <c r="BG129" s="17">
        <v>-0.0025504480377836</v>
      </c>
      <c r="BH129" s="17">
        <v>0.033076546673998</v>
      </c>
      <c r="BI129" s="17">
        <v>-0.023147800121774</v>
      </c>
      <c r="BJ129" s="17">
        <v>-0.033693307658779</v>
      </c>
      <c r="BK129" s="17">
        <v>129.95676467554</v>
      </c>
      <c r="BL129" s="17">
        <v>140.18123726677</v>
      </c>
      <c r="BM129" s="19"/>
    </row>
    <row r="130" spans="1:65">
      <c r="A130" s="17">
        <v>8251998.846394</v>
      </c>
      <c r="B130" s="17">
        <v>0.028666770639521</v>
      </c>
      <c r="C130" s="18">
        <f t="shared" si="6"/>
        <v>3.83906743571214e-9</v>
      </c>
      <c r="D130" s="18">
        <f t="shared" si="5"/>
        <v>3.83906743571214e-9</v>
      </c>
      <c r="E130" s="18">
        <v>1.4455300462022e-10</v>
      </c>
      <c r="F130" s="18">
        <v>1.3898901176254e-10</v>
      </c>
      <c r="G130" s="18">
        <v>1.7007542498184e-10</v>
      </c>
      <c r="H130" s="18">
        <v>1.4954583224524e-10</v>
      </c>
      <c r="I130" s="18">
        <v>2.5119330846025e-10</v>
      </c>
      <c r="J130" s="18">
        <v>2.0579447497865e-10</v>
      </c>
      <c r="K130" s="18">
        <v>1.0219755287929e-10</v>
      </c>
      <c r="L130" s="18">
        <v>1.4556625219323e-10</v>
      </c>
      <c r="M130" s="18">
        <v>1.6818207040776e-10</v>
      </c>
      <c r="N130" s="18">
        <v>1.3644044245465e-10</v>
      </c>
      <c r="O130" s="18">
        <v>1.5183848572901e-10</v>
      </c>
      <c r="P130" s="18">
        <v>2.074508323679e-10</v>
      </c>
      <c r="Q130" s="18">
        <v>1.062312908339e-10</v>
      </c>
      <c r="R130" s="18">
        <v>1.3857345162326e-10</v>
      </c>
      <c r="S130" s="18">
        <v>2.0542719381489e-10</v>
      </c>
      <c r="T130" s="18">
        <v>1.4240257087352e-10</v>
      </c>
      <c r="U130" s="18">
        <v>1.6621475744857e-10</v>
      </c>
      <c r="V130" s="18">
        <v>1.4402423079535e-10</v>
      </c>
      <c r="W130" s="18">
        <v>1.1318210353555e-10</v>
      </c>
      <c r="X130" s="18">
        <v>1.4795384015722e-10</v>
      </c>
      <c r="Y130" s="18">
        <v>1.4704971426587e-10</v>
      </c>
      <c r="Z130" s="18">
        <v>9.8207661913896e-11</v>
      </c>
      <c r="AA130" s="18">
        <v>1.4245209957883e-10</v>
      </c>
      <c r="AB130" s="18">
        <v>1.0683933921072e-10</v>
      </c>
      <c r="AC130" s="17">
        <v>0.99978444584399</v>
      </c>
      <c r="AD130" s="17">
        <v>0.38823713924709</v>
      </c>
      <c r="AE130" s="17">
        <v>0.029347690798236</v>
      </c>
      <c r="AF130" s="18">
        <v>1.2509506729802e-10</v>
      </c>
      <c r="AG130" s="18">
        <v>-1.7483119094733e-12</v>
      </c>
      <c r="AH130" s="18">
        <v>3.2317140131128e-12</v>
      </c>
      <c r="AI130" s="18">
        <v>3.22458921753e-11</v>
      </c>
      <c r="AJ130" s="18">
        <v>-5.2217738885574e-10</v>
      </c>
      <c r="AK130" s="18">
        <v>-3.2575446752833e-10</v>
      </c>
      <c r="AL130" s="18">
        <v>-5.5499524817308e-11</v>
      </c>
      <c r="AM130" s="18">
        <v>-1.9943738995236e-10</v>
      </c>
      <c r="AN130" s="18">
        <v>-1.0990392580484e-10</v>
      </c>
      <c r="AO130" s="18">
        <v>-1.5515767616633e-10</v>
      </c>
      <c r="AP130" s="18">
        <v>-2.2442200776427e-10</v>
      </c>
      <c r="AQ130" s="18">
        <v>1.2618667342142e-10</v>
      </c>
      <c r="AR130" s="18">
        <v>-1.4825439795056e-10</v>
      </c>
      <c r="AS130" s="18">
        <v>-2.6161771987951e-10</v>
      </c>
      <c r="AT130" s="18">
        <v>-3.5674167248477e-10</v>
      </c>
      <c r="AU130" s="18">
        <v>-1.8002040895111e-10</v>
      </c>
      <c r="AV130" s="18">
        <v>-2.5849071758169e-10</v>
      </c>
      <c r="AW130" s="18">
        <v>-1.0936423996751e-10</v>
      </c>
      <c r="AX130" s="18">
        <v>-2.8334576235473e-11</v>
      </c>
      <c r="AY130" s="18">
        <v>-8.9676737772124e-11</v>
      </c>
      <c r="AZ130" s="18">
        <v>-5.3551155309239e-11</v>
      </c>
      <c r="BA130" s="18">
        <v>1.3804936147209e-11</v>
      </c>
      <c r="BB130" s="18">
        <v>6.8829018766244e-11</v>
      </c>
      <c r="BC130" s="18">
        <v>2.4842666336977e-11</v>
      </c>
      <c r="BD130" s="17">
        <v>13947606.327835</v>
      </c>
      <c r="BE130" s="17">
        <v>9346261.3703556</v>
      </c>
      <c r="BF130" s="17">
        <v>-0.0031408308528699</v>
      </c>
      <c r="BG130" s="17">
        <v>-0.0025679009624825</v>
      </c>
      <c r="BH130" s="17">
        <v>0.033354674189373</v>
      </c>
      <c r="BI130" s="17">
        <v>-0.026886312041359</v>
      </c>
      <c r="BJ130" s="17">
        <v>-0.037212160300081</v>
      </c>
      <c r="BK130" s="17">
        <v>129.96128669145</v>
      </c>
      <c r="BL130" s="17">
        <v>140.21793584612</v>
      </c>
      <c r="BM130" s="19"/>
    </row>
    <row r="131" spans="1:65">
      <c r="A131" s="17">
        <v>8296580.5437395</v>
      </c>
      <c r="B131" s="17">
        <v>0.028838051202817</v>
      </c>
      <c r="C131" s="18">
        <f t="shared" si="6"/>
        <v>3.84194800769032e-9</v>
      </c>
      <c r="D131" s="18">
        <f t="shared" si="5"/>
        <v>3.84194800769032e-9</v>
      </c>
      <c r="E131" s="18">
        <v>1.4456430814482e-10</v>
      </c>
      <c r="F131" s="18">
        <v>1.3902858733125e-10</v>
      </c>
      <c r="G131" s="18">
        <v>1.7008548211772e-10</v>
      </c>
      <c r="H131" s="18">
        <v>1.4957608183414e-10</v>
      </c>
      <c r="I131" s="18">
        <v>2.5121713806601e-10</v>
      </c>
      <c r="J131" s="18">
        <v>2.0581807379483e-10</v>
      </c>
      <c r="K131" s="18">
        <v>1.0217943828026e-10</v>
      </c>
      <c r="L131" s="18">
        <v>1.4554083016112e-10</v>
      </c>
      <c r="M131" s="18">
        <v>1.6810356818856e-10</v>
      </c>
      <c r="N131" s="18">
        <v>1.3647220860047e-10</v>
      </c>
      <c r="O131" s="18">
        <v>1.5187031944232e-10</v>
      </c>
      <c r="P131" s="18">
        <v>2.075662984354e-10</v>
      </c>
      <c r="Q131" s="18">
        <v>1.0622701557505e-10</v>
      </c>
      <c r="R131" s="18">
        <v>1.3860809105343e-10</v>
      </c>
      <c r="S131" s="18">
        <v>2.0540289431251e-10</v>
      </c>
      <c r="T131" s="18">
        <v>1.424367562863e-10</v>
      </c>
      <c r="U131" s="18">
        <v>1.661673902308e-10</v>
      </c>
      <c r="V131" s="18">
        <v>1.4408602640398e-10</v>
      </c>
      <c r="W131" s="18">
        <v>1.1318079184536e-10</v>
      </c>
      <c r="X131" s="18">
        <v>1.4792936929273e-10</v>
      </c>
      <c r="Y131" s="18">
        <v>1.4709230898319e-10</v>
      </c>
      <c r="Z131" s="18">
        <v>9.8263294475019e-11</v>
      </c>
      <c r="AA131" s="18">
        <v>1.4248992156353e-10</v>
      </c>
      <c r="AB131" s="18">
        <v>1.0689697492145e-10</v>
      </c>
      <c r="AC131" s="17">
        <v>0.99834001004963</v>
      </c>
      <c r="AD131" s="17">
        <v>0.38819810328668</v>
      </c>
      <c r="AE131" s="17">
        <v>0.029519152423675</v>
      </c>
      <c r="AF131" s="18">
        <v>1.2515873679458e-10</v>
      </c>
      <c r="AG131" s="18">
        <v>-1.6355310336168e-12</v>
      </c>
      <c r="AH131" s="18">
        <v>3.1835545759897e-12</v>
      </c>
      <c r="AI131" s="18">
        <v>3.2252876583121e-11</v>
      </c>
      <c r="AJ131" s="18">
        <v>-5.2233316275605e-10</v>
      </c>
      <c r="AK131" s="18">
        <v>-3.2589051810324e-10</v>
      </c>
      <c r="AL131" s="18">
        <v>-5.5576094715551e-11</v>
      </c>
      <c r="AM131" s="18">
        <v>-1.9964820283363e-10</v>
      </c>
      <c r="AN131" s="18">
        <v>-1.1012356906917e-10</v>
      </c>
      <c r="AO131" s="18">
        <v>-1.5522762401365e-10</v>
      </c>
      <c r="AP131" s="18">
        <v>-2.2459824278644e-10</v>
      </c>
      <c r="AQ131" s="18">
        <v>1.2605569476823e-10</v>
      </c>
      <c r="AR131" s="18">
        <v>-1.4833898749115e-10</v>
      </c>
      <c r="AS131" s="18">
        <v>-2.6182971203154e-10</v>
      </c>
      <c r="AT131" s="18">
        <v>-3.5702139472996e-10</v>
      </c>
      <c r="AU131" s="18">
        <v>-1.8025015186451e-10</v>
      </c>
      <c r="AV131" s="18">
        <v>-2.58708638884e-10</v>
      </c>
      <c r="AW131" s="18">
        <v>-1.0952110509274e-10</v>
      </c>
      <c r="AX131" s="18">
        <v>-2.840153030813e-11</v>
      </c>
      <c r="AY131" s="18">
        <v>-8.9700006091586e-11</v>
      </c>
      <c r="AZ131" s="18">
        <v>-5.3524114146047e-11</v>
      </c>
      <c r="BA131" s="18">
        <v>1.3819719759695e-11</v>
      </c>
      <c r="BB131" s="18">
        <v>6.8750593537009e-11</v>
      </c>
      <c r="BC131" s="18">
        <v>2.4793292682447e-11</v>
      </c>
      <c r="BD131" s="17">
        <v>13940401.428602</v>
      </c>
      <c r="BE131" s="17">
        <v>9359574.5559213</v>
      </c>
      <c r="BF131" s="17">
        <v>-0.0031542108401732</v>
      </c>
      <c r="BG131" s="17">
        <v>-0.0025796253068804</v>
      </c>
      <c r="BH131" s="17">
        <v>0.033541631060901</v>
      </c>
      <c r="BI131" s="17">
        <v>-0.025044012904291</v>
      </c>
      <c r="BJ131" s="17">
        <v>-0.035629291521841</v>
      </c>
      <c r="BK131" s="17">
        <v>129.95763206384</v>
      </c>
      <c r="BL131" s="17">
        <v>140.23164043512</v>
      </c>
      <c r="BM131" s="19"/>
    </row>
    <row r="132" spans="1:65">
      <c r="A132" s="17">
        <v>8339967.8552653</v>
      </c>
      <c r="B132" s="17">
        <v>0.0290047978961</v>
      </c>
      <c r="C132" s="18">
        <f t="shared" si="6"/>
        <v>3.84321331327125e-9</v>
      </c>
      <c r="D132" s="18">
        <f t="shared" si="5"/>
        <v>3.84321331327125e-9</v>
      </c>
      <c r="E132" s="18">
        <v>1.4456593297838e-10</v>
      </c>
      <c r="F132" s="18">
        <v>1.3906121658158e-10</v>
      </c>
      <c r="G132" s="18">
        <v>1.701021422643e-10</v>
      </c>
      <c r="H132" s="18">
        <v>1.4959964400214e-10</v>
      </c>
      <c r="I132" s="18">
        <v>2.5119634764751e-10</v>
      </c>
      <c r="J132" s="18">
        <v>2.0581567472451e-10</v>
      </c>
      <c r="K132" s="18">
        <v>1.0215987297177e-10</v>
      </c>
      <c r="L132" s="18">
        <v>1.4551056348073e-10</v>
      </c>
      <c r="M132" s="18">
        <v>1.6802738571523e-10</v>
      </c>
      <c r="N132" s="18">
        <v>1.3647477796316e-10</v>
      </c>
      <c r="O132" s="18">
        <v>1.5187738105676e-10</v>
      </c>
      <c r="P132" s="18">
        <v>2.0763404117421e-10</v>
      </c>
      <c r="Q132" s="18">
        <v>1.0622125637986e-10</v>
      </c>
      <c r="R132" s="18">
        <v>1.3862674235821e-10</v>
      </c>
      <c r="S132" s="18">
        <v>2.0539044904474e-10</v>
      </c>
      <c r="T132" s="18">
        <v>1.4245513600045e-10</v>
      </c>
      <c r="U132" s="18">
        <v>1.6613662671631e-10</v>
      </c>
      <c r="V132" s="18">
        <v>1.441222494731e-10</v>
      </c>
      <c r="W132" s="18">
        <v>1.1316777721544e-10</v>
      </c>
      <c r="X132" s="18">
        <v>1.4790076376166e-10</v>
      </c>
      <c r="Y132" s="18">
        <v>1.4711725051088e-10</v>
      </c>
      <c r="Z132" s="18">
        <v>9.830219949876e-11</v>
      </c>
      <c r="AA132" s="18">
        <v>1.4251155615254e-10</v>
      </c>
      <c r="AB132" s="18">
        <v>1.0694132312585e-10</v>
      </c>
      <c r="AC132" s="17">
        <v>0.99934257469053</v>
      </c>
      <c r="AD132" s="17">
        <v>0.38801088463753</v>
      </c>
      <c r="AE132" s="17">
        <v>0.029686085871223</v>
      </c>
      <c r="AF132" s="18">
        <v>1.2532918041847e-10</v>
      </c>
      <c r="AG132" s="18">
        <v>-1.5438338798401e-12</v>
      </c>
      <c r="AH132" s="18">
        <v>3.1783795223216e-12</v>
      </c>
      <c r="AI132" s="18">
        <v>3.2237968426989e-11</v>
      </c>
      <c r="AJ132" s="18">
        <v>-5.2325599884296e-10</v>
      </c>
      <c r="AK132" s="18">
        <v>-3.2659317018392e-10</v>
      </c>
      <c r="AL132" s="18">
        <v>-5.5674079078259e-11</v>
      </c>
      <c r="AM132" s="18">
        <v>-1.9987512950487e-10</v>
      </c>
      <c r="AN132" s="18">
        <v>-1.1046417961518e-10</v>
      </c>
      <c r="AO132" s="18">
        <v>-1.5552903235264e-10</v>
      </c>
      <c r="AP132" s="18">
        <v>-2.2492266874336e-10</v>
      </c>
      <c r="AQ132" s="18">
        <v>1.2599918062803e-10</v>
      </c>
      <c r="AR132" s="18">
        <v>-1.4844003371823e-10</v>
      </c>
      <c r="AS132" s="18">
        <v>-2.6233754625023e-10</v>
      </c>
      <c r="AT132" s="18">
        <v>-3.5743115023279e-10</v>
      </c>
      <c r="AU132" s="18">
        <v>-1.8053581742585e-10</v>
      </c>
      <c r="AV132" s="18">
        <v>-2.5902817727768e-10</v>
      </c>
      <c r="AW132" s="18">
        <v>-1.0979861420598e-10</v>
      </c>
      <c r="AX132" s="18">
        <v>-2.8449881122369e-11</v>
      </c>
      <c r="AY132" s="18">
        <v>-8.9680052021103e-11</v>
      </c>
      <c r="AZ132" s="18">
        <v>-5.3574488506411e-11</v>
      </c>
      <c r="BA132" s="18">
        <v>1.3873274926072e-11</v>
      </c>
      <c r="BB132" s="18">
        <v>6.8867785694796e-11</v>
      </c>
      <c r="BC132" s="18">
        <v>2.4722642373224e-11</v>
      </c>
      <c r="BD132" s="17">
        <v>13933414.44491</v>
      </c>
      <c r="BE132" s="17">
        <v>9372426.7872282</v>
      </c>
      <c r="BF132" s="17">
        <v>-0.0031672157820124</v>
      </c>
      <c r="BG132" s="17">
        <v>-0.0025910276916239</v>
      </c>
      <c r="BH132" s="17">
        <v>0.033723570362536</v>
      </c>
      <c r="BI132" s="17">
        <v>-0.024213905933796</v>
      </c>
      <c r="BJ132" s="17">
        <v>-0.034790959593601</v>
      </c>
      <c r="BK132" s="17">
        <v>129.95590510875</v>
      </c>
      <c r="BL132" s="17">
        <v>140.24761112296</v>
      </c>
      <c r="BM132" s="19"/>
    </row>
    <row r="133" spans="1:65">
      <c r="A133" s="17">
        <v>8399296.7744235</v>
      </c>
      <c r="B133" s="17">
        <v>0.029232966313719</v>
      </c>
      <c r="C133" s="18">
        <f t="shared" si="6"/>
        <v>3.84582124293535e-9</v>
      </c>
      <c r="D133" s="18">
        <f t="shared" si="5"/>
        <v>3.84582124293535e-9</v>
      </c>
      <c r="E133" s="18">
        <v>1.4457524436439e-10</v>
      </c>
      <c r="F133" s="18">
        <v>1.3910481410967e-10</v>
      </c>
      <c r="G133" s="18">
        <v>1.7011526497123e-10</v>
      </c>
      <c r="H133" s="18">
        <v>1.4963314423243e-10</v>
      </c>
      <c r="I133" s="18">
        <v>2.5120758810274e-10</v>
      </c>
      <c r="J133" s="18">
        <v>2.0583591135379e-10</v>
      </c>
      <c r="K133" s="18">
        <v>1.0213819959747e-10</v>
      </c>
      <c r="L133" s="18">
        <v>1.4547821551516e-10</v>
      </c>
      <c r="M133" s="18">
        <v>1.6793811879094e-10</v>
      </c>
      <c r="N133" s="18">
        <v>1.3650300342785e-10</v>
      </c>
      <c r="O133" s="18">
        <v>1.519084844863e-10</v>
      </c>
      <c r="P133" s="18">
        <v>2.0774881430787e-10</v>
      </c>
      <c r="Q133" s="18">
        <v>1.0621647776953e-10</v>
      </c>
      <c r="R133" s="18">
        <v>1.3866440820912e-10</v>
      </c>
      <c r="S133" s="18">
        <v>2.0536659531651e-10</v>
      </c>
      <c r="T133" s="18">
        <v>1.4249224491558e-10</v>
      </c>
      <c r="U133" s="18">
        <v>1.6609071161814e-10</v>
      </c>
      <c r="V133" s="18">
        <v>1.4418271037023e-10</v>
      </c>
      <c r="W133" s="18">
        <v>1.1316252514273e-10</v>
      </c>
      <c r="X133" s="18">
        <v>1.478703144195e-10</v>
      </c>
      <c r="Y133" s="18">
        <v>1.4715974482065e-10</v>
      </c>
      <c r="Z133" s="18">
        <v>9.8361663246312e-11</v>
      </c>
      <c r="AA133" s="18">
        <v>1.4255183719811e-10</v>
      </c>
      <c r="AB133" s="18">
        <v>1.0700282348189e-10</v>
      </c>
      <c r="AC133" s="17">
        <v>0.99974243079165</v>
      </c>
      <c r="AD133" s="17">
        <v>0.38794295499396</v>
      </c>
      <c r="AE133" s="17">
        <v>0.029914525267811</v>
      </c>
      <c r="AF133" s="18">
        <v>1.2541046346141e-10</v>
      </c>
      <c r="AG133" s="18">
        <v>-1.4090195490157e-12</v>
      </c>
      <c r="AH133" s="18">
        <v>3.1295177131472e-12</v>
      </c>
      <c r="AI133" s="18">
        <v>3.2243842729272e-11</v>
      </c>
      <c r="AJ133" s="18">
        <v>-5.23552403776e-10</v>
      </c>
      <c r="AK133" s="18">
        <v>-3.2679364415955e-10</v>
      </c>
      <c r="AL133" s="18">
        <v>-5.5756532894242e-11</v>
      </c>
      <c r="AM133" s="18">
        <v>-2.0011607101842e-10</v>
      </c>
      <c r="AN133" s="18">
        <v>-1.1072180419319e-10</v>
      </c>
      <c r="AO133" s="18">
        <v>-1.5564376065637e-10</v>
      </c>
      <c r="AP133" s="18">
        <v>-2.2513372428171e-10</v>
      </c>
      <c r="AQ133" s="18">
        <v>1.2587022609968e-10</v>
      </c>
      <c r="AR133" s="18">
        <v>-1.4852702857192e-10</v>
      </c>
      <c r="AS133" s="18">
        <v>-2.6262557228891e-10</v>
      </c>
      <c r="AT133" s="18">
        <v>-3.5774575379241e-10</v>
      </c>
      <c r="AU133" s="18">
        <v>-1.8076465923644e-10</v>
      </c>
      <c r="AV133" s="18">
        <v>-2.5923666876329e-10</v>
      </c>
      <c r="AW133" s="18">
        <v>-1.0999529754227e-10</v>
      </c>
      <c r="AX133" s="18">
        <v>-2.8517676068075e-11</v>
      </c>
      <c r="AY133" s="18">
        <v>-8.9694276482308e-11</v>
      </c>
      <c r="AZ133" s="18">
        <v>-5.3551247720826e-11</v>
      </c>
      <c r="BA133" s="18">
        <v>1.3893496233707e-11</v>
      </c>
      <c r="BB133" s="18">
        <v>6.882494187765e-11</v>
      </c>
      <c r="BC133" s="18">
        <v>2.4658433789121e-11</v>
      </c>
      <c r="BD133" s="17">
        <v>13923902.689978</v>
      </c>
      <c r="BE133" s="17">
        <v>9389902.265605</v>
      </c>
      <c r="BF133" s="17">
        <v>-0.0031850160798604</v>
      </c>
      <c r="BG133" s="17">
        <v>-0.0026066421637173</v>
      </c>
      <c r="BH133" s="17">
        <v>0.033972411627238</v>
      </c>
      <c r="BI133" s="17">
        <v>-0.025042183059995</v>
      </c>
      <c r="BJ133" s="17">
        <v>-0.035700220928562</v>
      </c>
      <c r="BK133" s="17">
        <v>129.95585192184</v>
      </c>
      <c r="BL133" s="17">
        <v>140.27347311265</v>
      </c>
      <c r="BM133" s="19"/>
    </row>
    <row r="134" spans="1:65">
      <c r="A134" s="17">
        <v>8465079.1238178</v>
      </c>
      <c r="B134" s="17">
        <v>0.02948613844665</v>
      </c>
      <c r="C134" s="18">
        <f t="shared" si="6"/>
        <v>3.8486331859856e-9</v>
      </c>
      <c r="D134" s="18">
        <f t="shared" si="5"/>
        <v>3.8486331859856e-9</v>
      </c>
      <c r="E134" s="18">
        <v>1.4458586078827e-10</v>
      </c>
      <c r="F134" s="18">
        <v>1.3915582313066e-10</v>
      </c>
      <c r="G134" s="18">
        <v>1.7011947257483e-10</v>
      </c>
      <c r="H134" s="18">
        <v>1.496706420734e-10</v>
      </c>
      <c r="I134" s="18">
        <v>2.5123846925054e-10</v>
      </c>
      <c r="J134" s="18">
        <v>2.0586272372326e-10</v>
      </c>
      <c r="K134" s="18">
        <v>1.0211009545459e-10</v>
      </c>
      <c r="L134" s="18">
        <v>1.4544103827973e-10</v>
      </c>
      <c r="M134" s="18">
        <v>1.6782413144354e-10</v>
      </c>
      <c r="N134" s="18">
        <v>1.3654922099117e-10</v>
      </c>
      <c r="O134" s="18">
        <v>1.5194735175785e-10</v>
      </c>
      <c r="P134" s="18">
        <v>2.0790227391071e-10</v>
      </c>
      <c r="Q134" s="18">
        <v>1.0620810473186e-10</v>
      </c>
      <c r="R134" s="18">
        <v>1.3871280597286e-10</v>
      </c>
      <c r="S134" s="18">
        <v>2.053254565472e-10</v>
      </c>
      <c r="T134" s="18">
        <v>1.4253597107282e-10</v>
      </c>
      <c r="U134" s="18">
        <v>1.6601978938446e-10</v>
      </c>
      <c r="V134" s="18">
        <v>1.4426299216756e-10</v>
      </c>
      <c r="W134" s="18">
        <v>1.1315889251921e-10</v>
      </c>
      <c r="X134" s="18">
        <v>1.4783368807711e-10</v>
      </c>
      <c r="Y134" s="18">
        <v>1.4721786042321e-10</v>
      </c>
      <c r="Z134" s="18">
        <v>9.8438006663283e-11</v>
      </c>
      <c r="AA134" s="18">
        <v>1.4260151765983e-10</v>
      </c>
      <c r="AB134" s="18">
        <v>1.0707902216703e-10</v>
      </c>
      <c r="AC134" s="17">
        <v>0.99801972079968</v>
      </c>
      <c r="AD134" s="17">
        <v>0.38790301180097</v>
      </c>
      <c r="AE134" s="17">
        <v>0.030168002550837</v>
      </c>
      <c r="AF134" s="18">
        <v>1.2548582104696e-10</v>
      </c>
      <c r="AG134" s="18">
        <v>-1.2343970865319e-12</v>
      </c>
      <c r="AH134" s="18">
        <v>3.0584049255229e-12</v>
      </c>
      <c r="AI134" s="18">
        <v>3.2252940891877e-11</v>
      </c>
      <c r="AJ134" s="18">
        <v>-5.2370335157817e-10</v>
      </c>
      <c r="AK134" s="18">
        <v>-3.2694381034784e-10</v>
      </c>
      <c r="AL134" s="18">
        <v>-5.5851452888057e-11</v>
      </c>
      <c r="AM134" s="18">
        <v>-2.0042218137061e-10</v>
      </c>
      <c r="AN134" s="18">
        <v>-1.1103421858149e-10</v>
      </c>
      <c r="AO134" s="18">
        <v>-1.5571263517664e-10</v>
      </c>
      <c r="AP134" s="18">
        <v>-2.2540775540742e-10</v>
      </c>
      <c r="AQ134" s="18">
        <v>1.256693420487e-10</v>
      </c>
      <c r="AR134" s="18">
        <v>-1.4864012476928e-10</v>
      </c>
      <c r="AS134" s="18">
        <v>-2.6290508610795e-10</v>
      </c>
      <c r="AT134" s="18">
        <v>-3.5810257969979e-10</v>
      </c>
      <c r="AU134" s="18">
        <v>-1.8106465269306e-10</v>
      </c>
      <c r="AV134" s="18">
        <v>-2.5948695177449e-10</v>
      </c>
      <c r="AW134" s="18">
        <v>-1.1020261199277e-10</v>
      </c>
      <c r="AX134" s="18">
        <v>-2.8627313296184e-11</v>
      </c>
      <c r="AY134" s="18">
        <v>-8.9703729127987e-11</v>
      </c>
      <c r="AZ134" s="18">
        <v>-5.3517126655075e-11</v>
      </c>
      <c r="BA134" s="18">
        <v>1.3916209583409e-11</v>
      </c>
      <c r="BB134" s="18">
        <v>6.8653291989268e-11</v>
      </c>
      <c r="BC134" s="18">
        <v>2.4576620219602e-11</v>
      </c>
      <c r="BD134" s="17">
        <v>13913412.389701</v>
      </c>
      <c r="BE134" s="17">
        <v>9409122.2630571</v>
      </c>
      <c r="BF134" s="17">
        <v>-0.0032047491645714</v>
      </c>
      <c r="BG134" s="17">
        <v>-0.0026239627842279</v>
      </c>
      <c r="BH134" s="17">
        <v>0.034248350343095</v>
      </c>
      <c r="BI134" s="17">
        <v>-0.02556498819665</v>
      </c>
      <c r="BJ134" s="17">
        <v>-0.036370046961658</v>
      </c>
      <c r="BK134" s="17">
        <v>129.95549049835</v>
      </c>
      <c r="BL134" s="17">
        <v>140.30157692295</v>
      </c>
      <c r="BM134" s="19"/>
    </row>
    <row r="135" spans="1:65">
      <c r="A135" s="17">
        <v>8530540.7780341</v>
      </c>
      <c r="B135" s="17">
        <v>0.029738279404094</v>
      </c>
      <c r="C135" s="18">
        <f t="shared" si="6"/>
        <v>3.85173519463574e-9</v>
      </c>
      <c r="D135" s="18">
        <f t="shared" si="5"/>
        <v>3.85173519463574e-9</v>
      </c>
      <c r="E135" s="18">
        <v>1.4459063840259e-10</v>
      </c>
      <c r="F135" s="18">
        <v>1.3920296996037e-10</v>
      </c>
      <c r="G135" s="18">
        <v>1.701354681342e-10</v>
      </c>
      <c r="H135" s="18">
        <v>1.4969666010695e-10</v>
      </c>
      <c r="I135" s="18">
        <v>2.5121829984567e-10</v>
      </c>
      <c r="J135" s="18">
        <v>2.058692005309e-10</v>
      </c>
      <c r="K135" s="18">
        <v>1.020841013378e-10</v>
      </c>
      <c r="L135" s="18">
        <v>1.4539321709454e-10</v>
      </c>
      <c r="M135" s="18">
        <v>1.6770878604597e-10</v>
      </c>
      <c r="N135" s="18">
        <v>1.3655345147751e-10</v>
      </c>
      <c r="O135" s="18">
        <v>1.5195323980753e-10</v>
      </c>
      <c r="P135" s="18">
        <v>2.0801329859405e-10</v>
      </c>
      <c r="Q135" s="18">
        <v>1.0619582138268e-10</v>
      </c>
      <c r="R135" s="18">
        <v>1.3873659125911e-10</v>
      </c>
      <c r="S135" s="18">
        <v>2.0530059989918e-10</v>
      </c>
      <c r="T135" s="18">
        <v>1.4256152935893e-10</v>
      </c>
      <c r="U135" s="18">
        <v>1.6596303158954e-10</v>
      </c>
      <c r="V135" s="18">
        <v>1.4432027474195e-10</v>
      </c>
      <c r="W135" s="18">
        <v>1.131374162534e-10</v>
      </c>
      <c r="X135" s="18">
        <v>1.4778982016557e-10</v>
      </c>
      <c r="Y135" s="18">
        <v>1.4725468142321e-10</v>
      </c>
      <c r="Z135" s="18">
        <v>9.8492540587996e-11</v>
      </c>
      <c r="AA135" s="18">
        <v>1.4263148727246e-10</v>
      </c>
      <c r="AB135" s="18">
        <v>1.0714130564328e-10</v>
      </c>
      <c r="AC135" s="17">
        <v>0.99921820342251</v>
      </c>
      <c r="AD135" s="17">
        <v>0.38773172063069</v>
      </c>
      <c r="AE135" s="17">
        <v>0.030420459448295</v>
      </c>
      <c r="AF135" s="18">
        <v>1.2564055077516e-10</v>
      </c>
      <c r="AG135" s="18">
        <v>-1.1370492803618e-12</v>
      </c>
      <c r="AH135" s="18">
        <v>3.0488055341503e-12</v>
      </c>
      <c r="AI135" s="18">
        <v>3.2250590109317e-11</v>
      </c>
      <c r="AJ135" s="18">
        <v>-5.2443500600024e-10</v>
      </c>
      <c r="AK135" s="18">
        <v>-3.2744687513033e-10</v>
      </c>
      <c r="AL135" s="18">
        <v>-5.5964422849922e-11</v>
      </c>
      <c r="AM135" s="18">
        <v>-2.0066003374916e-10</v>
      </c>
      <c r="AN135" s="18">
        <v>-1.113508554156e-10</v>
      </c>
      <c r="AO135" s="18">
        <v>-1.5598724413878e-10</v>
      </c>
      <c r="AP135" s="18">
        <v>-2.2570843239293e-10</v>
      </c>
      <c r="AQ135" s="18">
        <v>1.2558137953201e-10</v>
      </c>
      <c r="AR135" s="18">
        <v>-1.4874121499991e-10</v>
      </c>
      <c r="AS135" s="18">
        <v>-2.6339701188037e-10</v>
      </c>
      <c r="AT135" s="18">
        <v>-3.5850352447443e-10</v>
      </c>
      <c r="AU135" s="18">
        <v>-1.8141170803293e-10</v>
      </c>
      <c r="AV135" s="18">
        <v>-2.59819058707e-10</v>
      </c>
      <c r="AW135" s="18">
        <v>-1.1049337853384e-10</v>
      </c>
      <c r="AX135" s="18">
        <v>-2.8681743085139e-11</v>
      </c>
      <c r="AY135" s="18">
        <v>-8.9733589002952e-11</v>
      </c>
      <c r="AZ135" s="18">
        <v>-5.3537259605116e-11</v>
      </c>
      <c r="BA135" s="18">
        <v>1.3965287409639e-11</v>
      </c>
      <c r="BB135" s="18">
        <v>6.8770847992186e-11</v>
      </c>
      <c r="BC135" s="18">
        <v>2.4503481950943e-11</v>
      </c>
      <c r="BD135" s="17">
        <v>13903032.176653</v>
      </c>
      <c r="BE135" s="17">
        <v>9428095.4350769</v>
      </c>
      <c r="BF135" s="17">
        <v>-0.0032243960904497</v>
      </c>
      <c r="BG135" s="17">
        <v>-0.0026412191200206</v>
      </c>
      <c r="BH135" s="17">
        <v>0.034522993971243</v>
      </c>
      <c r="BI135" s="17">
        <v>-0.02808939250152</v>
      </c>
      <c r="BJ135" s="17">
        <v>-0.039150347353905</v>
      </c>
      <c r="BK135" s="17">
        <v>129.95720467508</v>
      </c>
      <c r="BL135" s="17">
        <v>140.33330148699</v>
      </c>
      <c r="BM135" s="19"/>
    </row>
    <row r="136" spans="1:65">
      <c r="A136" s="17">
        <v>8602011.9013444</v>
      </c>
      <c r="B136" s="17">
        <v>0.030013754681487</v>
      </c>
      <c r="C136" s="18">
        <f t="shared" si="6"/>
        <v>3.85435774105568e-9</v>
      </c>
      <c r="D136" s="18">
        <f t="shared" si="5"/>
        <v>3.85435774105568e-9</v>
      </c>
      <c r="E136" s="18">
        <v>1.445999332868e-10</v>
      </c>
      <c r="F136" s="18">
        <v>1.3925689734331e-10</v>
      </c>
      <c r="G136" s="18">
        <v>1.7014680739539e-10</v>
      </c>
      <c r="H136" s="18">
        <v>1.4974300443176e-10</v>
      </c>
      <c r="I136" s="18">
        <v>2.5123304971623e-10</v>
      </c>
      <c r="J136" s="18">
        <v>2.0589207349542e-10</v>
      </c>
      <c r="K136" s="18">
        <v>1.0205507704381e-10</v>
      </c>
      <c r="L136" s="18">
        <v>1.4535629483188e-10</v>
      </c>
      <c r="M136" s="18">
        <v>1.6759986270691e-10</v>
      </c>
      <c r="N136" s="18">
        <v>1.3659882832365e-10</v>
      </c>
      <c r="O136" s="18">
        <v>1.5199989074063e-10</v>
      </c>
      <c r="P136" s="18">
        <v>2.0814692073173e-10</v>
      </c>
      <c r="Q136" s="18">
        <v>1.0619340441144e-10</v>
      </c>
      <c r="R136" s="18">
        <v>1.3879534792983e-10</v>
      </c>
      <c r="S136" s="18">
        <v>2.0526928118498e-10</v>
      </c>
      <c r="T136" s="18">
        <v>1.4261202372902e-10</v>
      </c>
      <c r="U136" s="18">
        <v>1.65913013551e-10</v>
      </c>
      <c r="V136" s="18">
        <v>1.4439050739851e-10</v>
      </c>
      <c r="W136" s="18">
        <v>1.1313661065912e-10</v>
      </c>
      <c r="X136" s="18">
        <v>1.4775140059153e-10</v>
      </c>
      <c r="Y136" s="18">
        <v>1.4731041212867e-10</v>
      </c>
      <c r="Z136" s="18">
        <v>9.8571792481261e-11</v>
      </c>
      <c r="AA136" s="18">
        <v>1.4268828509436e-10</v>
      </c>
      <c r="AB136" s="18">
        <v>1.0721846844266e-10</v>
      </c>
      <c r="AC136" s="17">
        <v>0.99969276661037</v>
      </c>
      <c r="AD136" s="17">
        <v>0.38767048664026</v>
      </c>
      <c r="AE136" s="17">
        <v>0.030696252081076</v>
      </c>
      <c r="AF136" s="18">
        <v>1.2576777530402e-10</v>
      </c>
      <c r="AG136" s="18">
        <v>-9.1242887258187e-13</v>
      </c>
      <c r="AH136" s="18">
        <v>2.9704549940611e-12</v>
      </c>
      <c r="AI136" s="18">
        <v>3.2246332780926e-11</v>
      </c>
      <c r="AJ136" s="18">
        <v>-5.2483980259827e-10</v>
      </c>
      <c r="AK136" s="18">
        <v>-3.2782957074684e-10</v>
      </c>
      <c r="AL136" s="18">
        <v>-5.6051149257268e-11</v>
      </c>
      <c r="AM136" s="18">
        <v>-2.0098778672016e-10</v>
      </c>
      <c r="AN136" s="18">
        <v>-1.1171611289033e-10</v>
      </c>
      <c r="AO136" s="18">
        <v>-1.5612199121635e-10</v>
      </c>
      <c r="AP136" s="18">
        <v>-2.2597067108555e-10</v>
      </c>
      <c r="AQ136" s="18">
        <v>1.2535339077898e-10</v>
      </c>
      <c r="AR136" s="18">
        <v>-1.4883978108895e-10</v>
      </c>
      <c r="AS136" s="18">
        <v>-2.6376530677345e-10</v>
      </c>
      <c r="AT136" s="18">
        <v>-3.5891796594765e-10</v>
      </c>
      <c r="AU136" s="18">
        <v>-1.8161725767267e-10</v>
      </c>
      <c r="AV136" s="18">
        <v>-2.6002387659206e-10</v>
      </c>
      <c r="AW136" s="18">
        <v>-1.1073929460063e-10</v>
      </c>
      <c r="AX136" s="18">
        <v>-2.8782627697438e-11</v>
      </c>
      <c r="AY136" s="18">
        <v>-8.9684680309124e-11</v>
      </c>
      <c r="AZ136" s="18">
        <v>-5.3502427528784e-11</v>
      </c>
      <c r="BA136" s="18">
        <v>1.3984616506791e-11</v>
      </c>
      <c r="BB136" s="18">
        <v>6.8669246371222e-11</v>
      </c>
      <c r="BC136" s="18">
        <v>2.4403752240394e-11</v>
      </c>
      <c r="BD136" s="17">
        <v>13891761.941605</v>
      </c>
      <c r="BE136" s="17">
        <v>9448603.777168</v>
      </c>
      <c r="BF136" s="17">
        <v>-0.0032458027969103</v>
      </c>
      <c r="BG136" s="17">
        <v>-0.002660039853986</v>
      </c>
      <c r="BH136" s="17">
        <v>0.034822823044567</v>
      </c>
      <c r="BI136" s="17">
        <v>-0.027278231452689</v>
      </c>
      <c r="BJ136" s="17">
        <v>-0.038317591079761</v>
      </c>
      <c r="BK136" s="17">
        <v>129.95530957601</v>
      </c>
      <c r="BL136" s="17">
        <v>140.36039171085</v>
      </c>
      <c r="BM136" s="19"/>
    </row>
    <row r="137" spans="1:65">
      <c r="A137" s="17">
        <v>8657194.1355832</v>
      </c>
      <c r="B137" s="17">
        <v>0.030226631912186</v>
      </c>
      <c r="C137" s="18">
        <f t="shared" si="6"/>
        <v>3.85771315053648e-9</v>
      </c>
      <c r="D137" s="18">
        <f t="shared" si="5"/>
        <v>3.85771315053648e-9</v>
      </c>
      <c r="E137" s="18">
        <v>1.4460551701434e-10</v>
      </c>
      <c r="F137" s="18">
        <v>1.3930532891516e-10</v>
      </c>
      <c r="G137" s="18">
        <v>1.7016279796344e-10</v>
      </c>
      <c r="H137" s="18">
        <v>1.4977291789764e-10</v>
      </c>
      <c r="I137" s="18">
        <v>2.5122078189845e-10</v>
      </c>
      <c r="J137" s="18">
        <v>2.0589931172051e-10</v>
      </c>
      <c r="K137" s="18">
        <v>1.020308263611e-10</v>
      </c>
      <c r="L137" s="18">
        <v>1.4531624112714e-10</v>
      </c>
      <c r="M137" s="18">
        <v>1.6749143772336e-10</v>
      </c>
      <c r="N137" s="18">
        <v>1.3660740635478e-10</v>
      </c>
      <c r="O137" s="18">
        <v>1.5201164006873e-10</v>
      </c>
      <c r="P137" s="18">
        <v>2.0825244452422e-10</v>
      </c>
      <c r="Q137" s="18">
        <v>1.0618422963724e-10</v>
      </c>
      <c r="R137" s="18">
        <v>1.3882533153499e-10</v>
      </c>
      <c r="S137" s="18">
        <v>2.0525008311051e-10</v>
      </c>
      <c r="T137" s="18">
        <v>1.4264540234181e-10</v>
      </c>
      <c r="U137" s="18">
        <v>1.658651486773e-10</v>
      </c>
      <c r="V137" s="18">
        <v>1.4444366653096e-10</v>
      </c>
      <c r="W137" s="18">
        <v>1.1311837019743e-10</v>
      </c>
      <c r="X137" s="18">
        <v>1.4771126897506e-10</v>
      </c>
      <c r="Y137" s="18">
        <v>1.4734850848789e-10</v>
      </c>
      <c r="Z137" s="18">
        <v>9.8625137194617e-11</v>
      </c>
      <c r="AA137" s="18">
        <v>1.4272263095958e-10</v>
      </c>
      <c r="AB137" s="18">
        <v>1.0727808622073e-10</v>
      </c>
      <c r="AC137" s="17">
        <v>0.99758100233138</v>
      </c>
      <c r="AD137" s="17">
        <v>0.38745709785343</v>
      </c>
      <c r="AE137" s="17">
        <v>0.030909331416402</v>
      </c>
      <c r="AF137" s="18">
        <v>1.2591859170988e-10</v>
      </c>
      <c r="AG137" s="18">
        <v>-8.0540828730233e-13</v>
      </c>
      <c r="AH137" s="18">
        <v>2.9522188697749e-12</v>
      </c>
      <c r="AI137" s="18">
        <v>3.2239857501922e-11</v>
      </c>
      <c r="AJ137" s="18">
        <v>-5.2569230696158e-10</v>
      </c>
      <c r="AK137" s="18">
        <v>-3.2836994744696e-10</v>
      </c>
      <c r="AL137" s="18">
        <v>-5.6182355903722e-11</v>
      </c>
      <c r="AM137" s="18">
        <v>-2.0127741024131e-10</v>
      </c>
      <c r="AN137" s="18">
        <v>-1.1209210941907e-10</v>
      </c>
      <c r="AO137" s="18">
        <v>-1.5645237239492e-10</v>
      </c>
      <c r="AP137" s="18">
        <v>-2.2626652155146e-10</v>
      </c>
      <c r="AQ137" s="18">
        <v>1.2529842538262e-10</v>
      </c>
      <c r="AR137" s="18">
        <v>-1.4895992289135e-10</v>
      </c>
      <c r="AS137" s="18">
        <v>-2.6431245486372e-10</v>
      </c>
      <c r="AT137" s="18">
        <v>-3.5941241562436e-10</v>
      </c>
      <c r="AU137" s="18">
        <v>-1.8193916433796e-10</v>
      </c>
      <c r="AV137" s="18">
        <v>-2.6041970644006e-10</v>
      </c>
      <c r="AW137" s="18">
        <v>-1.1104087923216e-10</v>
      </c>
      <c r="AX137" s="18">
        <v>-2.8841260698655e-11</v>
      </c>
      <c r="AY137" s="18">
        <v>-8.9725618650178e-11</v>
      </c>
      <c r="AZ137" s="18">
        <v>-5.3556268099182e-11</v>
      </c>
      <c r="BA137" s="18">
        <v>1.4023929879064e-11</v>
      </c>
      <c r="BB137" s="18">
        <v>6.8799702476167e-11</v>
      </c>
      <c r="BC137" s="18">
        <v>2.4334326598925e-11</v>
      </c>
      <c r="BD137" s="17">
        <v>13883110.218802</v>
      </c>
      <c r="BE137" s="17">
        <v>9464331.8580793</v>
      </c>
      <c r="BF137" s="17">
        <v>-0.0032623137455644</v>
      </c>
      <c r="BG137" s="17">
        <v>-0.0026745590077827</v>
      </c>
      <c r="BH137" s="17">
        <v>0.035054321439775</v>
      </c>
      <c r="BI137" s="17">
        <v>-0.019311963314675</v>
      </c>
      <c r="BJ137" s="17">
        <v>-0.030716995710414</v>
      </c>
      <c r="BK137" s="17">
        <v>129.94626738886</v>
      </c>
      <c r="BL137" s="17">
        <v>140.36647395172</v>
      </c>
      <c r="BM137" s="19"/>
    </row>
    <row r="138" spans="1:65">
      <c r="A138" s="17">
        <v>8744616.8303711</v>
      </c>
      <c r="B138" s="17">
        <v>0.030564138614927</v>
      </c>
      <c r="C138" s="18">
        <f t="shared" si="6"/>
        <v>3.86063028095662e-9</v>
      </c>
      <c r="D138" s="18">
        <f t="shared" si="5"/>
        <v>3.86063028095662e-9</v>
      </c>
      <c r="E138" s="18">
        <v>1.4460518758798e-10</v>
      </c>
      <c r="F138" s="18">
        <v>1.393332821797e-10</v>
      </c>
      <c r="G138" s="18">
        <v>1.7015382789494e-10</v>
      </c>
      <c r="H138" s="18">
        <v>1.4979191495723e-10</v>
      </c>
      <c r="I138" s="18">
        <v>2.5123204068806e-10</v>
      </c>
      <c r="J138" s="18">
        <v>2.0589999397533e-10</v>
      </c>
      <c r="K138" s="18">
        <v>1.0201052228272e-10</v>
      </c>
      <c r="L138" s="18">
        <v>1.4528508066151e-10</v>
      </c>
      <c r="M138" s="18">
        <v>1.6740444752107e-10</v>
      </c>
      <c r="N138" s="18">
        <v>1.3662982831529e-10</v>
      </c>
      <c r="O138" s="18">
        <v>1.5202340934202e-10</v>
      </c>
      <c r="P138" s="18">
        <v>2.0834810044786e-10</v>
      </c>
      <c r="Q138" s="18">
        <v>1.0617245889361e-10</v>
      </c>
      <c r="R138" s="18">
        <v>1.3883937925944e-10</v>
      </c>
      <c r="S138" s="18">
        <v>2.0520972557135e-10</v>
      </c>
      <c r="T138" s="18">
        <v>1.4266088498121e-10</v>
      </c>
      <c r="U138" s="18">
        <v>1.658099895871e-10</v>
      </c>
      <c r="V138" s="18">
        <v>1.4449547384298e-10</v>
      </c>
      <c r="W138" s="18">
        <v>1.131096024957e-10</v>
      </c>
      <c r="X138" s="18">
        <v>1.4767875897724e-10</v>
      </c>
      <c r="Y138" s="18">
        <v>1.4738784549549e-10</v>
      </c>
      <c r="Z138" s="18">
        <v>9.8675001037282e-11</v>
      </c>
      <c r="AA138" s="18">
        <v>1.4274079159574e-10</v>
      </c>
      <c r="AB138" s="18">
        <v>1.0732362770778e-10</v>
      </c>
      <c r="AC138" s="17">
        <v>0.99995291106548</v>
      </c>
      <c r="AD138" s="17">
        <v>0.38747946504893</v>
      </c>
      <c r="AE138" s="17">
        <v>0.031247253409426</v>
      </c>
      <c r="AF138" s="18">
        <v>1.2594883676916e-10</v>
      </c>
      <c r="AG138" s="18">
        <v>-7.0828330068393e-13</v>
      </c>
      <c r="AH138" s="18">
        <v>2.9274286333105e-12</v>
      </c>
      <c r="AI138" s="18">
        <v>3.2285121219384e-11</v>
      </c>
      <c r="AJ138" s="18">
        <v>-5.256250100152e-10</v>
      </c>
      <c r="AK138" s="18">
        <v>-3.2835184146158e-10</v>
      </c>
      <c r="AL138" s="18">
        <v>-5.6223775893958e-11</v>
      </c>
      <c r="AM138" s="18">
        <v>-2.0141892053205e-10</v>
      </c>
      <c r="AN138" s="18">
        <v>-1.1226038462314e-10</v>
      </c>
      <c r="AO138" s="18">
        <v>-1.5641339272276e-10</v>
      </c>
      <c r="AP138" s="18">
        <v>-2.2645171873111e-10</v>
      </c>
      <c r="AQ138" s="18">
        <v>1.2515451226292e-10</v>
      </c>
      <c r="AR138" s="18">
        <v>-1.4898995041521e-10</v>
      </c>
      <c r="AS138" s="18">
        <v>-2.6440791226628e-10</v>
      </c>
      <c r="AT138" s="18">
        <v>-3.5952193942093e-10</v>
      </c>
      <c r="AU138" s="18">
        <v>-1.8218473838995e-10</v>
      </c>
      <c r="AV138" s="18">
        <v>-2.6050426375863e-10</v>
      </c>
      <c r="AW138" s="18">
        <v>-1.1113612324529e-10</v>
      </c>
      <c r="AX138" s="18">
        <v>-2.8907918306077e-11</v>
      </c>
      <c r="AY138" s="18">
        <v>-8.9720096380858e-11</v>
      </c>
      <c r="AZ138" s="18">
        <v>-5.3516061623249e-11</v>
      </c>
      <c r="BA138" s="18">
        <v>1.4043344978128e-11</v>
      </c>
      <c r="BB138" s="18">
        <v>6.8640589731634e-11</v>
      </c>
      <c r="BC138" s="18">
        <v>2.4281026118726e-11</v>
      </c>
      <c r="BD138" s="17">
        <v>13869479.396414</v>
      </c>
      <c r="BE138" s="17">
        <v>9489025.2689929</v>
      </c>
      <c r="BF138" s="17">
        <v>-0.0032885463636161</v>
      </c>
      <c r="BG138" s="17">
        <v>-0.0026976452990349</v>
      </c>
      <c r="BH138" s="17">
        <v>0.035421190348198</v>
      </c>
      <c r="BI138" s="17">
        <v>-0.029480323147999</v>
      </c>
      <c r="BJ138" s="17">
        <v>-0.039687682250373</v>
      </c>
      <c r="BK138" s="17">
        <v>129.94637746675</v>
      </c>
      <c r="BL138" s="17">
        <v>140.41136818541</v>
      </c>
      <c r="BM138" s="19"/>
    </row>
    <row r="139" spans="1:65">
      <c r="A139" s="17">
        <v>8796768.879049</v>
      </c>
      <c r="B139" s="17">
        <v>0.030765631176484</v>
      </c>
      <c r="C139" s="18">
        <f t="shared" si="6"/>
        <v>3.86355985363982e-9</v>
      </c>
      <c r="D139" s="18">
        <f t="shared" si="5"/>
        <v>3.86355985363982e-9</v>
      </c>
      <c r="E139" s="18">
        <v>1.4461722252224e-10</v>
      </c>
      <c r="F139" s="18">
        <v>1.3939903916089e-10</v>
      </c>
      <c r="G139" s="18">
        <v>1.7016736778973e-10</v>
      </c>
      <c r="H139" s="18">
        <v>1.4984086906628e-10</v>
      </c>
      <c r="I139" s="18">
        <v>2.5123688937931e-10</v>
      </c>
      <c r="J139" s="18">
        <v>2.0593051803177e-10</v>
      </c>
      <c r="K139" s="18">
        <v>1.0197398315393e-10</v>
      </c>
      <c r="L139" s="18">
        <v>1.4523451676876e-10</v>
      </c>
      <c r="M139" s="18">
        <v>1.6726189776391e-10</v>
      </c>
      <c r="N139" s="18">
        <v>1.3667541929708e-10</v>
      </c>
      <c r="O139" s="18">
        <v>1.520574608012e-10</v>
      </c>
      <c r="P139" s="18">
        <v>2.085039988696e-10</v>
      </c>
      <c r="Q139" s="18">
        <v>1.0616245990269e-10</v>
      </c>
      <c r="R139" s="18">
        <v>1.3891032713058e-10</v>
      </c>
      <c r="S139" s="18">
        <v>2.0517487484246e-10</v>
      </c>
      <c r="T139" s="18">
        <v>1.4271186595508e-10</v>
      </c>
      <c r="U139" s="18">
        <v>1.657433071274e-10</v>
      </c>
      <c r="V139" s="18">
        <v>1.4457283289262e-10</v>
      </c>
      <c r="W139" s="18">
        <v>1.131010458574e-10</v>
      </c>
      <c r="X139" s="18">
        <v>1.4762707715414e-10</v>
      </c>
      <c r="Y139" s="18">
        <v>1.4744809111063e-10</v>
      </c>
      <c r="Z139" s="18">
        <v>9.8758709375858e-11</v>
      </c>
      <c r="AA139" s="18">
        <v>1.4280430912702e-10</v>
      </c>
      <c r="AB139" s="18">
        <v>1.0741149810276e-10</v>
      </c>
      <c r="AC139" s="17">
        <v>0.99963275049826</v>
      </c>
      <c r="AD139" s="17">
        <v>0.38730507766622</v>
      </c>
      <c r="AE139" s="17">
        <v>0.031449021522454</v>
      </c>
      <c r="AF139" s="18">
        <v>1.261231823009e-10</v>
      </c>
      <c r="AG139" s="18">
        <v>-4.8586002308343e-13</v>
      </c>
      <c r="AH139" s="18">
        <v>2.8506400158108e-12</v>
      </c>
      <c r="AI139" s="18">
        <v>3.2269008936298e-11</v>
      </c>
      <c r="AJ139" s="18">
        <v>-5.2637724204849e-10</v>
      </c>
      <c r="AK139" s="18">
        <v>-3.2888329973454e-10</v>
      </c>
      <c r="AL139" s="18">
        <v>-5.6357399017169e-11</v>
      </c>
      <c r="AM139" s="18">
        <v>-2.0184335233141e-10</v>
      </c>
      <c r="AN139" s="18">
        <v>-1.126851125719e-10</v>
      </c>
      <c r="AO139" s="18">
        <v>-1.5665070532006e-10</v>
      </c>
      <c r="AP139" s="18">
        <v>-2.2687012019862e-10</v>
      </c>
      <c r="AQ139" s="18">
        <v>1.2496876815312e-10</v>
      </c>
      <c r="AR139" s="18">
        <v>-1.4915779971091e-10</v>
      </c>
      <c r="AS139" s="18">
        <v>-2.649836540163e-10</v>
      </c>
      <c r="AT139" s="18">
        <v>-3.6014530502351e-10</v>
      </c>
      <c r="AU139" s="18">
        <v>-1.8253039824515e-10</v>
      </c>
      <c r="AV139" s="18">
        <v>-2.6087227531169e-10</v>
      </c>
      <c r="AW139" s="18">
        <v>-1.1147469226331e-10</v>
      </c>
      <c r="AX139" s="18">
        <v>-2.9015915273819e-11</v>
      </c>
      <c r="AY139" s="18">
        <v>-8.9728546660446e-11</v>
      </c>
      <c r="AZ139" s="18">
        <v>-5.3496555936222e-11</v>
      </c>
      <c r="BA139" s="18">
        <v>1.4081161509382e-11</v>
      </c>
      <c r="BB139" s="18">
        <v>6.8602516571676e-11</v>
      </c>
      <c r="BC139" s="18">
        <v>2.4169874941001e-11</v>
      </c>
      <c r="BD139" s="17">
        <v>13861398.631485</v>
      </c>
      <c r="BE139" s="17">
        <v>9503606.5840901</v>
      </c>
      <c r="BF139" s="17">
        <v>-0.0033041756281654</v>
      </c>
      <c r="BG139" s="17">
        <v>-0.0027114116007869</v>
      </c>
      <c r="BH139" s="17">
        <v>0.035640086878657</v>
      </c>
      <c r="BI139" s="17">
        <v>-0.026842473772759</v>
      </c>
      <c r="BJ139" s="17">
        <v>-0.038056558415809</v>
      </c>
      <c r="BK139" s="17">
        <v>129.95149352991</v>
      </c>
      <c r="BL139" s="17">
        <v>140.43653564784</v>
      </c>
      <c r="BM139" s="19"/>
    </row>
    <row r="140" spans="1:65">
      <c r="A140" s="17">
        <v>8903646.3583343</v>
      </c>
      <c r="B140" s="17">
        <v>0.031178924011678</v>
      </c>
      <c r="C140" s="18">
        <f t="shared" si="6"/>
        <v>3.86697775768787e-9</v>
      </c>
      <c r="D140" s="18">
        <f t="shared" si="5"/>
        <v>3.86697775768787e-9</v>
      </c>
      <c r="E140" s="18">
        <v>1.4462128670412e-10</v>
      </c>
      <c r="F140" s="18">
        <v>1.3946834445351e-10</v>
      </c>
      <c r="G140" s="18">
        <v>1.7017173291967e-10</v>
      </c>
      <c r="H140" s="18">
        <v>1.4988589843409e-10</v>
      </c>
      <c r="I140" s="18">
        <v>2.5123078795689e-10</v>
      </c>
      <c r="J140" s="18">
        <v>2.0594136236754e-10</v>
      </c>
      <c r="K140" s="18">
        <v>1.0192997382706e-10</v>
      </c>
      <c r="L140" s="18">
        <v>1.4517216955015e-10</v>
      </c>
      <c r="M140" s="18">
        <v>1.6708503326782e-10</v>
      </c>
      <c r="N140" s="18">
        <v>1.3670706874114e-10</v>
      </c>
      <c r="O140" s="18">
        <v>1.5207477095942e-10</v>
      </c>
      <c r="P140" s="18">
        <v>2.0867566561862e-10</v>
      </c>
      <c r="Q140" s="18">
        <v>1.0614348611907e-10</v>
      </c>
      <c r="R140" s="18">
        <v>1.3895878169129e-10</v>
      </c>
      <c r="S140" s="18">
        <v>2.0512306476796e-10</v>
      </c>
      <c r="T140" s="18">
        <v>1.4275705440822e-10</v>
      </c>
      <c r="U140" s="18">
        <v>1.6565343107115e-10</v>
      </c>
      <c r="V140" s="18">
        <v>1.4465881186553e-10</v>
      </c>
      <c r="W140" s="18">
        <v>1.1307793221879e-10</v>
      </c>
      <c r="X140" s="18">
        <v>1.4756105917994e-10</v>
      </c>
      <c r="Y140" s="18">
        <v>1.4751608090912e-10</v>
      </c>
      <c r="Z140" s="18">
        <v>9.8849141194974e-11</v>
      </c>
      <c r="AA140" s="18">
        <v>1.4285355712467e-10</v>
      </c>
      <c r="AB140" s="18">
        <v>1.0750254383437e-10</v>
      </c>
      <c r="AC140" s="17">
        <v>0.99985613617481</v>
      </c>
      <c r="AD140" s="17">
        <v>0.3871168430315</v>
      </c>
      <c r="AE140" s="17">
        <v>0.031862819019348</v>
      </c>
      <c r="AF140" s="18">
        <v>1.2631924313018e-10</v>
      </c>
      <c r="AG140" s="18">
        <v>-2.5405801035581e-13</v>
      </c>
      <c r="AH140" s="18">
        <v>2.7982247161579e-12</v>
      </c>
      <c r="AI140" s="18">
        <v>3.2281446777457e-11</v>
      </c>
      <c r="AJ140" s="18">
        <v>-5.2729099271594e-10</v>
      </c>
      <c r="AK140" s="18">
        <v>-3.2959446986998e-10</v>
      </c>
      <c r="AL140" s="18">
        <v>-5.6504865337375e-11</v>
      </c>
      <c r="AM140" s="18">
        <v>-2.0225873743464e-10</v>
      </c>
      <c r="AN140" s="18">
        <v>-1.1320242218487e-10</v>
      </c>
      <c r="AO140" s="18">
        <v>-1.5698374554192e-10</v>
      </c>
      <c r="AP140" s="18">
        <v>-2.2731230190951e-10</v>
      </c>
      <c r="AQ140" s="18">
        <v>1.2474868129698e-10</v>
      </c>
      <c r="AR140" s="18">
        <v>-1.4931360594279e-10</v>
      </c>
      <c r="AS140" s="18">
        <v>-2.6564798717951e-10</v>
      </c>
      <c r="AT140" s="18">
        <v>-3.6074725911441e-10</v>
      </c>
      <c r="AU140" s="18">
        <v>-1.8296879810437e-10</v>
      </c>
      <c r="AV140" s="18">
        <v>-2.6129784491268e-10</v>
      </c>
      <c r="AW140" s="18">
        <v>-1.118703853112e-10</v>
      </c>
      <c r="AX140" s="18">
        <v>-2.9126734399184e-11</v>
      </c>
      <c r="AY140" s="18">
        <v>-8.9727128727783e-11</v>
      </c>
      <c r="AZ140" s="18">
        <v>-5.3507854923101e-11</v>
      </c>
      <c r="BA140" s="18">
        <v>1.4124503128109e-11</v>
      </c>
      <c r="BB140" s="18">
        <v>6.8598414112829e-11</v>
      </c>
      <c r="BC140" s="18">
        <v>2.4044156987967e-11</v>
      </c>
      <c r="BD140" s="17">
        <v>13844940.490464</v>
      </c>
      <c r="BE140" s="17">
        <v>9533212.6898684</v>
      </c>
      <c r="BF140" s="17">
        <v>-0.0033361941729206</v>
      </c>
      <c r="BG140" s="17">
        <v>-0.0027396336702399</v>
      </c>
      <c r="BH140" s="17">
        <v>0.036088656935094</v>
      </c>
      <c r="BI140" s="17">
        <v>-0.028183153379823</v>
      </c>
      <c r="BJ140" s="17">
        <v>-0.039415462541655</v>
      </c>
      <c r="BK140" s="17">
        <v>129.95117342131</v>
      </c>
      <c r="BL140" s="17">
        <v>140.48088747829</v>
      </c>
      <c r="BM140" s="19"/>
    </row>
    <row r="141" spans="1:65">
      <c r="A141" s="17">
        <v>8966755.2321356</v>
      </c>
      <c r="B141" s="17">
        <v>0.031423251313437</v>
      </c>
      <c r="C141" s="18">
        <f t="shared" si="6"/>
        <v>3.87152054920626e-9</v>
      </c>
      <c r="D141" s="18">
        <f t="shared" si="5"/>
        <v>3.87152054920626e-9</v>
      </c>
      <c r="E141" s="18">
        <v>1.4462712233396e-10</v>
      </c>
      <c r="F141" s="18">
        <v>1.3952406382424e-10</v>
      </c>
      <c r="G141" s="18">
        <v>1.7016996619676e-10</v>
      </c>
      <c r="H141" s="18">
        <v>1.4991551309389e-10</v>
      </c>
      <c r="I141" s="18">
        <v>2.5125082609822e-10</v>
      </c>
      <c r="J141" s="18">
        <v>2.0595390370351e-10</v>
      </c>
      <c r="K141" s="18">
        <v>1.0190395023673e-10</v>
      </c>
      <c r="L141" s="18">
        <v>1.4512860538044e-10</v>
      </c>
      <c r="M141" s="18">
        <v>1.669514611688e-10</v>
      </c>
      <c r="N141" s="18">
        <v>1.3673597128813e-10</v>
      </c>
      <c r="O141" s="18">
        <v>1.5209686586808e-10</v>
      </c>
      <c r="P141" s="18">
        <v>2.088161729563e-10</v>
      </c>
      <c r="Q141" s="18">
        <v>1.0612620395707e-10</v>
      </c>
      <c r="R141" s="18">
        <v>1.3900563186768e-10</v>
      </c>
      <c r="S141" s="18">
        <v>2.0508449884805e-10</v>
      </c>
      <c r="T141" s="18">
        <v>1.4279917900265e-10</v>
      </c>
      <c r="U141" s="18">
        <v>1.6558154320086e-10</v>
      </c>
      <c r="V141" s="18">
        <v>1.4472736395888e-10</v>
      </c>
      <c r="W141" s="18">
        <v>1.1306145522882e-10</v>
      </c>
      <c r="X141" s="18">
        <v>1.475131032262e-10</v>
      </c>
      <c r="Y141" s="18">
        <v>1.4756436122594e-10</v>
      </c>
      <c r="Z141" s="18">
        <v>9.8915814412803e-11</v>
      </c>
      <c r="AA141" s="18">
        <v>1.4290108711992e-10</v>
      </c>
      <c r="AB141" s="18">
        <v>1.0756774646187e-10</v>
      </c>
      <c r="AC141" s="17">
        <v>0.99888500039362</v>
      </c>
      <c r="AD141" s="17">
        <v>0.38699195307189</v>
      </c>
      <c r="AE141" s="17">
        <v>0.032107441696044</v>
      </c>
      <c r="AF141" s="18">
        <v>1.2638447915876e-10</v>
      </c>
      <c r="AG141" s="18">
        <v>-8.1527387692046e-14</v>
      </c>
      <c r="AH141" s="18">
        <v>2.7290334006877e-12</v>
      </c>
      <c r="AI141" s="18">
        <v>3.2280117035838e-11</v>
      </c>
      <c r="AJ141" s="18">
        <v>-5.2741241001481e-10</v>
      </c>
      <c r="AK141" s="18">
        <v>-3.2958928713829e-10</v>
      </c>
      <c r="AL141" s="18">
        <v>-5.6625813707376e-11</v>
      </c>
      <c r="AM141" s="18">
        <v>-2.0261311294731e-10</v>
      </c>
      <c r="AN141" s="18">
        <v>-1.1348857074513e-10</v>
      </c>
      <c r="AO141" s="18">
        <v>-1.5715181165165e-10</v>
      </c>
      <c r="AP141" s="18">
        <v>-2.2748139477597e-10</v>
      </c>
      <c r="AQ141" s="18">
        <v>1.2462993451385e-10</v>
      </c>
      <c r="AR141" s="18">
        <v>-1.4945522249913e-10</v>
      </c>
      <c r="AS141" s="18">
        <v>-2.6596751416013e-10</v>
      </c>
      <c r="AT141" s="18">
        <v>-3.6125711808932e-10</v>
      </c>
      <c r="AU141" s="18">
        <v>-1.832463145157e-10</v>
      </c>
      <c r="AV141" s="18">
        <v>-2.6166087285164e-10</v>
      </c>
      <c r="AW141" s="18">
        <v>-1.1205945367126e-10</v>
      </c>
      <c r="AX141" s="18">
        <v>-2.9233163204763e-11</v>
      </c>
      <c r="AY141" s="18">
        <v>-8.9839434195949e-11</v>
      </c>
      <c r="AZ141" s="18">
        <v>-5.3534863114128e-11</v>
      </c>
      <c r="BA141" s="18">
        <v>1.4123408881436e-11</v>
      </c>
      <c r="BB141" s="18">
        <v>6.8531203752319e-11</v>
      </c>
      <c r="BC141" s="18">
        <v>2.3985910953757e-11</v>
      </c>
      <c r="BD141" s="17">
        <v>13835296.561908</v>
      </c>
      <c r="BE141" s="17">
        <v>9550545.3791204</v>
      </c>
      <c r="BF141" s="17">
        <v>-0.0033551248494298</v>
      </c>
      <c r="BG141" s="17">
        <v>-0.002756331751474</v>
      </c>
      <c r="BH141" s="17">
        <v>0.036353605726267</v>
      </c>
      <c r="BI141" s="17">
        <v>-0.028082528752808</v>
      </c>
      <c r="BJ141" s="17">
        <v>-0.039652070745123</v>
      </c>
      <c r="BK141" s="17">
        <v>129.94993672629</v>
      </c>
      <c r="BL141" s="17">
        <v>140.50531667598</v>
      </c>
      <c r="BM141" s="19"/>
    </row>
    <row r="142" spans="1:65">
      <c r="A142" s="17">
        <v>9027956.9351379</v>
      </c>
      <c r="B142" s="17">
        <v>0.031660347465432</v>
      </c>
      <c r="C142" s="18">
        <f t="shared" si="6"/>
        <v>3.87401232913549e-9</v>
      </c>
      <c r="D142" s="18">
        <f t="shared" si="5"/>
        <v>3.87401232913549e-9</v>
      </c>
      <c r="E142" s="18">
        <v>1.4462795173383e-10</v>
      </c>
      <c r="F142" s="18">
        <v>1.3955770869332e-10</v>
      </c>
      <c r="G142" s="18">
        <v>1.7016927670621e-10</v>
      </c>
      <c r="H142" s="18">
        <v>1.4993900360995e-10</v>
      </c>
      <c r="I142" s="18">
        <v>2.512319850157e-10</v>
      </c>
      <c r="J142" s="18">
        <v>2.0595653069976e-10</v>
      </c>
      <c r="K142" s="18">
        <v>1.0187317902015e-10</v>
      </c>
      <c r="L142" s="18">
        <v>1.4508852835868e-10</v>
      </c>
      <c r="M142" s="18">
        <v>1.6684842949946e-10</v>
      </c>
      <c r="N142" s="18">
        <v>1.3675675685267e-10</v>
      </c>
      <c r="O142" s="18">
        <v>1.5209235976151e-10</v>
      </c>
      <c r="P142" s="18">
        <v>2.0890042024166e-10</v>
      </c>
      <c r="Q142" s="18">
        <v>1.0611258123721e-10</v>
      </c>
      <c r="R142" s="18">
        <v>1.3903163097862e-10</v>
      </c>
      <c r="S142" s="18">
        <v>2.0504953430533e-10</v>
      </c>
      <c r="T142" s="18">
        <v>1.4280999925056e-10</v>
      </c>
      <c r="U142" s="18">
        <v>1.6553187181001e-10</v>
      </c>
      <c r="V142" s="18">
        <v>1.4476987867111e-10</v>
      </c>
      <c r="W142" s="18">
        <v>1.1304984126645e-10</v>
      </c>
      <c r="X142" s="18">
        <v>1.4747077684518e-10</v>
      </c>
      <c r="Y142" s="18">
        <v>1.4760451053728e-10</v>
      </c>
      <c r="Z142" s="18">
        <v>9.8964294980937e-11</v>
      </c>
      <c r="AA142" s="18">
        <v>1.4292204551601e-10</v>
      </c>
      <c r="AB142" s="18">
        <v>1.0761967937339e-10</v>
      </c>
      <c r="AC142" s="17">
        <v>0.99956069216191</v>
      </c>
      <c r="AD142" s="17">
        <v>0.38686831684925</v>
      </c>
      <c r="AE142" s="17">
        <v>0.032344804028086</v>
      </c>
      <c r="AF142" s="18">
        <v>1.2656610108804e-10</v>
      </c>
      <c r="AG142" s="18">
        <v>3.2483212184386e-14</v>
      </c>
      <c r="AH142" s="18">
        <v>2.7301362509197e-12</v>
      </c>
      <c r="AI142" s="18">
        <v>3.2287802250891e-11</v>
      </c>
      <c r="AJ142" s="18">
        <v>-5.2827601135756e-10</v>
      </c>
      <c r="AK142" s="18">
        <v>-3.3035319821871e-10</v>
      </c>
      <c r="AL142" s="18">
        <v>-5.6714104424191e-11</v>
      </c>
      <c r="AM142" s="18">
        <v>-2.0281993356509e-10</v>
      </c>
      <c r="AN142" s="18">
        <v>-1.1388645802649e-10</v>
      </c>
      <c r="AO142" s="18">
        <v>-1.5734283521941e-10</v>
      </c>
      <c r="AP142" s="18">
        <v>-2.2792317086805e-10</v>
      </c>
      <c r="AQ142" s="18">
        <v>1.2447724268472e-10</v>
      </c>
      <c r="AR142" s="18">
        <v>-1.4951855547705e-10</v>
      </c>
      <c r="AS142" s="18">
        <v>-2.6645850498444e-10</v>
      </c>
      <c r="AT142" s="18">
        <v>-3.6157313635261e-10</v>
      </c>
      <c r="AU142" s="18">
        <v>-1.8357573149877e-10</v>
      </c>
      <c r="AV142" s="18">
        <v>-2.6191389907035e-10</v>
      </c>
      <c r="AW142" s="18">
        <v>-1.1233543079248e-10</v>
      </c>
      <c r="AX142" s="18">
        <v>-2.9305675642412e-11</v>
      </c>
      <c r="AY142" s="18">
        <v>-8.9730409891385e-11</v>
      </c>
      <c r="AZ142" s="18">
        <v>-5.3545161436875e-11</v>
      </c>
      <c r="BA142" s="18">
        <v>1.419177014517e-11</v>
      </c>
      <c r="BB142" s="18">
        <v>6.8498178365988e-11</v>
      </c>
      <c r="BC142" s="18">
        <v>2.3890981269284e-11</v>
      </c>
      <c r="BD142" s="17">
        <v>13825991.267939</v>
      </c>
      <c r="BE142" s="17">
        <v>9567210.6387762</v>
      </c>
      <c r="BF142" s="17">
        <v>-0.0033734591980077</v>
      </c>
      <c r="BG142" s="17">
        <v>-0.0027725176150712</v>
      </c>
      <c r="BH142" s="17">
        <v>0.036610533647174</v>
      </c>
      <c r="BI142" s="17">
        <v>-0.026202012384265</v>
      </c>
      <c r="BJ142" s="17">
        <v>-0.037939373892541</v>
      </c>
      <c r="BK142" s="17">
        <v>129.94615833105</v>
      </c>
      <c r="BL142" s="17">
        <v>140.52425484771</v>
      </c>
      <c r="BM142" s="19"/>
    </row>
    <row r="143" spans="1:65">
      <c r="A143" s="17">
        <v>9078516.6609653</v>
      </c>
      <c r="B143" s="17">
        <v>0.031856325136743</v>
      </c>
      <c r="C143" s="18">
        <f t="shared" si="6"/>
        <v>3.87616167025958e-9</v>
      </c>
      <c r="D143" s="18">
        <f t="shared" si="5"/>
        <v>3.87616167025958e-9</v>
      </c>
      <c r="E143" s="18">
        <v>1.4463042017816e-10</v>
      </c>
      <c r="F143" s="18">
        <v>1.3958800512277e-10</v>
      </c>
      <c r="G143" s="18">
        <v>1.7016955970058e-10</v>
      </c>
      <c r="H143" s="18">
        <v>1.4996127532192e-10</v>
      </c>
      <c r="I143" s="18">
        <v>2.5123371135456e-10</v>
      </c>
      <c r="J143" s="18">
        <v>2.0596700913661e-10</v>
      </c>
      <c r="K143" s="18">
        <v>1.0185366838336e-10</v>
      </c>
      <c r="L143" s="18">
        <v>1.4506222868028e-10</v>
      </c>
      <c r="M143" s="18">
        <v>1.6677250428717e-10</v>
      </c>
      <c r="N143" s="18">
        <v>1.3677729557019e-10</v>
      </c>
      <c r="O143" s="18">
        <v>1.5210571311522e-10</v>
      </c>
      <c r="P143" s="18">
        <v>2.0897888609853e-10</v>
      </c>
      <c r="Q143" s="18">
        <v>1.0610645151171e-10</v>
      </c>
      <c r="R143" s="18">
        <v>1.3905673471289e-10</v>
      </c>
      <c r="S143" s="18">
        <v>2.0502693089005e-10</v>
      </c>
      <c r="T143" s="18">
        <v>1.4283378012885e-10</v>
      </c>
      <c r="U143" s="18">
        <v>1.6549553158541e-10</v>
      </c>
      <c r="V143" s="18">
        <v>1.4480766519575e-10</v>
      </c>
      <c r="W143" s="18">
        <v>1.1304186371611e-10</v>
      </c>
      <c r="X143" s="18">
        <v>1.474416818655e-10</v>
      </c>
      <c r="Y143" s="18">
        <v>1.4763768081179e-10</v>
      </c>
      <c r="Z143" s="18">
        <v>9.9007437386933e-11</v>
      </c>
      <c r="AA143" s="18">
        <v>1.4294551193716e-10</v>
      </c>
      <c r="AB143" s="18">
        <v>1.0766106879716e-10</v>
      </c>
      <c r="AC143" s="17">
        <v>0.99982818501518</v>
      </c>
      <c r="AD143" s="17">
        <v>0.38683588848605</v>
      </c>
      <c r="AE143" s="17">
        <v>0.032541041237757</v>
      </c>
      <c r="AF143" s="18">
        <v>1.2660220695489e-10</v>
      </c>
      <c r="AG143" s="18">
        <v>1.568739400946e-13</v>
      </c>
      <c r="AH143" s="18">
        <v>2.6912610775183e-12</v>
      </c>
      <c r="AI143" s="18">
        <v>3.2311987203007e-11</v>
      </c>
      <c r="AJ143" s="18">
        <v>-5.2847211761887e-10</v>
      </c>
      <c r="AK143" s="18">
        <v>-3.304531855745e-10</v>
      </c>
      <c r="AL143" s="18">
        <v>-5.6756347146362e-11</v>
      </c>
      <c r="AM143" s="18">
        <v>-2.0298352499735e-10</v>
      </c>
      <c r="AN143" s="18">
        <v>-1.1403857571288e-10</v>
      </c>
      <c r="AO143" s="18">
        <v>-1.574108029755e-10</v>
      </c>
      <c r="AP143" s="18">
        <v>-2.280557529751e-10</v>
      </c>
      <c r="AQ143" s="18">
        <v>1.2438119109001e-10</v>
      </c>
      <c r="AR143" s="18">
        <v>-1.4958390679655e-10</v>
      </c>
      <c r="AS143" s="18">
        <v>-2.666447733562e-10</v>
      </c>
      <c r="AT143" s="18">
        <v>-3.6180459442027e-10</v>
      </c>
      <c r="AU143" s="18">
        <v>-1.8371576707379e-10</v>
      </c>
      <c r="AV143" s="18">
        <v>-2.6200975251104e-10</v>
      </c>
      <c r="AW143" s="18">
        <v>-1.1246236276556e-10</v>
      </c>
      <c r="AX143" s="18">
        <v>-2.933389457247e-11</v>
      </c>
      <c r="AY143" s="18">
        <v>-8.9762934717301e-11</v>
      </c>
      <c r="AZ143" s="18">
        <v>-5.3505190235408e-11</v>
      </c>
      <c r="BA143" s="18">
        <v>1.4177464370031e-11</v>
      </c>
      <c r="BB143" s="18">
        <v>6.8469506296985e-11</v>
      </c>
      <c r="BC143" s="18">
        <v>2.3836011877744e-11</v>
      </c>
      <c r="BD143" s="17">
        <v>13818339.044436</v>
      </c>
      <c r="BE143" s="17">
        <v>9580871.1724765</v>
      </c>
      <c r="BF143" s="17">
        <v>-0.003388622378997</v>
      </c>
      <c r="BG143" s="17">
        <v>-0.0027859053807435</v>
      </c>
      <c r="BH143" s="17">
        <v>0.0368228236462</v>
      </c>
      <c r="BI143" s="17">
        <v>-0.028251714927903</v>
      </c>
      <c r="BJ143" s="17">
        <v>-0.040020366998819</v>
      </c>
      <c r="BK143" s="17">
        <v>129.94854588666</v>
      </c>
      <c r="BL143" s="17">
        <v>140.54892445654</v>
      </c>
      <c r="BM143" s="19"/>
    </row>
    <row r="144" spans="1:65">
      <c r="A144" s="19"/>
      <c r="B144" s="19"/>
      <c r="C144" s="19"/>
      <c r="D144" s="1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19"/>
      <c r="AE144" s="19"/>
      <c r="AF144" s="19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19"/>
      <c r="BF144" s="19"/>
      <c r="BG144" s="19"/>
      <c r="BH144" s="19"/>
      <c r="BI144" s="19"/>
      <c r="BJ144" s="19"/>
      <c r="BK144" s="19"/>
      <c r="BL144" s="19"/>
      <c r="BM144" s="19"/>
    </row>
    <row r="145" spans="1:65">
      <c r="A145" s="19"/>
      <c r="B145" s="19"/>
      <c r="C145" s="19"/>
      <c r="D145" s="1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19"/>
      <c r="AE145" s="19"/>
      <c r="AF145" s="19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19"/>
      <c r="BF145" s="19"/>
      <c r="BG145" s="19"/>
      <c r="BH145" s="19"/>
      <c r="BI145" s="19"/>
      <c r="BJ145" s="19"/>
      <c r="BK145" s="19"/>
      <c r="BL145" s="19"/>
      <c r="BM145" s="19"/>
    </row>
    <row r="146" spans="1:65">
      <c r="A146" s="19"/>
      <c r="B146" s="19"/>
      <c r="C146" s="19"/>
      <c r="D146" s="1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19"/>
      <c r="AE146" s="19"/>
      <c r="AF146" s="19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19"/>
      <c r="BF146" s="19"/>
      <c r="BG146" s="19"/>
      <c r="BH146" s="19"/>
      <c r="BI146" s="19"/>
      <c r="BJ146" s="19"/>
      <c r="BK146" s="19"/>
      <c r="BL146" s="19"/>
      <c r="BM146" s="19"/>
    </row>
    <row r="147" spans="1:65">
      <c r="A147" s="19"/>
      <c r="B147" s="19"/>
      <c r="C147" s="19"/>
      <c r="D147" s="1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19"/>
      <c r="AE147" s="19"/>
      <c r="AF147" s="19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19"/>
      <c r="BF147" s="19"/>
      <c r="BG147" s="19"/>
      <c r="BH147" s="19"/>
      <c r="BI147" s="19"/>
      <c r="BJ147" s="19"/>
      <c r="BK147" s="19"/>
      <c r="BL147" s="19"/>
      <c r="BM147" s="19"/>
    </row>
    <row r="148" spans="1:65">
      <c r="A148" s="19"/>
      <c r="B148" s="19"/>
      <c r="C148" s="19"/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19"/>
      <c r="AE148" s="19"/>
      <c r="AF148" s="19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19"/>
      <c r="BF148" s="19"/>
      <c r="BG148" s="19"/>
      <c r="BH148" s="19"/>
      <c r="BI148" s="19"/>
      <c r="BJ148" s="19"/>
      <c r="BK148" s="19"/>
      <c r="BL148" s="19"/>
      <c r="BM148" s="19"/>
    </row>
    <row r="149" spans="1:65">
      <c r="A149" s="19"/>
      <c r="B149" s="19"/>
      <c r="C149" s="19"/>
      <c r="D149" s="1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19"/>
      <c r="AE149" s="19"/>
      <c r="AF149" s="19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19"/>
      <c r="BF149" s="19"/>
      <c r="BG149" s="19"/>
      <c r="BH149" s="19"/>
      <c r="BI149" s="19"/>
      <c r="BJ149" s="19"/>
      <c r="BK149" s="19"/>
      <c r="BL149" s="19"/>
      <c r="BM149" s="19"/>
    </row>
    <row r="150" spans="1:65">
      <c r="A150" s="19"/>
      <c r="B150" s="19"/>
      <c r="C150" s="19"/>
      <c r="D150" s="1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19"/>
      <c r="AE150" s="19"/>
      <c r="AF150" s="19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19"/>
      <c r="BF150" s="19"/>
      <c r="BG150" s="19"/>
      <c r="BH150" s="19"/>
      <c r="BI150" s="19"/>
      <c r="BJ150" s="19"/>
      <c r="BK150" s="19"/>
      <c r="BL150" s="19"/>
      <c r="BM150" s="19"/>
    </row>
    <row r="151" spans="1:65">
      <c r="A151" s="19"/>
      <c r="B151" s="19"/>
      <c r="C151" s="19"/>
      <c r="D151" s="1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19"/>
      <c r="AE151" s="19"/>
      <c r="AF151" s="19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19"/>
      <c r="BF151" s="19"/>
      <c r="BG151" s="19"/>
      <c r="BH151" s="19"/>
      <c r="BI151" s="19"/>
      <c r="BJ151" s="19"/>
      <c r="BK151" s="19"/>
      <c r="BL151" s="19"/>
      <c r="BM151" s="19"/>
    </row>
    <row r="152" spans="1:65">
      <c r="A152" s="19"/>
      <c r="B152" s="19"/>
      <c r="C152" s="19"/>
      <c r="D152" s="1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19"/>
      <c r="AE152" s="19"/>
      <c r="AF152" s="19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19"/>
      <c r="BF152" s="19"/>
      <c r="BG152" s="19"/>
      <c r="BH152" s="19"/>
      <c r="BI152" s="19"/>
      <c r="BJ152" s="19"/>
      <c r="BK152" s="19"/>
      <c r="BL152" s="19"/>
      <c r="BM152" s="19"/>
    </row>
    <row r="153" spans="1:65">
      <c r="A153" s="19"/>
      <c r="B153" s="19"/>
      <c r="C153" s="19"/>
      <c r="D153" s="1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19"/>
      <c r="AE153" s="19"/>
      <c r="AF153" s="19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19"/>
      <c r="BF153" s="19"/>
      <c r="BG153" s="19"/>
      <c r="BH153" s="19"/>
      <c r="BI153" s="19"/>
      <c r="BJ153" s="19"/>
      <c r="BK153" s="19"/>
      <c r="BL153" s="19"/>
      <c r="BM153" s="19"/>
    </row>
    <row r="154" spans="1:65">
      <c r="A154" s="19"/>
      <c r="B154" s="19"/>
      <c r="C154" s="19"/>
      <c r="D154" s="1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19"/>
      <c r="AE154" s="19"/>
      <c r="AF154" s="19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19"/>
      <c r="BF154" s="19"/>
      <c r="BG154" s="19"/>
      <c r="BH154" s="19"/>
      <c r="BI154" s="19"/>
      <c r="BJ154" s="19"/>
      <c r="BK154" s="19"/>
      <c r="BL154" s="19"/>
      <c r="BM154" s="19"/>
    </row>
    <row r="155" spans="1:65">
      <c r="A155" s="19"/>
      <c r="B155" s="19"/>
      <c r="C155" s="19"/>
      <c r="D155" s="1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19"/>
      <c r="AE155" s="19"/>
      <c r="AF155" s="19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19"/>
      <c r="BF155" s="19"/>
      <c r="BG155" s="19"/>
      <c r="BH155" s="19"/>
      <c r="BI155" s="19"/>
      <c r="BJ155" s="19"/>
      <c r="BK155" s="19"/>
      <c r="BL155" s="19"/>
      <c r="BM155" s="19"/>
    </row>
    <row r="156" spans="1:65">
      <c r="A156" s="19"/>
      <c r="B156" s="19"/>
      <c r="C156" s="19"/>
      <c r="D156" s="1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19"/>
      <c r="AE156" s="19"/>
      <c r="AF156" s="19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19"/>
      <c r="BF156" s="19"/>
      <c r="BG156" s="19"/>
      <c r="BH156" s="19"/>
      <c r="BI156" s="19"/>
      <c r="BJ156" s="19"/>
      <c r="BK156" s="19"/>
      <c r="BL156" s="19"/>
      <c r="BM156" s="19"/>
    </row>
    <row r="157" spans="1:65">
      <c r="A157" s="19"/>
      <c r="B157" s="19"/>
      <c r="C157" s="19"/>
      <c r="D157" s="1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19"/>
      <c r="AE157" s="19"/>
      <c r="AF157" s="19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19"/>
      <c r="BF157" s="19"/>
      <c r="BG157" s="19"/>
      <c r="BH157" s="19"/>
      <c r="BI157" s="19"/>
      <c r="BJ157" s="19"/>
      <c r="BK157" s="19"/>
      <c r="BL157" s="19"/>
      <c r="BM157" s="19"/>
    </row>
    <row r="158" spans="1:65">
      <c r="A158" s="19"/>
      <c r="B158" s="19"/>
      <c r="C158" s="19"/>
      <c r="D158" s="1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19"/>
      <c r="AE158" s="19"/>
      <c r="AF158" s="19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19"/>
      <c r="BF158" s="19"/>
      <c r="BG158" s="19"/>
      <c r="BH158" s="19"/>
      <c r="BI158" s="19"/>
      <c r="BJ158" s="19"/>
      <c r="BK158" s="19"/>
      <c r="BL158" s="19"/>
      <c r="BM158" s="19"/>
    </row>
    <row r="159" spans="1:65">
      <c r="A159" s="19"/>
      <c r="B159" s="19"/>
      <c r="C159" s="19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19"/>
      <c r="AE159" s="19"/>
      <c r="AF159" s="19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19"/>
      <c r="BF159" s="19"/>
      <c r="BG159" s="19"/>
      <c r="BH159" s="19"/>
      <c r="BI159" s="19"/>
      <c r="BJ159" s="19"/>
      <c r="BK159" s="19"/>
      <c r="BL159" s="19"/>
      <c r="BM159" s="19"/>
    </row>
    <row r="160" spans="1:65">
      <c r="A160" s="19"/>
      <c r="B160" s="19"/>
      <c r="C160" s="19"/>
      <c r="D160" s="1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19"/>
      <c r="AE160" s="19"/>
      <c r="AF160" s="19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19"/>
      <c r="BF160" s="19"/>
      <c r="BG160" s="19"/>
      <c r="BH160" s="19"/>
      <c r="BI160" s="19"/>
      <c r="BJ160" s="19"/>
      <c r="BK160" s="19"/>
      <c r="BL160" s="19"/>
      <c r="BM160" s="19"/>
    </row>
    <row r="161" spans="1:65">
      <c r="A161" s="19"/>
      <c r="B161" s="19"/>
      <c r="C161" s="19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19"/>
      <c r="AE161" s="19"/>
      <c r="AF161" s="19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19"/>
      <c r="BF161" s="19"/>
      <c r="BG161" s="19"/>
      <c r="BH161" s="19"/>
      <c r="BI161" s="19"/>
      <c r="BJ161" s="19"/>
      <c r="BK161" s="19"/>
      <c r="BL161" s="19"/>
      <c r="BM161" s="19"/>
    </row>
    <row r="162" spans="1:65">
      <c r="A162" s="19"/>
      <c r="B162" s="19"/>
      <c r="C162" s="19"/>
      <c r="D162" s="1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19"/>
      <c r="AE162" s="19"/>
      <c r="AF162" s="19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19"/>
      <c r="BF162" s="19"/>
      <c r="BG162" s="19"/>
      <c r="BH162" s="19"/>
      <c r="BI162" s="19"/>
      <c r="BJ162" s="19"/>
      <c r="BK162" s="19"/>
      <c r="BL162" s="19"/>
      <c r="BM162" s="19"/>
    </row>
    <row r="163" spans="1:65">
      <c r="A163" s="19"/>
      <c r="B163" s="19"/>
      <c r="C163" s="19"/>
      <c r="D163" s="1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19"/>
      <c r="AE163" s="19"/>
      <c r="AF163" s="19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19"/>
      <c r="BF163" s="19"/>
      <c r="BG163" s="19"/>
      <c r="BH163" s="19"/>
      <c r="BI163" s="19"/>
      <c r="BJ163" s="19"/>
      <c r="BK163" s="19"/>
      <c r="BL163" s="19"/>
      <c r="BM163" s="19"/>
    </row>
    <row r="164" spans="1:65">
      <c r="A164" s="19"/>
      <c r="B164" s="19"/>
      <c r="C164" s="19"/>
      <c r="D164" s="1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19"/>
      <c r="AE164" s="19"/>
      <c r="AF164" s="19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19"/>
      <c r="BF164" s="19"/>
      <c r="BG164" s="19"/>
      <c r="BH164" s="19"/>
      <c r="BI164" s="19"/>
      <c r="BJ164" s="19"/>
      <c r="BK164" s="19"/>
      <c r="BL164" s="19"/>
      <c r="BM164" s="19"/>
    </row>
    <row r="165" spans="1:65">
      <c r="A165" s="19"/>
      <c r="B165" s="19"/>
      <c r="C165" s="19"/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9"/>
      <c r="AE165" s="19"/>
      <c r="AF165" s="19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19"/>
      <c r="BF165" s="19"/>
      <c r="BG165" s="19"/>
      <c r="BH165" s="19"/>
      <c r="BI165" s="19"/>
      <c r="BJ165" s="19"/>
      <c r="BK165" s="19"/>
      <c r="BL165" s="19"/>
      <c r="BM165" s="19"/>
    </row>
    <row r="166" spans="1:65">
      <c r="A166" s="19"/>
      <c r="B166" s="19"/>
      <c r="C166" s="19"/>
      <c r="D166" s="1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19"/>
      <c r="AE166" s="19"/>
      <c r="AF166" s="19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19"/>
      <c r="BF166" s="19"/>
      <c r="BG166" s="19"/>
      <c r="BH166" s="19"/>
      <c r="BI166" s="19"/>
      <c r="BJ166" s="19"/>
      <c r="BK166" s="19"/>
      <c r="BL166" s="19"/>
      <c r="BM166" s="19"/>
    </row>
    <row r="167" spans="1:65">
      <c r="A167" s="19"/>
      <c r="B167" s="19"/>
      <c r="C167" s="19"/>
      <c r="D167" s="1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19"/>
      <c r="AE167" s="19"/>
      <c r="AF167" s="19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19"/>
      <c r="BF167" s="19"/>
      <c r="BG167" s="19"/>
      <c r="BH167" s="19"/>
      <c r="BI167" s="19"/>
      <c r="BJ167" s="19"/>
      <c r="BK167" s="19"/>
      <c r="BL167" s="19"/>
      <c r="BM167" s="19"/>
    </row>
    <row r="168" spans="1:65">
      <c r="A168" s="19"/>
      <c r="B168" s="19"/>
      <c r="C168" s="19"/>
      <c r="D168" s="1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19"/>
      <c r="AE168" s="19"/>
      <c r="AF168" s="19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19"/>
      <c r="BF168" s="19"/>
      <c r="BG168" s="19"/>
      <c r="BH168" s="19"/>
      <c r="BI168" s="19"/>
      <c r="BJ168" s="19"/>
      <c r="BK168" s="19"/>
      <c r="BL168" s="19"/>
      <c r="BM168" s="19"/>
    </row>
    <row r="169" spans="1:65">
      <c r="A169" s="19"/>
      <c r="B169" s="19"/>
      <c r="C169" s="19"/>
      <c r="D169" s="1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9"/>
      <c r="AE169" s="19"/>
      <c r="AF169" s="19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19"/>
      <c r="BF169" s="19"/>
      <c r="BG169" s="19"/>
      <c r="BH169" s="19"/>
      <c r="BI169" s="19"/>
      <c r="BJ169" s="19"/>
      <c r="BK169" s="19"/>
      <c r="BL169" s="19"/>
      <c r="BM169" s="19"/>
    </row>
    <row r="170" spans="1:65">
      <c r="A170" s="19"/>
      <c r="B170" s="19"/>
      <c r="C170" s="19"/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9"/>
      <c r="AE170" s="19"/>
      <c r="AF170" s="19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19"/>
      <c r="BF170" s="19"/>
      <c r="BG170" s="19"/>
      <c r="BH170" s="19"/>
      <c r="BI170" s="19"/>
      <c r="BJ170" s="19"/>
      <c r="BK170" s="19"/>
      <c r="BL170" s="19"/>
      <c r="BM170" s="19"/>
    </row>
    <row r="171" spans="1:65">
      <c r="A171" s="19"/>
      <c r="B171" s="19"/>
      <c r="C171" s="19"/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9"/>
      <c r="AE171" s="19"/>
      <c r="AF171" s="19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19"/>
      <c r="BF171" s="19"/>
      <c r="BG171" s="19"/>
      <c r="BH171" s="19"/>
      <c r="BI171" s="19"/>
      <c r="BJ171" s="19"/>
      <c r="BK171" s="19"/>
      <c r="BL171" s="19"/>
      <c r="BM171" s="19"/>
    </row>
    <row r="172" spans="1:65">
      <c r="A172" s="19"/>
      <c r="B172" s="19"/>
      <c r="C172" s="19"/>
      <c r="D172" s="1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19"/>
      <c r="AE172" s="19"/>
      <c r="AF172" s="19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19"/>
      <c r="BF172" s="19"/>
      <c r="BG172" s="19"/>
      <c r="BH172" s="19"/>
      <c r="BI172" s="19"/>
      <c r="BJ172" s="19"/>
      <c r="BK172" s="19"/>
      <c r="BL172" s="19"/>
      <c r="BM172" s="19"/>
    </row>
    <row r="173" spans="1:65">
      <c r="A173" s="19"/>
      <c r="B173" s="19"/>
      <c r="C173" s="19"/>
      <c r="D173" s="1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19"/>
      <c r="AE173" s="19"/>
      <c r="AF173" s="19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19"/>
      <c r="BF173" s="19"/>
      <c r="BG173" s="19"/>
      <c r="BH173" s="19"/>
      <c r="BI173" s="19"/>
      <c r="BJ173" s="19"/>
      <c r="BK173" s="19"/>
      <c r="BL173" s="19"/>
      <c r="BM173" s="19"/>
    </row>
    <row r="174" spans="1:65">
      <c r="A174" s="19"/>
      <c r="B174" s="19"/>
      <c r="C174" s="19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9"/>
      <c r="AE174" s="19"/>
      <c r="AF174" s="19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19"/>
      <c r="BF174" s="19"/>
      <c r="BG174" s="19"/>
      <c r="BH174" s="19"/>
      <c r="BI174" s="19"/>
      <c r="BJ174" s="19"/>
      <c r="BK174" s="19"/>
      <c r="BL174" s="19"/>
      <c r="BM174" s="19"/>
    </row>
    <row r="175" spans="1:65">
      <c r="A175" s="19"/>
      <c r="B175" s="19"/>
      <c r="C175" s="19"/>
      <c r="D175" s="1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9"/>
      <c r="AE175" s="19"/>
      <c r="AF175" s="19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19"/>
      <c r="BF175" s="19"/>
      <c r="BG175" s="19"/>
      <c r="BH175" s="19"/>
      <c r="BI175" s="19"/>
      <c r="BJ175" s="19"/>
      <c r="BK175" s="19"/>
      <c r="BL175" s="19"/>
      <c r="BM175" s="19"/>
    </row>
    <row r="176" spans="1:65">
      <c r="A176" s="19"/>
      <c r="B176" s="19"/>
      <c r="C176" s="19"/>
      <c r="D176" s="1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9"/>
      <c r="AE176" s="19"/>
      <c r="AF176" s="19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19"/>
      <c r="BF176" s="19"/>
      <c r="BG176" s="19"/>
      <c r="BH176" s="19"/>
      <c r="BI176" s="19"/>
      <c r="BJ176" s="19"/>
      <c r="BK176" s="19"/>
      <c r="BL176" s="19"/>
      <c r="BM176" s="19"/>
    </row>
    <row r="177" spans="1:65">
      <c r="A177" s="19"/>
      <c r="B177" s="19"/>
      <c r="C177" s="19"/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19"/>
      <c r="AE177" s="19"/>
      <c r="AF177" s="19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19"/>
      <c r="BF177" s="19"/>
      <c r="BG177" s="19"/>
      <c r="BH177" s="19"/>
      <c r="BI177" s="19"/>
      <c r="BJ177" s="19"/>
      <c r="BK177" s="19"/>
      <c r="BL177" s="19"/>
      <c r="BM177" s="19"/>
    </row>
    <row r="178" spans="1:65">
      <c r="A178" s="19"/>
      <c r="B178" s="19"/>
      <c r="C178" s="19"/>
      <c r="D178" s="1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19"/>
      <c r="AE178" s="19"/>
      <c r="AF178" s="19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19"/>
      <c r="BF178" s="19"/>
      <c r="BG178" s="19"/>
      <c r="BH178" s="19"/>
      <c r="BI178" s="19"/>
      <c r="BJ178" s="19"/>
      <c r="BK178" s="19"/>
      <c r="BL178" s="19"/>
      <c r="BM178" s="19"/>
    </row>
    <row r="179" spans="1:65">
      <c r="A179" s="19"/>
      <c r="B179" s="19"/>
      <c r="C179" s="19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19"/>
      <c r="AE179" s="19"/>
      <c r="AF179" s="19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19"/>
      <c r="BF179" s="19"/>
      <c r="BG179" s="19"/>
      <c r="BH179" s="19"/>
      <c r="BI179" s="19"/>
      <c r="BJ179" s="19"/>
      <c r="BK179" s="19"/>
      <c r="BL179" s="19"/>
      <c r="BM179" s="19"/>
    </row>
    <row r="180" spans="1:65">
      <c r="A180" s="19"/>
      <c r="B180" s="19"/>
      <c r="C180" s="19"/>
      <c r="D180" s="1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19"/>
      <c r="AE180" s="19"/>
      <c r="AF180" s="19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19"/>
      <c r="BF180" s="19"/>
      <c r="BG180" s="19"/>
      <c r="BH180" s="19"/>
      <c r="BI180" s="19"/>
      <c r="BJ180" s="19"/>
      <c r="BK180" s="19"/>
      <c r="BL180" s="19"/>
      <c r="BM180" s="19"/>
    </row>
    <row r="181" spans="1:65">
      <c r="A181" s="19"/>
      <c r="B181" s="19"/>
      <c r="C181" s="19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9"/>
      <c r="AE181" s="19"/>
      <c r="AF181" s="19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19"/>
      <c r="BF181" s="19"/>
      <c r="BG181" s="19"/>
      <c r="BH181" s="19"/>
      <c r="BI181" s="19"/>
      <c r="BJ181" s="19"/>
      <c r="BK181" s="19"/>
      <c r="BL181" s="19"/>
      <c r="BM181" s="19"/>
    </row>
    <row r="182" spans="1:65">
      <c r="A182" s="19"/>
      <c r="B182" s="19"/>
      <c r="C182" s="19"/>
      <c r="D182" s="1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9"/>
      <c r="AE182" s="19"/>
      <c r="AF182" s="19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19"/>
      <c r="BF182" s="19"/>
      <c r="BG182" s="19"/>
      <c r="BH182" s="19"/>
      <c r="BI182" s="19"/>
      <c r="BJ182" s="19"/>
      <c r="BK182" s="19"/>
      <c r="BL182" s="19"/>
      <c r="BM182" s="19"/>
    </row>
    <row r="183" spans="1:65">
      <c r="A183" s="19"/>
      <c r="B183" s="19"/>
      <c r="C183" s="19"/>
      <c r="D183" s="1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9"/>
      <c r="AE183" s="19"/>
      <c r="AF183" s="19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19"/>
      <c r="BF183" s="19"/>
      <c r="BG183" s="19"/>
      <c r="BH183" s="19"/>
      <c r="BI183" s="19"/>
      <c r="BJ183" s="19"/>
      <c r="BK183" s="19"/>
      <c r="BL183" s="19"/>
      <c r="BM183" s="19"/>
    </row>
    <row r="184" spans="1:65">
      <c r="A184" s="19"/>
      <c r="B184" s="19"/>
      <c r="C184" s="19"/>
      <c r="D184" s="1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9"/>
      <c r="AE184" s="19"/>
      <c r="AF184" s="19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19"/>
      <c r="BF184" s="19"/>
      <c r="BG184" s="19"/>
      <c r="BH184" s="19"/>
      <c r="BI184" s="19"/>
      <c r="BJ184" s="19"/>
      <c r="BK184" s="19"/>
      <c r="BL184" s="19"/>
      <c r="BM184" s="19"/>
    </row>
    <row r="185" spans="1:65">
      <c r="A185" s="19"/>
      <c r="B185" s="19"/>
      <c r="C185" s="19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9"/>
      <c r="AE185" s="19"/>
      <c r="AF185" s="19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19"/>
      <c r="BF185" s="19"/>
      <c r="BG185" s="19"/>
      <c r="BH185" s="19"/>
      <c r="BI185" s="19"/>
      <c r="BJ185" s="19"/>
      <c r="BK185" s="19"/>
      <c r="BL185" s="19"/>
      <c r="BM185" s="19"/>
    </row>
    <row r="186" spans="1:65">
      <c r="A186" s="19"/>
      <c r="B186" s="19"/>
      <c r="C186" s="19"/>
      <c r="D186" s="1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9"/>
      <c r="AE186" s="19"/>
      <c r="AF186" s="19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19"/>
      <c r="BF186" s="19"/>
      <c r="BG186" s="19"/>
      <c r="BH186" s="19"/>
      <c r="BI186" s="19"/>
      <c r="BJ186" s="19"/>
      <c r="BK186" s="19"/>
      <c r="BL186" s="19"/>
      <c r="BM186" s="19"/>
    </row>
    <row r="187" spans="1:65">
      <c r="A187" s="19"/>
      <c r="B187" s="19"/>
      <c r="C187" s="19"/>
      <c r="D187" s="1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9"/>
      <c r="AE187" s="19"/>
      <c r="AF187" s="19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19"/>
      <c r="BF187" s="19"/>
      <c r="BG187" s="19"/>
      <c r="BH187" s="19"/>
      <c r="BI187" s="19"/>
      <c r="BJ187" s="19"/>
      <c r="BK187" s="19"/>
      <c r="BL187" s="19"/>
      <c r="BM187" s="19"/>
    </row>
    <row r="188" spans="1:65">
      <c r="A188" s="19"/>
      <c r="B188" s="19"/>
      <c r="C188" s="19"/>
      <c r="D188" s="1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9"/>
      <c r="AE188" s="19"/>
      <c r="AF188" s="19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19"/>
      <c r="BF188" s="19"/>
      <c r="BG188" s="19"/>
      <c r="BH188" s="19"/>
      <c r="BI188" s="19"/>
      <c r="BJ188" s="19"/>
      <c r="BK188" s="19"/>
      <c r="BL188" s="19"/>
      <c r="BM188" s="19"/>
    </row>
    <row r="189" spans="1:65">
      <c r="A189" s="19"/>
      <c r="B189" s="19"/>
      <c r="C189" s="19"/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9"/>
      <c r="AE189" s="19"/>
      <c r="AF189" s="19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19"/>
      <c r="BF189" s="19"/>
      <c r="BG189" s="19"/>
      <c r="BH189" s="19"/>
      <c r="BI189" s="19"/>
      <c r="BJ189" s="19"/>
      <c r="BK189" s="19"/>
      <c r="BL189" s="19"/>
      <c r="BM189" s="19"/>
    </row>
    <row r="190" spans="1:65">
      <c r="A190" s="19"/>
      <c r="B190" s="19"/>
      <c r="C190" s="19"/>
      <c r="D190" s="1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9"/>
      <c r="AE190" s="19"/>
      <c r="AF190" s="19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19"/>
      <c r="BF190" s="19"/>
      <c r="BG190" s="19"/>
      <c r="BH190" s="19"/>
      <c r="BI190" s="19"/>
      <c r="BJ190" s="19"/>
      <c r="BK190" s="19"/>
      <c r="BL190" s="19"/>
      <c r="BM190" s="19"/>
    </row>
    <row r="191" spans="1:65">
      <c r="A191" s="19"/>
      <c r="B191" s="19"/>
      <c r="C191" s="19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9"/>
      <c r="AE191" s="19"/>
      <c r="AF191" s="19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19"/>
      <c r="BF191" s="19"/>
      <c r="BG191" s="19"/>
      <c r="BH191" s="19"/>
      <c r="BI191" s="19"/>
      <c r="BJ191" s="19"/>
      <c r="BK191" s="19"/>
      <c r="BL191" s="19"/>
      <c r="BM191" s="19"/>
    </row>
    <row r="192" spans="1:65">
      <c r="A192" s="19"/>
      <c r="B192" s="19"/>
      <c r="C192" s="19"/>
      <c r="D192" s="1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9"/>
      <c r="AE192" s="19"/>
      <c r="AF192" s="19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19"/>
      <c r="BF192" s="19"/>
      <c r="BG192" s="19"/>
      <c r="BH192" s="19"/>
      <c r="BI192" s="19"/>
      <c r="BJ192" s="19"/>
      <c r="BK192" s="19"/>
      <c r="BL192" s="19"/>
      <c r="BM192" s="19"/>
    </row>
    <row r="193" spans="1:65">
      <c r="A193" s="19"/>
      <c r="B193" s="19"/>
      <c r="C193" s="19"/>
      <c r="D193" s="1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9"/>
      <c r="AE193" s="19"/>
      <c r="AF193" s="19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19"/>
      <c r="BF193" s="19"/>
      <c r="BG193" s="19"/>
      <c r="BH193" s="19"/>
      <c r="BI193" s="19"/>
      <c r="BJ193" s="19"/>
      <c r="BK193" s="19"/>
      <c r="BL193" s="19"/>
      <c r="BM193" s="19"/>
    </row>
    <row r="194" spans="1:65">
      <c r="A194" s="19"/>
      <c r="B194" s="19"/>
      <c r="C194" s="19"/>
      <c r="D194" s="1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9"/>
      <c r="AE194" s="19"/>
      <c r="AF194" s="19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19"/>
      <c r="BF194" s="19"/>
      <c r="BG194" s="19"/>
      <c r="BH194" s="19"/>
      <c r="BI194" s="19"/>
      <c r="BJ194" s="19"/>
      <c r="BK194" s="19"/>
      <c r="BL194" s="19"/>
      <c r="BM194" s="19"/>
    </row>
    <row r="195" spans="1:65">
      <c r="A195" s="19"/>
      <c r="B195" s="19"/>
      <c r="C195" s="19"/>
      <c r="D195" s="1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9"/>
      <c r="AE195" s="19"/>
      <c r="AF195" s="19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19"/>
      <c r="BF195" s="19"/>
      <c r="BG195" s="19"/>
      <c r="BH195" s="19"/>
      <c r="BI195" s="19"/>
      <c r="BJ195" s="19"/>
      <c r="BK195" s="19"/>
      <c r="BL195" s="19"/>
      <c r="BM195" s="19"/>
    </row>
    <row r="196" spans="1:65">
      <c r="A196" s="19"/>
      <c r="B196" s="19"/>
      <c r="C196" s="19"/>
      <c r="D196" s="1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9"/>
      <c r="AE196" s="19"/>
      <c r="AF196" s="19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19"/>
      <c r="BF196" s="19"/>
      <c r="BG196" s="19"/>
      <c r="BH196" s="19"/>
      <c r="BI196" s="19"/>
      <c r="BJ196" s="19"/>
      <c r="BK196" s="19"/>
      <c r="BL196" s="19"/>
      <c r="BM196" s="19"/>
    </row>
    <row r="197" spans="1:65">
      <c r="A197" s="19"/>
      <c r="B197" s="19"/>
      <c r="C197" s="19"/>
      <c r="D197" s="1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9"/>
      <c r="AE197" s="19"/>
      <c r="AF197" s="19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19"/>
      <c r="BF197" s="19"/>
      <c r="BG197" s="19"/>
      <c r="BH197" s="19"/>
      <c r="BI197" s="19"/>
      <c r="BJ197" s="19"/>
      <c r="BK197" s="19"/>
      <c r="BL197" s="19"/>
      <c r="BM197" s="19"/>
    </row>
    <row r="198" spans="1:65">
      <c r="A198" s="19"/>
      <c r="B198" s="19"/>
      <c r="C198" s="19"/>
      <c r="D198" s="1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9"/>
      <c r="AE198" s="19"/>
      <c r="AF198" s="19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19"/>
      <c r="BF198" s="19"/>
      <c r="BG198" s="19"/>
      <c r="BH198" s="19"/>
      <c r="BI198" s="19"/>
      <c r="BJ198" s="19"/>
      <c r="BK198" s="19"/>
      <c r="BL198" s="19"/>
      <c r="BM198" s="19"/>
    </row>
    <row r="199" spans="1:65">
      <c r="A199" s="19"/>
      <c r="B199" s="19"/>
      <c r="C199" s="19"/>
      <c r="D199" s="1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19"/>
      <c r="AE199" s="19"/>
      <c r="AF199" s="19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19"/>
      <c r="BF199" s="19"/>
      <c r="BG199" s="19"/>
      <c r="BH199" s="19"/>
      <c r="BI199" s="19"/>
      <c r="BJ199" s="19"/>
      <c r="BK199" s="19"/>
      <c r="BL199" s="19"/>
      <c r="BM199" s="19"/>
    </row>
    <row r="200" spans="1:65">
      <c r="A200" s="19"/>
      <c r="B200" s="19"/>
      <c r="C200" s="19"/>
      <c r="D200" s="1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9"/>
      <c r="AE200" s="19"/>
      <c r="AF200" s="19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19"/>
      <c r="BF200" s="19"/>
      <c r="BG200" s="19"/>
      <c r="BH200" s="19"/>
      <c r="BI200" s="19"/>
      <c r="BJ200" s="19"/>
      <c r="BK200" s="19"/>
      <c r="BL200" s="19"/>
      <c r="BM200" s="19"/>
    </row>
    <row r="201" spans="1:65">
      <c r="A201" s="19"/>
      <c r="B201" s="19"/>
      <c r="C201" s="19"/>
      <c r="D201" s="1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19"/>
      <c r="AE201" s="19"/>
      <c r="AF201" s="19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19"/>
      <c r="BF201" s="19"/>
      <c r="BG201" s="19"/>
      <c r="BH201" s="19"/>
      <c r="BI201" s="19"/>
      <c r="BJ201" s="19"/>
      <c r="BK201" s="19"/>
      <c r="BL201" s="19"/>
      <c r="BM201" s="19"/>
    </row>
    <row r="202" spans="1:65">
      <c r="A202" s="19"/>
      <c r="B202" s="19"/>
      <c r="C202" s="19"/>
      <c r="D202" s="1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19"/>
      <c r="AE202" s="19"/>
      <c r="AF202" s="19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19"/>
      <c r="BF202" s="19"/>
      <c r="BG202" s="19"/>
      <c r="BH202" s="19"/>
      <c r="BI202" s="19"/>
      <c r="BJ202" s="19"/>
      <c r="BK202" s="19"/>
      <c r="BL202" s="19"/>
      <c r="BM202" s="19"/>
    </row>
    <row r="203" spans="1:65">
      <c r="A203" s="19"/>
      <c r="B203" s="19"/>
      <c r="C203" s="19"/>
      <c r="D203" s="1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19"/>
      <c r="AE203" s="19"/>
      <c r="AF203" s="19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19"/>
      <c r="BF203" s="19"/>
      <c r="BG203" s="19"/>
      <c r="BH203" s="19"/>
      <c r="BI203" s="19"/>
      <c r="BJ203" s="19"/>
      <c r="BK203" s="19"/>
      <c r="BL203" s="19"/>
      <c r="BM203" s="19"/>
    </row>
    <row r="204" spans="1:65">
      <c r="A204" s="19"/>
      <c r="B204" s="19"/>
      <c r="C204" s="19"/>
      <c r="D204" s="1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19"/>
      <c r="AE204" s="19"/>
      <c r="AF204" s="19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19"/>
      <c r="BF204" s="19"/>
      <c r="BG204" s="19"/>
      <c r="BH204" s="19"/>
      <c r="BI204" s="19"/>
      <c r="BJ204" s="19"/>
      <c r="BK204" s="19"/>
      <c r="BL204" s="19"/>
      <c r="BM204" s="19"/>
    </row>
    <row r="205" spans="1:65">
      <c r="A205" s="19"/>
      <c r="B205" s="19"/>
      <c r="C205" s="19"/>
      <c r="D205" s="1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9"/>
      <c r="AE205" s="19"/>
      <c r="AF205" s="19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19"/>
      <c r="BF205" s="19"/>
      <c r="BG205" s="19"/>
      <c r="BH205" s="19"/>
      <c r="BI205" s="19"/>
      <c r="BJ205" s="19"/>
      <c r="BK205" s="19"/>
      <c r="BL205" s="19"/>
      <c r="BM205" s="19"/>
    </row>
    <row r="206" spans="1:65">
      <c r="A206" s="19"/>
      <c r="B206" s="19"/>
      <c r="C206" s="19"/>
      <c r="D206" s="1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19"/>
      <c r="AE206" s="19"/>
      <c r="AF206" s="19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19"/>
      <c r="BF206" s="19"/>
      <c r="BG206" s="19"/>
      <c r="BH206" s="19"/>
      <c r="BI206" s="19"/>
      <c r="BJ206" s="19"/>
      <c r="BK206" s="19"/>
      <c r="BL206" s="19"/>
      <c r="BM206" s="19"/>
    </row>
    <row r="207" spans="1:65">
      <c r="A207" s="19"/>
      <c r="B207" s="19"/>
      <c r="C207" s="19"/>
      <c r="D207" s="1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19"/>
      <c r="AE207" s="19"/>
      <c r="AF207" s="19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19"/>
      <c r="BF207" s="19"/>
      <c r="BG207" s="19"/>
      <c r="BH207" s="19"/>
      <c r="BI207" s="19"/>
      <c r="BJ207" s="19"/>
      <c r="BK207" s="19"/>
      <c r="BL207" s="19"/>
      <c r="BM207" s="19"/>
    </row>
    <row r="208" spans="1:65">
      <c r="A208" s="19"/>
      <c r="B208" s="19"/>
      <c r="C208" s="19"/>
      <c r="D208" s="1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19"/>
      <c r="AE208" s="19"/>
      <c r="AF208" s="19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19"/>
      <c r="BF208" s="19"/>
      <c r="BG208" s="19"/>
      <c r="BH208" s="19"/>
      <c r="BI208" s="19"/>
      <c r="BJ208" s="19"/>
      <c r="BK208" s="19"/>
      <c r="BL208" s="19"/>
      <c r="BM208" s="19"/>
    </row>
    <row r="209" spans="1:65">
      <c r="A209" s="19"/>
      <c r="B209" s="19"/>
      <c r="C209" s="19"/>
      <c r="D209" s="1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19"/>
      <c r="AE209" s="19"/>
      <c r="AF209" s="19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19"/>
      <c r="BF209" s="19"/>
      <c r="BG209" s="19"/>
      <c r="BH209" s="19"/>
      <c r="BI209" s="19"/>
      <c r="BJ209" s="19"/>
      <c r="BK209" s="19"/>
      <c r="BL209" s="19"/>
      <c r="BM209" s="19"/>
    </row>
    <row r="210" spans="1:65">
      <c r="A210" s="19"/>
      <c r="B210" s="19"/>
      <c r="C210" s="19"/>
      <c r="D210" s="1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19"/>
      <c r="AE210" s="19"/>
      <c r="AF210" s="19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19"/>
      <c r="BF210" s="19"/>
      <c r="BG210" s="19"/>
      <c r="BH210" s="19"/>
      <c r="BI210" s="19"/>
      <c r="BJ210" s="19"/>
      <c r="BK210" s="19"/>
      <c r="BL210" s="19"/>
      <c r="BM210" s="19"/>
    </row>
    <row r="211" spans="1:65">
      <c r="A211" s="19"/>
      <c r="B211" s="19"/>
      <c r="C211" s="19"/>
      <c r="D211" s="1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19"/>
      <c r="AE211" s="19"/>
      <c r="AF211" s="19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19"/>
      <c r="BF211" s="19"/>
      <c r="BG211" s="19"/>
      <c r="BH211" s="19"/>
      <c r="BI211" s="19"/>
      <c r="BJ211" s="19"/>
      <c r="BK211" s="19"/>
      <c r="BL211" s="19"/>
      <c r="BM211" s="19"/>
    </row>
    <row r="212" spans="1:65">
      <c r="A212" s="19"/>
      <c r="B212" s="19"/>
      <c r="C212" s="19"/>
      <c r="D212" s="1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19"/>
      <c r="AE212" s="19"/>
      <c r="AF212" s="19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19"/>
      <c r="BF212" s="19"/>
      <c r="BG212" s="19"/>
      <c r="BH212" s="19"/>
      <c r="BI212" s="19"/>
      <c r="BJ212" s="19"/>
      <c r="BK212" s="19"/>
      <c r="BL212" s="19"/>
      <c r="BM212" s="19"/>
    </row>
    <row r="213" spans="1:65">
      <c r="A213" s="19"/>
      <c r="B213" s="19"/>
      <c r="C213" s="19"/>
      <c r="D213" s="1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19"/>
      <c r="AE213" s="19"/>
      <c r="AF213" s="19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19"/>
      <c r="BF213" s="19"/>
      <c r="BG213" s="19"/>
      <c r="BH213" s="19"/>
      <c r="BI213" s="19"/>
      <c r="BJ213" s="19"/>
      <c r="BK213" s="19"/>
      <c r="BL213" s="19"/>
      <c r="BM213" s="19"/>
    </row>
    <row r="214" spans="1:65">
      <c r="A214" s="19"/>
      <c r="B214" s="19"/>
      <c r="C214" s="19"/>
      <c r="D214" s="1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19"/>
      <c r="AE214" s="19"/>
      <c r="AF214" s="19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19"/>
      <c r="BF214" s="19"/>
      <c r="BG214" s="19"/>
      <c r="BH214" s="19"/>
      <c r="BI214" s="19"/>
      <c r="BJ214" s="19"/>
      <c r="BK214" s="19"/>
      <c r="BL214" s="19"/>
      <c r="BM214" s="19"/>
    </row>
    <row r="215" spans="1:65">
      <c r="A215" s="19"/>
      <c r="B215" s="19"/>
      <c r="C215" s="19"/>
      <c r="D215" s="1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19"/>
      <c r="AE215" s="19"/>
      <c r="AF215" s="19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19"/>
      <c r="BF215" s="19"/>
      <c r="BG215" s="19"/>
      <c r="BH215" s="19"/>
      <c r="BI215" s="19"/>
      <c r="BJ215" s="19"/>
      <c r="BK215" s="19"/>
      <c r="BL215" s="19"/>
      <c r="BM215" s="19"/>
    </row>
    <row r="216" spans="1:65">
      <c r="A216" s="19"/>
      <c r="B216" s="19"/>
      <c r="C216" s="19"/>
      <c r="D216" s="1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19"/>
      <c r="AE216" s="19"/>
      <c r="AF216" s="19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19"/>
      <c r="BF216" s="19"/>
      <c r="BG216" s="19"/>
      <c r="BH216" s="19"/>
      <c r="BI216" s="19"/>
      <c r="BJ216" s="19"/>
      <c r="BK216" s="19"/>
      <c r="BL216" s="19"/>
      <c r="BM216" s="19"/>
    </row>
    <row r="217" spans="1:65">
      <c r="A217" s="19"/>
      <c r="B217" s="19"/>
      <c r="C217" s="19"/>
      <c r="D217" s="1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19"/>
      <c r="AE217" s="19"/>
      <c r="AF217" s="19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19"/>
      <c r="BF217" s="19"/>
      <c r="BG217" s="19"/>
      <c r="BH217" s="19"/>
      <c r="BI217" s="19"/>
      <c r="BJ217" s="19"/>
      <c r="BK217" s="19"/>
      <c r="BL217" s="19"/>
      <c r="BM217" s="19"/>
    </row>
    <row r="218" spans="1:65">
      <c r="A218" s="19"/>
      <c r="B218" s="19"/>
      <c r="C218" s="19"/>
      <c r="D218" s="1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19"/>
      <c r="AE218" s="19"/>
      <c r="AF218" s="19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19"/>
      <c r="BF218" s="19"/>
      <c r="BG218" s="19"/>
      <c r="BH218" s="19"/>
      <c r="BI218" s="19"/>
      <c r="BJ218" s="19"/>
      <c r="BK218" s="19"/>
      <c r="BL218" s="19"/>
      <c r="BM218" s="19"/>
    </row>
    <row r="219" spans="1:65">
      <c r="A219" s="19"/>
      <c r="B219" s="19"/>
      <c r="C219" s="19"/>
      <c r="D219" s="1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19"/>
      <c r="AE219" s="19"/>
      <c r="AF219" s="19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19"/>
      <c r="BF219" s="19"/>
      <c r="BG219" s="19"/>
      <c r="BH219" s="19"/>
      <c r="BI219" s="19"/>
      <c r="BJ219" s="19"/>
      <c r="BK219" s="19"/>
      <c r="BL219" s="19"/>
      <c r="BM219" s="19"/>
    </row>
    <row r="220" spans="1:65">
      <c r="A220" s="19"/>
      <c r="B220" s="19"/>
      <c r="C220" s="19"/>
      <c r="D220" s="1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19"/>
      <c r="AE220" s="19"/>
      <c r="AF220" s="19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19"/>
      <c r="BF220" s="19"/>
      <c r="BG220" s="19"/>
      <c r="BH220" s="19"/>
      <c r="BI220" s="19"/>
      <c r="BJ220" s="19"/>
      <c r="BK220" s="19"/>
      <c r="BL220" s="19"/>
      <c r="BM220" s="19"/>
    </row>
    <row r="221" spans="1:65">
      <c r="A221" s="19"/>
      <c r="B221" s="19"/>
      <c r="C221" s="19"/>
      <c r="D221" s="1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19"/>
      <c r="AE221" s="19"/>
      <c r="AF221" s="19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19"/>
      <c r="BF221" s="19"/>
      <c r="BG221" s="19"/>
      <c r="BH221" s="19"/>
      <c r="BI221" s="19"/>
      <c r="BJ221" s="19"/>
      <c r="BK221" s="19"/>
      <c r="BL221" s="19"/>
      <c r="BM221" s="19"/>
    </row>
    <row r="222" spans="1:65">
      <c r="A222" s="19"/>
      <c r="B222" s="19"/>
      <c r="C222" s="19"/>
      <c r="D222" s="1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19"/>
      <c r="AE222" s="19"/>
      <c r="AF222" s="19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19"/>
      <c r="BF222" s="19"/>
      <c r="BG222" s="19"/>
      <c r="BH222" s="19"/>
      <c r="BI222" s="19"/>
      <c r="BJ222" s="19"/>
      <c r="BK222" s="19"/>
      <c r="BL222" s="19"/>
      <c r="BM222" s="19"/>
    </row>
    <row r="223" spans="1:65">
      <c r="A223" s="19"/>
      <c r="B223" s="19"/>
      <c r="C223" s="19"/>
      <c r="D223" s="1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19"/>
      <c r="AE223" s="19"/>
      <c r="AF223" s="19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19"/>
      <c r="BF223" s="19"/>
      <c r="BG223" s="19"/>
      <c r="BH223" s="19"/>
      <c r="BI223" s="19"/>
      <c r="BJ223" s="19"/>
      <c r="BK223" s="19"/>
      <c r="BL223" s="19"/>
      <c r="BM223" s="19"/>
    </row>
    <row r="224" spans="1:65">
      <c r="A224" s="19"/>
      <c r="B224" s="19"/>
      <c r="C224" s="19"/>
      <c r="D224" s="1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19"/>
      <c r="AE224" s="19"/>
      <c r="AF224" s="19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19"/>
      <c r="BF224" s="19"/>
      <c r="BG224" s="19"/>
      <c r="BH224" s="19"/>
      <c r="BI224" s="19"/>
      <c r="BJ224" s="19"/>
      <c r="BK224" s="19"/>
      <c r="BL224" s="19"/>
      <c r="BM224" s="19"/>
    </row>
    <row r="225" spans="1:65">
      <c r="A225" s="19"/>
      <c r="B225" s="19"/>
      <c r="C225" s="19"/>
      <c r="D225" s="1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19"/>
      <c r="AE225" s="19"/>
      <c r="AF225" s="19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19"/>
      <c r="BF225" s="19"/>
      <c r="BG225" s="19"/>
      <c r="BH225" s="19"/>
      <c r="BI225" s="19"/>
      <c r="BJ225" s="19"/>
      <c r="BK225" s="19"/>
      <c r="BL225" s="19"/>
      <c r="BM225" s="19"/>
    </row>
    <row r="226" spans="1:65">
      <c r="A226" s="19"/>
      <c r="B226" s="19"/>
      <c r="C226" s="19"/>
      <c r="D226" s="1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19"/>
      <c r="AE226" s="19"/>
      <c r="AF226" s="19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19"/>
      <c r="BF226" s="19"/>
      <c r="BG226" s="19"/>
      <c r="BH226" s="19"/>
      <c r="BI226" s="19"/>
      <c r="BJ226" s="19"/>
      <c r="BK226" s="19"/>
      <c r="BL226" s="19"/>
      <c r="BM226" s="19"/>
    </row>
    <row r="227" spans="1:65">
      <c r="A227" s="19"/>
      <c r="B227" s="19"/>
      <c r="C227" s="19"/>
      <c r="D227" s="1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19"/>
      <c r="AE227" s="19"/>
      <c r="AF227" s="19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19"/>
      <c r="BF227" s="19"/>
      <c r="BG227" s="19"/>
      <c r="BH227" s="19"/>
      <c r="BI227" s="19"/>
      <c r="BJ227" s="19"/>
      <c r="BK227" s="19"/>
      <c r="BL227" s="19"/>
      <c r="BM227" s="19"/>
    </row>
    <row r="228" spans="1:65">
      <c r="A228" s="19"/>
      <c r="B228" s="19"/>
      <c r="C228" s="19"/>
      <c r="D228" s="1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19"/>
      <c r="AE228" s="19"/>
      <c r="AF228" s="19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19"/>
      <c r="BF228" s="19"/>
      <c r="BG228" s="19"/>
      <c r="BH228" s="19"/>
      <c r="BI228" s="19"/>
      <c r="BJ228" s="19"/>
      <c r="BK228" s="19"/>
      <c r="BL228" s="19"/>
      <c r="BM228" s="19"/>
    </row>
    <row r="229" spans="1:65">
      <c r="A229" s="19"/>
      <c r="B229" s="19"/>
      <c r="C229" s="19"/>
      <c r="D229" s="1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19"/>
      <c r="AE229" s="19"/>
      <c r="AF229" s="19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19"/>
      <c r="BF229" s="19"/>
      <c r="BG229" s="19"/>
      <c r="BH229" s="19"/>
      <c r="BI229" s="19"/>
      <c r="BJ229" s="19"/>
      <c r="BK229" s="19"/>
      <c r="BL229" s="19"/>
      <c r="BM229" s="19"/>
    </row>
    <row r="230" spans="1:65">
      <c r="A230" s="19"/>
      <c r="B230" s="19"/>
      <c r="C230" s="19"/>
      <c r="D230" s="1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19"/>
      <c r="AE230" s="19"/>
      <c r="AF230" s="19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19"/>
      <c r="BF230" s="19"/>
      <c r="BG230" s="19"/>
      <c r="BH230" s="19"/>
      <c r="BI230" s="19"/>
      <c r="BJ230" s="19"/>
      <c r="BK230" s="19"/>
      <c r="BL230" s="19"/>
      <c r="BM230" s="19"/>
    </row>
    <row r="231" spans="1:65">
      <c r="A231" s="19"/>
      <c r="B231" s="19"/>
      <c r="C231" s="19"/>
      <c r="D231" s="1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19"/>
      <c r="AE231" s="19"/>
      <c r="AF231" s="19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19"/>
      <c r="BF231" s="19"/>
      <c r="BG231" s="19"/>
      <c r="BH231" s="19"/>
      <c r="BI231" s="19"/>
      <c r="BJ231" s="19"/>
      <c r="BK231" s="19"/>
      <c r="BL231" s="19"/>
      <c r="BM231" s="19"/>
    </row>
    <row r="232" spans="1:65">
      <c r="A232" s="19"/>
      <c r="B232" s="19"/>
      <c r="C232" s="19"/>
      <c r="D232" s="1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19"/>
      <c r="AE232" s="19"/>
      <c r="AF232" s="19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19"/>
      <c r="BF232" s="19"/>
      <c r="BG232" s="19"/>
      <c r="BH232" s="19"/>
      <c r="BI232" s="19"/>
      <c r="BJ232" s="19"/>
      <c r="BK232" s="19"/>
      <c r="BL232" s="19"/>
      <c r="BM232" s="19"/>
    </row>
    <row r="233" spans="1:65">
      <c r="A233" s="19"/>
      <c r="B233" s="19"/>
      <c r="C233" s="19"/>
      <c r="D233" s="1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19"/>
      <c r="AE233" s="19"/>
      <c r="AF233" s="19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19"/>
      <c r="BF233" s="19"/>
      <c r="BG233" s="19"/>
      <c r="BH233" s="19"/>
      <c r="BI233" s="19"/>
      <c r="BJ233" s="19"/>
      <c r="BK233" s="19"/>
      <c r="BL233" s="19"/>
      <c r="BM233" s="19"/>
    </row>
    <row r="234" spans="1:65">
      <c r="A234" s="19"/>
      <c r="B234" s="19"/>
      <c r="C234" s="19"/>
      <c r="D234" s="1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19"/>
      <c r="AE234" s="19"/>
      <c r="AF234" s="19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19"/>
      <c r="BF234" s="19"/>
      <c r="BG234" s="19"/>
      <c r="BH234" s="19"/>
      <c r="BI234" s="19"/>
      <c r="BJ234" s="19"/>
      <c r="BK234" s="19"/>
      <c r="BL234" s="19"/>
      <c r="BM234" s="19"/>
    </row>
    <row r="235" spans="1:65">
      <c r="A235" s="19"/>
      <c r="B235" s="19"/>
      <c r="C235" s="19"/>
      <c r="D235" s="1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19"/>
      <c r="AE235" s="19"/>
      <c r="AF235" s="19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19"/>
      <c r="BF235" s="19"/>
      <c r="BG235" s="19"/>
      <c r="BH235" s="19"/>
      <c r="BI235" s="19"/>
      <c r="BJ235" s="19"/>
      <c r="BK235" s="19"/>
      <c r="BL235" s="19"/>
      <c r="BM235" s="19"/>
    </row>
    <row r="236" spans="1:65">
      <c r="A236" s="19"/>
      <c r="B236" s="19"/>
      <c r="C236" s="19"/>
      <c r="D236" s="1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19"/>
      <c r="AE236" s="19"/>
      <c r="AF236" s="19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19"/>
      <c r="BF236" s="19"/>
      <c r="BG236" s="19"/>
      <c r="BH236" s="19"/>
      <c r="BI236" s="19"/>
      <c r="BJ236" s="19"/>
      <c r="BK236" s="19"/>
      <c r="BL236" s="19"/>
      <c r="BM236" s="19"/>
    </row>
    <row r="237" spans="1:65">
      <c r="A237" s="19"/>
      <c r="B237" s="19"/>
      <c r="C237" s="19"/>
      <c r="D237" s="1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19"/>
      <c r="AE237" s="19"/>
      <c r="AF237" s="19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19"/>
      <c r="BF237" s="19"/>
      <c r="BG237" s="19"/>
      <c r="BH237" s="19"/>
      <c r="BI237" s="19"/>
      <c r="BJ237" s="19"/>
      <c r="BK237" s="19"/>
      <c r="BL237" s="19"/>
      <c r="BM237" s="19"/>
    </row>
    <row r="238" spans="1:65">
      <c r="A238" s="19"/>
      <c r="B238" s="19"/>
      <c r="C238" s="19"/>
      <c r="D238" s="1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19"/>
      <c r="AE238" s="19"/>
      <c r="AF238" s="19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19"/>
      <c r="BF238" s="19"/>
      <c r="BG238" s="19"/>
      <c r="BH238" s="19"/>
      <c r="BI238" s="19"/>
      <c r="BJ238" s="19"/>
      <c r="BK238" s="19"/>
      <c r="BL238" s="19"/>
      <c r="BM238" s="19"/>
    </row>
    <row r="239" spans="1:65">
      <c r="A239" s="19"/>
      <c r="B239" s="19"/>
      <c r="C239" s="19"/>
      <c r="D239" s="1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19"/>
      <c r="AE239" s="19"/>
      <c r="AF239" s="19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19"/>
      <c r="BF239" s="19"/>
      <c r="BG239" s="19"/>
      <c r="BH239" s="19"/>
      <c r="BI239" s="19"/>
      <c r="BJ239" s="19"/>
      <c r="BK239" s="19"/>
      <c r="BL239" s="19"/>
      <c r="BM239" s="19"/>
    </row>
    <row r="240" spans="1:65">
      <c r="A240" s="19"/>
      <c r="B240" s="19"/>
      <c r="C240" s="19"/>
      <c r="D240" s="1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19"/>
      <c r="AE240" s="19"/>
      <c r="AF240" s="19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19"/>
      <c r="BF240" s="19"/>
      <c r="BG240" s="19"/>
      <c r="BH240" s="19"/>
      <c r="BI240" s="19"/>
      <c r="BJ240" s="19"/>
      <c r="BK240" s="19"/>
      <c r="BL240" s="19"/>
      <c r="BM240" s="19"/>
    </row>
    <row r="241" spans="1:65">
      <c r="A241" s="19"/>
      <c r="B241" s="19"/>
      <c r="C241" s="19"/>
      <c r="D241" s="1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19"/>
      <c r="AE241" s="19"/>
      <c r="AF241" s="19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19"/>
      <c r="BF241" s="19"/>
      <c r="BG241" s="19"/>
      <c r="BH241" s="19"/>
      <c r="BI241" s="19"/>
      <c r="BJ241" s="19"/>
      <c r="BK241" s="19"/>
      <c r="BL241" s="19"/>
      <c r="BM241" s="19"/>
    </row>
    <row r="242" spans="1:65">
      <c r="A242" s="19"/>
      <c r="B242" s="19"/>
      <c r="C242" s="19"/>
      <c r="D242" s="1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19"/>
      <c r="AE242" s="19"/>
      <c r="AF242" s="19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19"/>
      <c r="BF242" s="19"/>
      <c r="BG242" s="19"/>
      <c r="BH242" s="19"/>
      <c r="BI242" s="19"/>
      <c r="BJ242" s="19"/>
      <c r="BK242" s="19"/>
      <c r="BL242" s="19"/>
      <c r="BM242" s="19"/>
    </row>
    <row r="243" spans="1:65">
      <c r="A243" s="19"/>
      <c r="B243" s="19"/>
      <c r="C243" s="19"/>
      <c r="D243" s="1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19"/>
      <c r="AE243" s="19"/>
      <c r="AF243" s="19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19"/>
      <c r="BF243" s="19"/>
      <c r="BG243" s="19"/>
      <c r="BH243" s="19"/>
      <c r="BI243" s="19"/>
      <c r="BJ243" s="19"/>
      <c r="BK243" s="19"/>
      <c r="BL243" s="19"/>
      <c r="BM243" s="19"/>
    </row>
    <row r="244" spans="1:65">
      <c r="A244" s="19"/>
      <c r="B244" s="19"/>
      <c r="C244" s="19"/>
      <c r="D244" s="1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19"/>
      <c r="AE244" s="19"/>
      <c r="AF244" s="19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19"/>
      <c r="BF244" s="19"/>
      <c r="BG244" s="19"/>
      <c r="BH244" s="19"/>
      <c r="BI244" s="19"/>
      <c r="BJ244" s="19"/>
      <c r="BK244" s="19"/>
      <c r="BL244" s="19"/>
      <c r="BM244" s="19"/>
    </row>
    <row r="245" spans="1:65">
      <c r="A245" s="19"/>
      <c r="B245" s="19"/>
      <c r="C245" s="19"/>
      <c r="D245" s="1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19"/>
      <c r="AE245" s="19"/>
      <c r="AF245" s="19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19"/>
      <c r="BF245" s="19"/>
      <c r="BG245" s="19"/>
      <c r="BH245" s="19"/>
      <c r="BI245" s="19"/>
      <c r="BJ245" s="19"/>
      <c r="BK245" s="19"/>
      <c r="BL245" s="19"/>
      <c r="BM245" s="19"/>
    </row>
    <row r="246" spans="1:65">
      <c r="A246" s="19"/>
      <c r="B246" s="19"/>
      <c r="C246" s="19"/>
      <c r="D246" s="1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19"/>
      <c r="AE246" s="19"/>
      <c r="AF246" s="19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19"/>
      <c r="BF246" s="19"/>
      <c r="BG246" s="19"/>
      <c r="BH246" s="19"/>
      <c r="BI246" s="19"/>
      <c r="BJ246" s="19"/>
      <c r="BK246" s="19"/>
      <c r="BL246" s="19"/>
      <c r="BM246" s="19"/>
    </row>
    <row r="247" spans="1:65">
      <c r="A247" s="19"/>
      <c r="B247" s="19"/>
      <c r="C247" s="19"/>
      <c r="D247" s="1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19"/>
      <c r="AE247" s="19"/>
      <c r="AF247" s="19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19"/>
      <c r="BF247" s="19"/>
      <c r="BG247" s="19"/>
      <c r="BH247" s="19"/>
      <c r="BI247" s="19"/>
      <c r="BJ247" s="19"/>
      <c r="BK247" s="19"/>
      <c r="BL247" s="19"/>
      <c r="BM247" s="19"/>
    </row>
    <row r="248" spans="1:65">
      <c r="A248" s="19"/>
      <c r="B248" s="19"/>
      <c r="C248" s="19"/>
      <c r="D248" s="1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19"/>
      <c r="AE248" s="19"/>
      <c r="AF248" s="19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19"/>
      <c r="BF248" s="19"/>
      <c r="BG248" s="19"/>
      <c r="BH248" s="19"/>
      <c r="BI248" s="19"/>
      <c r="BJ248" s="19"/>
      <c r="BK248" s="19"/>
      <c r="BL248" s="19"/>
      <c r="BM248" s="19"/>
    </row>
    <row r="249" spans="1:65">
      <c r="A249" s="19"/>
      <c r="B249" s="19"/>
      <c r="C249" s="19"/>
      <c r="D249" s="1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19"/>
      <c r="AE249" s="19"/>
      <c r="AF249" s="19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19"/>
      <c r="BF249" s="19"/>
      <c r="BG249" s="19"/>
      <c r="BH249" s="19"/>
      <c r="BI249" s="19"/>
      <c r="BJ249" s="19"/>
      <c r="BK249" s="19"/>
      <c r="BL249" s="19"/>
      <c r="BM249" s="19"/>
    </row>
    <row r="250" spans="1:65">
      <c r="A250" s="19"/>
      <c r="B250" s="19"/>
      <c r="C250" s="19"/>
      <c r="D250" s="1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19"/>
      <c r="AE250" s="19"/>
      <c r="AF250" s="19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19"/>
      <c r="BF250" s="19"/>
      <c r="BG250" s="19"/>
      <c r="BH250" s="19"/>
      <c r="BI250" s="19"/>
      <c r="BJ250" s="19"/>
      <c r="BK250" s="19"/>
      <c r="BL250" s="19"/>
      <c r="BM250" s="19"/>
    </row>
    <row r="251" spans="1:65">
      <c r="A251" s="19"/>
      <c r="B251" s="19"/>
      <c r="C251" s="19"/>
      <c r="D251" s="1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19"/>
      <c r="AE251" s="19"/>
      <c r="AF251" s="19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19"/>
      <c r="BF251" s="19"/>
      <c r="BG251" s="19"/>
      <c r="BH251" s="19"/>
      <c r="BI251" s="19"/>
      <c r="BJ251" s="19"/>
      <c r="BK251" s="19"/>
      <c r="BL251" s="19"/>
      <c r="BM251" s="19"/>
    </row>
    <row r="252" spans="1:65">
      <c r="A252" s="19"/>
      <c r="B252" s="19"/>
      <c r="C252" s="19"/>
      <c r="D252" s="1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19"/>
      <c r="AE252" s="19"/>
      <c r="AF252" s="19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19"/>
      <c r="BF252" s="19"/>
      <c r="BG252" s="19"/>
      <c r="BH252" s="19"/>
      <c r="BI252" s="19"/>
      <c r="BJ252" s="19"/>
      <c r="BK252" s="19"/>
      <c r="BL252" s="19"/>
      <c r="BM252" s="19"/>
    </row>
    <row r="253" spans="1:65">
      <c r="A253" s="19"/>
      <c r="B253" s="19"/>
      <c r="C253" s="19"/>
      <c r="D253" s="1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19"/>
      <c r="AE253" s="19"/>
      <c r="AF253" s="19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19"/>
      <c r="BF253" s="19"/>
      <c r="BG253" s="19"/>
      <c r="BH253" s="19"/>
      <c r="BI253" s="19"/>
      <c r="BJ253" s="19"/>
      <c r="BK253" s="19"/>
      <c r="BL253" s="19"/>
      <c r="BM253" s="19"/>
    </row>
    <row r="254" spans="1:65">
      <c r="A254" s="19"/>
      <c r="B254" s="19"/>
      <c r="C254" s="19"/>
      <c r="D254" s="1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19"/>
      <c r="AE254" s="19"/>
      <c r="AF254" s="19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19"/>
      <c r="BF254" s="19"/>
      <c r="BG254" s="19"/>
      <c r="BH254" s="19"/>
      <c r="BI254" s="19"/>
      <c r="BJ254" s="19"/>
      <c r="BK254" s="19"/>
      <c r="BL254" s="19"/>
      <c r="BM254" s="19"/>
    </row>
    <row r="255" spans="1:65">
      <c r="A255" s="19"/>
      <c r="B255" s="19"/>
      <c r="C255" s="19"/>
      <c r="D255" s="1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19"/>
      <c r="AE255" s="19"/>
      <c r="AF255" s="19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19"/>
      <c r="BF255" s="19"/>
      <c r="BG255" s="19"/>
      <c r="BH255" s="19"/>
      <c r="BI255" s="19"/>
      <c r="BJ255" s="19"/>
      <c r="BK255" s="19"/>
      <c r="BL255" s="19"/>
      <c r="BM255" s="19"/>
    </row>
    <row r="256" spans="1:65">
      <c r="A256" s="19"/>
      <c r="B256" s="19"/>
      <c r="C256" s="19"/>
      <c r="D256" s="1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19"/>
      <c r="AE256" s="19"/>
      <c r="AF256" s="19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19"/>
      <c r="BF256" s="19"/>
      <c r="BG256" s="19"/>
      <c r="BH256" s="19"/>
      <c r="BI256" s="19"/>
      <c r="BJ256" s="19"/>
      <c r="BK256" s="19"/>
      <c r="BL256" s="19"/>
      <c r="BM256" s="19"/>
    </row>
    <row r="257" spans="1:65">
      <c r="A257" s="19"/>
      <c r="B257" s="19"/>
      <c r="C257" s="19"/>
      <c r="D257" s="1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19"/>
      <c r="AE257" s="19"/>
      <c r="AF257" s="19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19"/>
      <c r="BF257" s="19"/>
      <c r="BG257" s="19"/>
      <c r="BH257" s="19"/>
      <c r="BI257" s="19"/>
      <c r="BJ257" s="19"/>
      <c r="BK257" s="19"/>
      <c r="BL257" s="19"/>
      <c r="BM257" s="19"/>
    </row>
    <row r="258" spans="1:65">
      <c r="A258" s="19"/>
      <c r="B258" s="19"/>
      <c r="C258" s="19"/>
      <c r="D258" s="1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19"/>
      <c r="AE258" s="19"/>
      <c r="AF258" s="19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19"/>
      <c r="BF258" s="19"/>
      <c r="BG258" s="19"/>
      <c r="BH258" s="19"/>
      <c r="BI258" s="19"/>
      <c r="BJ258" s="19"/>
      <c r="BK258" s="19"/>
      <c r="BL258" s="19"/>
      <c r="BM258" s="19"/>
    </row>
    <row r="259" spans="1:65">
      <c r="A259" s="19"/>
      <c r="B259" s="19"/>
      <c r="C259" s="19"/>
      <c r="D259" s="1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19"/>
      <c r="AE259" s="19"/>
      <c r="AF259" s="19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19"/>
      <c r="BF259" s="19"/>
      <c r="BG259" s="19"/>
      <c r="BH259" s="19"/>
      <c r="BI259" s="19"/>
      <c r="BJ259" s="19"/>
      <c r="BK259" s="19"/>
      <c r="BL259" s="19"/>
      <c r="BM259" s="19"/>
    </row>
    <row r="260" spans="1:65">
      <c r="A260" s="19"/>
      <c r="B260" s="19"/>
      <c r="C260" s="19"/>
      <c r="D260" s="1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19"/>
      <c r="AE260" s="19"/>
      <c r="AF260" s="19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19"/>
      <c r="BF260" s="19"/>
      <c r="BG260" s="19"/>
      <c r="BH260" s="19"/>
      <c r="BI260" s="19"/>
      <c r="BJ260" s="19"/>
      <c r="BK260" s="19"/>
      <c r="BL260" s="19"/>
      <c r="BM260" s="19"/>
    </row>
    <row r="261" spans="1:65">
      <c r="A261" s="19"/>
      <c r="B261" s="19"/>
      <c r="C261" s="19"/>
      <c r="D261" s="1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19"/>
      <c r="AE261" s="19"/>
      <c r="AF261" s="19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19"/>
      <c r="BF261" s="19"/>
      <c r="BG261" s="19"/>
      <c r="BH261" s="19"/>
      <c r="BI261" s="19"/>
      <c r="BJ261" s="19"/>
      <c r="BK261" s="19"/>
      <c r="BL261" s="19"/>
      <c r="BM261" s="19"/>
    </row>
    <row r="262" spans="1:65">
      <c r="A262" s="19"/>
      <c r="B262" s="19"/>
      <c r="C262" s="19"/>
      <c r="D262" s="1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19"/>
      <c r="AE262" s="19"/>
      <c r="AF262" s="19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19"/>
      <c r="BF262" s="19"/>
      <c r="BG262" s="19"/>
      <c r="BH262" s="19"/>
      <c r="BI262" s="19"/>
      <c r="BJ262" s="19"/>
      <c r="BK262" s="19"/>
      <c r="BL262" s="19"/>
      <c r="BM262" s="19"/>
    </row>
    <row r="263" spans="1:65">
      <c r="A263" s="19"/>
      <c r="B263" s="19"/>
      <c r="C263" s="19"/>
      <c r="D263" s="1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19"/>
      <c r="AE263" s="19"/>
      <c r="AF263" s="19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19"/>
      <c r="BF263" s="19"/>
      <c r="BG263" s="19"/>
      <c r="BH263" s="19"/>
      <c r="BI263" s="19"/>
      <c r="BJ263" s="19"/>
      <c r="BK263" s="19"/>
      <c r="BL263" s="19"/>
      <c r="BM263" s="19"/>
    </row>
    <row r="264" spans="1:65">
      <c r="A264" s="19"/>
      <c r="B264" s="19"/>
      <c r="C264" s="19"/>
      <c r="D264" s="1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19"/>
      <c r="AE264" s="19"/>
      <c r="AF264" s="19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19"/>
      <c r="BF264" s="19"/>
      <c r="BG264" s="19"/>
      <c r="BH264" s="19"/>
      <c r="BI264" s="19"/>
      <c r="BJ264" s="19"/>
      <c r="BK264" s="19"/>
      <c r="BL264" s="19"/>
      <c r="BM264" s="19"/>
    </row>
    <row r="265" spans="1:65">
      <c r="A265" s="19"/>
      <c r="B265" s="19"/>
      <c r="C265" s="19"/>
      <c r="D265" s="1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19"/>
      <c r="AE265" s="19"/>
      <c r="AF265" s="19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19"/>
      <c r="BF265" s="19"/>
      <c r="BG265" s="19"/>
      <c r="BH265" s="19"/>
      <c r="BI265" s="19"/>
      <c r="BJ265" s="19"/>
      <c r="BK265" s="19"/>
      <c r="BL265" s="19"/>
      <c r="BM265" s="19"/>
    </row>
    <row r="266" spans="1:65">
      <c r="A266" s="19"/>
      <c r="B266" s="19"/>
      <c r="C266" s="19"/>
      <c r="D266" s="1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19"/>
      <c r="AE266" s="19"/>
      <c r="AF266" s="19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19"/>
      <c r="BF266" s="19"/>
      <c r="BG266" s="19"/>
      <c r="BH266" s="19"/>
      <c r="BI266" s="19"/>
      <c r="BJ266" s="19"/>
      <c r="BK266" s="19"/>
      <c r="BL266" s="19"/>
      <c r="BM266" s="19"/>
    </row>
    <row r="267" spans="1:65">
      <c r="A267" s="19"/>
      <c r="B267" s="19"/>
      <c r="C267" s="19"/>
      <c r="D267" s="1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19"/>
      <c r="AE267" s="19"/>
      <c r="AF267" s="19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19"/>
      <c r="BF267" s="19"/>
      <c r="BG267" s="19"/>
      <c r="BH267" s="19"/>
      <c r="BI267" s="19"/>
      <c r="BJ267" s="19"/>
      <c r="BK267" s="19"/>
      <c r="BL267" s="19"/>
      <c r="BM267" s="19"/>
    </row>
    <row r="268" spans="1:65">
      <c r="A268" s="19"/>
      <c r="B268" s="19"/>
      <c r="C268" s="19"/>
      <c r="D268" s="1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19"/>
      <c r="AE268" s="19"/>
      <c r="AF268" s="19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19"/>
      <c r="BF268" s="19"/>
      <c r="BG268" s="19"/>
      <c r="BH268" s="19"/>
      <c r="BI268" s="19"/>
      <c r="BJ268" s="19"/>
      <c r="BK268" s="19"/>
      <c r="BL268" s="19"/>
      <c r="BM268" s="19"/>
    </row>
    <row r="269" spans="1:65">
      <c r="A269" s="19"/>
      <c r="B269" s="19"/>
      <c r="C269" s="19"/>
      <c r="D269" s="1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19"/>
      <c r="AE269" s="19"/>
      <c r="AF269" s="19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19"/>
      <c r="BF269" s="19"/>
      <c r="BG269" s="19"/>
      <c r="BH269" s="19"/>
      <c r="BI269" s="19"/>
      <c r="BJ269" s="19"/>
      <c r="BK269" s="19"/>
      <c r="BL269" s="19"/>
      <c r="BM269" s="19"/>
    </row>
    <row r="270" spans="1:65">
      <c r="A270" s="19"/>
      <c r="B270" s="19"/>
      <c r="C270" s="19"/>
      <c r="D270" s="1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19"/>
      <c r="AE270" s="19"/>
      <c r="AF270" s="19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19"/>
      <c r="BF270" s="19"/>
      <c r="BG270" s="19"/>
      <c r="BH270" s="19"/>
      <c r="BI270" s="19"/>
      <c r="BJ270" s="19"/>
      <c r="BK270" s="19"/>
      <c r="BL270" s="19"/>
      <c r="BM270" s="19"/>
    </row>
    <row r="271" spans="1:65">
      <c r="A271" s="19"/>
      <c r="B271" s="19"/>
      <c r="C271" s="19"/>
      <c r="D271" s="1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19"/>
      <c r="AE271" s="19"/>
      <c r="AF271" s="19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19"/>
      <c r="BF271" s="19"/>
      <c r="BG271" s="19"/>
      <c r="BH271" s="19"/>
      <c r="BI271" s="19"/>
      <c r="BJ271" s="19"/>
      <c r="BK271" s="19"/>
      <c r="BL271" s="19"/>
      <c r="BM271" s="19"/>
    </row>
    <row r="272" spans="1:65">
      <c r="A272" s="19"/>
      <c r="B272" s="19"/>
      <c r="C272" s="19"/>
      <c r="D272" s="1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19"/>
      <c r="AE272" s="19"/>
      <c r="AF272" s="19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19"/>
      <c r="BF272" s="19"/>
      <c r="BG272" s="19"/>
      <c r="BH272" s="19"/>
      <c r="BI272" s="19"/>
      <c r="BJ272" s="19"/>
      <c r="BK272" s="19"/>
      <c r="BL272" s="19"/>
      <c r="BM272" s="19"/>
    </row>
    <row r="273" spans="1:65">
      <c r="A273" s="19"/>
      <c r="B273" s="19"/>
      <c r="C273" s="19"/>
      <c r="D273" s="1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19"/>
      <c r="AE273" s="19"/>
      <c r="AF273" s="19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19"/>
      <c r="BF273" s="19"/>
      <c r="BG273" s="19"/>
      <c r="BH273" s="19"/>
      <c r="BI273" s="19"/>
      <c r="BJ273" s="19"/>
      <c r="BK273" s="19"/>
      <c r="BL273" s="19"/>
      <c r="BM273" s="19"/>
    </row>
    <row r="274" spans="1:65">
      <c r="A274" s="19"/>
      <c r="B274" s="19"/>
      <c r="C274" s="19"/>
      <c r="D274" s="1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19"/>
      <c r="AE274" s="19"/>
      <c r="AF274" s="19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19"/>
      <c r="BF274" s="19"/>
      <c r="BG274" s="19"/>
      <c r="BH274" s="19"/>
      <c r="BI274" s="19"/>
      <c r="BJ274" s="19"/>
      <c r="BK274" s="19"/>
      <c r="BL274" s="19"/>
      <c r="BM274" s="19"/>
    </row>
    <row r="275" spans="1:65">
      <c r="A275" s="19"/>
      <c r="B275" s="19"/>
      <c r="C275" s="19"/>
      <c r="D275" s="1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19"/>
      <c r="AE275" s="19"/>
      <c r="AF275" s="19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19"/>
      <c r="BF275" s="19"/>
      <c r="BG275" s="19"/>
      <c r="BH275" s="19"/>
      <c r="BI275" s="19"/>
      <c r="BJ275" s="19"/>
      <c r="BK275" s="19"/>
      <c r="BL275" s="19"/>
      <c r="BM275" s="19"/>
    </row>
    <row r="276" spans="1:65">
      <c r="A276" s="19"/>
      <c r="B276" s="19"/>
      <c r="C276" s="19"/>
      <c r="D276" s="1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19"/>
      <c r="AE276" s="19"/>
      <c r="AF276" s="19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19"/>
      <c r="BF276" s="19"/>
      <c r="BG276" s="19"/>
      <c r="BH276" s="19"/>
      <c r="BI276" s="19"/>
      <c r="BJ276" s="19"/>
      <c r="BK276" s="19"/>
      <c r="BL276" s="19"/>
      <c r="BM276" s="19"/>
    </row>
    <row r="277" spans="1:65">
      <c r="A277" s="19"/>
      <c r="B277" s="19"/>
      <c r="C277" s="19"/>
      <c r="D277" s="1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19"/>
      <c r="AE277" s="19"/>
      <c r="AF277" s="19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19"/>
      <c r="BF277" s="19"/>
      <c r="BG277" s="19"/>
      <c r="BH277" s="19"/>
      <c r="BI277" s="19"/>
      <c r="BJ277" s="19"/>
      <c r="BK277" s="19"/>
      <c r="BL277" s="19"/>
      <c r="BM277" s="19"/>
    </row>
    <row r="278" spans="1:65">
      <c r="A278" s="19"/>
      <c r="B278" s="19"/>
      <c r="C278" s="19"/>
      <c r="D278" s="1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19"/>
      <c r="AE278" s="19"/>
      <c r="AF278" s="19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19"/>
      <c r="BF278" s="19"/>
      <c r="BG278" s="19"/>
      <c r="BH278" s="19"/>
      <c r="BI278" s="19"/>
      <c r="BJ278" s="19"/>
      <c r="BK278" s="19"/>
      <c r="BL278" s="19"/>
      <c r="BM278" s="19"/>
    </row>
    <row r="279" spans="1:65">
      <c r="A279" s="19"/>
      <c r="B279" s="19"/>
      <c r="C279" s="19"/>
      <c r="D279" s="1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19"/>
      <c r="AE279" s="19"/>
      <c r="AF279" s="19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19"/>
      <c r="BF279" s="19"/>
      <c r="BG279" s="19"/>
      <c r="BH279" s="19"/>
      <c r="BI279" s="19"/>
      <c r="BJ279" s="19"/>
      <c r="BK279" s="19"/>
      <c r="BL279" s="19"/>
      <c r="BM279" s="19"/>
    </row>
    <row r="280" spans="1:65">
      <c r="A280" s="19"/>
      <c r="B280" s="19"/>
      <c r="C280" s="19"/>
      <c r="D280" s="1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19"/>
      <c r="AE280" s="19"/>
      <c r="AF280" s="19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19"/>
      <c r="BF280" s="19"/>
      <c r="BG280" s="19"/>
      <c r="BH280" s="19"/>
      <c r="BI280" s="19"/>
      <c r="BJ280" s="19"/>
      <c r="BK280" s="19"/>
      <c r="BL280" s="19"/>
      <c r="BM280" s="19"/>
    </row>
    <row r="281" spans="1:65">
      <c r="A281" s="19"/>
      <c r="B281" s="19"/>
      <c r="C281" s="19"/>
      <c r="D281" s="1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19"/>
      <c r="AE281" s="19"/>
      <c r="AF281" s="19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19"/>
      <c r="BF281" s="19"/>
      <c r="BG281" s="19"/>
      <c r="BH281" s="19"/>
      <c r="BI281" s="19"/>
      <c r="BJ281" s="19"/>
      <c r="BK281" s="19"/>
      <c r="BL281" s="19"/>
      <c r="BM281" s="19"/>
    </row>
    <row r="282" spans="1:65">
      <c r="A282" s="19"/>
      <c r="B282" s="19"/>
      <c r="C282" s="19"/>
      <c r="D282" s="1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19"/>
      <c r="AE282" s="19"/>
      <c r="AF282" s="19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19"/>
      <c r="BF282" s="19"/>
      <c r="BG282" s="19"/>
      <c r="BH282" s="19"/>
      <c r="BI282" s="19"/>
      <c r="BJ282" s="19"/>
      <c r="BK282" s="19"/>
      <c r="BL282" s="19"/>
      <c r="BM282" s="19"/>
    </row>
    <row r="283" spans="1:65">
      <c r="A283" s="19"/>
      <c r="B283" s="19"/>
      <c r="C283" s="19"/>
      <c r="D283" s="1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19"/>
      <c r="AE283" s="19"/>
      <c r="AF283" s="19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19"/>
      <c r="BF283" s="19"/>
      <c r="BG283" s="19"/>
      <c r="BH283" s="19"/>
      <c r="BI283" s="19"/>
      <c r="BJ283" s="19"/>
      <c r="BK283" s="19"/>
      <c r="BL283" s="19"/>
      <c r="BM283" s="1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522"/>
  <sheetViews>
    <sheetView workbookViewId="0">
      <selection activeCell="C1" sqref="C1:C7"/>
    </sheetView>
  </sheetViews>
  <sheetFormatPr defaultColWidth="8.81333333333333" defaultRowHeight="15"/>
  <cols>
    <col min="1" max="1" width="9" style="1"/>
    <col min="66" max="66" width="12.4533333333333"/>
    <col min="68" max="68" width="12.4533333333333"/>
    <col min="70" max="70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6.713078017616e-14</v>
      </c>
      <c r="C3" s="18">
        <f t="shared" ref="C3:C7" si="0">(B3-B2)/(A3-A2)</f>
        <v>4.76377992723958e-13</v>
      </c>
      <c r="D3" s="18">
        <v>7.0215576022073e-14</v>
      </c>
      <c r="E3" s="18">
        <v>7.4370688061475e-14</v>
      </c>
      <c r="F3" s="18">
        <v>7.4370688061475e-14</v>
      </c>
      <c r="G3" s="18">
        <v>7.4370688061475e-14</v>
      </c>
      <c r="H3" s="18">
        <v>7.0215576022073e-14</v>
      </c>
      <c r="I3" s="18">
        <v>7.0215576022073e-14</v>
      </c>
      <c r="J3" s="18">
        <v>7.0215576022073e-14</v>
      </c>
      <c r="K3" s="18">
        <v>7.3462930457778e-14</v>
      </c>
      <c r="L3" s="18">
        <v>7.3462930457778e-14</v>
      </c>
      <c r="M3" s="18">
        <v>7.3462930457778e-14</v>
      </c>
      <c r="N3" s="18">
        <v>6.1623350594627e-14</v>
      </c>
      <c r="O3" s="18">
        <v>7.0215576022073e-14</v>
      </c>
      <c r="P3" s="18">
        <v>6.1623350594627e-14</v>
      </c>
      <c r="Q3" s="18">
        <v>6.1623350594627e-14</v>
      </c>
      <c r="R3" s="18">
        <v>7.4370688061475e-14</v>
      </c>
      <c r="S3" s="18">
        <v>7.4370688061475e-14</v>
      </c>
      <c r="T3" s="18">
        <v>7.4370688061475e-14</v>
      </c>
      <c r="U3" s="18">
        <v>7.0215576022073e-14</v>
      </c>
      <c r="V3" s="18">
        <v>7.3462930457778e-14</v>
      </c>
      <c r="W3" s="18">
        <v>7.3462930457778e-14</v>
      </c>
      <c r="X3" s="18">
        <v>7.3462930457778e-14</v>
      </c>
      <c r="Y3" s="18">
        <v>6.1623350594627e-14</v>
      </c>
      <c r="Z3" s="18">
        <v>6.1623350594627e-14</v>
      </c>
      <c r="AA3" s="18">
        <v>6.1623350594627e-14</v>
      </c>
      <c r="AB3" s="17">
        <v>0.9999999999994</v>
      </c>
      <c r="AC3" s="17">
        <v>0.99999999129618</v>
      </c>
      <c r="AD3" s="18">
        <v>5.3673728099086e-7</v>
      </c>
      <c r="AE3" s="18">
        <v>7.7089021967497e-23</v>
      </c>
      <c r="AF3" s="18">
        <v>-7.0475556606928e-23</v>
      </c>
      <c r="AG3" s="18">
        <v>-1.6901945165861e-22</v>
      </c>
      <c r="AH3" s="18">
        <v>1.6673365066285e-22</v>
      </c>
      <c r="AI3" s="18">
        <v>1.532778106483e-22</v>
      </c>
      <c r="AJ3" s="18">
        <v>1.3846791751758e-22</v>
      </c>
      <c r="AK3" s="18">
        <v>3.1218473984504e-22</v>
      </c>
      <c r="AL3" s="18">
        <v>2.0195447192791e-22</v>
      </c>
      <c r="AM3" s="18">
        <v>3.5230003739809e-22</v>
      </c>
      <c r="AN3" s="18">
        <v>2.5514127528317e-23</v>
      </c>
      <c r="AO3" s="18">
        <v>2.3310140286503e-22</v>
      </c>
      <c r="AP3" s="18">
        <v>-6.6801017138746e-23</v>
      </c>
      <c r="AQ3" s="18">
        <v>2.0003009922455e-22</v>
      </c>
      <c r="AR3" s="18">
        <v>2.0862153245421e-22</v>
      </c>
      <c r="AS3" s="18">
        <v>1.6277883782283e-22</v>
      </c>
      <c r="AT3" s="18">
        <v>5.8160363815065e-23</v>
      </c>
      <c r="AU3" s="18">
        <v>3.8006800606764e-22</v>
      </c>
      <c r="AV3" s="18">
        <v>-9.5907983874765e-23</v>
      </c>
      <c r="AW3" s="18">
        <v>1.9772211866116e-22</v>
      </c>
      <c r="AX3" s="18">
        <v>-1.1922759351748e-23</v>
      </c>
      <c r="AY3" s="18">
        <v>-1.263048907687e-22</v>
      </c>
      <c r="AZ3" s="18">
        <v>-3.6295913504524e-23</v>
      </c>
      <c r="BA3" s="18">
        <v>-7.3767724764486e-24</v>
      </c>
      <c r="BB3" s="18">
        <v>1.8516980489068e-23</v>
      </c>
      <c r="BC3" s="17">
        <v>15999999.999952</v>
      </c>
      <c r="BD3" s="17">
        <v>3999999.9999909</v>
      </c>
      <c r="BE3" s="18">
        <v>-1.5861645483107e-7</v>
      </c>
      <c r="BF3" s="18">
        <v>-1.5072903174318e-7</v>
      </c>
      <c r="BG3" s="18">
        <v>5.726062206003e-7</v>
      </c>
      <c r="BH3" s="18">
        <v>-1.1240823449144e-9</v>
      </c>
      <c r="BI3" s="18">
        <v>-1.1597704388239e-9</v>
      </c>
      <c r="BJ3" s="17">
        <v>0.11273531122835</v>
      </c>
      <c r="BK3" s="17">
        <v>0.12059968425606</v>
      </c>
      <c r="BL3" s="17">
        <v>0.34137212267088</v>
      </c>
      <c r="BM3" s="19"/>
    </row>
    <row r="4" spans="1:65">
      <c r="A4" s="17">
        <v>0.44562546906687</v>
      </c>
      <c r="B4" s="18">
        <v>7.5839388297099e-13</v>
      </c>
      <c r="C4" s="18">
        <f t="shared" si="0"/>
        <v>2.26862080548575e-12</v>
      </c>
      <c r="D4" s="18">
        <v>2.2206488428835e-13</v>
      </c>
      <c r="E4" s="18">
        <v>2.3520679225198e-13</v>
      </c>
      <c r="F4" s="18">
        <v>2.3520679225198e-13</v>
      </c>
      <c r="G4" s="18">
        <v>2.3520679225198e-13</v>
      </c>
      <c r="H4" s="18">
        <v>2.2206488428835e-13</v>
      </c>
      <c r="I4" s="18">
        <v>2.2206488428835e-13</v>
      </c>
      <c r="J4" s="18">
        <v>2.2206488428835e-13</v>
      </c>
      <c r="K4" s="18">
        <v>2.323358539146e-13</v>
      </c>
      <c r="L4" s="18">
        <v>2.323358539146e-13</v>
      </c>
      <c r="M4" s="18">
        <v>2.323358539146e-13</v>
      </c>
      <c r="N4" s="18">
        <v>1.9488938473474e-13</v>
      </c>
      <c r="O4" s="18">
        <v>2.2206488428835e-13</v>
      </c>
      <c r="P4" s="18">
        <v>1.9488938473474e-13</v>
      </c>
      <c r="Q4" s="18">
        <v>1.9488938473474e-13</v>
      </c>
      <c r="R4" s="18">
        <v>2.3520679225198e-13</v>
      </c>
      <c r="S4" s="18">
        <v>2.3520679225198e-13</v>
      </c>
      <c r="T4" s="18">
        <v>2.3520679225198e-13</v>
      </c>
      <c r="U4" s="18">
        <v>2.2206488428835e-13</v>
      </c>
      <c r="V4" s="18">
        <v>2.323358539146e-13</v>
      </c>
      <c r="W4" s="18">
        <v>2.323358539146e-13</v>
      </c>
      <c r="X4" s="18">
        <v>2.323358539146e-13</v>
      </c>
      <c r="Y4" s="18">
        <v>1.9488938473474e-13</v>
      </c>
      <c r="Z4" s="18">
        <v>1.9488938473474e-13</v>
      </c>
      <c r="AA4" s="18">
        <v>1.9488938473474e-13</v>
      </c>
      <c r="AB4" s="17">
        <v>0.99999999999969</v>
      </c>
      <c r="AC4" s="17">
        <v>0.99999999531776</v>
      </c>
      <c r="AD4" s="18">
        <v>1.6973016597098e-6</v>
      </c>
      <c r="AE4" s="18">
        <v>1.8843017490852e-22</v>
      </c>
      <c r="AF4" s="18">
        <v>-1.0168545527982e-22</v>
      </c>
      <c r="AG4" s="18">
        <v>-2.4963790104073e-22</v>
      </c>
      <c r="AH4" s="18">
        <v>2.7558409298921e-22</v>
      </c>
      <c r="AI4" s="18">
        <v>1.0386829728688e-22</v>
      </c>
      <c r="AJ4" s="18">
        <v>6.3800960595804e-23</v>
      </c>
      <c r="AK4" s="18">
        <v>4.3136901658053e-22</v>
      </c>
      <c r="AL4" s="18">
        <v>1.7966616002697e-22</v>
      </c>
      <c r="AM4" s="18">
        <v>4.6497136921982e-22</v>
      </c>
      <c r="AN4" s="18">
        <v>-7.2284441072289e-23</v>
      </c>
      <c r="AO4" s="18">
        <v>2.269582834318e-22</v>
      </c>
      <c r="AP4" s="18">
        <v>-8.5673435747446e-23</v>
      </c>
      <c r="AQ4" s="18">
        <v>2.3074637571439e-22</v>
      </c>
      <c r="AR4" s="18">
        <v>1.7799195436579e-22</v>
      </c>
      <c r="AS4" s="18">
        <v>1.350735032723e-22</v>
      </c>
      <c r="AT4" s="18">
        <v>-2.4417083188116e-23</v>
      </c>
      <c r="AU4" s="18">
        <v>4.866832511103e-22</v>
      </c>
      <c r="AV4" s="18">
        <v>-1.920385820837e-22</v>
      </c>
      <c r="AW4" s="18">
        <v>3.1929660523135e-22</v>
      </c>
      <c r="AX4" s="18">
        <v>-8.3349737683438e-23</v>
      </c>
      <c r="AY4" s="18">
        <v>-1.7316182517354e-22</v>
      </c>
      <c r="AZ4" s="18">
        <v>-1.6673628595086e-23</v>
      </c>
      <c r="BA4" s="18">
        <v>4.6045562605975e-24</v>
      </c>
      <c r="BB4" s="18">
        <v>-1.5704792825723e-23</v>
      </c>
      <c r="BC4" s="17">
        <v>15999999.999555</v>
      </c>
      <c r="BD4" s="17">
        <v>3999999.9998971</v>
      </c>
      <c r="BE4" s="18">
        <v>-5.0158772811776e-7</v>
      </c>
      <c r="BF4" s="18">
        <v>-4.766455300396e-7</v>
      </c>
      <c r="BG4" s="18">
        <v>1.8107257621213e-6</v>
      </c>
      <c r="BH4" s="18">
        <v>-1.1238189559597e-8</v>
      </c>
      <c r="BI4" s="18">
        <v>-1.159619810182e-8</v>
      </c>
      <c r="BJ4" s="17">
        <v>0.35650031503367</v>
      </c>
      <c r="BK4" s="17">
        <v>0.3813693876488</v>
      </c>
      <c r="BL4" s="17">
        <v>3.4136969508956</v>
      </c>
      <c r="BM4" s="19"/>
    </row>
    <row r="5" spans="1:65">
      <c r="A5" s="17">
        <v>1.4091914656322</v>
      </c>
      <c r="B5" s="18">
        <v>7.6730612384042e-12</v>
      </c>
      <c r="C5" s="18">
        <f t="shared" si="0"/>
        <v>7.17612221693254e-12</v>
      </c>
      <c r="D5" s="18">
        <v>7.0247317191644e-13</v>
      </c>
      <c r="E5" s="18">
        <v>7.4405403515583e-13</v>
      </c>
      <c r="F5" s="18">
        <v>7.4405403515583e-13</v>
      </c>
      <c r="G5" s="18">
        <v>7.4405403515583e-13</v>
      </c>
      <c r="H5" s="18">
        <v>7.0247317191644e-13</v>
      </c>
      <c r="I5" s="18">
        <v>7.0247317191644e-13</v>
      </c>
      <c r="J5" s="18">
        <v>7.0247317191644e-13</v>
      </c>
      <c r="K5" s="18">
        <v>7.3497213332532e-13</v>
      </c>
      <c r="L5" s="18">
        <v>7.3497213332532e-13</v>
      </c>
      <c r="M5" s="18">
        <v>7.3497213332532e-13</v>
      </c>
      <c r="N5" s="18">
        <v>6.1649185240084e-13</v>
      </c>
      <c r="O5" s="18">
        <v>7.0247317191644e-13</v>
      </c>
      <c r="P5" s="18">
        <v>6.1649185240084e-13</v>
      </c>
      <c r="Q5" s="18">
        <v>6.1649185240084e-13</v>
      </c>
      <c r="R5" s="18">
        <v>7.4405403515583e-13</v>
      </c>
      <c r="S5" s="18">
        <v>7.4405403515583e-13</v>
      </c>
      <c r="T5" s="18">
        <v>7.4405403515583e-13</v>
      </c>
      <c r="U5" s="18">
        <v>7.0247317191644e-13</v>
      </c>
      <c r="V5" s="18">
        <v>7.3497213332532e-13</v>
      </c>
      <c r="W5" s="18">
        <v>7.3497213332532e-13</v>
      </c>
      <c r="X5" s="18">
        <v>7.3497213332532e-13</v>
      </c>
      <c r="Y5" s="18">
        <v>6.1649185240084e-13</v>
      </c>
      <c r="Z5" s="18">
        <v>6.1649185240084e-13</v>
      </c>
      <c r="AA5" s="18">
        <v>6.1649185240084e-13</v>
      </c>
      <c r="AB5" s="17">
        <v>0.99999999999976</v>
      </c>
      <c r="AC5" s="17">
        <v>0.99999999589558</v>
      </c>
      <c r="AD5" s="18">
        <v>5.3672324295213e-6</v>
      </c>
      <c r="AE5" s="18">
        <v>7.6497471299762e-22</v>
      </c>
      <c r="AF5" s="18">
        <v>-1.9262785743141e-22</v>
      </c>
      <c r="AG5" s="18">
        <v>-5.2792922540509e-22</v>
      </c>
      <c r="AH5" s="18">
        <v>7.1936099764074e-22</v>
      </c>
      <c r="AI5" s="18">
        <v>-4.9874024616298e-22</v>
      </c>
      <c r="AJ5" s="18">
        <v>-6.7251577156575e-22</v>
      </c>
      <c r="AK5" s="18">
        <v>6.3592093866473e-22</v>
      </c>
      <c r="AL5" s="18">
        <v>-3.5536922915549e-22</v>
      </c>
      <c r="AM5" s="18">
        <v>5.7136419063229e-22</v>
      </c>
      <c r="AN5" s="18">
        <v>-7.7357431438814e-22</v>
      </c>
      <c r="AO5" s="18">
        <v>-2.4275831832873e-22</v>
      </c>
      <c r="AP5" s="18">
        <v>-1.3694014569289e-22</v>
      </c>
      <c r="AQ5" s="18">
        <v>5.1944331198173e-23</v>
      </c>
      <c r="AR5" s="18">
        <v>-3.9398480126206e-22</v>
      </c>
      <c r="AS5" s="18">
        <v>-3.4414204942242e-22</v>
      </c>
      <c r="AT5" s="18">
        <v>-7.0217626908783e-22</v>
      </c>
      <c r="AU5" s="18">
        <v>5.3157290440771e-22</v>
      </c>
      <c r="AV5" s="18">
        <v>-6.3161773271782e-22</v>
      </c>
      <c r="AW5" s="18">
        <v>7.7170839944163e-22</v>
      </c>
      <c r="AX5" s="18">
        <v>-4.7238468443564e-22</v>
      </c>
      <c r="AY5" s="18">
        <v>-2.8069676496727e-22</v>
      </c>
      <c r="AZ5" s="18">
        <v>1.5699153845985e-22</v>
      </c>
      <c r="BA5" s="18">
        <v>6.529986499559e-23</v>
      </c>
      <c r="BB5" s="18">
        <v>-2.446008312324e-22</v>
      </c>
      <c r="BC5" s="17">
        <v>15999999.9964</v>
      </c>
      <c r="BD5" s="17">
        <v>3999999.9989591</v>
      </c>
      <c r="BE5" s="18">
        <v>-1.5861442668399e-6</v>
      </c>
      <c r="BF5" s="18">
        <v>-1.5072703504271e-6</v>
      </c>
      <c r="BG5" s="18">
        <v>5.7258764228413e-6</v>
      </c>
      <c r="BH5" s="18">
        <v>-1.1237844669181e-7</v>
      </c>
      <c r="BI5" s="18">
        <v>-1.1595930379216e-7</v>
      </c>
      <c r="BJ5" s="17">
        <v>1.1273525703085</v>
      </c>
      <c r="BK5" s="17">
        <v>1.2059929007952</v>
      </c>
      <c r="BL5" s="17">
        <v>34.134543097172</v>
      </c>
      <c r="BM5" s="19"/>
    </row>
    <row r="6" spans="1:65">
      <c r="A6" s="17">
        <v>4.4562546906687</v>
      </c>
      <c r="B6" s="18">
        <v>7.6883862351511e-11</v>
      </c>
      <c r="C6" s="18">
        <f t="shared" si="0"/>
        <v>2.27139366667647e-11</v>
      </c>
      <c r="D6" s="18">
        <v>2.2238463781069e-12</v>
      </c>
      <c r="E6" s="18">
        <v>2.3555615672425e-12</v>
      </c>
      <c r="F6" s="18">
        <v>2.3555615672425e-12</v>
      </c>
      <c r="G6" s="18">
        <v>2.3555615672425e-12</v>
      </c>
      <c r="H6" s="18">
        <v>2.2238463781069e-12</v>
      </c>
      <c r="I6" s="18">
        <v>2.2238463781069e-12</v>
      </c>
      <c r="J6" s="18">
        <v>2.2238463781069e-12</v>
      </c>
      <c r="K6" s="18">
        <v>2.3268104368515e-12</v>
      </c>
      <c r="L6" s="18">
        <v>2.3268104368515e-12</v>
      </c>
      <c r="M6" s="18">
        <v>2.3268104368515e-12</v>
      </c>
      <c r="N6" s="18">
        <v>1.9515006748161e-12</v>
      </c>
      <c r="O6" s="18">
        <v>2.2238463781069e-12</v>
      </c>
      <c r="P6" s="18">
        <v>1.9515006748161e-12</v>
      </c>
      <c r="Q6" s="18">
        <v>1.9515006748161e-12</v>
      </c>
      <c r="R6" s="18">
        <v>2.3555615672425e-12</v>
      </c>
      <c r="S6" s="18">
        <v>2.3555615672425e-12</v>
      </c>
      <c r="T6" s="18">
        <v>2.3555615672425e-12</v>
      </c>
      <c r="U6" s="18">
        <v>2.2238463781069e-12</v>
      </c>
      <c r="V6" s="18">
        <v>2.3268104368515e-12</v>
      </c>
      <c r="W6" s="18">
        <v>2.3268104368515e-12</v>
      </c>
      <c r="X6" s="18">
        <v>2.3268104368515e-12</v>
      </c>
      <c r="Y6" s="18">
        <v>1.9515006748161e-12</v>
      </c>
      <c r="Z6" s="18">
        <v>1.9515006748161e-12</v>
      </c>
      <c r="AA6" s="18">
        <v>1.9515006748161e-12</v>
      </c>
      <c r="AB6" s="17">
        <v>0.99999999999955</v>
      </c>
      <c r="AC6" s="17">
        <v>0.99999999077563</v>
      </c>
      <c r="AD6" s="18">
        <v>1.697161234657e-5</v>
      </c>
      <c r="AE6" s="18">
        <v>7.3487636007555e-21</v>
      </c>
      <c r="AF6" s="18">
        <v>-5.7239147851818e-22</v>
      </c>
      <c r="AG6" s="18">
        <v>-2.4913590865967e-21</v>
      </c>
      <c r="AH6" s="18">
        <v>4.7294426503029e-21</v>
      </c>
      <c r="AI6" s="18">
        <v>-1.1630424569465e-20</v>
      </c>
      <c r="AJ6" s="18">
        <v>-1.3584256123517e-20</v>
      </c>
      <c r="AK6" s="18">
        <v>-1.9417561688521e-21</v>
      </c>
      <c r="AL6" s="18">
        <v>-1.1943153895739e-20</v>
      </c>
      <c r="AM6" s="18">
        <v>-3.9452475910071e-21</v>
      </c>
      <c r="AN6" s="18">
        <v>-1.1372433527262e-20</v>
      </c>
      <c r="AO6" s="18">
        <v>-1.1028751095662e-20</v>
      </c>
      <c r="AP6" s="18">
        <v>-4.7196141284371e-22</v>
      </c>
      <c r="AQ6" s="18">
        <v>-6.1101391266583e-21</v>
      </c>
      <c r="AR6" s="18">
        <v>-1.193103913293e-20</v>
      </c>
      <c r="AS6" s="18">
        <v>-9.9224543001358e-21</v>
      </c>
      <c r="AT6" s="18">
        <v>-1.1899618168324e-20</v>
      </c>
      <c r="AU6" s="18">
        <v>-4.6208751556099e-21</v>
      </c>
      <c r="AV6" s="18">
        <v>-4.9131822223472e-21</v>
      </c>
      <c r="AW6" s="18">
        <v>3.9640628595112e-21</v>
      </c>
      <c r="AX6" s="18">
        <v>-4.9000516666647e-21</v>
      </c>
      <c r="AY6" s="18">
        <v>-3.2444436250796e-23</v>
      </c>
      <c r="AZ6" s="18">
        <v>2.8345236869202e-21</v>
      </c>
      <c r="BA6" s="18">
        <v>5.3438665690078e-22</v>
      </c>
      <c r="BB6" s="18">
        <v>-3.3246456713052e-21</v>
      </c>
      <c r="BC6" s="17">
        <v>15999999.971322</v>
      </c>
      <c r="BD6" s="17">
        <v>3999999.9895708</v>
      </c>
      <c r="BE6" s="18">
        <v>-5.0156746260581e-6</v>
      </c>
      <c r="BF6" s="18">
        <v>-4.7662557969394e-6</v>
      </c>
      <c r="BG6" s="18">
        <v>1.810539912625e-5</v>
      </c>
      <c r="BH6" s="18">
        <v>-1.123711279584e-6</v>
      </c>
      <c r="BI6" s="18">
        <v>-1.159510432816e-6</v>
      </c>
      <c r="BJ6" s="17">
        <v>3.5649977306548</v>
      </c>
      <c r="BK6" s="17">
        <v>3.8136544745752</v>
      </c>
      <c r="BL6" s="17">
        <v>128.88998736199</v>
      </c>
      <c r="BM6" s="19"/>
    </row>
    <row r="7" spans="1:65">
      <c r="A7" s="17">
        <v>14.091914656322</v>
      </c>
      <c r="B7" s="18">
        <v>7.7102647996233e-10</v>
      </c>
      <c r="C7" s="18">
        <f t="shared" si="0"/>
        <v>7.20389283230332e-11</v>
      </c>
      <c r="D7" s="18">
        <v>7.056824229783e-12</v>
      </c>
      <c r="E7" s="18">
        <v>7.4756045266816e-12</v>
      </c>
      <c r="F7" s="18">
        <v>7.4756045266817e-12</v>
      </c>
      <c r="G7" s="18">
        <v>7.4756045266817e-12</v>
      </c>
      <c r="H7" s="18">
        <v>7.056824229783e-12</v>
      </c>
      <c r="I7" s="18">
        <v>7.056824229783e-12</v>
      </c>
      <c r="J7" s="18">
        <v>7.056824229783e-12</v>
      </c>
      <c r="K7" s="18">
        <v>7.384368553827e-12</v>
      </c>
      <c r="L7" s="18">
        <v>7.384368553827e-12</v>
      </c>
      <c r="M7" s="18">
        <v>7.384368553827e-12</v>
      </c>
      <c r="N7" s="18">
        <v>6.1910836347857e-12</v>
      </c>
      <c r="O7" s="18">
        <v>7.056824229783e-12</v>
      </c>
      <c r="P7" s="18">
        <v>6.1910836347857e-12</v>
      </c>
      <c r="Q7" s="18">
        <v>6.1910836347857e-12</v>
      </c>
      <c r="R7" s="18">
        <v>7.4756045266816e-12</v>
      </c>
      <c r="S7" s="18">
        <v>7.4756045266816e-12</v>
      </c>
      <c r="T7" s="18">
        <v>7.4756045266817e-12</v>
      </c>
      <c r="U7" s="18">
        <v>7.056824229783e-12</v>
      </c>
      <c r="V7" s="18">
        <v>7.384368553827e-12</v>
      </c>
      <c r="W7" s="18">
        <v>7.384368553827e-12</v>
      </c>
      <c r="X7" s="18">
        <v>7.384368553827e-12</v>
      </c>
      <c r="Y7" s="18">
        <v>6.1910836347857e-12</v>
      </c>
      <c r="Z7" s="18">
        <v>6.1910836347857e-12</v>
      </c>
      <c r="AA7" s="18">
        <v>6.1910836347857e-12</v>
      </c>
      <c r="AB7" s="17">
        <v>0.99999999999571</v>
      </c>
      <c r="AC7" s="17">
        <v>0.99999988541701</v>
      </c>
      <c r="AD7" s="18">
        <v>5.3658288677179e-5</v>
      </c>
      <c r="AE7" s="18">
        <v>3.281254016117e-19</v>
      </c>
      <c r="AF7" s="18">
        <v>-9.2674527982127e-21</v>
      </c>
      <c r="AG7" s="18">
        <v>-7.7408397310806e-20</v>
      </c>
      <c r="AH7" s="18">
        <v>1.8275490362669e-19</v>
      </c>
      <c r="AI7" s="18">
        <v>-7.6537980242164e-19</v>
      </c>
      <c r="AJ7" s="18">
        <v>-8.9564282938331e-19</v>
      </c>
      <c r="AK7" s="18">
        <v>-3.4778498441728e-19</v>
      </c>
      <c r="AL7" s="18">
        <v>-8.9099158615121e-19</v>
      </c>
      <c r="AM7" s="18">
        <v>-5.0223728086877e-19</v>
      </c>
      <c r="AN7" s="18">
        <v>-6.6815662019704e-19</v>
      </c>
      <c r="AO7" s="18">
        <v>-8.1039680500362e-19</v>
      </c>
      <c r="AP7" s="18">
        <v>-2.4564055600103e-20</v>
      </c>
      <c r="AQ7" s="18">
        <v>-4.9929447207424e-19</v>
      </c>
      <c r="AR7" s="18">
        <v>-8.1284013719947e-19</v>
      </c>
      <c r="AS7" s="18">
        <v>-6.7804196365018e-19</v>
      </c>
      <c r="AT7" s="18">
        <v>-7.7019953569846e-19</v>
      </c>
      <c r="AU7" s="18">
        <v>-4.7544711726345e-19</v>
      </c>
      <c r="AV7" s="18">
        <v>-1.785998044849e-19</v>
      </c>
      <c r="AW7" s="18">
        <v>7.6792791311895e-20</v>
      </c>
      <c r="AX7" s="18">
        <v>-2.0637627229006e-19</v>
      </c>
      <c r="AY7" s="18">
        <v>8.0652103973637e-20</v>
      </c>
      <c r="AZ7" s="18">
        <v>1.52262562797e-19</v>
      </c>
      <c r="BA7" s="18">
        <v>-2.7051284908258e-21</v>
      </c>
      <c r="BB7" s="18">
        <v>-1.6187953616633e-19</v>
      </c>
      <c r="BC7" s="17">
        <v>15999999.771729</v>
      </c>
      <c r="BD7" s="17">
        <v>3999999.8954408</v>
      </c>
      <c r="BE7" s="18">
        <v>-1.5859416768023e-5</v>
      </c>
      <c r="BF7" s="18">
        <v>-1.507070909953e-5</v>
      </c>
      <c r="BG7" s="18">
        <v>5.7240188801034e-5</v>
      </c>
      <c r="BH7" s="18">
        <v>-1.1234844150246e-5</v>
      </c>
      <c r="BI7" s="18">
        <v>-1.1592518550731e-5</v>
      </c>
      <c r="BJ7" s="17">
        <v>11.273471509146</v>
      </c>
      <c r="BK7" s="17">
        <v>12.059535126427</v>
      </c>
      <c r="BL7" s="17">
        <v>128.92637727601</v>
      </c>
      <c r="BM7" s="19"/>
    </row>
    <row r="8" spans="1:65">
      <c r="A8" s="17">
        <v>44.562546906687</v>
      </c>
      <c r="B8" s="18">
        <v>7.7774664041682e-9</v>
      </c>
      <c r="C8" s="18">
        <f t="shared" ref="C8:C71" si="1">(B8-B7)/(A8-A7)</f>
        <v>2.2994074644191e-10</v>
      </c>
      <c r="D8" s="18">
        <v>2.2562485491384e-11</v>
      </c>
      <c r="E8" s="18">
        <v>2.390973989869e-11</v>
      </c>
      <c r="F8" s="18">
        <v>2.3909739898704e-11</v>
      </c>
      <c r="G8" s="18">
        <v>2.3909739898713e-11</v>
      </c>
      <c r="H8" s="18">
        <v>2.2562485491451e-11</v>
      </c>
      <c r="I8" s="18">
        <v>2.2562485491429e-11</v>
      </c>
      <c r="J8" s="18">
        <v>2.2562485491376e-11</v>
      </c>
      <c r="K8" s="18">
        <v>2.3618037752808e-11</v>
      </c>
      <c r="L8" s="18">
        <v>2.3618037752727e-11</v>
      </c>
      <c r="M8" s="18">
        <v>2.3618037752714e-11</v>
      </c>
      <c r="N8" s="18">
        <v>1.9779072984686e-11</v>
      </c>
      <c r="O8" s="18">
        <v>2.2562485491425e-11</v>
      </c>
      <c r="P8" s="18">
        <v>1.9779072984651e-11</v>
      </c>
      <c r="Q8" s="18">
        <v>1.9779072984709e-11</v>
      </c>
      <c r="R8" s="18">
        <v>2.3909739898714e-11</v>
      </c>
      <c r="S8" s="18">
        <v>2.3909739898718e-11</v>
      </c>
      <c r="T8" s="18">
        <v>2.3909739898719e-11</v>
      </c>
      <c r="U8" s="18">
        <v>2.2562485491404e-11</v>
      </c>
      <c r="V8" s="18">
        <v>2.361803775269e-11</v>
      </c>
      <c r="W8" s="18">
        <v>2.3618037752749e-11</v>
      </c>
      <c r="X8" s="18">
        <v>2.3618037752756e-11</v>
      </c>
      <c r="Y8" s="18">
        <v>1.9779072984644e-11</v>
      </c>
      <c r="Z8" s="18">
        <v>1.9779072984688e-11</v>
      </c>
      <c r="AA8" s="18">
        <v>1.9779072984671e-11</v>
      </c>
      <c r="AB8" s="17">
        <v>0.99999999920592</v>
      </c>
      <c r="AC8" s="17">
        <v>0.99997332384342</v>
      </c>
      <c r="AD8" s="17">
        <v>0.00016957622636355</v>
      </c>
      <c r="AE8" s="18">
        <v>2.304714250664e-16</v>
      </c>
      <c r="AF8" s="18">
        <v>-2.7420548821198e-17</v>
      </c>
      <c r="AG8" s="18">
        <v>-6.784498802426e-17</v>
      </c>
      <c r="AH8" s="18">
        <v>1.3788591373573e-16</v>
      </c>
      <c r="AI8" s="18">
        <v>-7.1704374262601e-16</v>
      </c>
      <c r="AJ8" s="18">
        <v>-8.7590229086336e-16</v>
      </c>
      <c r="AK8" s="18">
        <v>-3.7943010738052e-16</v>
      </c>
      <c r="AL8" s="18">
        <v>-9.6366375253151e-16</v>
      </c>
      <c r="AM8" s="18">
        <v>-5.9507200317759e-16</v>
      </c>
      <c r="AN8" s="18">
        <v>-5.7031871995433e-16</v>
      </c>
      <c r="AO8" s="18">
        <v>-8.0359472187572e-16</v>
      </c>
      <c r="AP8" s="18">
        <v>-3.3600700848258e-17</v>
      </c>
      <c r="AQ8" s="18">
        <v>-4.8784502841121e-16</v>
      </c>
      <c r="AR8" s="18">
        <v>-7.4542809302609e-16</v>
      </c>
      <c r="AS8" s="18">
        <v>-6.3969613055968e-16</v>
      </c>
      <c r="AT8" s="18">
        <v>-7.7387700512816e-16</v>
      </c>
      <c r="AU8" s="18">
        <v>-4.3509673802003e-16</v>
      </c>
      <c r="AV8" s="18">
        <v>-1.0646113712208e-16</v>
      </c>
      <c r="AW8" s="18">
        <v>-4.4302726947726e-18</v>
      </c>
      <c r="AX8" s="18">
        <v>-1.281149534737e-16</v>
      </c>
      <c r="AY8" s="18">
        <v>1.3544023083143e-16</v>
      </c>
      <c r="AZ8" s="18">
        <v>1.1553850814648e-16</v>
      </c>
      <c r="BA8" s="18">
        <v>-3.5298552582643e-17</v>
      </c>
      <c r="BB8" s="18">
        <v>-9.9312004386685e-17</v>
      </c>
      <c r="BC8" s="17">
        <v>15999998.176182</v>
      </c>
      <c r="BD8" s="17">
        <v>3999998.9463002</v>
      </c>
      <c r="BE8" s="18">
        <v>-5.0136476908587e-5</v>
      </c>
      <c r="BF8" s="18">
        <v>-4.7642658040015e-5</v>
      </c>
      <c r="BG8" s="17">
        <v>0.00018086882367264</v>
      </c>
      <c r="BH8" s="17">
        <v>-0.00011227715706224</v>
      </c>
      <c r="BI8" s="17">
        <v>-0.00011584413920172</v>
      </c>
      <c r="BJ8" s="17">
        <v>35.649435453445</v>
      </c>
      <c r="BK8" s="17">
        <v>38.132617313721</v>
      </c>
      <c r="BL8" s="17">
        <v>128.77631836787</v>
      </c>
      <c r="BM8" s="19"/>
    </row>
    <row r="9" spans="1:65">
      <c r="A9" s="17">
        <v>140.91914656322</v>
      </c>
      <c r="B9" s="18">
        <v>8.6810630718837e-8</v>
      </c>
      <c r="C9" s="18">
        <f t="shared" si="1"/>
        <v>8.20215372858587e-10</v>
      </c>
      <c r="D9" s="18">
        <v>7.2702890464979e-11</v>
      </c>
      <c r="E9" s="18">
        <v>7.7091414921746e-11</v>
      </c>
      <c r="F9" s="18">
        <v>7.7091412037993e-11</v>
      </c>
      <c r="G9" s="18">
        <v>7.7091417384588e-11</v>
      </c>
      <c r="H9" s="18">
        <v>7.2702912809079e-11</v>
      </c>
      <c r="I9" s="18">
        <v>7.2702911452851e-11</v>
      </c>
      <c r="J9" s="18">
        <v>7.2702889118484e-11</v>
      </c>
      <c r="K9" s="18">
        <v>7.6201934855666e-11</v>
      </c>
      <c r="L9" s="18">
        <v>7.6201900979272e-11</v>
      </c>
      <c r="M9" s="18">
        <v>7.6201880853023e-11</v>
      </c>
      <c r="N9" s="18">
        <v>6.3552150916403e-11</v>
      </c>
      <c r="O9" s="18">
        <v>7.2702900319978e-11</v>
      </c>
      <c r="P9" s="18">
        <v>6.3552137726977e-11</v>
      </c>
      <c r="Q9" s="18">
        <v>6.3552149147148e-11</v>
      </c>
      <c r="R9" s="18">
        <v>7.7091424297062e-11</v>
      </c>
      <c r="S9" s="18">
        <v>7.7091432382052e-11</v>
      </c>
      <c r="T9" s="18">
        <v>7.7091419084537e-11</v>
      </c>
      <c r="U9" s="18">
        <v>7.2702894743919e-11</v>
      </c>
      <c r="V9" s="18">
        <v>7.6201878558511e-11</v>
      </c>
      <c r="W9" s="18">
        <v>7.6201890038365e-11</v>
      </c>
      <c r="X9" s="18">
        <v>7.6201904016527e-11</v>
      </c>
      <c r="Y9" s="18">
        <v>6.355213485072e-11</v>
      </c>
      <c r="Z9" s="18">
        <v>6.3552139039014e-11</v>
      </c>
      <c r="AA9" s="18">
        <v>6.3552139990184e-11</v>
      </c>
      <c r="AB9" s="17">
        <v>0.99998452538167</v>
      </c>
      <c r="AC9" s="17">
        <v>0.82192067405424</v>
      </c>
      <c r="AD9" s="17">
        <v>0.00053520720199238</v>
      </c>
      <c r="AE9" s="18">
        <v>1.4631980116957e-11</v>
      </c>
      <c r="AF9" s="18">
        <v>-6.6412005253852e-12</v>
      </c>
      <c r="AG9" s="18">
        <v>-6.6960729183776e-12</v>
      </c>
      <c r="AH9" s="18">
        <v>8.7447969545642e-12</v>
      </c>
      <c r="AI9" s="18">
        <v>-5.8776887383857e-11</v>
      </c>
      <c r="AJ9" s="18">
        <v>-7.345198840784e-11</v>
      </c>
      <c r="AK9" s="18">
        <v>-2.6615859399018e-11</v>
      </c>
      <c r="AL9" s="18">
        <v>-1.0109136988013e-10</v>
      </c>
      <c r="AM9" s="18">
        <v>-6.4189539226669e-11</v>
      </c>
      <c r="AN9" s="18">
        <v>-3.3611595347892e-11</v>
      </c>
      <c r="AO9" s="18">
        <v>-6.9210910165697e-11</v>
      </c>
      <c r="AP9" s="18">
        <v>-4.0158430497992e-12</v>
      </c>
      <c r="AQ9" s="18">
        <v>-3.8930537994151e-11</v>
      </c>
      <c r="AR9" s="18">
        <v>-5.4338076760397e-11</v>
      </c>
      <c r="AS9" s="18">
        <v>-5.2272657352192e-11</v>
      </c>
      <c r="AT9" s="18">
        <v>-7.2459799388238e-11</v>
      </c>
      <c r="AU9" s="18">
        <v>-2.7628456203514e-11</v>
      </c>
      <c r="AV9" s="18">
        <v>-7.4203643334028e-12</v>
      </c>
      <c r="AW9" s="18">
        <v>-6.2564719619149e-12</v>
      </c>
      <c r="AX9" s="18">
        <v>-6.2160857314733e-12</v>
      </c>
      <c r="AY9" s="18">
        <v>2.4079447584702e-11</v>
      </c>
      <c r="AZ9" s="18">
        <v>1.0436180546936e-11</v>
      </c>
      <c r="BA9" s="18">
        <v>-6.3172521288757e-12</v>
      </c>
      <c r="BB9" s="18">
        <v>-3.6366688212288e-13</v>
      </c>
      <c r="BC9" s="17">
        <v>15999984.776704</v>
      </c>
      <c r="BD9" s="17">
        <v>3999996.2048317</v>
      </c>
      <c r="BE9" s="17">
        <v>-0.00015839732703461</v>
      </c>
      <c r="BF9" s="17">
        <v>-0.00015051461253204</v>
      </c>
      <c r="BG9" s="17">
        <v>0.0005705754512525</v>
      </c>
      <c r="BH9" s="17">
        <v>-0.0011193002958692</v>
      </c>
      <c r="BI9" s="17">
        <v>-0.0011546260757674</v>
      </c>
      <c r="BJ9" s="17">
        <v>112.72930482524</v>
      </c>
      <c r="BK9" s="17">
        <v>120.55634714018</v>
      </c>
      <c r="BL9" s="17">
        <v>127.42269520835</v>
      </c>
      <c r="BM9" s="19"/>
    </row>
    <row r="10" spans="1:65">
      <c r="A10" s="17">
        <v>445.62546906687</v>
      </c>
      <c r="B10" s="18">
        <v>1.9768676109885e-6</v>
      </c>
      <c r="C10" s="18">
        <f t="shared" si="1"/>
        <v>6.20288074346414e-9</v>
      </c>
      <c r="D10" s="18">
        <v>8.9142311378256e-11</v>
      </c>
      <c r="E10" s="18">
        <v>9.4606085705468e-11</v>
      </c>
      <c r="F10" s="18">
        <v>9.4604838857493e-11</v>
      </c>
      <c r="G10" s="18">
        <v>9.4609233722463e-11</v>
      </c>
      <c r="H10" s="18">
        <v>8.9162584318568e-11</v>
      </c>
      <c r="I10" s="18">
        <v>8.9161813832487e-11</v>
      </c>
      <c r="J10" s="18">
        <v>8.9143290610811e-11</v>
      </c>
      <c r="K10" s="18">
        <v>9.3491471433858e-11</v>
      </c>
      <c r="L10" s="18">
        <v>9.3465287780787e-11</v>
      </c>
      <c r="M10" s="18">
        <v>9.3451940479988e-11</v>
      </c>
      <c r="N10" s="18">
        <v>7.7922386396568e-11</v>
      </c>
      <c r="O10" s="18">
        <v>8.9149343546598e-11</v>
      </c>
      <c r="P10" s="18">
        <v>7.7911121523254e-11</v>
      </c>
      <c r="Q10" s="18">
        <v>7.7922654648908e-11</v>
      </c>
      <c r="R10" s="18">
        <v>9.4616864739467e-11</v>
      </c>
      <c r="S10" s="18">
        <v>9.4622571517312e-11</v>
      </c>
      <c r="T10" s="18">
        <v>9.4613060204187e-11</v>
      </c>
      <c r="U10" s="18">
        <v>8.9145409234441e-11</v>
      </c>
      <c r="V10" s="18">
        <v>9.3446139965695e-11</v>
      </c>
      <c r="W10" s="18">
        <v>9.3455265574135e-11</v>
      </c>
      <c r="X10" s="18">
        <v>9.3463952409481e-11</v>
      </c>
      <c r="Y10" s="18">
        <v>7.7906109352399e-11</v>
      </c>
      <c r="Z10" s="18">
        <v>7.7910857600937e-11</v>
      </c>
      <c r="AA10" s="18">
        <v>7.7911301768685e-11</v>
      </c>
      <c r="AB10" s="17">
        <v>0.99269132630536</v>
      </c>
      <c r="AC10" s="17">
        <v>0.470361401197</v>
      </c>
      <c r="AD10" s="17">
        <v>0.0005716007358162</v>
      </c>
      <c r="AE10" s="18">
        <v>1.309399802378e-10</v>
      </c>
      <c r="AF10" s="18">
        <v>-4.2757476144423e-11</v>
      </c>
      <c r="AG10" s="18">
        <v>-4.8237716015882e-11</v>
      </c>
      <c r="AH10" s="18">
        <v>7.8265642153636e-11</v>
      </c>
      <c r="AI10" s="18">
        <v>-5.7109994787897e-10</v>
      </c>
      <c r="AJ10" s="18">
        <v>-7.1766256462124e-10</v>
      </c>
      <c r="AK10" s="18">
        <v>-2.8764318250581e-10</v>
      </c>
      <c r="AL10" s="18">
        <v>-8.9743283997395e-10</v>
      </c>
      <c r="AM10" s="18">
        <v>-5.6650194803247e-10</v>
      </c>
      <c r="AN10" s="18">
        <v>-3.7535095814705e-10</v>
      </c>
      <c r="AO10" s="18">
        <v>-6.5848836356593e-10</v>
      </c>
      <c r="AP10" s="18">
        <v>-3.0886110892178e-11</v>
      </c>
      <c r="AQ10" s="18">
        <v>-3.7926521272098e-10</v>
      </c>
      <c r="AR10" s="18">
        <v>-5.4682651207878e-10</v>
      </c>
      <c r="AS10" s="18">
        <v>-4.9894126535938e-10</v>
      </c>
      <c r="AT10" s="18">
        <v>-6.8555204864605e-10</v>
      </c>
      <c r="AU10" s="18">
        <v>-2.9045214377337e-10</v>
      </c>
      <c r="AV10" s="18">
        <v>-5.5677025077263e-11</v>
      </c>
      <c r="AW10" s="18">
        <v>-3.4789260224895e-11</v>
      </c>
      <c r="AX10" s="18">
        <v>-5.9224704583317e-11</v>
      </c>
      <c r="AY10" s="18">
        <v>1.4657512469702e-10</v>
      </c>
      <c r="AZ10" s="18">
        <v>7.4000255316249e-11</v>
      </c>
      <c r="BA10" s="18">
        <v>-4.5422685093038e-11</v>
      </c>
      <c r="BB10" s="18">
        <v>-2.4948415023856e-11</v>
      </c>
      <c r="BC10" s="17">
        <v>15999918.112309</v>
      </c>
      <c r="BD10" s="17">
        <v>4000933.9104625</v>
      </c>
      <c r="BE10" s="17">
        <v>-0.0001693098475508</v>
      </c>
      <c r="BF10" s="17">
        <v>-0.00016092847973733</v>
      </c>
      <c r="BG10" s="17">
        <v>0.00060913994184296</v>
      </c>
      <c r="BH10" s="17">
        <v>-0.0012744980817527</v>
      </c>
      <c r="BI10" s="17">
        <v>-0.001317007856281</v>
      </c>
      <c r="BJ10" s="17">
        <v>119.99309633352</v>
      </c>
      <c r="BK10" s="17">
        <v>128.32044654232</v>
      </c>
      <c r="BL10" s="17">
        <v>126.5810172175</v>
      </c>
      <c r="BM10" s="19"/>
    </row>
    <row r="11" spans="1:65">
      <c r="A11" s="17">
        <v>1409.1914656322</v>
      </c>
      <c r="B11" s="18">
        <v>7.1902264147769e-6</v>
      </c>
      <c r="C11" s="18">
        <f t="shared" si="1"/>
        <v>5.4104844114172e-9</v>
      </c>
      <c r="D11" s="18">
        <v>8.9174094352677e-11</v>
      </c>
      <c r="E11" s="18">
        <v>9.4631207344548e-11</v>
      </c>
      <c r="F11" s="18">
        <v>9.4628540160895e-11</v>
      </c>
      <c r="G11" s="18">
        <v>9.4645425405676e-11</v>
      </c>
      <c r="H11" s="18">
        <v>8.9253920285765e-11</v>
      </c>
      <c r="I11" s="18">
        <v>8.9249911763433e-11</v>
      </c>
      <c r="J11" s="18">
        <v>8.9178964513432e-11</v>
      </c>
      <c r="K11" s="18">
        <v>9.3615098496953e-11</v>
      </c>
      <c r="L11" s="18">
        <v>9.3523553111719e-11</v>
      </c>
      <c r="M11" s="18">
        <v>9.3482739592421e-11</v>
      </c>
      <c r="N11" s="18">
        <v>7.8022389085942e-11</v>
      </c>
      <c r="O11" s="18">
        <v>8.9200505622582e-11</v>
      </c>
      <c r="P11" s="18">
        <v>7.7982394525813e-11</v>
      </c>
      <c r="Q11" s="18">
        <v>7.8030272373198e-11</v>
      </c>
      <c r="R11" s="18">
        <v>9.4674041197931e-11</v>
      </c>
      <c r="S11" s="18">
        <v>9.4694881993023e-11</v>
      </c>
      <c r="T11" s="18">
        <v>9.4661616890148e-11</v>
      </c>
      <c r="U11" s="18">
        <v>8.9184473389709e-11</v>
      </c>
      <c r="V11" s="18">
        <v>9.3454573879568e-11</v>
      </c>
      <c r="W11" s="18">
        <v>9.3491762702949e-11</v>
      </c>
      <c r="X11" s="18">
        <v>9.3511299910162e-11</v>
      </c>
      <c r="Y11" s="18">
        <v>7.7959442087186e-11</v>
      </c>
      <c r="Z11" s="18">
        <v>7.7982588663604e-11</v>
      </c>
      <c r="AA11" s="18">
        <v>7.7980945695134e-11</v>
      </c>
      <c r="AB11" s="17">
        <v>0.99591677845482</v>
      </c>
      <c r="AC11" s="17">
        <v>0.46619497998788</v>
      </c>
      <c r="AD11" s="17">
        <v>0.00057740050749269</v>
      </c>
      <c r="AE11" s="18">
        <v>1.0341783948271e-10</v>
      </c>
      <c r="AF11" s="18">
        <v>-1.965707149309e-11</v>
      </c>
      <c r="AG11" s="18">
        <v>-3.3952779312533e-11</v>
      </c>
      <c r="AH11" s="18">
        <v>6.3285922936596e-11</v>
      </c>
      <c r="AI11" s="18">
        <v>-4.6981527433637e-10</v>
      </c>
      <c r="AJ11" s="18">
        <v>-5.838627828301e-10</v>
      </c>
      <c r="AK11" s="18">
        <v>-2.4780767711159e-10</v>
      </c>
      <c r="AL11" s="18">
        <v>-6.8464226873937e-10</v>
      </c>
      <c r="AM11" s="18">
        <v>-4.3025988003169e-10</v>
      </c>
      <c r="AN11" s="18">
        <v>-3.3991796305927e-10</v>
      </c>
      <c r="AO11" s="18">
        <v>-5.1503082598965e-10</v>
      </c>
      <c r="AP11" s="18">
        <v>-1.9416475839124e-11</v>
      </c>
      <c r="AQ11" s="18">
        <v>-3.0826065001449e-10</v>
      </c>
      <c r="AR11" s="18">
        <v>-4.6229546789836e-10</v>
      </c>
      <c r="AS11" s="18">
        <v>-4.0565755106208e-10</v>
      </c>
      <c r="AT11" s="18">
        <v>-5.3811522032691e-10</v>
      </c>
      <c r="AU11" s="18">
        <v>-2.50545183745e-10</v>
      </c>
      <c r="AV11" s="18">
        <v>-4.0027817488946e-11</v>
      </c>
      <c r="AW11" s="18">
        <v>-1.2809604860008e-11</v>
      </c>
      <c r="AX11" s="18">
        <v>-4.8693825889648e-11</v>
      </c>
      <c r="AY11" s="18">
        <v>8.2821207665219e-11</v>
      </c>
      <c r="AZ11" s="18">
        <v>4.4433704054294e-11</v>
      </c>
      <c r="BA11" s="18">
        <v>-2.4382855358741e-11</v>
      </c>
      <c r="BB11" s="18">
        <v>-3.7112066800388e-11</v>
      </c>
      <c r="BC11" s="17">
        <v>15999672.456088</v>
      </c>
      <c r="BD11" s="17">
        <v>4003433.8449402</v>
      </c>
      <c r="BE11" s="17">
        <v>-0.00017120932648493</v>
      </c>
      <c r="BF11" s="17">
        <v>-0.00016279926718484</v>
      </c>
      <c r="BG11" s="17">
        <v>0.00061495774294285</v>
      </c>
      <c r="BH11" s="17">
        <v>-0.0013005608106624</v>
      </c>
      <c r="BI11" s="17">
        <v>-0.0013458020712662</v>
      </c>
      <c r="BJ11" s="17">
        <v>119.99288992197</v>
      </c>
      <c r="BK11" s="17">
        <v>128.32031666547</v>
      </c>
      <c r="BL11" s="17">
        <v>125.70777037328</v>
      </c>
      <c r="BM11" s="19"/>
    </row>
    <row r="12" spans="1:65">
      <c r="A12" s="17">
        <v>4456.2546906687</v>
      </c>
      <c r="B12" s="18">
        <v>2.0592265688106e-5</v>
      </c>
      <c r="C12" s="18">
        <f t="shared" si="1"/>
        <v>4.39834630381474e-9</v>
      </c>
      <c r="D12" s="18">
        <v>8.924599915773e-11</v>
      </c>
      <c r="E12" s="18">
        <v>9.4670985996141e-11</v>
      </c>
      <c r="F12" s="18">
        <v>9.4673399491393e-11</v>
      </c>
      <c r="G12" s="18">
        <v>9.4720081323634e-11</v>
      </c>
      <c r="H12" s="18">
        <v>8.9477382678576e-11</v>
      </c>
      <c r="I12" s="18">
        <v>8.945728555887e-11</v>
      </c>
      <c r="J12" s="18">
        <v>8.9263387016775e-11</v>
      </c>
      <c r="K12" s="18">
        <v>9.3887461561622e-11</v>
      </c>
      <c r="L12" s="18">
        <v>9.3644315139524e-11</v>
      </c>
      <c r="M12" s="18">
        <v>9.3559583410499e-11</v>
      </c>
      <c r="N12" s="18">
        <v>7.8251023664047e-11</v>
      </c>
      <c r="O12" s="18">
        <v>8.9317326674583e-11</v>
      </c>
      <c r="P12" s="18">
        <v>7.8145615486453e-11</v>
      </c>
      <c r="Q12" s="18">
        <v>7.8293602341589e-11</v>
      </c>
      <c r="R12" s="18">
        <v>9.4798334998604e-11</v>
      </c>
      <c r="S12" s="18">
        <v>9.4846425418556e-11</v>
      </c>
      <c r="T12" s="18">
        <v>9.4770256934508e-11</v>
      </c>
      <c r="U12" s="18">
        <v>8.9273963414744e-11</v>
      </c>
      <c r="V12" s="18">
        <v>9.3461613946184e-11</v>
      </c>
      <c r="W12" s="18">
        <v>9.3574051052541e-11</v>
      </c>
      <c r="X12" s="18">
        <v>9.3605440180612e-11</v>
      </c>
      <c r="Y12" s="18">
        <v>7.8071921565071e-11</v>
      </c>
      <c r="Z12" s="18">
        <v>7.8152811745166e-11</v>
      </c>
      <c r="AA12" s="18">
        <v>7.8137294932661e-11</v>
      </c>
      <c r="AB12" s="17">
        <v>0.9981752922315</v>
      </c>
      <c r="AC12" s="17">
        <v>0.45931863016384</v>
      </c>
      <c r="AD12" s="17">
        <v>0.0005920363369188</v>
      </c>
      <c r="AE12" s="18">
        <v>7.7174950736697e-11</v>
      </c>
      <c r="AF12" s="18">
        <v>-3.8485148522058e-12</v>
      </c>
      <c r="AG12" s="18">
        <v>-2.3505461728927e-11</v>
      </c>
      <c r="AH12" s="18">
        <v>4.5728700767748e-11</v>
      </c>
      <c r="AI12" s="18">
        <v>-3.6215801427243e-10</v>
      </c>
      <c r="AJ12" s="18">
        <v>-4.3848549552988e-10</v>
      </c>
      <c r="AK12" s="18">
        <v>-1.9797256614552e-10</v>
      </c>
      <c r="AL12" s="18">
        <v>-4.9778478678216e-10</v>
      </c>
      <c r="AM12" s="18">
        <v>-3.081362210533e-10</v>
      </c>
      <c r="AN12" s="18">
        <v>-2.8273721110449e-10</v>
      </c>
      <c r="AO12" s="18">
        <v>-3.8412779462199e-10</v>
      </c>
      <c r="AP12" s="18">
        <v>-7.8236442289497e-12</v>
      </c>
      <c r="AQ12" s="18">
        <v>-2.3803727925941e-10</v>
      </c>
      <c r="AR12" s="18">
        <v>-3.6861259864042e-10</v>
      </c>
      <c r="AS12" s="18">
        <v>-3.1355133775564e-10</v>
      </c>
      <c r="AT12" s="18">
        <v>-3.9129530018765e-10</v>
      </c>
      <c r="AU12" s="18">
        <v>-2.0611075688804e-10</v>
      </c>
      <c r="AV12" s="18">
        <v>-2.8223003324219e-11</v>
      </c>
      <c r="AW12" s="18">
        <v>-2.9391559281693e-12</v>
      </c>
      <c r="AX12" s="18">
        <v>-3.865604845457e-11</v>
      </c>
      <c r="AY12" s="18">
        <v>4.4966189071485e-11</v>
      </c>
      <c r="AZ12" s="18">
        <v>2.7543824779459e-11</v>
      </c>
      <c r="BA12" s="18">
        <v>-1.0205502084945e-11</v>
      </c>
      <c r="BB12" s="18">
        <v>-3.7053241418806e-11</v>
      </c>
      <c r="BC12" s="17">
        <v>15998818.250161</v>
      </c>
      <c r="BD12" s="17">
        <v>4009517.8615355</v>
      </c>
      <c r="BE12" s="17">
        <v>-0.00017563227359918</v>
      </c>
      <c r="BF12" s="17">
        <v>-0.00016707661379002</v>
      </c>
      <c r="BG12" s="17">
        <v>0.00063014479275736</v>
      </c>
      <c r="BH12" s="17">
        <v>-0.0013472994901047</v>
      </c>
      <c r="BI12" s="17">
        <v>-0.0013979614247305</v>
      </c>
      <c r="BJ12" s="17">
        <v>119.9925347762</v>
      </c>
      <c r="BK12" s="17">
        <v>128.30777400593</v>
      </c>
      <c r="BL12" s="17">
        <v>125.21921482428</v>
      </c>
      <c r="BM12" s="19"/>
    </row>
    <row r="13" spans="1:65">
      <c r="A13" s="17">
        <v>14091.914656322</v>
      </c>
      <c r="B13" s="18">
        <v>5.4131074116329e-5</v>
      </c>
      <c r="C13" s="18">
        <f t="shared" si="1"/>
        <v>3.48069655298894e-9</v>
      </c>
      <c r="D13" s="18">
        <v>8.936427661892e-11</v>
      </c>
      <c r="E13" s="18">
        <v>9.4708782714742e-11</v>
      </c>
      <c r="F13" s="18">
        <v>9.4751573625341e-11</v>
      </c>
      <c r="G13" s="18">
        <v>9.4864436700105e-11</v>
      </c>
      <c r="H13" s="18">
        <v>8.9962368917819e-11</v>
      </c>
      <c r="I13" s="18">
        <v>8.9874221714205e-11</v>
      </c>
      <c r="J13" s="18">
        <v>8.9418610785983e-11</v>
      </c>
      <c r="K13" s="18">
        <v>9.4438091434407e-11</v>
      </c>
      <c r="L13" s="18">
        <v>9.3843844800309e-11</v>
      </c>
      <c r="M13" s="18">
        <v>9.3705967927095e-11</v>
      </c>
      <c r="N13" s="18">
        <v>7.8720924856735e-11</v>
      </c>
      <c r="O13" s="18">
        <v>8.9538572631286e-11</v>
      </c>
      <c r="P13" s="18">
        <v>7.8464117890024e-11</v>
      </c>
      <c r="Q13" s="18">
        <v>7.8875016489795e-11</v>
      </c>
      <c r="R13" s="18">
        <v>9.5050950122694e-11</v>
      </c>
      <c r="S13" s="18">
        <v>9.5126698605054e-11</v>
      </c>
      <c r="T13" s="18">
        <v>9.5003272232178e-11</v>
      </c>
      <c r="U13" s="18">
        <v>8.9442933969057e-11</v>
      </c>
      <c r="V13" s="18">
        <v>9.3414474251843e-11</v>
      </c>
      <c r="W13" s="18">
        <v>9.3722175229978e-11</v>
      </c>
      <c r="X13" s="18">
        <v>9.3773846493019e-11</v>
      </c>
      <c r="Y13" s="18">
        <v>7.8262241423761e-11</v>
      </c>
      <c r="Z13" s="18">
        <v>7.8510385108551e-11</v>
      </c>
      <c r="AA13" s="18">
        <v>7.8444313111334e-11</v>
      </c>
      <c r="AB13" s="17">
        <v>0.9993414967282</v>
      </c>
      <c r="AC13" s="17">
        <v>0.45331197548377</v>
      </c>
      <c r="AD13" s="17">
        <v>0.00062812649806534</v>
      </c>
      <c r="AE13" s="18">
        <v>5.5402394815063e-11</v>
      </c>
      <c r="AF13" s="18">
        <v>5.5681031072191e-12</v>
      </c>
      <c r="AG13" s="18">
        <v>-1.4095554439049e-11</v>
      </c>
      <c r="AH13" s="18">
        <v>3.2372591003085e-11</v>
      </c>
      <c r="AI13" s="18">
        <v>-2.6151547115582e-10</v>
      </c>
      <c r="AJ13" s="18">
        <v>-3.0520176445671e-10</v>
      </c>
      <c r="AK13" s="18">
        <v>-1.4838362783828e-10</v>
      </c>
      <c r="AL13" s="18">
        <v>-3.4515087374086e-10</v>
      </c>
      <c r="AM13" s="18">
        <v>-2.0668614685242e-10</v>
      </c>
      <c r="AN13" s="18">
        <v>-2.1516321045367e-10</v>
      </c>
      <c r="AO13" s="18">
        <v>-2.7520444941535e-10</v>
      </c>
      <c r="AP13" s="18">
        <v>2.0519725187609e-12</v>
      </c>
      <c r="AQ13" s="18">
        <v>-1.7641815454637e-10</v>
      </c>
      <c r="AR13" s="18">
        <v>-2.7828784963431e-10</v>
      </c>
      <c r="AS13" s="18">
        <v>-2.314257952789e-10</v>
      </c>
      <c r="AT13" s="18">
        <v>-2.688207592229e-10</v>
      </c>
      <c r="AU13" s="18">
        <v>-1.6426965180274e-10</v>
      </c>
      <c r="AV13" s="18">
        <v>-1.7826355364262e-11</v>
      </c>
      <c r="AW13" s="18">
        <v>-3.1000143252768e-13</v>
      </c>
      <c r="AX13" s="18">
        <v>-3.0667732015781e-11</v>
      </c>
      <c r="AY13" s="18">
        <v>2.2691364498287e-11</v>
      </c>
      <c r="AZ13" s="18">
        <v>1.7736652915449e-11</v>
      </c>
      <c r="BA13" s="18">
        <v>-2.2895807337345e-12</v>
      </c>
      <c r="BB13" s="18">
        <v>-3.0899840138768e-11</v>
      </c>
      <c r="BC13" s="17">
        <v>15996006.241803</v>
      </c>
      <c r="BD13" s="17">
        <v>4023481.4665906</v>
      </c>
      <c r="BE13" s="17">
        <v>-0.00018511508360555</v>
      </c>
      <c r="BF13" s="17">
        <v>-0.00017611993012086</v>
      </c>
      <c r="BG13" s="17">
        <v>0.00066924261467243</v>
      </c>
      <c r="BH13" s="17">
        <v>-0.0013973139404953</v>
      </c>
      <c r="BI13" s="17">
        <v>-0.0014665105526942</v>
      </c>
      <c r="BJ13" s="17">
        <v>119.99183838245</v>
      </c>
      <c r="BK13" s="17">
        <v>128.22784207045</v>
      </c>
      <c r="BL13" s="17">
        <v>124.75012517326</v>
      </c>
      <c r="BM13" s="19"/>
    </row>
    <row r="14" spans="1:65">
      <c r="A14" s="17">
        <v>44562.546906687</v>
      </c>
      <c r="B14" s="17">
        <v>0.00013811135292207</v>
      </c>
      <c r="C14" s="18">
        <f t="shared" si="1"/>
        <v>2.75610555487358e-9</v>
      </c>
      <c r="D14" s="18">
        <v>8.9396345579489e-11</v>
      </c>
      <c r="E14" s="18">
        <v>9.4628728735093e-11</v>
      </c>
      <c r="F14" s="18">
        <v>9.4857925006142e-11</v>
      </c>
      <c r="G14" s="18">
        <v>9.5098185898465e-11</v>
      </c>
      <c r="H14" s="18">
        <v>9.0833650127875e-11</v>
      </c>
      <c r="I14" s="18">
        <v>9.0529035048629e-11</v>
      </c>
      <c r="J14" s="18">
        <v>8.9547727253918e-11</v>
      </c>
      <c r="K14" s="18">
        <v>9.5450483181143e-11</v>
      </c>
      <c r="L14" s="18">
        <v>9.4058957811952e-11</v>
      </c>
      <c r="M14" s="18">
        <v>9.3888874157748e-11</v>
      </c>
      <c r="N14" s="18">
        <v>7.954185849647e-11</v>
      </c>
      <c r="O14" s="18">
        <v>8.9829959565986e-11</v>
      </c>
      <c r="P14" s="18">
        <v>7.8950676682543e-11</v>
      </c>
      <c r="Q14" s="18">
        <v>8.0017893075151e-11</v>
      </c>
      <c r="R14" s="18">
        <v>9.5493194251407e-11</v>
      </c>
      <c r="S14" s="18">
        <v>9.5545905701469e-11</v>
      </c>
      <c r="T14" s="18">
        <v>9.5458734991043e-11</v>
      </c>
      <c r="U14" s="18">
        <v>8.9627236291724e-11</v>
      </c>
      <c r="V14" s="18">
        <v>9.3112110251397e-11</v>
      </c>
      <c r="W14" s="18">
        <v>9.3929713921199e-11</v>
      </c>
      <c r="X14" s="18">
        <v>9.4025967216233e-11</v>
      </c>
      <c r="Y14" s="18">
        <v>7.8437190838819e-11</v>
      </c>
      <c r="Z14" s="18">
        <v>7.9162183704635e-11</v>
      </c>
      <c r="AA14" s="18">
        <v>7.8939702032971e-11</v>
      </c>
      <c r="AB14" s="17">
        <v>0.99979907026618</v>
      </c>
      <c r="AC14" s="17">
        <v>0.45823952091665</v>
      </c>
      <c r="AD14" s="17">
        <v>0.0007175630362872</v>
      </c>
      <c r="AE14" s="18">
        <v>4.0276224743107e-11</v>
      </c>
      <c r="AF14" s="18">
        <v>1.0155645686176e-11</v>
      </c>
      <c r="AG14" s="18">
        <v>-5.2954296285762e-12</v>
      </c>
      <c r="AH14" s="18">
        <v>2.4264076733408e-11</v>
      </c>
      <c r="AI14" s="18">
        <v>-1.8024012780706e-10</v>
      </c>
      <c r="AJ14" s="18">
        <v>-2.0284877967339e-10</v>
      </c>
      <c r="AK14" s="18">
        <v>-1.0713646670945e-10</v>
      </c>
      <c r="AL14" s="18">
        <v>-2.3373650087877e-10</v>
      </c>
      <c r="AM14" s="18">
        <v>-1.3297252249877e-10</v>
      </c>
      <c r="AN14" s="18">
        <v>-1.5366669013773e-10</v>
      </c>
      <c r="AO14" s="18">
        <v>-1.8888703035803e-10</v>
      </c>
      <c r="AP14" s="18">
        <v>8.9496902587972e-12</v>
      </c>
      <c r="AQ14" s="18">
        <v>-1.3029651157054e-10</v>
      </c>
      <c r="AR14" s="18">
        <v>-2.0367666691056e-10</v>
      </c>
      <c r="AS14" s="18">
        <v>-1.6352108242887e-10</v>
      </c>
      <c r="AT14" s="18">
        <v>-1.8066827258917e-10</v>
      </c>
      <c r="AU14" s="18">
        <v>-1.281128053365e-10</v>
      </c>
      <c r="AV14" s="18">
        <v>-9.000553638022e-12</v>
      </c>
      <c r="AW14" s="18">
        <v>-3.7523217623743e-13</v>
      </c>
      <c r="AX14" s="18">
        <v>-2.4915841974886e-11</v>
      </c>
      <c r="AY14" s="18">
        <v>1.1111362130103e-11</v>
      </c>
      <c r="AZ14" s="18">
        <v>1.1586409572225e-11</v>
      </c>
      <c r="BA14" s="18">
        <v>3.5963207806099e-12</v>
      </c>
      <c r="BB14" s="18">
        <v>-2.3016749184687e-11</v>
      </c>
      <c r="BC14" s="17">
        <v>15987123.129295</v>
      </c>
      <c r="BD14" s="17">
        <v>4054248.4338471</v>
      </c>
      <c r="BE14" s="17">
        <v>-0.00020387041762813</v>
      </c>
      <c r="BF14" s="17">
        <v>-0.00019372688374087</v>
      </c>
      <c r="BG14" s="17">
        <v>0.00077093233160738</v>
      </c>
      <c r="BH14" s="17">
        <v>-0.0016916302635848</v>
      </c>
      <c r="BI14" s="17">
        <v>-0.0017478130156944</v>
      </c>
      <c r="BJ14" s="17">
        <v>119.99123712391</v>
      </c>
      <c r="BK14" s="17">
        <v>127.8800491943</v>
      </c>
      <c r="BL14" s="17">
        <v>124.3592646334</v>
      </c>
      <c r="BM14" s="19"/>
    </row>
    <row r="15" spans="1:65">
      <c r="A15" s="17">
        <v>121065.7628134</v>
      </c>
      <c r="B15" s="17">
        <v>0.00031477154697548</v>
      </c>
      <c r="C15" s="18">
        <f t="shared" si="1"/>
        <v>2.30918650882372e-9</v>
      </c>
      <c r="D15" s="18">
        <v>8.8973886420408e-11</v>
      </c>
      <c r="E15" s="18">
        <v>9.4145673624153e-11</v>
      </c>
      <c r="F15" s="18">
        <v>9.4969720126839e-11</v>
      </c>
      <c r="G15" s="18">
        <v>9.5338403139468e-11</v>
      </c>
      <c r="H15" s="18">
        <v>9.1943486383208e-11</v>
      </c>
      <c r="I15" s="18">
        <v>9.1212278983022e-11</v>
      </c>
      <c r="J15" s="18">
        <v>8.9315666702677e-11</v>
      </c>
      <c r="K15" s="18">
        <v>9.6964234225314e-11</v>
      </c>
      <c r="L15" s="18">
        <v>9.4121296055256e-11</v>
      </c>
      <c r="M15" s="18">
        <v>9.3950569810884e-11</v>
      </c>
      <c r="N15" s="18">
        <v>8.0592215203197e-11</v>
      </c>
      <c r="O15" s="18">
        <v>9.0034201405649e-11</v>
      </c>
      <c r="P15" s="18">
        <v>7.9434493331665e-11</v>
      </c>
      <c r="Q15" s="18">
        <v>8.179207759047e-11</v>
      </c>
      <c r="R15" s="18">
        <v>9.6028586347139e-11</v>
      </c>
      <c r="S15" s="18">
        <v>9.5913592002894e-11</v>
      </c>
      <c r="T15" s="18">
        <v>9.6114216255138e-11</v>
      </c>
      <c r="U15" s="18">
        <v>8.9572265242434e-11</v>
      </c>
      <c r="V15" s="18">
        <v>9.2227534355145e-11</v>
      </c>
      <c r="W15" s="18">
        <v>9.4205893777276e-11</v>
      </c>
      <c r="X15" s="18">
        <v>9.4336079258979e-11</v>
      </c>
      <c r="Y15" s="18">
        <v>7.826992412262e-11</v>
      </c>
      <c r="Z15" s="18">
        <v>8.0150573308319e-11</v>
      </c>
      <c r="AA15" s="18">
        <v>7.9540257783275e-11</v>
      </c>
      <c r="AB15" s="17">
        <v>0.99992758626622</v>
      </c>
      <c r="AC15" s="17">
        <v>0.47422156431029</v>
      </c>
      <c r="AD15" s="17">
        <v>0.00090391361879448</v>
      </c>
      <c r="AE15" s="18">
        <v>3.2630168623765e-11</v>
      </c>
      <c r="AF15" s="18">
        <v>1.2293586987461e-11</v>
      </c>
      <c r="AG15" s="18">
        <v>2.5219316111044e-12</v>
      </c>
      <c r="AH15" s="18">
        <v>1.9622270319732e-11</v>
      </c>
      <c r="AI15" s="18">
        <v>-1.287446448566e-10</v>
      </c>
      <c r="AJ15" s="18">
        <v>-1.4116179729362e-10</v>
      </c>
      <c r="AK15" s="18">
        <v>-8.1086257773537e-11</v>
      </c>
      <c r="AL15" s="18">
        <v>-1.6970874601507e-10</v>
      </c>
      <c r="AM15" s="18">
        <v>-8.7750644998178e-11</v>
      </c>
      <c r="AN15" s="18">
        <v>-1.1372809291535e-10</v>
      </c>
      <c r="AO15" s="18">
        <v>-1.3390776322232e-10</v>
      </c>
      <c r="AP15" s="18">
        <v>1.3385771559381e-11</v>
      </c>
      <c r="AQ15" s="18">
        <v>-1.0240354694159e-10</v>
      </c>
      <c r="AR15" s="18">
        <v>-1.5397470748283e-10</v>
      </c>
      <c r="AS15" s="18">
        <v>-1.155324381431e-10</v>
      </c>
      <c r="AT15" s="18">
        <v>-1.2883053519675e-10</v>
      </c>
      <c r="AU15" s="18">
        <v>-1.015736032115e-10</v>
      </c>
      <c r="AV15" s="18">
        <v>-2.5337198742656e-12</v>
      </c>
      <c r="AW15" s="18">
        <v>-8.0315227220965e-13</v>
      </c>
      <c r="AX15" s="18">
        <v>-2.2524699505799e-11</v>
      </c>
      <c r="AY15" s="18">
        <v>5.7228146531814e-12</v>
      </c>
      <c r="AZ15" s="18">
        <v>9.3437764827266e-12</v>
      </c>
      <c r="BA15" s="18">
        <v>8.90101393304e-12</v>
      </c>
      <c r="BB15" s="18">
        <v>-1.5043424630231e-11</v>
      </c>
      <c r="BC15" s="17">
        <v>15965263.227827</v>
      </c>
      <c r="BD15" s="17">
        <v>4110105.1597663</v>
      </c>
      <c r="BE15" s="17">
        <v>-0.00023290176732208</v>
      </c>
      <c r="BF15" s="17">
        <v>-0.0002202032786128</v>
      </c>
      <c r="BG15" s="17">
        <v>0.00099119055031734</v>
      </c>
      <c r="BH15" s="17">
        <v>-0.0018200853848502</v>
      </c>
      <c r="BI15" s="17">
        <v>-0.0019165909209581</v>
      </c>
      <c r="BJ15" s="17">
        <v>119.98875461486</v>
      </c>
      <c r="BK15" s="17">
        <v>126.96405036343</v>
      </c>
      <c r="BL15" s="17">
        <v>124.08079951857</v>
      </c>
      <c r="BM15" s="19"/>
    </row>
    <row r="16" spans="1:65">
      <c r="A16" s="17">
        <v>185650.34411063</v>
      </c>
      <c r="B16" s="17">
        <v>0.00045281794881023</v>
      </c>
      <c r="C16" s="18">
        <f t="shared" si="1"/>
        <v>2.13745137093071e-9</v>
      </c>
      <c r="D16" s="18">
        <v>8.8494776173924e-11</v>
      </c>
      <c r="E16" s="18">
        <v>9.3652218697448e-11</v>
      </c>
      <c r="F16" s="18">
        <v>9.5183941646727e-11</v>
      </c>
      <c r="G16" s="18">
        <v>9.5547951944537e-11</v>
      </c>
      <c r="H16" s="18">
        <v>9.2728235211173e-11</v>
      </c>
      <c r="I16" s="18">
        <v>9.1692912004574e-11</v>
      </c>
      <c r="J16" s="18">
        <v>8.9000657024479e-11</v>
      </c>
      <c r="K16" s="18">
        <v>9.8156085291832e-11</v>
      </c>
      <c r="L16" s="18">
        <v>9.4170848566604e-11</v>
      </c>
      <c r="M16" s="18">
        <v>9.3935469403606e-11</v>
      </c>
      <c r="N16" s="18">
        <v>8.1343307230295e-11</v>
      </c>
      <c r="O16" s="18">
        <v>9.0233548189024e-11</v>
      </c>
      <c r="P16" s="18">
        <v>7.9711278237115e-11</v>
      </c>
      <c r="Q16" s="18">
        <v>8.318646615727e-11</v>
      </c>
      <c r="R16" s="18">
        <v>9.644859220002e-11</v>
      </c>
      <c r="S16" s="18">
        <v>9.6086336583427e-11</v>
      </c>
      <c r="T16" s="18">
        <v>9.6627393927799e-11</v>
      </c>
      <c r="U16" s="18">
        <v>8.9468453455394e-11</v>
      </c>
      <c r="V16" s="18">
        <v>9.1409777948139e-11</v>
      </c>
      <c r="W16" s="18">
        <v>9.457805183616e-11</v>
      </c>
      <c r="X16" s="18">
        <v>9.4659371043003e-11</v>
      </c>
      <c r="Y16" s="18">
        <v>7.7937196715572e-11</v>
      </c>
      <c r="Z16" s="18">
        <v>8.1032765986432e-11</v>
      </c>
      <c r="AA16" s="18">
        <v>8.0003752898078e-11</v>
      </c>
      <c r="AB16" s="17">
        <v>0.99985421140494</v>
      </c>
      <c r="AC16" s="17">
        <v>0.48108921552497</v>
      </c>
      <c r="AD16" s="17">
        <v>0.0010483012202519</v>
      </c>
      <c r="AE16" s="18">
        <v>3.0783577164373e-11</v>
      </c>
      <c r="AF16" s="18">
        <v>1.3432351179663e-11</v>
      </c>
      <c r="AG16" s="18">
        <v>6.7269824075507e-12</v>
      </c>
      <c r="AH16" s="18">
        <v>1.8660051481091e-11</v>
      </c>
      <c r="AI16" s="18">
        <v>-1.101875951325e-10</v>
      </c>
      <c r="AJ16" s="18">
        <v>-1.1852735669477e-10</v>
      </c>
      <c r="AK16" s="18">
        <v>-7.1558087663171e-11</v>
      </c>
      <c r="AL16" s="18">
        <v>-1.4853610384535e-10</v>
      </c>
      <c r="AM16" s="18">
        <v>-6.8858077001662e-11</v>
      </c>
      <c r="AN16" s="18">
        <v>-9.9675888053133e-11</v>
      </c>
      <c r="AO16" s="18">
        <v>-1.1295514499426e-10</v>
      </c>
      <c r="AP16" s="18">
        <v>1.5777235553523e-11</v>
      </c>
      <c r="AQ16" s="18">
        <v>-9.232488646726e-11</v>
      </c>
      <c r="AR16" s="18">
        <v>-1.3512799079003e-10</v>
      </c>
      <c r="AS16" s="18">
        <v>-9.4872793967232e-11</v>
      </c>
      <c r="AT16" s="18">
        <v>-1.1103044462506e-10</v>
      </c>
      <c r="AU16" s="18">
        <v>-9.0489143565701e-11</v>
      </c>
      <c r="AV16" s="18">
        <v>1.669875256673e-13</v>
      </c>
      <c r="AW16" s="18">
        <v>-7.6475885587117e-13</v>
      </c>
      <c r="AX16" s="18">
        <v>-2.2718415635752e-11</v>
      </c>
      <c r="AY16" s="18">
        <v>3.691584581016e-12</v>
      </c>
      <c r="AZ16" s="18">
        <v>8.9122902580743e-12</v>
      </c>
      <c r="BA16" s="18">
        <v>1.136814949001e-11</v>
      </c>
      <c r="BB16" s="18">
        <v>-1.1115232638289e-11</v>
      </c>
      <c r="BC16" s="17">
        <v>15947060.203156</v>
      </c>
      <c r="BD16" s="17">
        <v>4150151.7547262</v>
      </c>
      <c r="BE16" s="17">
        <v>-0.00025089298171776</v>
      </c>
      <c r="BF16" s="17">
        <v>-0.00023612688915425</v>
      </c>
      <c r="BG16" s="17">
        <v>0.0011646315681798</v>
      </c>
      <c r="BH16" s="17">
        <v>-0.0014754987649942</v>
      </c>
      <c r="BI16" s="17">
        <v>-0.0016034184381378</v>
      </c>
      <c r="BJ16" s="17">
        <v>119.98579089089</v>
      </c>
      <c r="BK16" s="17">
        <v>126.29383445042</v>
      </c>
      <c r="BL16" s="17">
        <v>123.91305314424</v>
      </c>
      <c r="BM16" s="19"/>
    </row>
    <row r="17" spans="1:65">
      <c r="A17" s="17">
        <v>268083.62872644</v>
      </c>
      <c r="B17" s="17">
        <v>0.00062492700102356</v>
      </c>
      <c r="C17" s="18">
        <f t="shared" si="1"/>
        <v>2.08785872133404e-9</v>
      </c>
      <c r="D17" s="18">
        <v>8.8075152741268e-11</v>
      </c>
      <c r="E17" s="18">
        <v>9.320913968182e-11</v>
      </c>
      <c r="F17" s="18">
        <v>9.5631737746913e-11</v>
      </c>
      <c r="G17" s="18">
        <v>9.5910198751106e-11</v>
      </c>
      <c r="H17" s="18">
        <v>9.36061558535e-11</v>
      </c>
      <c r="I17" s="18">
        <v>9.2336472811662e-11</v>
      </c>
      <c r="J17" s="18">
        <v>8.875512375084e-11</v>
      </c>
      <c r="K17" s="18">
        <v>9.948140959528e-11</v>
      </c>
      <c r="L17" s="18">
        <v>9.4413057400978e-11</v>
      </c>
      <c r="M17" s="18">
        <v>9.399046966081e-11</v>
      </c>
      <c r="N17" s="18">
        <v>8.2189265420079e-11</v>
      </c>
      <c r="O17" s="18">
        <v>9.0636664802582e-11</v>
      </c>
      <c r="P17" s="18">
        <v>8.0006306123894e-11</v>
      </c>
      <c r="Q17" s="18">
        <v>8.4660848743908e-11</v>
      </c>
      <c r="R17" s="18">
        <v>9.7033174167185e-11</v>
      </c>
      <c r="S17" s="18">
        <v>9.6298729006928e-11</v>
      </c>
      <c r="T17" s="18">
        <v>9.7236564524335e-11</v>
      </c>
      <c r="U17" s="18">
        <v>8.9494522019666e-11</v>
      </c>
      <c r="V17" s="18">
        <v>9.0638848043539e-11</v>
      </c>
      <c r="W17" s="18">
        <v>9.5225458695388e-11</v>
      </c>
      <c r="X17" s="18">
        <v>9.5194966025641e-11</v>
      </c>
      <c r="Y17" s="18">
        <v>7.7564354214452e-11</v>
      </c>
      <c r="Z17" s="18">
        <v>8.2103524260833e-11</v>
      </c>
      <c r="AA17" s="18">
        <v>8.0574744701516e-11</v>
      </c>
      <c r="AB17" s="17">
        <v>0.9998556762135</v>
      </c>
      <c r="AC17" s="17">
        <v>0.4828311925128</v>
      </c>
      <c r="AD17" s="17">
        <v>0.0012271085670673</v>
      </c>
      <c r="AE17" s="18">
        <v>2.997889770009e-11</v>
      </c>
      <c r="AF17" s="18">
        <v>1.4341025323072e-11</v>
      </c>
      <c r="AG17" s="18">
        <v>9.5877989757552e-12</v>
      </c>
      <c r="AH17" s="18">
        <v>1.907925017421e-11</v>
      </c>
      <c r="AI17" s="18">
        <v>-9.9486731703915e-11</v>
      </c>
      <c r="AJ17" s="18">
        <v>-1.0357783246997e-10</v>
      </c>
      <c r="AK17" s="18">
        <v>-6.5528574707445e-11</v>
      </c>
      <c r="AL17" s="18">
        <v>-1.3710181574657e-10</v>
      </c>
      <c r="AM17" s="18">
        <v>-5.5140017176405e-11</v>
      </c>
      <c r="AN17" s="18">
        <v>-9.2143884663759e-11</v>
      </c>
      <c r="AO17" s="18">
        <v>-9.9230743927443e-11</v>
      </c>
      <c r="AP17" s="18">
        <v>1.7958896461011e-11</v>
      </c>
      <c r="AQ17" s="18">
        <v>-8.6562237419488e-11</v>
      </c>
      <c r="AR17" s="18">
        <v>-1.236451467699e-10</v>
      </c>
      <c r="AS17" s="18">
        <v>-8.0454942657399e-11</v>
      </c>
      <c r="AT17" s="18">
        <v>-1.0097425173944e-10</v>
      </c>
      <c r="AU17" s="18">
        <v>-8.3274499935822e-11</v>
      </c>
      <c r="AV17" s="18">
        <v>1.8381317267566e-12</v>
      </c>
      <c r="AW17" s="18">
        <v>-4.886559858202e-13</v>
      </c>
      <c r="AX17" s="18">
        <v>-2.3343103836082e-11</v>
      </c>
      <c r="AY17" s="18">
        <v>2.1249539993886e-12</v>
      </c>
      <c r="AZ17" s="18">
        <v>8.5168272825071e-12</v>
      </c>
      <c r="BA17" s="18">
        <v>1.2613913215548e-11</v>
      </c>
      <c r="BB17" s="18">
        <v>-8.3185549802753e-12</v>
      </c>
      <c r="BC17" s="17">
        <v>15923940.227656</v>
      </c>
      <c r="BD17" s="17">
        <v>4198654.8168263</v>
      </c>
      <c r="BE17" s="17">
        <v>-0.0002706252437077</v>
      </c>
      <c r="BF17" s="17">
        <v>-0.00025335891598753</v>
      </c>
      <c r="BG17" s="17">
        <v>0.001380293346186</v>
      </c>
      <c r="BH17" s="17">
        <v>-0.0013968376441699</v>
      </c>
      <c r="BI17" s="17">
        <v>-0.0015513488024433</v>
      </c>
      <c r="BJ17" s="17">
        <v>119.982720419</v>
      </c>
      <c r="BK17" s="17">
        <v>125.61148675822</v>
      </c>
      <c r="BL17" s="17">
        <v>123.88264056135</v>
      </c>
      <c r="BM17" s="19"/>
    </row>
    <row r="18" spans="1:65">
      <c r="A18" s="17">
        <v>350516.91334225</v>
      </c>
      <c r="B18" s="17">
        <v>0.00079611071701585</v>
      </c>
      <c r="C18" s="18">
        <f t="shared" si="1"/>
        <v>2.07663344715805e-9</v>
      </c>
      <c r="D18" s="18">
        <v>8.7802139855649e-11</v>
      </c>
      <c r="E18" s="18">
        <v>9.2911505020057e-11</v>
      </c>
      <c r="F18" s="18">
        <v>9.6272007605866e-11</v>
      </c>
      <c r="G18" s="18">
        <v>9.6430869305679e-11</v>
      </c>
      <c r="H18" s="18">
        <v>9.4542956251135e-11</v>
      </c>
      <c r="I18" s="18">
        <v>9.3136562159421e-11</v>
      </c>
      <c r="J18" s="18">
        <v>8.8651414534275e-11</v>
      </c>
      <c r="K18" s="18">
        <v>1.0084077327645e-10</v>
      </c>
      <c r="L18" s="18">
        <v>9.4857672923139e-11</v>
      </c>
      <c r="M18" s="18">
        <v>9.4137979975894e-11</v>
      </c>
      <c r="N18" s="18">
        <v>8.3124252904123e-11</v>
      </c>
      <c r="O18" s="18">
        <v>9.1213105556645e-11</v>
      </c>
      <c r="P18" s="18">
        <v>8.0341760761246e-11</v>
      </c>
      <c r="Q18" s="18">
        <v>8.6110241159232e-11</v>
      </c>
      <c r="R18" s="18">
        <v>9.7771756089558e-11</v>
      </c>
      <c r="S18" s="18">
        <v>9.6593846259871e-11</v>
      </c>
      <c r="T18" s="18">
        <v>9.7922971447908e-11</v>
      </c>
      <c r="U18" s="18">
        <v>8.9688685371154e-11</v>
      </c>
      <c r="V18" s="18">
        <v>9.0023435677548e-11</v>
      </c>
      <c r="W18" s="18">
        <v>9.606490358765e-11</v>
      </c>
      <c r="X18" s="18">
        <v>9.5906907642653e-11</v>
      </c>
      <c r="Y18" s="18">
        <v>7.7262654237534e-11</v>
      </c>
      <c r="Z18" s="18">
        <v>8.3266939887298e-11</v>
      </c>
      <c r="AA18" s="18">
        <v>8.1242900147706e-11</v>
      </c>
      <c r="AB18" s="17">
        <v>0.99985439322843</v>
      </c>
      <c r="AC18" s="17">
        <v>0.48155377305645</v>
      </c>
      <c r="AD18" s="17">
        <v>0.0014037522142757</v>
      </c>
      <c r="AE18" s="18">
        <v>2.9735149722565e-11</v>
      </c>
      <c r="AF18" s="18">
        <v>1.4913716602913e-11</v>
      </c>
      <c r="AG18" s="18">
        <v>1.1040323559363e-11</v>
      </c>
      <c r="AH18" s="18">
        <v>2.0248387746928e-11</v>
      </c>
      <c r="AI18" s="18">
        <v>-9.3719404776402e-11</v>
      </c>
      <c r="AJ18" s="18">
        <v>-9.3867460141276e-11</v>
      </c>
      <c r="AK18" s="18">
        <v>-6.1783983693849e-11</v>
      </c>
      <c r="AL18" s="18">
        <v>-1.3110615246668e-10</v>
      </c>
      <c r="AM18" s="18">
        <v>-4.5489041621671e-11</v>
      </c>
      <c r="AN18" s="18">
        <v>-8.8581254026377e-11</v>
      </c>
      <c r="AO18" s="18">
        <v>-9.0534800547999e-11</v>
      </c>
      <c r="AP18" s="18">
        <v>1.9503099571142e-11</v>
      </c>
      <c r="AQ18" s="18">
        <v>-8.3560716312081e-11</v>
      </c>
      <c r="AR18" s="18">
        <v>-1.1696986195555e-10</v>
      </c>
      <c r="AS18" s="18">
        <v>-7.1154120954589e-11</v>
      </c>
      <c r="AT18" s="18">
        <v>-9.558422125943e-11</v>
      </c>
      <c r="AU18" s="18">
        <v>-7.8825206111128e-11</v>
      </c>
      <c r="AV18" s="18">
        <v>2.8645913841652e-12</v>
      </c>
      <c r="AW18" s="18">
        <v>-2.0804892184117e-13</v>
      </c>
      <c r="AX18" s="18">
        <v>-2.3696444956015e-11</v>
      </c>
      <c r="AY18" s="18">
        <v>7.5095854069502e-13</v>
      </c>
      <c r="AZ18" s="18">
        <v>8.2643242095108e-12</v>
      </c>
      <c r="BA18" s="18">
        <v>1.2909092269814e-11</v>
      </c>
      <c r="BB18" s="18">
        <v>-6.2567140946742e-12</v>
      </c>
      <c r="BC18" s="17">
        <v>15900846.129841</v>
      </c>
      <c r="BD18" s="17">
        <v>4246556.1719532</v>
      </c>
      <c r="BE18" s="17">
        <v>-0.00028861108190707</v>
      </c>
      <c r="BF18" s="17">
        <v>-0.00026900655798083</v>
      </c>
      <c r="BG18" s="17">
        <v>0.0015935105736165</v>
      </c>
      <c r="BH18" s="17">
        <v>-0.0014544864176164</v>
      </c>
      <c r="BI18" s="17">
        <v>-0.001620070163634</v>
      </c>
      <c r="BJ18" s="17">
        <v>119.97982915875</v>
      </c>
      <c r="BK18" s="17">
        <v>125.0988990771</v>
      </c>
      <c r="BL18" s="17">
        <v>123.88776483355</v>
      </c>
      <c r="BM18" s="19"/>
    </row>
    <row r="19" spans="1:65">
      <c r="A19" s="17">
        <v>432950.19795807</v>
      </c>
      <c r="B19" s="17">
        <v>0.00096808771050393</v>
      </c>
      <c r="C19" s="18">
        <f t="shared" si="1"/>
        <v>2.08625671401519e-9</v>
      </c>
      <c r="D19" s="18">
        <v>8.7645144368385e-11</v>
      </c>
      <c r="E19" s="18">
        <v>9.2723953202245e-11</v>
      </c>
      <c r="F19" s="18">
        <v>9.7048030258869e-11</v>
      </c>
      <c r="G19" s="18">
        <v>9.7086105607485e-11</v>
      </c>
      <c r="H19" s="18">
        <v>9.5545685124181e-11</v>
      </c>
      <c r="I19" s="18">
        <v>9.4081475919341e-11</v>
      </c>
      <c r="J19" s="18">
        <v>8.8664171922693e-11</v>
      </c>
      <c r="K19" s="18">
        <v>1.0224907356061e-10</v>
      </c>
      <c r="L19" s="18">
        <v>9.5471843208435e-11</v>
      </c>
      <c r="M19" s="18">
        <v>9.43639714767e-11</v>
      </c>
      <c r="N19" s="18">
        <v>8.4158040329111e-11</v>
      </c>
      <c r="O19" s="18">
        <v>9.1916299224267e-11</v>
      </c>
      <c r="P19" s="18">
        <v>8.0716234809263e-11</v>
      </c>
      <c r="Q19" s="18">
        <v>8.7555752875672e-11</v>
      </c>
      <c r="R19" s="18">
        <v>9.8634970471595e-11</v>
      </c>
      <c r="S19" s="18">
        <v>9.6965672757849e-11</v>
      </c>
      <c r="T19" s="18">
        <v>9.8680978078834e-11</v>
      </c>
      <c r="U19" s="18">
        <v>9.0023010187161e-11</v>
      </c>
      <c r="V19" s="18">
        <v>8.9527432138799e-11</v>
      </c>
      <c r="W19" s="18">
        <v>9.7041172975682e-11</v>
      </c>
      <c r="X19" s="18">
        <v>9.6767761589201e-11</v>
      </c>
      <c r="Y19" s="18">
        <v>7.7026636671391e-11</v>
      </c>
      <c r="Z19" s="18">
        <v>8.4501331552929e-11</v>
      </c>
      <c r="AA19" s="18">
        <v>8.2000450431541e-11</v>
      </c>
      <c r="AB19" s="17">
        <v>0.99985223859395</v>
      </c>
      <c r="AC19" s="17">
        <v>0.47915807133734</v>
      </c>
      <c r="AD19" s="17">
        <v>0.0015801371166627</v>
      </c>
      <c r="AE19" s="18">
        <v>2.9843792879682e-11</v>
      </c>
      <c r="AF19" s="18">
        <v>1.5331709589949e-11</v>
      </c>
      <c r="AG19" s="18">
        <v>1.1659311750188e-11</v>
      </c>
      <c r="AH19" s="18">
        <v>2.17654173941e-11</v>
      </c>
      <c r="AI19" s="18">
        <v>-9.056494310926e-11</v>
      </c>
      <c r="AJ19" s="18">
        <v>-8.7781133687656e-11</v>
      </c>
      <c r="AK19" s="18">
        <v>-5.9371819105753e-11</v>
      </c>
      <c r="AL19" s="18">
        <v>-1.276986385182e-10</v>
      </c>
      <c r="AM19" s="18">
        <v>-3.8677149803956e-11</v>
      </c>
      <c r="AN19" s="18">
        <v>-8.7008789875411e-11</v>
      </c>
      <c r="AO19" s="18">
        <v>-8.5037321750247e-11</v>
      </c>
      <c r="AP19" s="18">
        <v>2.0259431449224e-11</v>
      </c>
      <c r="AQ19" s="18">
        <v>-8.1984155826043e-11</v>
      </c>
      <c r="AR19" s="18">
        <v>-1.1296946486907e-10</v>
      </c>
      <c r="AS19" s="18">
        <v>-6.5207682638707e-11</v>
      </c>
      <c r="AT19" s="18">
        <v>-9.2662872000029e-11</v>
      </c>
      <c r="AU19" s="18">
        <v>-7.5985973627389e-11</v>
      </c>
      <c r="AV19" s="18">
        <v>3.5862096166806e-12</v>
      </c>
      <c r="AW19" s="18">
        <v>-1.8154784581386e-14</v>
      </c>
      <c r="AX19" s="18">
        <v>-2.3681586476698e-11</v>
      </c>
      <c r="AY19" s="18">
        <v>-5.4364441188509e-13</v>
      </c>
      <c r="AZ19" s="18">
        <v>8.2862219478578e-12</v>
      </c>
      <c r="BA19" s="18">
        <v>1.2706691811355e-11</v>
      </c>
      <c r="BB19" s="18">
        <v>-4.5577677066805e-12</v>
      </c>
      <c r="BC19" s="17">
        <v>15877732.863825</v>
      </c>
      <c r="BD19" s="17">
        <v>4294810.1083926</v>
      </c>
      <c r="BE19" s="17">
        <v>-0.00030574996918082</v>
      </c>
      <c r="BF19" s="17">
        <v>-0.000283940795326</v>
      </c>
      <c r="BG19" s="17">
        <v>0.0018062718468232</v>
      </c>
      <c r="BH19" s="17">
        <v>-0.0015144115929332</v>
      </c>
      <c r="BI19" s="17">
        <v>-0.0016861321346975</v>
      </c>
      <c r="BJ19" s="17">
        <v>119.97689407187</v>
      </c>
      <c r="BK19" s="17">
        <v>124.71960680287</v>
      </c>
      <c r="BL19" s="17">
        <v>123.90596117802</v>
      </c>
      <c r="BM19" s="19"/>
    </row>
    <row r="20" spans="1:65">
      <c r="A20" s="17">
        <v>393286.44531497</v>
      </c>
      <c r="B20" s="17">
        <v>0.00088518952627827</v>
      </c>
      <c r="C20" s="18">
        <f t="shared" si="1"/>
        <v>2.09002372951418e-9</v>
      </c>
      <c r="D20" s="18">
        <v>8.7706634763943e-11</v>
      </c>
      <c r="E20" s="18">
        <v>9.2800773877905e-11</v>
      </c>
      <c r="F20" s="18">
        <v>9.6671382682001e-11</v>
      </c>
      <c r="G20" s="18">
        <v>9.6764784085064e-11</v>
      </c>
      <c r="H20" s="18">
        <v>9.5067840815096e-11</v>
      </c>
      <c r="I20" s="18">
        <v>9.3623036055364e-11</v>
      </c>
      <c r="J20" s="18">
        <v>8.8645776643001e-11</v>
      </c>
      <c r="K20" s="18">
        <v>1.015831244561e-10</v>
      </c>
      <c r="L20" s="18">
        <v>9.5166833341553e-11</v>
      </c>
      <c r="M20" s="18">
        <v>9.424984569318e-11</v>
      </c>
      <c r="N20" s="18">
        <v>8.3661490672977e-11</v>
      </c>
      <c r="O20" s="18">
        <v>9.1574066900518e-11</v>
      </c>
      <c r="P20" s="18">
        <v>8.0535128523614e-11</v>
      </c>
      <c r="Q20" s="18">
        <v>8.6876659406701e-11</v>
      </c>
      <c r="R20" s="18">
        <v>9.8217619846894e-11</v>
      </c>
      <c r="S20" s="18">
        <v>9.6782925324023e-11</v>
      </c>
      <c r="T20" s="18">
        <v>9.8317850616082e-11</v>
      </c>
      <c r="U20" s="18">
        <v>8.9851441495153e-11</v>
      </c>
      <c r="V20" s="18">
        <v>8.9748101239427e-11</v>
      </c>
      <c r="W20" s="18">
        <v>9.6570644535147e-11</v>
      </c>
      <c r="X20" s="18">
        <v>9.6349135927312e-11</v>
      </c>
      <c r="Y20" s="18">
        <v>7.7129259948404e-11</v>
      </c>
      <c r="Z20" s="18">
        <v>8.3914720685788e-11</v>
      </c>
      <c r="AA20" s="18">
        <v>8.1634706410345e-11</v>
      </c>
      <c r="AB20" s="17">
        <v>0.99982432494371</v>
      </c>
      <c r="AC20" s="17">
        <v>0.48036174273289</v>
      </c>
      <c r="AD20" s="17">
        <v>0.0014952284887837</v>
      </c>
      <c r="AE20" s="18">
        <v>2.976376443357e-11</v>
      </c>
      <c r="AF20" s="18">
        <v>1.5145445687541e-11</v>
      </c>
      <c r="AG20" s="18">
        <v>1.1437370603104e-11</v>
      </c>
      <c r="AH20" s="18">
        <v>2.1032958824369e-11</v>
      </c>
      <c r="AI20" s="18">
        <v>-9.1834169070887e-11</v>
      </c>
      <c r="AJ20" s="18">
        <v>-9.0310408398881e-11</v>
      </c>
      <c r="AK20" s="18">
        <v>-6.0389672212655e-11</v>
      </c>
      <c r="AL20" s="18">
        <v>-1.2909774086467e-10</v>
      </c>
      <c r="AM20" s="18">
        <v>-4.1623768421253e-11</v>
      </c>
      <c r="AN20" s="18">
        <v>-8.7590393512495e-11</v>
      </c>
      <c r="AO20" s="18">
        <v>-8.7338598717404e-11</v>
      </c>
      <c r="AP20" s="18">
        <v>1.9981835318682e-11</v>
      </c>
      <c r="AQ20" s="18">
        <v>-8.2611069453387e-11</v>
      </c>
      <c r="AR20" s="18">
        <v>-1.1462073665158e-10</v>
      </c>
      <c r="AS20" s="18">
        <v>-6.7709807454989e-11</v>
      </c>
      <c r="AT20" s="18">
        <v>-9.3840279826401e-11</v>
      </c>
      <c r="AU20" s="18">
        <v>-7.718365904146e-11</v>
      </c>
      <c r="AV20" s="18">
        <v>3.2697135962953e-12</v>
      </c>
      <c r="AW20" s="18">
        <v>-1.0086873780245e-13</v>
      </c>
      <c r="AX20" s="18">
        <v>-2.372015800109e-11</v>
      </c>
      <c r="AY20" s="18">
        <v>5.8649763200641e-14</v>
      </c>
      <c r="AZ20" s="18">
        <v>8.2501681285998e-12</v>
      </c>
      <c r="BA20" s="18">
        <v>1.2835758970637e-11</v>
      </c>
      <c r="BB20" s="18">
        <v>-5.3244097287893e-12</v>
      </c>
      <c r="BC20" s="17">
        <v>15888857.295844</v>
      </c>
      <c r="BD20" s="17">
        <v>4271530.9076666</v>
      </c>
      <c r="BE20" s="17">
        <v>-0.00029757122193741</v>
      </c>
      <c r="BF20" s="17">
        <v>-0.00027680921779223</v>
      </c>
      <c r="BG20" s="17">
        <v>0.0017038891603182</v>
      </c>
      <c r="BH20" s="17">
        <v>-0.0018743045760069</v>
      </c>
      <c r="BI20" s="17">
        <v>-0.002022424980223</v>
      </c>
      <c r="BJ20" s="17">
        <v>119.97906863703</v>
      </c>
      <c r="BK20" s="17">
        <v>124.88960345162</v>
      </c>
      <c r="BL20" s="17">
        <v>123.93775925059</v>
      </c>
      <c r="BM20" s="19"/>
    </row>
    <row r="21" spans="1:65">
      <c r="A21" s="17">
        <v>441274.64947022</v>
      </c>
      <c r="B21" s="17">
        <v>0.00098555582289691</v>
      </c>
      <c r="C21" s="18">
        <f t="shared" si="1"/>
        <v>2.09147848696188e-9</v>
      </c>
      <c r="D21" s="18">
        <v>8.7634737533896e-11</v>
      </c>
      <c r="E21" s="18">
        <v>9.2709259831688e-11</v>
      </c>
      <c r="F21" s="18">
        <v>9.7137747324085e-11</v>
      </c>
      <c r="G21" s="18">
        <v>9.7163732622494e-11</v>
      </c>
      <c r="H21" s="18">
        <v>9.5656135815995e-11</v>
      </c>
      <c r="I21" s="18">
        <v>9.4190824082971e-11</v>
      </c>
      <c r="J21" s="18">
        <v>8.8671955747731e-11</v>
      </c>
      <c r="K21" s="18">
        <v>1.0240077676472e-10</v>
      </c>
      <c r="L21" s="18">
        <v>9.5547413883509e-11</v>
      </c>
      <c r="M21" s="18">
        <v>9.4391593185353e-11</v>
      </c>
      <c r="N21" s="18">
        <v>8.4274307724168e-11</v>
      </c>
      <c r="O21" s="18">
        <v>9.1997912706399e-11</v>
      </c>
      <c r="P21" s="18">
        <v>8.07575515309e-11</v>
      </c>
      <c r="Q21" s="18">
        <v>8.7708230154184e-11</v>
      </c>
      <c r="R21" s="18">
        <v>9.8733236760053e-11</v>
      </c>
      <c r="S21" s="18">
        <v>9.7008391562615e-11</v>
      </c>
      <c r="T21" s="18">
        <v>9.8765111894945e-11</v>
      </c>
      <c r="U21" s="18">
        <v>9.0067271354013e-11</v>
      </c>
      <c r="V21" s="18">
        <v>8.9480894454858e-11</v>
      </c>
      <c r="W21" s="18">
        <v>9.7152098176721e-11</v>
      </c>
      <c r="X21" s="18">
        <v>9.6868471692871e-11</v>
      </c>
      <c r="Y21" s="18">
        <v>7.700488031792e-11</v>
      </c>
      <c r="Z21" s="18">
        <v>8.4636503400427e-11</v>
      </c>
      <c r="AA21" s="18">
        <v>8.2086747395266e-11</v>
      </c>
      <c r="AB21" s="17">
        <v>0.99984031510394</v>
      </c>
      <c r="AC21" s="17">
        <v>0.47890326889078</v>
      </c>
      <c r="AD21" s="17">
        <v>0.0015979765588496</v>
      </c>
      <c r="AE21" s="18">
        <v>2.9875956595714e-11</v>
      </c>
      <c r="AF21" s="18">
        <v>1.5374665056927e-11</v>
      </c>
      <c r="AG21" s="18">
        <v>1.1669880212818e-11</v>
      </c>
      <c r="AH21" s="18">
        <v>2.1926707242975e-11</v>
      </c>
      <c r="AI21" s="18">
        <v>-9.0364034615471e-11</v>
      </c>
      <c r="AJ21" s="18">
        <v>-8.7406943783949e-11</v>
      </c>
      <c r="AK21" s="18">
        <v>-5.9204201268466e-11</v>
      </c>
      <c r="AL21" s="18">
        <v>-1.2747297149013e-10</v>
      </c>
      <c r="AM21" s="18">
        <v>-3.8181305029167e-11</v>
      </c>
      <c r="AN21" s="18">
        <v>-8.6938742207731e-11</v>
      </c>
      <c r="AO21" s="18">
        <v>-8.4702900982076e-11</v>
      </c>
      <c r="AP21" s="18">
        <v>2.0275029513002e-11</v>
      </c>
      <c r="AQ21" s="18">
        <v>-8.1892302418428e-11</v>
      </c>
      <c r="AR21" s="18">
        <v>-1.1269770044868e-10</v>
      </c>
      <c r="AS21" s="18">
        <v>-6.4814072260027e-11</v>
      </c>
      <c r="AT21" s="18">
        <v>-9.2486269945222e-11</v>
      </c>
      <c r="AU21" s="18">
        <v>-7.5778101788592e-11</v>
      </c>
      <c r="AV21" s="18">
        <v>3.6514976448926e-12</v>
      </c>
      <c r="AW21" s="18">
        <v>-1.1205378802293e-14</v>
      </c>
      <c r="AX21" s="18">
        <v>-2.364540737432e-11</v>
      </c>
      <c r="AY21" s="18">
        <v>-6.7193184068408e-13</v>
      </c>
      <c r="AZ21" s="18">
        <v>8.3138077257552e-12</v>
      </c>
      <c r="BA21" s="18">
        <v>1.2640361767073e-11</v>
      </c>
      <c r="BB21" s="18">
        <v>-4.3992777750179e-12</v>
      </c>
      <c r="BC21" s="17">
        <v>15875396.371543</v>
      </c>
      <c r="BD21" s="17">
        <v>4299731.5564183</v>
      </c>
      <c r="BE21" s="17">
        <v>-0.00030744137260593</v>
      </c>
      <c r="BF21" s="17">
        <v>-0.00028541954066604</v>
      </c>
      <c r="BG21" s="17">
        <v>0.0018277952549175</v>
      </c>
      <c r="BH21" s="17">
        <v>-0.0018937355941814</v>
      </c>
      <c r="BI21" s="17">
        <v>-0.0020498636897427</v>
      </c>
      <c r="BJ21" s="17">
        <v>119.97735120677</v>
      </c>
      <c r="BK21" s="17">
        <v>124.68971119826</v>
      </c>
      <c r="BL21" s="17">
        <v>123.97676980802</v>
      </c>
      <c r="BM21" s="19"/>
    </row>
    <row r="22" spans="1:65">
      <c r="A22" s="17">
        <v>495118.30012122</v>
      </c>
      <c r="B22" s="17">
        <v>0.001098791649458</v>
      </c>
      <c r="C22" s="18">
        <f t="shared" si="1"/>
        <v>2.10304883105074e-9</v>
      </c>
      <c r="D22" s="18">
        <v>8.758529070924e-11</v>
      </c>
      <c r="E22" s="18">
        <v>9.2632495944467e-11</v>
      </c>
      <c r="F22" s="18">
        <v>9.7690633857182e-11</v>
      </c>
      <c r="G22" s="18">
        <v>9.7648257083824e-11</v>
      </c>
      <c r="H22" s="18">
        <v>9.6334228263341e-11</v>
      </c>
      <c r="I22" s="18">
        <v>9.4868004861147e-11</v>
      </c>
      <c r="J22" s="18">
        <v>8.8733010767514e-11</v>
      </c>
      <c r="K22" s="18">
        <v>1.0332878738993e-10</v>
      </c>
      <c r="L22" s="18">
        <v>9.6019841106768e-11</v>
      </c>
      <c r="M22" s="18">
        <v>9.4570496375543e-11</v>
      </c>
      <c r="N22" s="18">
        <v>8.4995396689807e-11</v>
      </c>
      <c r="O22" s="18">
        <v>9.2503309863552e-11</v>
      </c>
      <c r="P22" s="18">
        <v>8.1021081086315e-11</v>
      </c>
      <c r="Q22" s="18">
        <v>8.864089232936e-11</v>
      </c>
      <c r="R22" s="18">
        <v>9.9341294930912e-11</v>
      </c>
      <c r="S22" s="18">
        <v>9.7279639434877e-11</v>
      </c>
      <c r="T22" s="18">
        <v>9.9283532100447e-11</v>
      </c>
      <c r="U22" s="18">
        <v>9.0349909326835e-11</v>
      </c>
      <c r="V22" s="18">
        <v>8.9212401596169e-11</v>
      </c>
      <c r="W22" s="18">
        <v>9.7834347107929e-11</v>
      </c>
      <c r="X22" s="18">
        <v>9.7491814745106e-11</v>
      </c>
      <c r="Y22" s="18">
        <v>7.688751044433e-11</v>
      </c>
      <c r="Z22" s="18">
        <v>8.5465732555968e-11</v>
      </c>
      <c r="AA22" s="18">
        <v>8.2624113045958e-11</v>
      </c>
      <c r="AB22" s="17">
        <v>0.99985489347001</v>
      </c>
      <c r="AC22" s="17">
        <v>0.47719769582139</v>
      </c>
      <c r="AD22" s="17">
        <v>0.0017135443705665</v>
      </c>
      <c r="AE22" s="18">
        <v>3.0072587313526e-11</v>
      </c>
      <c r="AF22" s="18">
        <v>1.5621211482736e-11</v>
      </c>
      <c r="AG22" s="18">
        <v>1.1747350550683e-11</v>
      </c>
      <c r="AH22" s="18">
        <v>2.2948604182911e-11</v>
      </c>
      <c r="AI22" s="18">
        <v>-8.9245315654323e-11</v>
      </c>
      <c r="AJ22" s="18">
        <v>-8.5142849379682e-11</v>
      </c>
      <c r="AK22" s="18">
        <v>-5.8200895381911e-11</v>
      </c>
      <c r="AL22" s="18">
        <v>-1.2615162937691e-10</v>
      </c>
      <c r="AM22" s="18">
        <v>-3.5140010310416e-11</v>
      </c>
      <c r="AN22" s="18">
        <v>-8.6578291408132e-11</v>
      </c>
      <c r="AO22" s="18">
        <v>-8.2581081011567e-11</v>
      </c>
      <c r="AP22" s="18">
        <v>2.0370109518329e-11</v>
      </c>
      <c r="AQ22" s="18">
        <v>-8.1363543803357e-11</v>
      </c>
      <c r="AR22" s="18">
        <v>-1.1112615409561e-10</v>
      </c>
      <c r="AS22" s="18">
        <v>-6.2375665371852e-11</v>
      </c>
      <c r="AT22" s="18">
        <v>-9.1448506925951e-11</v>
      </c>
      <c r="AU22" s="18">
        <v>-7.4554378063035e-11</v>
      </c>
      <c r="AV22" s="18">
        <v>4.0281554993715e-12</v>
      </c>
      <c r="AW22" s="18">
        <v>5.206731535475e-14</v>
      </c>
      <c r="AX22" s="18">
        <v>-2.3453217182787e-11</v>
      </c>
      <c r="AY22" s="18">
        <v>-1.4631445461788e-12</v>
      </c>
      <c r="AZ22" s="18">
        <v>8.4643293979402e-12</v>
      </c>
      <c r="BA22" s="18">
        <v>1.2331840748579e-11</v>
      </c>
      <c r="BB22" s="18">
        <v>-3.4449419805249e-12</v>
      </c>
      <c r="BC22" s="17">
        <v>15860280.364829</v>
      </c>
      <c r="BD22" s="17">
        <v>4331619.8586786</v>
      </c>
      <c r="BE22" s="17">
        <v>-0.00031835191413741</v>
      </c>
      <c r="BF22" s="17">
        <v>-0.00029496101028121</v>
      </c>
      <c r="BG22" s="17">
        <v>0.0019670565622948</v>
      </c>
      <c r="BH22" s="17">
        <v>-0.0019133648265071</v>
      </c>
      <c r="BI22" s="17">
        <v>-0.0020791729981004</v>
      </c>
      <c r="BJ22" s="17">
        <v>119.97542543397</v>
      </c>
      <c r="BK22" s="17">
        <v>124.50391688202</v>
      </c>
      <c r="BL22" s="17">
        <v>124.02673846991</v>
      </c>
      <c r="BM22" s="19"/>
    </row>
    <row r="23" spans="1:65">
      <c r="A23" s="17">
        <v>555531.86979862</v>
      </c>
      <c r="B23" s="17">
        <v>0.0012266911094987</v>
      </c>
      <c r="C23" s="18">
        <f t="shared" si="1"/>
        <v>2.11706510182506e-9</v>
      </c>
      <c r="D23" s="18">
        <v>8.7561956732467e-11</v>
      </c>
      <c r="E23" s="18">
        <v>9.257261078026e-11</v>
      </c>
      <c r="F23" s="18">
        <v>9.8338279111688e-11</v>
      </c>
      <c r="G23" s="18">
        <v>9.8230720111635e-11</v>
      </c>
      <c r="H23" s="18">
        <v>9.711206417108e-11</v>
      </c>
      <c r="I23" s="18">
        <v>9.5667628306111e-11</v>
      </c>
      <c r="J23" s="18">
        <v>8.8833937215396e-11</v>
      </c>
      <c r="K23" s="18">
        <v>1.0437530192578e-10</v>
      </c>
      <c r="L23" s="18">
        <v>9.6592362924721e-11</v>
      </c>
      <c r="M23" s="18">
        <v>9.478804434214e-11</v>
      </c>
      <c r="N23" s="18">
        <v>8.5839342843e-11</v>
      </c>
      <c r="O23" s="18">
        <v>9.3098124515995e-11</v>
      </c>
      <c r="P23" s="18">
        <v>8.1331531106076e-11</v>
      </c>
      <c r="Q23" s="18">
        <v>8.9685174197018e-11</v>
      </c>
      <c r="R23" s="18">
        <v>1.0005221208387e-10</v>
      </c>
      <c r="S23" s="18">
        <v>9.7602526183849e-11</v>
      </c>
      <c r="T23" s="18">
        <v>9.988064413459e-11</v>
      </c>
      <c r="U23" s="18">
        <v>9.0709870797986e-11</v>
      </c>
      <c r="V23" s="18">
        <v>8.8940711959578e-11</v>
      </c>
      <c r="W23" s="18">
        <v>9.8623438196725e-11</v>
      </c>
      <c r="X23" s="18">
        <v>9.8230367145754e-11</v>
      </c>
      <c r="Y23" s="18">
        <v>7.6780262599422e-11</v>
      </c>
      <c r="Z23" s="18">
        <v>8.6414206908512e-11</v>
      </c>
      <c r="AA23" s="18">
        <v>8.3260418539448e-11</v>
      </c>
      <c r="AB23" s="17">
        <v>0.99986822913909</v>
      </c>
      <c r="AC23" s="17">
        <v>0.47530986470904</v>
      </c>
      <c r="AD23" s="17">
        <v>0.0018436912022046</v>
      </c>
      <c r="AE23" s="18">
        <v>3.0348895887569e-11</v>
      </c>
      <c r="AF23" s="18">
        <v>1.5892404224073e-11</v>
      </c>
      <c r="AG23" s="18">
        <v>1.1663062983385e-11</v>
      </c>
      <c r="AH23" s="18">
        <v>2.4078116798e-11</v>
      </c>
      <c r="AI23" s="18">
        <v>-8.8465673030503e-11</v>
      </c>
      <c r="AJ23" s="18">
        <v>-8.3576942379314e-11</v>
      </c>
      <c r="AK23" s="18">
        <v>-5.739355739304e-11</v>
      </c>
      <c r="AL23" s="18">
        <v>-1.2511840257672e-10</v>
      </c>
      <c r="AM23" s="18">
        <v>-3.2585731672978e-11</v>
      </c>
      <c r="AN23" s="18">
        <v>-8.6486628406886e-11</v>
      </c>
      <c r="AO23" s="18">
        <v>-8.1015196046713e-11</v>
      </c>
      <c r="AP23" s="18">
        <v>2.0256902530326e-11</v>
      </c>
      <c r="AQ23" s="18">
        <v>-8.101353576529e-11</v>
      </c>
      <c r="AR23" s="18">
        <v>-1.0990125378725e-10</v>
      </c>
      <c r="AS23" s="18">
        <v>-6.0401993976531e-11</v>
      </c>
      <c r="AT23" s="18">
        <v>-9.0711909686404e-11</v>
      </c>
      <c r="AU23" s="18">
        <v>-7.3504416227265e-11</v>
      </c>
      <c r="AV23" s="18">
        <v>4.4045568836189e-12</v>
      </c>
      <c r="AW23" s="18">
        <v>8.0840004500356e-14</v>
      </c>
      <c r="AX23" s="18">
        <v>-2.3138680649863e-11</v>
      </c>
      <c r="AY23" s="18">
        <v>-2.3098432165508e-12</v>
      </c>
      <c r="AZ23" s="18">
        <v>8.6981793013979e-12</v>
      </c>
      <c r="BA23" s="18">
        <v>1.191105434936e-11</v>
      </c>
      <c r="BB23" s="18">
        <v>-2.4614429938846e-12</v>
      </c>
      <c r="BC23" s="17">
        <v>15843304.770453</v>
      </c>
      <c r="BD23" s="17">
        <v>4367699.1430762</v>
      </c>
      <c r="BE23" s="17">
        <v>-0.00033044306273337</v>
      </c>
      <c r="BF23" s="17">
        <v>-0.00030556435071703</v>
      </c>
      <c r="BG23" s="17">
        <v>0.0021237489291274</v>
      </c>
      <c r="BH23" s="17">
        <v>-0.0019322516471779</v>
      </c>
      <c r="BI23" s="17">
        <v>-0.0021085883988324</v>
      </c>
      <c r="BJ23" s="17">
        <v>119.97326934074</v>
      </c>
      <c r="BK23" s="17">
        <v>124.33523971</v>
      </c>
      <c r="BL23" s="17">
        <v>124.09534169867</v>
      </c>
      <c r="BM23" s="19"/>
    </row>
    <row r="24" spans="1:65">
      <c r="A24" s="17">
        <v>623317.00986693</v>
      </c>
      <c r="B24" s="17">
        <v>0.0013712832524125</v>
      </c>
      <c r="C24" s="18">
        <f t="shared" si="1"/>
        <v>2.13309499350578e-9</v>
      </c>
      <c r="D24" s="18">
        <v>8.7567401812083e-11</v>
      </c>
      <c r="E24" s="18">
        <v>9.253097594838e-11</v>
      </c>
      <c r="F24" s="18">
        <v>9.9088177217555e-11</v>
      </c>
      <c r="G24" s="18">
        <v>9.8923110764498e-11</v>
      </c>
      <c r="H24" s="18">
        <v>9.7997988498931e-11</v>
      </c>
      <c r="I24" s="18">
        <v>9.6601795712764e-11</v>
      </c>
      <c r="J24" s="18">
        <v>8.8978775125447e-11</v>
      </c>
      <c r="K24" s="18">
        <v>1.0555211536217e-10</v>
      </c>
      <c r="L24" s="18">
        <v>9.7276628914622e-11</v>
      </c>
      <c r="M24" s="18">
        <v>9.5050278431527e-11</v>
      </c>
      <c r="N24" s="18">
        <v>8.681818438765e-11</v>
      </c>
      <c r="O24" s="18">
        <v>9.3788825866973e-11</v>
      </c>
      <c r="P24" s="18">
        <v>8.1691041051476e-11</v>
      </c>
      <c r="Q24" s="18">
        <v>9.0846659577569e-11</v>
      </c>
      <c r="R24" s="18">
        <v>1.0087591176869e-10</v>
      </c>
      <c r="S24" s="18">
        <v>9.798124038857e-11</v>
      </c>
      <c r="T24" s="18">
        <v>1.0056309609814e-10</v>
      </c>
      <c r="U24" s="18">
        <v>9.1156979808502e-11</v>
      </c>
      <c r="V24" s="18">
        <v>8.8668174322077e-11</v>
      </c>
      <c r="W24" s="18">
        <v>9.952883789656e-11</v>
      </c>
      <c r="X24" s="18">
        <v>9.9100129960461e-11</v>
      </c>
      <c r="Y24" s="18">
        <v>7.6683431449102e-11</v>
      </c>
      <c r="Z24" s="18">
        <v>8.7490038365633e-11</v>
      </c>
      <c r="AA24" s="18">
        <v>8.4006198134877e-11</v>
      </c>
      <c r="AB24" s="17">
        <v>0.99988044979412</v>
      </c>
      <c r="AC24" s="17">
        <v>0.47331147472133</v>
      </c>
      <c r="AD24" s="17">
        <v>0.0019904196595267</v>
      </c>
      <c r="AE24" s="18">
        <v>3.0692626419375e-11</v>
      </c>
      <c r="AF24" s="18">
        <v>1.6192954876962e-11</v>
      </c>
      <c r="AG24" s="18">
        <v>1.141306454782e-11</v>
      </c>
      <c r="AH24" s="18">
        <v>2.5290834283143e-11</v>
      </c>
      <c r="AI24" s="18">
        <v>-8.7992776930902e-11</v>
      </c>
      <c r="AJ24" s="18">
        <v>-8.2685440346155e-11</v>
      </c>
      <c r="AK24" s="18">
        <v>-5.6780433030229e-11</v>
      </c>
      <c r="AL24" s="18">
        <v>-1.2434391106332e-10</v>
      </c>
      <c r="AM24" s="18">
        <v>-3.0555091982604e-11</v>
      </c>
      <c r="AN24" s="18">
        <v>-8.6628230993414e-11</v>
      </c>
      <c r="AO24" s="18">
        <v>-7.9993174351101e-11</v>
      </c>
      <c r="AP24" s="18">
        <v>1.9949205126572e-11</v>
      </c>
      <c r="AQ24" s="18">
        <v>-8.0830300081706e-11</v>
      </c>
      <c r="AR24" s="18">
        <v>-1.0900392846379e-10</v>
      </c>
      <c r="AS24" s="18">
        <v>-5.8873631660068e-11</v>
      </c>
      <c r="AT24" s="18">
        <v>-9.0254154289997e-11</v>
      </c>
      <c r="AU24" s="18">
        <v>-7.260834836848e-11</v>
      </c>
      <c r="AV24" s="18">
        <v>4.7830189176002e-12</v>
      </c>
      <c r="AW24" s="18">
        <v>6.9589867597523e-14</v>
      </c>
      <c r="AX24" s="18">
        <v>-2.271989500931e-11</v>
      </c>
      <c r="AY24" s="18">
        <v>-3.2036409365e-12</v>
      </c>
      <c r="AZ24" s="18">
        <v>8.9990482366817e-12</v>
      </c>
      <c r="BA24" s="18">
        <v>1.1387453384227e-11</v>
      </c>
      <c r="BB24" s="18">
        <v>-1.4514802286227e-12</v>
      </c>
      <c r="BC24" s="17">
        <v>15824241.529571</v>
      </c>
      <c r="BD24" s="17">
        <v>4408511.6421089</v>
      </c>
      <c r="BE24" s="17">
        <v>-0.00034386530009755</v>
      </c>
      <c r="BF24" s="17">
        <v>-0.00031736694529458</v>
      </c>
      <c r="BG24" s="17">
        <v>0.0023002322793368</v>
      </c>
      <c r="BH24" s="17">
        <v>-0.0019478080868335</v>
      </c>
      <c r="BI24" s="17">
        <v>-0.0021356345031429</v>
      </c>
      <c r="BJ24" s="17">
        <v>119.97085696122</v>
      </c>
      <c r="BK24" s="17">
        <v>124.18614270058</v>
      </c>
      <c r="BL24" s="17">
        <v>124.14439322033</v>
      </c>
      <c r="BM24" s="19"/>
    </row>
    <row r="25" spans="1:65">
      <c r="A25" s="17">
        <v>699373.18795101</v>
      </c>
      <c r="B25" s="17">
        <v>0.0015348636525243</v>
      </c>
      <c r="C25" s="18">
        <f t="shared" si="1"/>
        <v>2.15078385783417e-9</v>
      </c>
      <c r="D25" s="18">
        <v>8.7604685221306e-11</v>
      </c>
      <c r="E25" s="18">
        <v>9.250845633292e-11</v>
      </c>
      <c r="F25" s="18">
        <v>9.9946530412443e-11</v>
      </c>
      <c r="G25" s="18">
        <v>9.9736570491657e-11</v>
      </c>
      <c r="H25" s="18">
        <v>9.8999806478005e-11</v>
      </c>
      <c r="I25" s="18">
        <v>9.7682635837654e-11</v>
      </c>
      <c r="J25" s="18">
        <v>8.9171651851835e-11</v>
      </c>
      <c r="K25" s="18">
        <v>1.0686488504543e-10</v>
      </c>
      <c r="L25" s="18">
        <v>9.8077172147059e-11</v>
      </c>
      <c r="M25" s="18">
        <v>9.5357094665068e-11</v>
      </c>
      <c r="N25" s="18">
        <v>8.7943740286635e-11</v>
      </c>
      <c r="O25" s="18">
        <v>9.4581783806944e-11</v>
      </c>
      <c r="P25" s="18">
        <v>8.210147107713e-11</v>
      </c>
      <c r="Q25" s="18">
        <v>9.2129583370946e-11</v>
      </c>
      <c r="R25" s="18">
        <v>1.0182178241529e-10</v>
      </c>
      <c r="S25" s="18">
        <v>9.8419154754461e-11</v>
      </c>
      <c r="T25" s="18">
        <v>1.013361822008e-10</v>
      </c>
      <c r="U25" s="18">
        <v>9.1701367575712e-11</v>
      </c>
      <c r="V25" s="18">
        <v>8.8391730958177e-11</v>
      </c>
      <c r="W25" s="18">
        <v>1.00553882696e-10</v>
      </c>
      <c r="X25" s="18">
        <v>1.0011132685309e-10</v>
      </c>
      <c r="Y25" s="18">
        <v>7.6596919158846e-11</v>
      </c>
      <c r="Z25" s="18">
        <v>8.8700666756495e-11</v>
      </c>
      <c r="AA25" s="18">
        <v>8.4872325390065e-11</v>
      </c>
      <c r="AB25" s="17">
        <v>0.99989165536706</v>
      </c>
      <c r="AC25" s="17">
        <v>0.47127618729333</v>
      </c>
      <c r="AD25" s="17">
        <v>0.0021560097529346</v>
      </c>
      <c r="AE25" s="18">
        <v>3.108632822196e-11</v>
      </c>
      <c r="AF25" s="18">
        <v>1.6524987835565e-11</v>
      </c>
      <c r="AG25" s="18">
        <v>1.1003371945709e-11</v>
      </c>
      <c r="AH25" s="18">
        <v>2.6558887358761e-11</v>
      </c>
      <c r="AI25" s="18">
        <v>-8.7784533958023e-11</v>
      </c>
      <c r="AJ25" s="18">
        <v>-8.2383046772955e-11</v>
      </c>
      <c r="AK25" s="18">
        <v>-5.6348369579702e-11</v>
      </c>
      <c r="AL25" s="18">
        <v>-1.2379614565237e-10</v>
      </c>
      <c r="AM25" s="18">
        <v>-2.9036918096554e-11</v>
      </c>
      <c r="AN25" s="18">
        <v>-8.6963189988932e-11</v>
      </c>
      <c r="AO25" s="18">
        <v>-7.9470419050467e-11</v>
      </c>
      <c r="AP25" s="18">
        <v>1.9476410292995e-11</v>
      </c>
      <c r="AQ25" s="18">
        <v>-8.0803307130578e-11</v>
      </c>
      <c r="AR25" s="18">
        <v>-1.0841112123124e-10</v>
      </c>
      <c r="AS25" s="18">
        <v>-5.7754520414424e-11</v>
      </c>
      <c r="AT25" s="18">
        <v>-9.0050444984139e-11</v>
      </c>
      <c r="AU25" s="18">
        <v>-7.184438253351e-11</v>
      </c>
      <c r="AV25" s="18">
        <v>5.163012890435e-12</v>
      </c>
      <c r="AW25" s="18">
        <v>1.7755660269531e-14</v>
      </c>
      <c r="AX25" s="18">
        <v>-2.2232264893828e-11</v>
      </c>
      <c r="AY25" s="18">
        <v>-4.1343256117343e-12</v>
      </c>
      <c r="AZ25" s="18">
        <v>9.3448847885282e-12</v>
      </c>
      <c r="BA25" s="18">
        <v>1.0768609039199e-11</v>
      </c>
      <c r="BB25" s="18">
        <v>-4.2222191818023e-13</v>
      </c>
      <c r="BC25" s="17">
        <v>15802837.152711</v>
      </c>
      <c r="BD25" s="17">
        <v>4454636.7009412</v>
      </c>
      <c r="BE25" s="17">
        <v>-0.00035877812267433</v>
      </c>
      <c r="BF25" s="17">
        <v>-0.00033051194942753</v>
      </c>
      <c r="BG25" s="17">
        <v>0.0024991888183137</v>
      </c>
      <c r="BH25" s="17">
        <v>-0.0019547292193241</v>
      </c>
      <c r="BI25" s="17">
        <v>-0.0021554094489503</v>
      </c>
      <c r="BJ25" s="17">
        <v>119.96815658788</v>
      </c>
      <c r="BK25" s="17">
        <v>124.05851134144</v>
      </c>
      <c r="BL25" s="17">
        <v>124.20055817693</v>
      </c>
      <c r="BM25" s="19"/>
    </row>
    <row r="26" spans="1:65">
      <c r="A26" s="17">
        <v>784709.62332503</v>
      </c>
      <c r="B26" s="17">
        <v>0.0017200342172223</v>
      </c>
      <c r="C26" s="18">
        <f t="shared" si="1"/>
        <v>2.1698886751763e-9</v>
      </c>
      <c r="D26" s="18">
        <v>8.7679733753588e-11</v>
      </c>
      <c r="E26" s="18">
        <v>9.2505260375037e-11</v>
      </c>
      <c r="F26" s="18">
        <v>1.0091764262532e-10</v>
      </c>
      <c r="G26" s="18">
        <v>1.0068077435207e-10</v>
      </c>
      <c r="H26" s="18">
        <v>1.0012624946138e-10</v>
      </c>
      <c r="I26" s="18">
        <v>9.8926106170242e-11</v>
      </c>
      <c r="J26" s="18">
        <v>8.9418981690944e-11</v>
      </c>
      <c r="K26" s="18">
        <v>1.0832325214661e-10</v>
      </c>
      <c r="L26" s="18">
        <v>9.9002748075178e-11</v>
      </c>
      <c r="M26" s="18">
        <v>9.571328085254e-11</v>
      </c>
      <c r="N26" s="18">
        <v>8.9229726583666e-11</v>
      </c>
      <c r="O26" s="18">
        <v>9.5485221560035e-11</v>
      </c>
      <c r="P26" s="18">
        <v>8.2566885932257e-11</v>
      </c>
      <c r="Q26" s="18">
        <v>9.3539593840881e-11</v>
      </c>
      <c r="R26" s="18">
        <v>1.0289817233524e-10</v>
      </c>
      <c r="S26" s="18">
        <v>9.8917972932407e-11</v>
      </c>
      <c r="T26" s="18">
        <v>1.0220377331093e-10</v>
      </c>
      <c r="U26" s="18">
        <v>9.2354865479451e-11</v>
      </c>
      <c r="V26" s="18">
        <v>8.8113117040515e-11</v>
      </c>
      <c r="W26" s="18">
        <v>1.0170557463388e-10</v>
      </c>
      <c r="X26" s="18">
        <v>1.012781916886e-10</v>
      </c>
      <c r="Y26" s="18">
        <v>7.6522884186597e-11</v>
      </c>
      <c r="Z26" s="18">
        <v>9.0054995345194e-11</v>
      </c>
      <c r="AA26" s="18">
        <v>8.5872193011671e-11</v>
      </c>
      <c r="AB26" s="17">
        <v>0.99990192205402</v>
      </c>
      <c r="AC26" s="17">
        <v>0.46927237837177</v>
      </c>
      <c r="AD26" s="17">
        <v>0.0023430574273842</v>
      </c>
      <c r="AE26" s="18">
        <v>3.1511259519901e-11</v>
      </c>
      <c r="AF26" s="18">
        <v>1.6886203317132e-11</v>
      </c>
      <c r="AG26" s="18">
        <v>1.0450657733939e-11</v>
      </c>
      <c r="AH26" s="18">
        <v>2.7859829009244e-11</v>
      </c>
      <c r="AI26" s="18">
        <v>-8.7803136094299e-11</v>
      </c>
      <c r="AJ26" s="18">
        <v>-8.2564998556939e-11</v>
      </c>
      <c r="AK26" s="18">
        <v>-5.6082016965677e-11</v>
      </c>
      <c r="AL26" s="18">
        <v>-1.2345062937617e-10</v>
      </c>
      <c r="AM26" s="18">
        <v>-2.7980424605055e-11</v>
      </c>
      <c r="AN26" s="18">
        <v>-8.7456424329312e-11</v>
      </c>
      <c r="AO26" s="18">
        <v>-7.9389375088425e-11</v>
      </c>
      <c r="AP26" s="18">
        <v>1.8874480390168e-11</v>
      </c>
      <c r="AQ26" s="18">
        <v>-8.0926338189321e-11</v>
      </c>
      <c r="AR26" s="18">
        <v>-1.0810608988086e-10</v>
      </c>
      <c r="AS26" s="18">
        <v>-5.6997534431651e-11</v>
      </c>
      <c r="AT26" s="18">
        <v>-9.0078503482385e-11</v>
      </c>
      <c r="AU26" s="18">
        <v>-7.1190433419214e-11</v>
      </c>
      <c r="AV26" s="18">
        <v>5.5383266611594e-12</v>
      </c>
      <c r="AW26" s="18">
        <v>-6.7941661177982e-14</v>
      </c>
      <c r="AX26" s="18">
        <v>-2.1713319154303e-11</v>
      </c>
      <c r="AY26" s="18">
        <v>-5.0930222162589e-12</v>
      </c>
      <c r="AZ26" s="18">
        <v>9.7143830572327e-12</v>
      </c>
      <c r="BA26" s="18">
        <v>1.0061783918213e-11</v>
      </c>
      <c r="BB26" s="18">
        <v>6.151176963004e-13</v>
      </c>
      <c r="BC26" s="17">
        <v>15778810.664063</v>
      </c>
      <c r="BD26" s="17">
        <v>4506687.7112396</v>
      </c>
      <c r="BE26" s="17">
        <v>-0.0003753477393421</v>
      </c>
      <c r="BF26" s="17">
        <v>-0.00034514552312358</v>
      </c>
      <c r="BG26" s="17">
        <v>0.002723667181939</v>
      </c>
      <c r="BH26" s="17">
        <v>-0.0019439815953775</v>
      </c>
      <c r="BI26" s="17">
        <v>-0.0021599648742862</v>
      </c>
      <c r="BJ26" s="17">
        <v>119.96513013243</v>
      </c>
      <c r="BK26" s="17">
        <v>123.95373729748</v>
      </c>
      <c r="BL26" s="17">
        <v>124.25178246753</v>
      </c>
      <c r="BM26" s="19"/>
    </row>
    <row r="27" spans="1:65">
      <c r="A27" s="17">
        <v>880458.67863903</v>
      </c>
      <c r="B27" s="17">
        <v>0.0019297510273635</v>
      </c>
      <c r="C27" s="18">
        <f t="shared" si="1"/>
        <v>2.19027550144963e-9</v>
      </c>
      <c r="D27" s="18">
        <v>8.7792641181868e-11</v>
      </c>
      <c r="E27" s="18">
        <v>9.2523937304145e-11</v>
      </c>
      <c r="F27" s="18">
        <v>1.0200647713586e-10</v>
      </c>
      <c r="G27" s="18">
        <v>1.0176652571337e-10</v>
      </c>
      <c r="H27" s="18">
        <v>1.0138009726526e-10</v>
      </c>
      <c r="I27" s="18">
        <v>1.0033981406724e-10</v>
      </c>
      <c r="J27" s="18">
        <v>8.972088076061e-11</v>
      </c>
      <c r="K27" s="18">
        <v>1.0993196764113e-10</v>
      </c>
      <c r="L27" s="18">
        <v>1.0005800207859e-10</v>
      </c>
      <c r="M27" s="18">
        <v>9.6121467065427e-11</v>
      </c>
      <c r="N27" s="18">
        <v>9.0686874388111e-11</v>
      </c>
      <c r="O27" s="18">
        <v>9.6501730584051e-11</v>
      </c>
      <c r="P27" s="18">
        <v>8.3087512607575e-11</v>
      </c>
      <c r="Q27" s="18">
        <v>9.5077576169234e-11</v>
      </c>
      <c r="R27" s="18">
        <v>1.0411428228766e-10</v>
      </c>
      <c r="S27" s="18">
        <v>9.9482747318933e-11</v>
      </c>
      <c r="T27" s="18">
        <v>1.0317035992242e-10</v>
      </c>
      <c r="U27" s="18">
        <v>9.3123651267785e-11</v>
      </c>
      <c r="V27" s="18">
        <v>8.7832075699151e-11</v>
      </c>
      <c r="W27" s="18">
        <v>1.0298662386043e-10</v>
      </c>
      <c r="X27" s="18">
        <v>1.0261102143549e-10</v>
      </c>
      <c r="Y27" s="18">
        <v>7.6460849655169e-11</v>
      </c>
      <c r="Z27" s="18">
        <v>9.1557664177676e-11</v>
      </c>
      <c r="AA27" s="18">
        <v>8.7015648293154e-11</v>
      </c>
      <c r="AB27" s="17">
        <v>0.99991129308593</v>
      </c>
      <c r="AC27" s="17">
        <v>0.46733229109834</v>
      </c>
      <c r="AD27" s="17">
        <v>0.0025545187091306</v>
      </c>
      <c r="AE27" s="18">
        <v>3.1954452031116e-11</v>
      </c>
      <c r="AF27" s="18">
        <v>1.7274404702915e-11</v>
      </c>
      <c r="AG27" s="18">
        <v>9.7693448293836e-12</v>
      </c>
      <c r="AH27" s="18">
        <v>2.9172354496426e-11</v>
      </c>
      <c r="AI27" s="18">
        <v>-8.8043212897385e-11</v>
      </c>
      <c r="AJ27" s="18">
        <v>-8.3161562840446e-11</v>
      </c>
      <c r="AK27" s="18">
        <v>-5.5973647902314e-11</v>
      </c>
      <c r="AL27" s="18">
        <v>-1.2331382603439e-10</v>
      </c>
      <c r="AM27" s="18">
        <v>-2.7336848163314e-11</v>
      </c>
      <c r="AN27" s="18">
        <v>-8.8097648747679e-11</v>
      </c>
      <c r="AO27" s="18">
        <v>-7.9707775599999e-11</v>
      </c>
      <c r="AP27" s="18">
        <v>1.8168642152412e-11</v>
      </c>
      <c r="AQ27" s="18">
        <v>-8.1206841526297e-11</v>
      </c>
      <c r="AR27" s="18">
        <v>-1.0809960138558e-10</v>
      </c>
      <c r="AS27" s="18">
        <v>-5.6578024318678e-11</v>
      </c>
      <c r="AT27" s="18">
        <v>-9.0334568683358e-11</v>
      </c>
      <c r="AU27" s="18">
        <v>-7.0649899556654e-11</v>
      </c>
      <c r="AV27" s="18">
        <v>5.8910724976739e-12</v>
      </c>
      <c r="AW27" s="18">
        <v>-1.8226730272906e-13</v>
      </c>
      <c r="AX27" s="18">
        <v>-2.1213808198821e-11</v>
      </c>
      <c r="AY27" s="18">
        <v>-6.0797941169903e-12</v>
      </c>
      <c r="AZ27" s="18">
        <v>1.0088701460602e-11</v>
      </c>
      <c r="BA27" s="18">
        <v>9.275115182149e-12</v>
      </c>
      <c r="BB27" s="18">
        <v>1.6393521691701e-12</v>
      </c>
      <c r="BC27" s="17">
        <v>15751851.617587</v>
      </c>
      <c r="BD27" s="17">
        <v>4565306.5652509</v>
      </c>
      <c r="BE27" s="17">
        <v>-0.0003937428646851</v>
      </c>
      <c r="BF27" s="17">
        <v>-0.00036141404085753</v>
      </c>
      <c r="BG27" s="17">
        <v>0.00297713301531</v>
      </c>
      <c r="BH27" s="17">
        <v>-0.0018111430901337</v>
      </c>
      <c r="BI27" s="17">
        <v>-0.0020233660963109</v>
      </c>
      <c r="BJ27" s="17">
        <v>119.9616573119</v>
      </c>
      <c r="BK27" s="17">
        <v>123.87267682652</v>
      </c>
      <c r="BL27" s="17">
        <v>124.31596744309</v>
      </c>
      <c r="BM27" s="19"/>
    </row>
    <row r="28" spans="1:65">
      <c r="A28" s="17">
        <v>987890.88568332</v>
      </c>
      <c r="B28" s="17">
        <v>0.0021673837667561</v>
      </c>
      <c r="C28" s="18">
        <f t="shared" si="1"/>
        <v>2.21193202606955e-9</v>
      </c>
      <c r="D28" s="18">
        <v>8.7946970585089e-11</v>
      </c>
      <c r="E28" s="18">
        <v>9.2565567932232e-11</v>
      </c>
      <c r="F28" s="18">
        <v>1.0321539579264e-10</v>
      </c>
      <c r="G28" s="18">
        <v>1.0300087410394e-10</v>
      </c>
      <c r="H28" s="18">
        <v>1.0276582216055e-10</v>
      </c>
      <c r="I28" s="18">
        <v>1.0193520097006e-10</v>
      </c>
      <c r="J28" s="18">
        <v>9.0080591835859e-11</v>
      </c>
      <c r="K28" s="18">
        <v>1.1169471376293e-10</v>
      </c>
      <c r="L28" s="18">
        <v>1.0124927630019e-10</v>
      </c>
      <c r="M28" s="18">
        <v>9.6584311684472e-11</v>
      </c>
      <c r="N28" s="18">
        <v>9.2326902943772e-11</v>
      </c>
      <c r="O28" s="18">
        <v>9.7636407909525e-11</v>
      </c>
      <c r="P28" s="18">
        <v>8.3667386548878e-11</v>
      </c>
      <c r="Q28" s="18">
        <v>9.6746909849765e-11</v>
      </c>
      <c r="R28" s="18">
        <v>1.05477801103e-10</v>
      </c>
      <c r="S28" s="18">
        <v>1.0011475163276e-10</v>
      </c>
      <c r="T28" s="18">
        <v>1.0423801614505e-10</v>
      </c>
      <c r="U28" s="18">
        <v>9.4015996739875e-11</v>
      </c>
      <c r="V28" s="18">
        <v>8.7550205972066e-11</v>
      </c>
      <c r="W28" s="18">
        <v>1.0439941241111e-10</v>
      </c>
      <c r="X28" s="18">
        <v>1.0411871897029e-10</v>
      </c>
      <c r="Y28" s="18">
        <v>7.6413862350835e-11</v>
      </c>
      <c r="Z28" s="18">
        <v>9.321597829389e-11</v>
      </c>
      <c r="AA28" s="18">
        <v>8.8315310853069e-11</v>
      </c>
      <c r="AB28" s="17">
        <v>0.99991989157983</v>
      </c>
      <c r="AC28" s="17">
        <v>0.46552655639244</v>
      </c>
      <c r="AD28" s="17">
        <v>0.0027937729728698</v>
      </c>
      <c r="AE28" s="18">
        <v>3.2403331921826e-11</v>
      </c>
      <c r="AF28" s="18">
        <v>1.7679847711757e-11</v>
      </c>
      <c r="AG28" s="18">
        <v>9.0141822600926e-12</v>
      </c>
      <c r="AH28" s="18">
        <v>3.0466498718199e-11</v>
      </c>
      <c r="AI28" s="18">
        <v>-8.8456510502845e-11</v>
      </c>
      <c r="AJ28" s="18">
        <v>-8.406134572541e-11</v>
      </c>
      <c r="AK28" s="18">
        <v>-5.6004458676526e-11</v>
      </c>
      <c r="AL28" s="18">
        <v>-1.2334666643527e-10</v>
      </c>
      <c r="AM28" s="18">
        <v>-2.6991235190631e-11</v>
      </c>
      <c r="AN28" s="18">
        <v>-8.8855170030052e-11</v>
      </c>
      <c r="AO28" s="18">
        <v>-8.0382790442846e-11</v>
      </c>
      <c r="AP28" s="18">
        <v>1.7405889037705e-11</v>
      </c>
      <c r="AQ28" s="18">
        <v>-8.1632340144096e-11</v>
      </c>
      <c r="AR28" s="18">
        <v>-1.083400728377e-10</v>
      </c>
      <c r="AS28" s="18">
        <v>-5.6430693368655e-11</v>
      </c>
      <c r="AT28" s="18">
        <v>-9.0788672269648e-11</v>
      </c>
      <c r="AU28" s="18">
        <v>-7.0200989209137e-11</v>
      </c>
      <c r="AV28" s="18">
        <v>6.219362530019e-12</v>
      </c>
      <c r="AW28" s="18">
        <v>-2.9281698176114e-13</v>
      </c>
      <c r="AX28" s="18">
        <v>-2.0736314655717e-11</v>
      </c>
      <c r="AY28" s="18">
        <v>-7.0734910016194e-12</v>
      </c>
      <c r="AZ28" s="18">
        <v>1.0449479129142e-11</v>
      </c>
      <c r="BA28" s="18">
        <v>8.3874733803682e-12</v>
      </c>
      <c r="BB28" s="18">
        <v>2.6559396630949e-12</v>
      </c>
      <c r="BC28" s="17">
        <v>15721618.677603</v>
      </c>
      <c r="BD28" s="17">
        <v>4631157.5921457</v>
      </c>
      <c r="BE28" s="17">
        <v>-0.00041414115056743</v>
      </c>
      <c r="BF28" s="17">
        <v>-0.00037946980289209</v>
      </c>
      <c r="BG28" s="17">
        <v>0.0032635377206427</v>
      </c>
      <c r="BH28" s="17">
        <v>-0.0025910266237089</v>
      </c>
      <c r="BI28" s="17">
        <v>-0.002895647338235</v>
      </c>
      <c r="BJ28" s="17">
        <v>119.95830292586</v>
      </c>
      <c r="BK28" s="17">
        <v>123.81787573138</v>
      </c>
      <c r="BL28" s="17">
        <v>124.37833667233</v>
      </c>
      <c r="BM28" s="19"/>
    </row>
    <row r="29" spans="1:65">
      <c r="A29" s="17">
        <v>1108431.8045734</v>
      </c>
      <c r="B29" s="17">
        <v>0.0024367620964643</v>
      </c>
      <c r="C29" s="18">
        <f t="shared" si="1"/>
        <v>2.23474594509971e-9</v>
      </c>
      <c r="D29" s="18">
        <v>8.8144814923975e-11</v>
      </c>
      <c r="E29" s="18">
        <v>9.2631373486396e-11</v>
      </c>
      <c r="F29" s="18">
        <v>1.0454350810618e-10</v>
      </c>
      <c r="G29" s="18">
        <v>1.0438799700308e-10</v>
      </c>
      <c r="H29" s="18">
        <v>1.0428235180927e-10</v>
      </c>
      <c r="I29" s="18">
        <v>1.0371921990381e-10</v>
      </c>
      <c r="J29" s="18">
        <v>9.0500667966223e-11</v>
      </c>
      <c r="K29" s="18">
        <v>1.1361223822695e-10</v>
      </c>
      <c r="L29" s="18">
        <v>1.0257821411442e-10</v>
      </c>
      <c r="M29" s="18">
        <v>9.7104789289069e-11</v>
      </c>
      <c r="N29" s="18">
        <v>9.4158301664095e-11</v>
      </c>
      <c r="O29" s="18">
        <v>9.8891177591666e-11</v>
      </c>
      <c r="P29" s="18">
        <v>8.4304374948042e-11</v>
      </c>
      <c r="Q29" s="18">
        <v>9.8543603068814e-11</v>
      </c>
      <c r="R29" s="18">
        <v>1.0699432900621e-10</v>
      </c>
      <c r="S29" s="18">
        <v>1.0081571021565e-10</v>
      </c>
      <c r="T29" s="18">
        <v>1.0540668851018e-10</v>
      </c>
      <c r="U29" s="18">
        <v>9.5036571543041e-11</v>
      </c>
      <c r="V29" s="18">
        <v>8.7269079974176e-11</v>
      </c>
      <c r="W29" s="18">
        <v>1.0594357122955e-10</v>
      </c>
      <c r="X29" s="18">
        <v>1.0580756847493e-10</v>
      </c>
      <c r="Y29" s="18">
        <v>7.6381097672733e-11</v>
      </c>
      <c r="Z29" s="18">
        <v>9.5031095291666e-11</v>
      </c>
      <c r="AA29" s="18">
        <v>8.9776230398327e-11</v>
      </c>
      <c r="AB29" s="17">
        <v>0.99992767654259</v>
      </c>
      <c r="AC29" s="17">
        <v>0.4638496933123</v>
      </c>
      <c r="AD29" s="17">
        <v>0.0030646524873179</v>
      </c>
      <c r="AE29" s="18">
        <v>3.2849791730573e-11</v>
      </c>
      <c r="AF29" s="18">
        <v>1.8107614562127e-11</v>
      </c>
      <c r="AG29" s="18">
        <v>8.2196622915205e-12</v>
      </c>
      <c r="AH29" s="18">
        <v>3.1753246756703e-11</v>
      </c>
      <c r="AI29" s="18">
        <v>-8.9074731459971e-11</v>
      </c>
      <c r="AJ29" s="18">
        <v>-8.5256394810495e-11</v>
      </c>
      <c r="AK29" s="18">
        <v>-5.619156377472e-11</v>
      </c>
      <c r="AL29" s="18">
        <v>-1.2360185317761e-10</v>
      </c>
      <c r="AM29" s="18">
        <v>-2.6929270607807e-11</v>
      </c>
      <c r="AN29" s="18">
        <v>-8.9743629381388e-11</v>
      </c>
      <c r="AO29" s="18">
        <v>-8.130651710971e-11</v>
      </c>
      <c r="AP29" s="18">
        <v>1.6595406032983e-11</v>
      </c>
      <c r="AQ29" s="18">
        <v>-8.2223768742869e-11</v>
      </c>
      <c r="AR29" s="18">
        <v>-1.0886716055918e-10</v>
      </c>
      <c r="AS29" s="18">
        <v>-5.6532642838199e-11</v>
      </c>
      <c r="AT29" s="18">
        <v>-9.1446776720956e-11</v>
      </c>
      <c r="AU29" s="18">
        <v>-6.987564126648e-11</v>
      </c>
      <c r="AV29" s="18">
        <v>6.5000158903627e-12</v>
      </c>
      <c r="AW29" s="18">
        <v>-4.0421122875645e-13</v>
      </c>
      <c r="AX29" s="18">
        <v>-2.0320772607026e-11</v>
      </c>
      <c r="AY29" s="18">
        <v>-8.0460496796568e-12</v>
      </c>
      <c r="AZ29" s="18">
        <v>1.0784711135494e-11</v>
      </c>
      <c r="BA29" s="18">
        <v>7.5019656112281e-12</v>
      </c>
      <c r="BB29" s="18">
        <v>3.6350703846796e-12</v>
      </c>
      <c r="BC29" s="17">
        <v>15687739.152835</v>
      </c>
      <c r="BD29" s="17">
        <v>4704901.264255</v>
      </c>
      <c r="BE29" s="17">
        <v>-0.00043670369615858</v>
      </c>
      <c r="BF29" s="17">
        <v>-0.00039944504121448</v>
      </c>
      <c r="BG29" s="17">
        <v>0.0035873547610369</v>
      </c>
      <c r="BH29" s="17">
        <v>-0.0030869378582475</v>
      </c>
      <c r="BI29" s="17">
        <v>-0.0033235750816914</v>
      </c>
      <c r="BJ29" s="17">
        <v>119.95451259589</v>
      </c>
      <c r="BK29" s="17">
        <v>123.7880042143</v>
      </c>
      <c r="BL29" s="17">
        <v>124.45947286723</v>
      </c>
      <c r="BM29" s="19"/>
    </row>
    <row r="30" spans="1:65">
      <c r="A30" s="17">
        <v>1243680.9400666</v>
      </c>
      <c r="B30" s="17">
        <v>0.0027422604046973</v>
      </c>
      <c r="C30" s="18">
        <f t="shared" si="1"/>
        <v>2.25878196647223e-9</v>
      </c>
      <c r="D30" s="18">
        <v>8.8384340264159e-11</v>
      </c>
      <c r="E30" s="18">
        <v>9.2720137629114e-11</v>
      </c>
      <c r="F30" s="18">
        <v>1.0598472479646e-10</v>
      </c>
      <c r="G30" s="18">
        <v>1.0592573441815e-10</v>
      </c>
      <c r="H30" s="18">
        <v>1.0592376248548e-10</v>
      </c>
      <c r="I30" s="18">
        <v>1.0569210727603e-10</v>
      </c>
      <c r="J30" s="18">
        <v>9.0979336092578e-11</v>
      </c>
      <c r="K30" s="18">
        <v>1.1567861306539e-10</v>
      </c>
      <c r="L30" s="18">
        <v>1.040408367133e-10</v>
      </c>
      <c r="M30" s="18">
        <v>9.7681448294476e-11</v>
      </c>
      <c r="N30" s="18">
        <v>9.6186914098254e-11</v>
      </c>
      <c r="O30" s="18">
        <v>1.002630365162e-10</v>
      </c>
      <c r="P30" s="18">
        <v>8.5001152580916e-11</v>
      </c>
      <c r="Q30" s="18">
        <v>1.0046446055288e-10</v>
      </c>
      <c r="R30" s="18">
        <v>1.086634971259e-10</v>
      </c>
      <c r="S30" s="18">
        <v>1.015837455262e-10</v>
      </c>
      <c r="T30" s="18">
        <v>1.0667233425544e-10</v>
      </c>
      <c r="U30" s="18">
        <v>9.6184463019278e-11</v>
      </c>
      <c r="V30" s="18">
        <v>8.6987413662966e-11</v>
      </c>
      <c r="W30" s="18">
        <v>1.0761231305186e-10</v>
      </c>
      <c r="X30" s="18">
        <v>1.0767546678729e-10</v>
      </c>
      <c r="Y30" s="18">
        <v>7.6365835472501e-11</v>
      </c>
      <c r="Z30" s="18">
        <v>9.7003827699868e-11</v>
      </c>
      <c r="AA30" s="18">
        <v>9.1405115839442e-11</v>
      </c>
      <c r="AB30" s="17">
        <v>0.99993478079139</v>
      </c>
      <c r="AC30" s="17">
        <v>0.46234131446462</v>
      </c>
      <c r="AD30" s="17">
        <v>0.0033715385178168</v>
      </c>
      <c r="AE30" s="18">
        <v>3.3286913297315e-11</v>
      </c>
      <c r="AF30" s="18">
        <v>1.8546088726068e-11</v>
      </c>
      <c r="AG30" s="18">
        <v>7.4293427054014e-12</v>
      </c>
      <c r="AH30" s="18">
        <v>3.3000930824941e-11</v>
      </c>
      <c r="AI30" s="18">
        <v>-8.9850179066374e-11</v>
      </c>
      <c r="AJ30" s="18">
        <v>-8.6663990630113e-11</v>
      </c>
      <c r="AK30" s="18">
        <v>-5.6524660154102e-11</v>
      </c>
      <c r="AL30" s="18">
        <v>-1.240394361579e-10</v>
      </c>
      <c r="AM30" s="18">
        <v>-2.7082074980842e-11</v>
      </c>
      <c r="AN30" s="18">
        <v>-9.0758233891028e-11</v>
      </c>
      <c r="AO30" s="18">
        <v>-8.2514599434262e-11</v>
      </c>
      <c r="AP30" s="18">
        <v>1.5770500073264e-11</v>
      </c>
      <c r="AQ30" s="18">
        <v>-8.2978474370573e-11</v>
      </c>
      <c r="AR30" s="18">
        <v>-1.096291314686e-10</v>
      </c>
      <c r="AS30" s="18">
        <v>-5.6861293916561e-11</v>
      </c>
      <c r="AT30" s="18">
        <v>-9.2294370564868e-11</v>
      </c>
      <c r="AU30" s="18">
        <v>-6.9664401804225e-11</v>
      </c>
      <c r="AV30" s="18">
        <v>6.7400129970695e-12</v>
      </c>
      <c r="AW30" s="18">
        <v>-4.8669800854511e-13</v>
      </c>
      <c r="AX30" s="18">
        <v>-1.9950213284594e-11</v>
      </c>
      <c r="AY30" s="18">
        <v>-8.9872762845359e-12</v>
      </c>
      <c r="AZ30" s="18">
        <v>1.1094760550051e-11</v>
      </c>
      <c r="BA30" s="18">
        <v>6.545764646997e-12</v>
      </c>
      <c r="BB30" s="18">
        <v>4.5870233108399e-12</v>
      </c>
      <c r="BC30" s="17">
        <v>15649808.94128</v>
      </c>
      <c r="BD30" s="17">
        <v>4787186.4603417</v>
      </c>
      <c r="BE30" s="17">
        <v>-0.00046159438682211</v>
      </c>
      <c r="BF30" s="17">
        <v>-0.00042147511132931</v>
      </c>
      <c r="BG30" s="17">
        <v>0.0039536797327792</v>
      </c>
      <c r="BH30" s="17">
        <v>-0.0033726722344011</v>
      </c>
      <c r="BI30" s="17">
        <v>-0.0035476488189674</v>
      </c>
      <c r="BJ30" s="17">
        <v>119.94991992783</v>
      </c>
      <c r="BK30" s="17">
        <v>123.78336950462</v>
      </c>
      <c r="BL30" s="17">
        <v>124.54132175399</v>
      </c>
      <c r="BM30" s="19"/>
    </row>
    <row r="31" spans="1:65">
      <c r="A31" s="17">
        <v>1316859.7676684</v>
      </c>
      <c r="B31" s="17">
        <v>0.0029089434471071</v>
      </c>
      <c r="C31" s="18">
        <f t="shared" si="1"/>
        <v>2.27774956052589e-9</v>
      </c>
      <c r="D31" s="18">
        <v>8.8531830453936e-11</v>
      </c>
      <c r="E31" s="18">
        <v>9.2777236198876e-11</v>
      </c>
      <c r="F31" s="18">
        <v>1.0681744200936e-10</v>
      </c>
      <c r="G31" s="18">
        <v>1.0682917585686e-10</v>
      </c>
      <c r="H31" s="18">
        <v>1.0687119750749e-10</v>
      </c>
      <c r="I31" s="18">
        <v>1.0685039752864e-10</v>
      </c>
      <c r="J31" s="18">
        <v>9.1264287406193e-11</v>
      </c>
      <c r="K31" s="18">
        <v>1.1686689286722e-10</v>
      </c>
      <c r="L31" s="18">
        <v>1.0489245424727e-10</v>
      </c>
      <c r="M31" s="18">
        <v>9.801883209572e-11</v>
      </c>
      <c r="N31" s="18">
        <v>9.7379683745588e-11</v>
      </c>
      <c r="O31" s="18">
        <v>1.0106179782029e-10</v>
      </c>
      <c r="P31" s="18">
        <v>8.5404942066107e-11</v>
      </c>
      <c r="Q31" s="18">
        <v>1.015633977994e-10</v>
      </c>
      <c r="R31" s="18">
        <v>1.0963925729631e-10</v>
      </c>
      <c r="S31" s="18">
        <v>1.0203199574671e-10</v>
      </c>
      <c r="T31" s="18">
        <v>1.0740313777061e-10</v>
      </c>
      <c r="U31" s="18">
        <v>9.6864899915304e-11</v>
      </c>
      <c r="V31" s="18">
        <v>8.6830835663551e-11</v>
      </c>
      <c r="W31" s="18">
        <v>1.0857217727116e-10</v>
      </c>
      <c r="X31" s="18">
        <v>1.0877006340492e-10</v>
      </c>
      <c r="Y31" s="18">
        <v>7.6363361348738e-11</v>
      </c>
      <c r="Z31" s="18">
        <v>9.8146550873027e-11</v>
      </c>
      <c r="AA31" s="18">
        <v>9.2366534639431e-11</v>
      </c>
      <c r="AB31" s="17">
        <v>0.99987772633028</v>
      </c>
      <c r="AC31" s="17">
        <v>0.46152399018813</v>
      </c>
      <c r="AD31" s="17">
        <v>0.0035388684484811</v>
      </c>
      <c r="AE31" s="18">
        <v>3.3526834790989e-11</v>
      </c>
      <c r="AF31" s="18">
        <v>1.8792677984473e-11</v>
      </c>
      <c r="AG31" s="18">
        <v>6.9769840816725e-12</v>
      </c>
      <c r="AH31" s="18">
        <v>3.3661008154316e-11</v>
      </c>
      <c r="AI31" s="18">
        <v>-9.0395951894927e-11</v>
      </c>
      <c r="AJ31" s="18">
        <v>-8.7581518387369e-11</v>
      </c>
      <c r="AK31" s="18">
        <v>-5.679449217044e-11</v>
      </c>
      <c r="AL31" s="18">
        <v>-1.2441541935231e-10</v>
      </c>
      <c r="AM31" s="18">
        <v>-2.7314719718771e-11</v>
      </c>
      <c r="AN31" s="18">
        <v>-9.1416238126881e-11</v>
      </c>
      <c r="AO31" s="18">
        <v>-8.335569258524e-11</v>
      </c>
      <c r="AP31" s="18">
        <v>1.529357472591e-11</v>
      </c>
      <c r="AQ31" s="18">
        <v>-8.34993451495e-11</v>
      </c>
      <c r="AR31" s="18">
        <v>-1.1020419562677e-10</v>
      </c>
      <c r="AS31" s="18">
        <v>-5.7191944999584e-11</v>
      </c>
      <c r="AT31" s="18">
        <v>-9.2883996350828e-11</v>
      </c>
      <c r="AU31" s="18">
        <v>-6.9643096249343e-11</v>
      </c>
      <c r="AV31" s="18">
        <v>6.8351373577883e-12</v>
      </c>
      <c r="AW31" s="18">
        <v>-5.3522855932676e-13</v>
      </c>
      <c r="AX31" s="18">
        <v>-1.9805174839456e-11</v>
      </c>
      <c r="AY31" s="18">
        <v>-9.5240723438866e-12</v>
      </c>
      <c r="AZ31" s="18">
        <v>1.1257041892547e-11</v>
      </c>
      <c r="BA31" s="18">
        <v>5.9766369907924e-12</v>
      </c>
      <c r="BB31" s="18">
        <v>5.0706305913225e-12</v>
      </c>
      <c r="BC31" s="17">
        <v>15629335.62315</v>
      </c>
      <c r="BD31" s="17">
        <v>4831408.0391909</v>
      </c>
      <c r="BE31" s="17">
        <v>-0.000474865704352</v>
      </c>
      <c r="BF31" s="17">
        <v>-0.00043321751688393</v>
      </c>
      <c r="BG31" s="17">
        <v>0.0041531915144546</v>
      </c>
      <c r="BH31" s="17">
        <v>-0.0030810201432258</v>
      </c>
      <c r="BI31" s="17">
        <v>-0.0033408024196528</v>
      </c>
      <c r="BJ31" s="17">
        <v>119.94721268308</v>
      </c>
      <c r="BK31" s="17">
        <v>123.79027564254</v>
      </c>
      <c r="BL31" s="17">
        <v>124.61857779827</v>
      </c>
      <c r="BM31" s="19"/>
    </row>
    <row r="32" spans="1:65">
      <c r="A32" s="17">
        <v>1381516.6553307</v>
      </c>
      <c r="B32" s="17">
        <v>0.0030569913448405</v>
      </c>
      <c r="C32" s="18">
        <f t="shared" si="1"/>
        <v>2.28974673984692e-9</v>
      </c>
      <c r="D32" s="18">
        <v>8.8659783113271e-11</v>
      </c>
      <c r="E32" s="18">
        <v>9.2829105016268e-11</v>
      </c>
      <c r="F32" s="18">
        <v>1.0751013001977e-10</v>
      </c>
      <c r="G32" s="18">
        <v>1.0758717824163e-10</v>
      </c>
      <c r="H32" s="18">
        <v>1.0765746987479e-10</v>
      </c>
      <c r="I32" s="18">
        <v>1.0782259051061e-10</v>
      </c>
      <c r="J32" s="18">
        <v>9.1506062739712e-11</v>
      </c>
      <c r="K32" s="18">
        <v>1.1785204268326e-10</v>
      </c>
      <c r="L32" s="18">
        <v>1.0560409870951e-10</v>
      </c>
      <c r="M32" s="18">
        <v>9.8302939215448e-11</v>
      </c>
      <c r="N32" s="18">
        <v>9.8382766108765e-11</v>
      </c>
      <c r="O32" s="18">
        <v>1.0172885709852e-10</v>
      </c>
      <c r="P32" s="18">
        <v>8.5743147330028e-11</v>
      </c>
      <c r="Q32" s="18">
        <v>1.0247241508409e-10</v>
      </c>
      <c r="R32" s="18">
        <v>1.104575647878e-10</v>
      </c>
      <c r="S32" s="18">
        <v>1.0240806284394e-10</v>
      </c>
      <c r="T32" s="18">
        <v>1.0801075601742e-10</v>
      </c>
      <c r="U32" s="18">
        <v>9.7438746282968e-11</v>
      </c>
      <c r="V32" s="18">
        <v>8.6705249488714e-11</v>
      </c>
      <c r="W32" s="18">
        <v>1.0936770791805e-10</v>
      </c>
      <c r="X32" s="18">
        <v>1.0968766304674e-10</v>
      </c>
      <c r="Y32" s="18">
        <v>7.6366535714544e-11</v>
      </c>
      <c r="Z32" s="18">
        <v>9.9099416298504e-11</v>
      </c>
      <c r="AA32" s="18">
        <v>9.3176913528252e-11</v>
      </c>
      <c r="AB32" s="17">
        <v>0.99978073501259</v>
      </c>
      <c r="AC32" s="17">
        <v>0.4609061274494</v>
      </c>
      <c r="AD32" s="17">
        <v>0.0036874394015393</v>
      </c>
      <c r="AE32" s="18">
        <v>3.3716871444645e-11</v>
      </c>
      <c r="AF32" s="18">
        <v>1.8989865739828e-11</v>
      </c>
      <c r="AG32" s="18">
        <v>6.6398623836273e-12</v>
      </c>
      <c r="AH32" s="18">
        <v>3.4180972018624e-11</v>
      </c>
      <c r="AI32" s="18">
        <v>-9.0862057118671e-11</v>
      </c>
      <c r="AJ32" s="18">
        <v>-8.8341586370021e-11</v>
      </c>
      <c r="AK32" s="18">
        <v>-5.7040678706835e-11</v>
      </c>
      <c r="AL32" s="18">
        <v>-1.247515520017e-10</v>
      </c>
      <c r="AM32" s="18">
        <v>-2.7517653961665e-11</v>
      </c>
      <c r="AN32" s="18">
        <v>-9.1960480328389e-11</v>
      </c>
      <c r="AO32" s="18">
        <v>-8.4055428507973e-11</v>
      </c>
      <c r="AP32" s="18">
        <v>1.4921997862597e-11</v>
      </c>
      <c r="AQ32" s="18">
        <v>-8.3949016719119e-11</v>
      </c>
      <c r="AR32" s="18">
        <v>-1.1070295002349e-10</v>
      </c>
      <c r="AS32" s="18">
        <v>-5.7477696388762e-11</v>
      </c>
      <c r="AT32" s="18">
        <v>-9.3389683349944e-11</v>
      </c>
      <c r="AU32" s="18">
        <v>-6.9649272423618e-11</v>
      </c>
      <c r="AV32" s="18">
        <v>6.9023660740235e-12</v>
      </c>
      <c r="AW32" s="18">
        <v>-5.6119599341218e-13</v>
      </c>
      <c r="AX32" s="18">
        <v>-1.9688378514316e-11</v>
      </c>
      <c r="AY32" s="18">
        <v>-9.9254111829627e-12</v>
      </c>
      <c r="AZ32" s="18">
        <v>1.1381173618744e-11</v>
      </c>
      <c r="BA32" s="18">
        <v>5.5335570781637e-12</v>
      </c>
      <c r="BB32" s="18">
        <v>5.457241243952e-12</v>
      </c>
      <c r="BC32" s="17">
        <v>15611280.196858</v>
      </c>
      <c r="BD32" s="17">
        <v>4870270.3331854</v>
      </c>
      <c r="BE32" s="17">
        <v>-0.00048647964952831</v>
      </c>
      <c r="BF32" s="17">
        <v>-0.00044349024307099</v>
      </c>
      <c r="BG32" s="17">
        <v>0.004330204974004</v>
      </c>
      <c r="BH32" s="17">
        <v>-0.0031654423694942</v>
      </c>
      <c r="BI32" s="17">
        <v>-0.0034670505412691</v>
      </c>
      <c r="BJ32" s="17">
        <v>119.94478697301</v>
      </c>
      <c r="BK32" s="17">
        <v>123.8014030242</v>
      </c>
      <c r="BL32" s="17">
        <v>124.68195649331</v>
      </c>
      <c r="BM32" s="19"/>
    </row>
    <row r="33" spans="1:65">
      <c r="A33" s="17">
        <v>1453639.1160203</v>
      </c>
      <c r="B33" s="17">
        <v>0.0032229510456992</v>
      </c>
      <c r="C33" s="18">
        <f t="shared" si="1"/>
        <v>2.30108206613965e-9</v>
      </c>
      <c r="D33" s="18">
        <v>8.8786643463897e-11</v>
      </c>
      <c r="E33" s="18">
        <v>9.2882267525966e-11</v>
      </c>
      <c r="F33" s="18">
        <v>1.081828319432e-10</v>
      </c>
      <c r="G33" s="18">
        <v>1.0832924359379e-10</v>
      </c>
      <c r="H33" s="18">
        <v>1.0841922703756e-10</v>
      </c>
      <c r="I33" s="18">
        <v>1.0877471683802e-10</v>
      </c>
      <c r="J33" s="18">
        <v>9.1743230543697e-11</v>
      </c>
      <c r="K33" s="18">
        <v>1.1880782018298e-10</v>
      </c>
      <c r="L33" s="18">
        <v>1.0629894656831e-10</v>
      </c>
      <c r="M33" s="18">
        <v>9.8582364734073e-11</v>
      </c>
      <c r="N33" s="18">
        <v>9.9366976041892e-11</v>
      </c>
      <c r="O33" s="18">
        <v>1.0237861027245e-10</v>
      </c>
      <c r="P33" s="18">
        <v>8.6072138040019e-11</v>
      </c>
      <c r="Q33" s="18">
        <v>1.0335102783318e-10</v>
      </c>
      <c r="R33" s="18">
        <v>1.112582279036e-10</v>
      </c>
      <c r="S33" s="18">
        <v>1.0277607975739e-10</v>
      </c>
      <c r="T33" s="18">
        <v>1.086011997137e-10</v>
      </c>
      <c r="U33" s="18">
        <v>9.8001753637814e-11</v>
      </c>
      <c r="V33" s="18">
        <v>8.6586489588222e-11</v>
      </c>
      <c r="W33" s="18">
        <v>1.1013891041241e-10</v>
      </c>
      <c r="X33" s="18">
        <v>1.1058615497651e-10</v>
      </c>
      <c r="Y33" s="18">
        <v>7.6371961536622e-11</v>
      </c>
      <c r="Z33" s="18">
        <v>1.0002660602846e-10</v>
      </c>
      <c r="AA33" s="18">
        <v>9.3972553740495e-11</v>
      </c>
      <c r="AB33" s="17">
        <v>0.99988782596371</v>
      </c>
      <c r="AC33" s="17">
        <v>0.46034421410949</v>
      </c>
      <c r="AD33" s="17">
        <v>0.0038539398724567</v>
      </c>
      <c r="AE33" s="18">
        <v>3.3893981700587e-11</v>
      </c>
      <c r="AF33" s="18">
        <v>1.9177525534389e-11</v>
      </c>
      <c r="AG33" s="18">
        <v>6.3149910721621e-12</v>
      </c>
      <c r="AH33" s="18">
        <v>3.4665464055108e-11</v>
      </c>
      <c r="AI33" s="18">
        <v>-9.1335195986709e-11</v>
      </c>
      <c r="AJ33" s="18">
        <v>-8.9114709314262e-11</v>
      </c>
      <c r="AK33" s="18">
        <v>-5.7308189987729e-11</v>
      </c>
      <c r="AL33" s="18">
        <v>-1.2511602770163e-10</v>
      </c>
      <c r="AM33" s="18">
        <v>-2.7760863735332e-11</v>
      </c>
      <c r="AN33" s="18">
        <v>-9.2507243261202e-11</v>
      </c>
      <c r="AO33" s="18">
        <v>-8.4778890227391e-11</v>
      </c>
      <c r="AP33" s="18">
        <v>1.4558537077273e-11</v>
      </c>
      <c r="AQ33" s="18">
        <v>-8.4411891232014e-11</v>
      </c>
      <c r="AR33" s="18">
        <v>-1.1123617779805e-10</v>
      </c>
      <c r="AS33" s="18">
        <v>-5.7806999300258e-11</v>
      </c>
      <c r="AT33" s="18">
        <v>-9.3909764889786e-11</v>
      </c>
      <c r="AU33" s="18">
        <v>-6.9685923302603e-11</v>
      </c>
      <c r="AV33" s="18">
        <v>6.9587464406288e-12</v>
      </c>
      <c r="AW33" s="18">
        <v>-5.8147063748759e-13</v>
      </c>
      <c r="AX33" s="18">
        <v>-1.9592131415182e-11</v>
      </c>
      <c r="AY33" s="18">
        <v>-1.0290527420933e-11</v>
      </c>
      <c r="AZ33" s="18">
        <v>1.1497375867385e-11</v>
      </c>
      <c r="BA33" s="18">
        <v>5.1049322128463e-12</v>
      </c>
      <c r="BB33" s="18">
        <v>5.8026962707332e-12</v>
      </c>
      <c r="BC33" s="17">
        <v>15591181.022055</v>
      </c>
      <c r="BD33" s="17">
        <v>4913359.8419586</v>
      </c>
      <c r="BE33" s="17">
        <v>-0.00049930935133205</v>
      </c>
      <c r="BF33" s="17">
        <v>-0.00045483362128852</v>
      </c>
      <c r="BG33" s="17">
        <v>0.0045284363983491</v>
      </c>
      <c r="BH33" s="17">
        <v>-0.0033204901413502</v>
      </c>
      <c r="BI33" s="17">
        <v>-0.0035819018487695</v>
      </c>
      <c r="BJ33" s="17">
        <v>119.94268100387</v>
      </c>
      <c r="BK33" s="17">
        <v>123.81894053694</v>
      </c>
      <c r="BL33" s="17">
        <v>124.77501305846</v>
      </c>
      <c r="BM33" s="19"/>
    </row>
    <row r="34" spans="1:65">
      <c r="A34" s="17">
        <v>1525011.7734085</v>
      </c>
      <c r="B34" s="17">
        <v>0.0033880130138159</v>
      </c>
      <c r="C34" s="18">
        <f t="shared" si="1"/>
        <v>2.31267790995813e-9</v>
      </c>
      <c r="D34" s="18">
        <v>8.8927445471334e-11</v>
      </c>
      <c r="E34" s="18">
        <v>9.2942468376999e-11</v>
      </c>
      <c r="F34" s="18">
        <v>1.0890926758027e-10</v>
      </c>
      <c r="G34" s="18">
        <v>1.091360605319e-10</v>
      </c>
      <c r="H34" s="18">
        <v>1.0924079275973e-10</v>
      </c>
      <c r="I34" s="18">
        <v>1.0981179606413e-10</v>
      </c>
      <c r="J34" s="18">
        <v>9.2002892473974e-11</v>
      </c>
      <c r="K34" s="18">
        <v>1.1983876423718e-10</v>
      </c>
      <c r="L34" s="18">
        <v>1.0705280382559e-10</v>
      </c>
      <c r="M34" s="18">
        <v>9.8887794661478e-11</v>
      </c>
      <c r="N34" s="18">
        <v>1.0044159301397e-10</v>
      </c>
      <c r="O34" s="18">
        <v>1.0308370544586e-10</v>
      </c>
      <c r="P34" s="18">
        <v>8.6429567591499e-11</v>
      </c>
      <c r="Q34" s="18">
        <v>1.0429682909512e-10</v>
      </c>
      <c r="R34" s="18">
        <v>1.1212920331674e-10</v>
      </c>
      <c r="S34" s="18">
        <v>1.0317609155731e-10</v>
      </c>
      <c r="T34" s="18">
        <v>1.0923879287875e-10</v>
      </c>
      <c r="U34" s="18">
        <v>9.8616306169705e-11</v>
      </c>
      <c r="V34" s="18">
        <v>8.6461652785366e-11</v>
      </c>
      <c r="W34" s="18">
        <v>1.1097017300814e-10</v>
      </c>
      <c r="X34" s="18">
        <v>1.1156338306409e-10</v>
      </c>
      <c r="Y34" s="18">
        <v>7.6381896130033e-11</v>
      </c>
      <c r="Z34" s="18">
        <v>1.0103143691492e-10</v>
      </c>
      <c r="AA34" s="18">
        <v>9.4842065127985e-11</v>
      </c>
      <c r="AB34" s="17">
        <v>0.99979797023695</v>
      </c>
      <c r="AC34" s="17">
        <v>0.45974554367541</v>
      </c>
      <c r="AD34" s="17">
        <v>0.0040194921490355</v>
      </c>
      <c r="AE34" s="18">
        <v>3.4082125577831e-11</v>
      </c>
      <c r="AF34" s="18">
        <v>1.9375852095299e-11</v>
      </c>
      <c r="AG34" s="18">
        <v>5.991635782548e-12</v>
      </c>
      <c r="AH34" s="18">
        <v>3.5162190272219e-11</v>
      </c>
      <c r="AI34" s="18">
        <v>-9.1891594435526e-11</v>
      </c>
      <c r="AJ34" s="18">
        <v>-8.9972539967094e-11</v>
      </c>
      <c r="AK34" s="18">
        <v>-5.7622997959099e-11</v>
      </c>
      <c r="AL34" s="18">
        <v>-1.2555637896932e-10</v>
      </c>
      <c r="AM34" s="18">
        <v>-2.805416800163e-11</v>
      </c>
      <c r="AN34" s="18">
        <v>-9.3123270208133e-11</v>
      </c>
      <c r="AO34" s="18">
        <v>-8.5595411772992e-11</v>
      </c>
      <c r="AP34" s="18">
        <v>1.418074795203e-11</v>
      </c>
      <c r="AQ34" s="18">
        <v>-8.4946455315382e-11</v>
      </c>
      <c r="AR34" s="18">
        <v>-1.1184707362491e-10</v>
      </c>
      <c r="AS34" s="18">
        <v>-5.8191445323696e-11</v>
      </c>
      <c r="AT34" s="18">
        <v>-9.4507805213199e-11</v>
      </c>
      <c r="AU34" s="18">
        <v>-6.9765953843144e-11</v>
      </c>
      <c r="AV34" s="18">
        <v>6.9967050705613e-12</v>
      </c>
      <c r="AW34" s="18">
        <v>-5.9852360908212e-13</v>
      </c>
      <c r="AX34" s="18">
        <v>-1.9506112682181e-11</v>
      </c>
      <c r="AY34" s="18">
        <v>-1.0674419202915e-11</v>
      </c>
      <c r="AZ34" s="18">
        <v>1.1614777014983e-11</v>
      </c>
      <c r="BA34" s="18">
        <v>4.6445718639886e-12</v>
      </c>
      <c r="BB34" s="18">
        <v>6.1635902218881e-12</v>
      </c>
      <c r="BC34" s="17">
        <v>15571337.454844</v>
      </c>
      <c r="BD34" s="17">
        <v>4955706.8835381</v>
      </c>
      <c r="BE34" s="17">
        <v>-0.00051187395719409</v>
      </c>
      <c r="BF34" s="17">
        <v>-0.00046593744530835</v>
      </c>
      <c r="BG34" s="17">
        <v>0.004725390704401</v>
      </c>
      <c r="BH34" s="17">
        <v>-0.0033245484268796</v>
      </c>
      <c r="BI34" s="17">
        <v>-0.0036515736768919</v>
      </c>
      <c r="BJ34" s="17">
        <v>119.9398243147</v>
      </c>
      <c r="BK34" s="17">
        <v>123.83950624918</v>
      </c>
      <c r="BL34" s="17">
        <v>124.86409744609</v>
      </c>
      <c r="BM34" s="19"/>
    </row>
    <row r="35" spans="1:65">
      <c r="A35" s="17">
        <v>1603880.2123873</v>
      </c>
      <c r="B35" s="17">
        <v>0.0035713367547469</v>
      </c>
      <c r="C35" s="18">
        <f t="shared" si="1"/>
        <v>2.3244246152796e-9</v>
      </c>
      <c r="D35" s="18">
        <v>8.9064391041773e-11</v>
      </c>
      <c r="E35" s="18">
        <v>9.3001533315598e-11</v>
      </c>
      <c r="F35" s="18">
        <v>1.0960209999304e-10</v>
      </c>
      <c r="G35" s="18">
        <v>1.0991138728542e-10</v>
      </c>
      <c r="H35" s="18">
        <v>1.1002432538352e-10</v>
      </c>
      <c r="I35" s="18">
        <v>1.1081105878969e-10</v>
      </c>
      <c r="J35" s="18">
        <v>9.2253420942587e-11</v>
      </c>
      <c r="K35" s="18">
        <v>1.2082106989142e-10</v>
      </c>
      <c r="L35" s="18">
        <v>1.0777397287484e-10</v>
      </c>
      <c r="M35" s="18">
        <v>9.9181892427554e-11</v>
      </c>
      <c r="N35" s="18">
        <v>1.0147866491983e-10</v>
      </c>
      <c r="O35" s="18">
        <v>1.0376014980589e-10</v>
      </c>
      <c r="P35" s="18">
        <v>8.6771755075065e-11</v>
      </c>
      <c r="Q35" s="18">
        <v>1.0519639666249e-10</v>
      </c>
      <c r="R35" s="18">
        <v>1.1296646398101e-10</v>
      </c>
      <c r="S35" s="18">
        <v>1.0356076089654e-10</v>
      </c>
      <c r="T35" s="18">
        <v>1.0984726466199e-10</v>
      </c>
      <c r="U35" s="18">
        <v>9.9208997899281e-11</v>
      </c>
      <c r="V35" s="18">
        <v>8.6343218677107e-11</v>
      </c>
      <c r="W35" s="18">
        <v>1.1176072405316e-10</v>
      </c>
      <c r="X35" s="18">
        <v>1.1250229214239e-10</v>
      </c>
      <c r="Y35" s="18">
        <v>7.6393346931227e-11</v>
      </c>
      <c r="Z35" s="18">
        <v>1.0199340328237e-10</v>
      </c>
      <c r="AA35" s="18">
        <v>9.568142522915e-11</v>
      </c>
      <c r="AB35" s="17">
        <v>0.99989875499234</v>
      </c>
      <c r="AC35" s="17">
        <v>0.45921633421439</v>
      </c>
      <c r="AD35" s="17">
        <v>0.0042033212977794</v>
      </c>
      <c r="AE35" s="18">
        <v>3.425497558215e-11</v>
      </c>
      <c r="AF35" s="18">
        <v>1.956046602096e-11</v>
      </c>
      <c r="AG35" s="18">
        <v>5.6877371156853e-12</v>
      </c>
      <c r="AH35" s="18">
        <v>3.5619897641469e-11</v>
      </c>
      <c r="AI35" s="18">
        <v>-9.2429446912301e-11</v>
      </c>
      <c r="AJ35" s="18">
        <v>-9.0814804037868e-11</v>
      </c>
      <c r="AK35" s="18">
        <v>-5.7949078652136e-11</v>
      </c>
      <c r="AL35" s="18">
        <v>-1.2600138731902e-10</v>
      </c>
      <c r="AM35" s="18">
        <v>-2.8366789998639e-11</v>
      </c>
      <c r="AN35" s="18">
        <v>-9.3722744237164e-11</v>
      </c>
      <c r="AO35" s="18">
        <v>-8.6408786987297e-11</v>
      </c>
      <c r="AP35" s="18">
        <v>1.3820770714397e-11</v>
      </c>
      <c r="AQ35" s="18">
        <v>-8.5477230174933e-11</v>
      </c>
      <c r="AR35" s="18">
        <v>-1.1247007399304e-10</v>
      </c>
      <c r="AS35" s="18">
        <v>-5.860158999825e-11</v>
      </c>
      <c r="AT35" s="18">
        <v>-9.510389576394e-11</v>
      </c>
      <c r="AU35" s="18">
        <v>-6.9864576468962e-11</v>
      </c>
      <c r="AV35" s="18">
        <v>7.0311091460935e-12</v>
      </c>
      <c r="AW35" s="18">
        <v>-6.0580727061888e-13</v>
      </c>
      <c r="AX35" s="18">
        <v>-1.9434476235505e-11</v>
      </c>
      <c r="AY35" s="18">
        <v>-1.1007004811047e-11</v>
      </c>
      <c r="AZ35" s="18">
        <v>1.1725882276496e-11</v>
      </c>
      <c r="BA35" s="18">
        <v>4.2105412483126e-12</v>
      </c>
      <c r="BB35" s="18">
        <v>6.4813286621035e-12</v>
      </c>
      <c r="BC35" s="17">
        <v>15549468.394804</v>
      </c>
      <c r="BD35" s="17">
        <v>5002135.1445708</v>
      </c>
      <c r="BE35" s="17">
        <v>-0.00052561087984561</v>
      </c>
      <c r="BF35" s="17">
        <v>-0.00047806982283302</v>
      </c>
      <c r="BG35" s="17">
        <v>0.004943917455387</v>
      </c>
      <c r="BH35" s="17">
        <v>-0.0035894632504689</v>
      </c>
      <c r="BI35" s="17">
        <v>-0.0038715885418609</v>
      </c>
      <c r="BJ35" s="17">
        <v>119.93764902746</v>
      </c>
      <c r="BK35" s="17">
        <v>123.86752560649</v>
      </c>
      <c r="BL35" s="17">
        <v>124.91947635627</v>
      </c>
      <c r="BM35" s="19"/>
    </row>
    <row r="36" spans="1:65">
      <c r="A36" s="17">
        <v>1672336.4002839</v>
      </c>
      <c r="B36" s="17">
        <v>0.0037312346142332</v>
      </c>
      <c r="C36" s="18">
        <f t="shared" si="1"/>
        <v>2.33576926205442e-9</v>
      </c>
      <c r="D36" s="18">
        <v>8.9190165033204e-11</v>
      </c>
      <c r="E36" s="18">
        <v>9.3056833684304e-11</v>
      </c>
      <c r="F36" s="18">
        <v>1.1022518743825e-10</v>
      </c>
      <c r="G36" s="18">
        <v>1.1061238147281e-10</v>
      </c>
      <c r="H36" s="18">
        <v>1.1072783930662e-10</v>
      </c>
      <c r="I36" s="18">
        <v>1.1171662127949e-10</v>
      </c>
      <c r="J36" s="18">
        <v>9.248133714961e-11</v>
      </c>
      <c r="K36" s="18">
        <v>1.2170325906758e-10</v>
      </c>
      <c r="L36" s="18">
        <v>1.0842431583672e-10</v>
      </c>
      <c r="M36" s="18">
        <v>9.9448925553433e-11</v>
      </c>
      <c r="N36" s="18">
        <v>1.0242097719196e-10</v>
      </c>
      <c r="O36" s="18">
        <v>1.0437156534918e-10</v>
      </c>
      <c r="P36" s="18">
        <v>8.7081344576703e-11</v>
      </c>
      <c r="Q36" s="18">
        <v>1.0600318963475e-10</v>
      </c>
      <c r="R36" s="18">
        <v>1.1372473714905e-10</v>
      </c>
      <c r="S36" s="18">
        <v>1.0390920648321e-10</v>
      </c>
      <c r="T36" s="18">
        <v>1.1039454002834e-10</v>
      </c>
      <c r="U36" s="18">
        <v>9.9746451020631e-11</v>
      </c>
      <c r="V36" s="18">
        <v>8.6238533901037e-11</v>
      </c>
      <c r="W36" s="18">
        <v>1.124697253513e-10</v>
      </c>
      <c r="X36" s="18">
        <v>1.1335124362978e-10</v>
      </c>
      <c r="Y36" s="18">
        <v>7.6406655765155e-11</v>
      </c>
      <c r="Z36" s="18">
        <v>1.0286139697647e-10</v>
      </c>
      <c r="AA36" s="18">
        <v>9.6444139303306e-11</v>
      </c>
      <c r="AB36" s="17">
        <v>0.99989848378698</v>
      </c>
      <c r="AC36" s="17">
        <v>0.45873616697465</v>
      </c>
      <c r="AD36" s="17">
        <v>0.0043636251709492</v>
      </c>
      <c r="AE36" s="18">
        <v>3.4409494490014e-11</v>
      </c>
      <c r="AF36" s="18">
        <v>1.9722209981253e-11</v>
      </c>
      <c r="AG36" s="18">
        <v>5.4269253130357e-12</v>
      </c>
      <c r="AH36" s="18">
        <v>3.6012937083733e-11</v>
      </c>
      <c r="AI36" s="18">
        <v>-9.2954663267654e-11</v>
      </c>
      <c r="AJ36" s="18">
        <v>-9.160271622754e-11</v>
      </c>
      <c r="AK36" s="18">
        <v>-5.8265130419228e-11</v>
      </c>
      <c r="AL36" s="18">
        <v>-1.2644184476345e-10</v>
      </c>
      <c r="AM36" s="18">
        <v>-2.868147049757e-11</v>
      </c>
      <c r="AN36" s="18">
        <v>-9.4289493817529e-11</v>
      </c>
      <c r="AO36" s="18">
        <v>-8.7178515338861e-11</v>
      </c>
      <c r="AP36" s="18">
        <v>1.350219554338e-11</v>
      </c>
      <c r="AQ36" s="18">
        <v>-8.5984223640114e-11</v>
      </c>
      <c r="AR36" s="18">
        <v>-1.1306582444542e-10</v>
      </c>
      <c r="AS36" s="18">
        <v>-5.9001563257808e-11</v>
      </c>
      <c r="AT36" s="18">
        <v>-9.5672564265211e-11</v>
      </c>
      <c r="AU36" s="18">
        <v>-6.998809360204e-11</v>
      </c>
      <c r="AV36" s="18">
        <v>7.0428240381193e-12</v>
      </c>
      <c r="AW36" s="18">
        <v>-6.1185822135952e-13</v>
      </c>
      <c r="AX36" s="18">
        <v>-1.9385616604733e-11</v>
      </c>
      <c r="AY36" s="18">
        <v>-1.1304302933344e-11</v>
      </c>
      <c r="AZ36" s="18">
        <v>1.1822222626125e-11</v>
      </c>
      <c r="BA36" s="18">
        <v>3.8176374330138e-12</v>
      </c>
      <c r="BB36" s="18">
        <v>6.7519998151092e-12</v>
      </c>
      <c r="BC36" s="17">
        <v>15530541.011531</v>
      </c>
      <c r="BD36" s="17">
        <v>5042095.9187164</v>
      </c>
      <c r="BE36" s="17">
        <v>-0.00053740432997952</v>
      </c>
      <c r="BF36" s="17">
        <v>-0.000488479789246</v>
      </c>
      <c r="BG36" s="17">
        <v>0.0051343340299347</v>
      </c>
      <c r="BH36" s="17">
        <v>-0.003682549915049</v>
      </c>
      <c r="BI36" s="17">
        <v>-0.0040378299332983</v>
      </c>
      <c r="BJ36" s="17">
        <v>119.93548693906</v>
      </c>
      <c r="BK36" s="17">
        <v>123.89452760219</v>
      </c>
      <c r="BL36" s="17">
        <v>124.99711918481</v>
      </c>
      <c r="BM36" s="19"/>
    </row>
    <row r="37" spans="1:65">
      <c r="A37" s="17">
        <v>1740792.5881804</v>
      </c>
      <c r="B37" s="17">
        <v>0.0038918282103018</v>
      </c>
      <c r="C37" s="18">
        <f t="shared" si="1"/>
        <v>2.34593250081942e-9</v>
      </c>
      <c r="D37" s="18">
        <v>8.9314460005627e-11</v>
      </c>
      <c r="E37" s="18">
        <v>9.3111350665393e-11</v>
      </c>
      <c r="F37" s="18">
        <v>1.1083029253075e-10</v>
      </c>
      <c r="G37" s="18">
        <v>1.1129642674808e-10</v>
      </c>
      <c r="H37" s="18">
        <v>1.1141115840592e-10</v>
      </c>
      <c r="I37" s="18">
        <v>1.1260370549373e-10</v>
      </c>
      <c r="J37" s="18">
        <v>9.2705057739511e-11</v>
      </c>
      <c r="K37" s="18">
        <v>1.2256061367737e-10</v>
      </c>
      <c r="L37" s="18">
        <v>1.0905845538874e-10</v>
      </c>
      <c r="M37" s="18">
        <v>9.9711637773938e-11</v>
      </c>
      <c r="N37" s="18">
        <v>1.0334657164547e-10</v>
      </c>
      <c r="O37" s="18">
        <v>1.0496893131989e-10</v>
      </c>
      <c r="P37" s="18">
        <v>8.7384125188945e-11</v>
      </c>
      <c r="Q37" s="18">
        <v>1.0678631544533e-10</v>
      </c>
      <c r="R37" s="18">
        <v>1.1446608296259e-10</v>
      </c>
      <c r="S37" s="18">
        <v>1.0424962721468e-10</v>
      </c>
      <c r="T37" s="18">
        <v>1.1092604435673e-10</v>
      </c>
      <c r="U37" s="18">
        <v>1.0027287885174e-10</v>
      </c>
      <c r="V37" s="18">
        <v>8.6138283211089e-11</v>
      </c>
      <c r="W37" s="18">
        <v>1.1315756111592e-10</v>
      </c>
      <c r="X37" s="18">
        <v>1.1418128584061e-10</v>
      </c>
      <c r="Y37" s="18">
        <v>7.6422134538159e-11</v>
      </c>
      <c r="Z37" s="18">
        <v>1.0370849043977e-10</v>
      </c>
      <c r="AA37" s="18">
        <v>9.7193011750817e-11</v>
      </c>
      <c r="AB37" s="17">
        <v>0.99989822124797</v>
      </c>
      <c r="AC37" s="17">
        <v>0.45827600396754</v>
      </c>
      <c r="AD37" s="17">
        <v>0.0045245989230129</v>
      </c>
      <c r="AE37" s="18">
        <v>3.4557948901356e-11</v>
      </c>
      <c r="AF37" s="18">
        <v>1.9875174830189e-11</v>
      </c>
      <c r="AG37" s="18">
        <v>5.1859766038803e-12</v>
      </c>
      <c r="AH37" s="18">
        <v>3.6383744133817e-11</v>
      </c>
      <c r="AI37" s="18">
        <v>-9.3485451511729e-11</v>
      </c>
      <c r="AJ37" s="18">
        <v>-9.2387529749217e-11</v>
      </c>
      <c r="AK37" s="18">
        <v>-5.8591615825656e-11</v>
      </c>
      <c r="AL37" s="18">
        <v>-1.2689614883285e-10</v>
      </c>
      <c r="AM37" s="18">
        <v>-2.9009619283808e-11</v>
      </c>
      <c r="AN37" s="18">
        <v>-9.4856652981065e-11</v>
      </c>
      <c r="AO37" s="18">
        <v>-8.7952780828372e-11</v>
      </c>
      <c r="AP37" s="18">
        <v>1.3197050144365e-11</v>
      </c>
      <c r="AQ37" s="18">
        <v>-8.6499055948187e-11</v>
      </c>
      <c r="AR37" s="18">
        <v>-1.1367266589773e-10</v>
      </c>
      <c r="AS37" s="18">
        <v>-5.941370935524e-11</v>
      </c>
      <c r="AT37" s="18">
        <v>-9.6250608593239e-11</v>
      </c>
      <c r="AU37" s="18">
        <v>-7.0131053664203e-11</v>
      </c>
      <c r="AV37" s="18">
        <v>7.0459053017945e-12</v>
      </c>
      <c r="AW37" s="18">
        <v>-6.1332632646727e-13</v>
      </c>
      <c r="AX37" s="18">
        <v>-1.9347935270054e-11</v>
      </c>
      <c r="AY37" s="18">
        <v>-1.1578023999156e-11</v>
      </c>
      <c r="AZ37" s="18">
        <v>1.191482656748e-11</v>
      </c>
      <c r="BA37" s="18">
        <v>3.4400207695541e-12</v>
      </c>
      <c r="BB37" s="18">
        <v>7.0018688151296e-12</v>
      </c>
      <c r="BC37" s="17">
        <v>15511666.832096</v>
      </c>
      <c r="BD37" s="17">
        <v>5081733.286439</v>
      </c>
      <c r="BE37" s="17">
        <v>-0.00054908208680952</v>
      </c>
      <c r="BF37" s="17">
        <v>-0.0004987810942959</v>
      </c>
      <c r="BG37" s="17">
        <v>0.0053254115657468</v>
      </c>
      <c r="BH37" s="17">
        <v>-0.0038325242251694</v>
      </c>
      <c r="BI37" s="17">
        <v>-0.0041874226037783</v>
      </c>
      <c r="BJ37" s="17">
        <v>119.9332433794</v>
      </c>
      <c r="BK37" s="17">
        <v>123.92395850428</v>
      </c>
      <c r="BL37" s="17">
        <v>125.07313776523</v>
      </c>
      <c r="BM37" s="19"/>
    </row>
    <row r="38" spans="1:65">
      <c r="A38" s="17">
        <v>1809248.7760769</v>
      </c>
      <c r="B38" s="17">
        <v>0.0040530995842842</v>
      </c>
      <c r="C38" s="18">
        <f t="shared" si="1"/>
        <v>2.35583340144837e-9</v>
      </c>
      <c r="D38" s="18">
        <v>8.9437290631247e-11</v>
      </c>
      <c r="E38" s="18">
        <v>9.3165573049145e-11</v>
      </c>
      <c r="F38" s="18">
        <v>1.1141782809681e-10</v>
      </c>
      <c r="G38" s="18">
        <v>1.1196360299155e-10</v>
      </c>
      <c r="H38" s="18">
        <v>1.1207451241002e-10</v>
      </c>
      <c r="I38" s="18">
        <v>1.1347219977227e-10</v>
      </c>
      <c r="J38" s="18">
        <v>9.292464120471e-11</v>
      </c>
      <c r="K38" s="18">
        <v>1.2339317461014e-10</v>
      </c>
      <c r="L38" s="18">
        <v>1.0967607430041e-10</v>
      </c>
      <c r="M38" s="18">
        <v>9.9969611793184e-11</v>
      </c>
      <c r="N38" s="18">
        <v>1.0425476923612e-10</v>
      </c>
      <c r="O38" s="18">
        <v>1.0555241235468e-10</v>
      </c>
      <c r="P38" s="18">
        <v>8.7680039006903e-11</v>
      </c>
      <c r="Q38" s="18">
        <v>1.0754637552736e-10</v>
      </c>
      <c r="R38" s="18">
        <v>1.1519088607978e-10</v>
      </c>
      <c r="S38" s="18">
        <v>1.0458319673491e-10</v>
      </c>
      <c r="T38" s="18">
        <v>1.1144222801334e-10</v>
      </c>
      <c r="U38" s="18">
        <v>1.0078790692837e-10</v>
      </c>
      <c r="V38" s="18">
        <v>8.6041916389316e-11</v>
      </c>
      <c r="W38" s="18">
        <v>1.1382423425397e-10</v>
      </c>
      <c r="X38" s="18">
        <v>1.1499186576173e-10</v>
      </c>
      <c r="Y38" s="18">
        <v>7.6439286725505e-11</v>
      </c>
      <c r="Z38" s="18">
        <v>1.0453470370078e-10</v>
      </c>
      <c r="AA38" s="18">
        <v>9.7927463766487e-11</v>
      </c>
      <c r="AB38" s="17">
        <v>0.99989798721222</v>
      </c>
      <c r="AC38" s="17">
        <v>0.45783272281334</v>
      </c>
      <c r="AD38" s="17">
        <v>0.0046862265443995</v>
      </c>
      <c r="AE38" s="18">
        <v>3.4700845846207e-11</v>
      </c>
      <c r="AF38" s="18">
        <v>2.0019302301788e-11</v>
      </c>
      <c r="AG38" s="18">
        <v>4.9621458107126e-12</v>
      </c>
      <c r="AH38" s="18">
        <v>3.6732849381631e-11</v>
      </c>
      <c r="AI38" s="18">
        <v>-9.4021540679228e-11</v>
      </c>
      <c r="AJ38" s="18">
        <v>-9.3170586615839e-11</v>
      </c>
      <c r="AK38" s="18">
        <v>-5.8926700119888e-11</v>
      </c>
      <c r="AL38" s="18">
        <v>-1.2736299101359e-10</v>
      </c>
      <c r="AM38" s="18">
        <v>-2.9350189985009e-11</v>
      </c>
      <c r="AN38" s="18">
        <v>-9.5424514539187e-11</v>
      </c>
      <c r="AO38" s="18">
        <v>-8.8731083015661e-11</v>
      </c>
      <c r="AP38" s="18">
        <v>1.2903707068372e-11</v>
      </c>
      <c r="AQ38" s="18">
        <v>-8.7019922248111e-11</v>
      </c>
      <c r="AR38" s="18">
        <v>-1.1428816357328e-10</v>
      </c>
      <c r="AS38" s="18">
        <v>-5.9836941457861e-11</v>
      </c>
      <c r="AT38" s="18">
        <v>-9.6835934148108e-11</v>
      </c>
      <c r="AU38" s="18">
        <v>-7.0292063511495e-11</v>
      </c>
      <c r="AV38" s="18">
        <v>7.0401863884111e-12</v>
      </c>
      <c r="AW38" s="18">
        <v>-6.1099309800309e-13</v>
      </c>
      <c r="AX38" s="18">
        <v>-1.9320984452579e-11</v>
      </c>
      <c r="AY38" s="18">
        <v>-1.1831502961195e-11</v>
      </c>
      <c r="AZ38" s="18">
        <v>1.200427064173e-11</v>
      </c>
      <c r="BA38" s="18">
        <v>3.0761488523977e-12</v>
      </c>
      <c r="BB38" s="18">
        <v>7.2325282020084e-12</v>
      </c>
      <c r="BC38" s="17">
        <v>15492848.737969</v>
      </c>
      <c r="BD38" s="17">
        <v>5121034.6901455</v>
      </c>
      <c r="BE38" s="17">
        <v>-0.0005606452506475</v>
      </c>
      <c r="BF38" s="17">
        <v>-0.00050897517453731</v>
      </c>
      <c r="BG38" s="17">
        <v>0.005517130551934</v>
      </c>
      <c r="BH38" s="17">
        <v>-0.0040969773785206</v>
      </c>
      <c r="BI38" s="17">
        <v>-0.0044856850384459</v>
      </c>
      <c r="BJ38" s="17">
        <v>119.93076485192</v>
      </c>
      <c r="BK38" s="17">
        <v>123.95548524068</v>
      </c>
      <c r="BL38" s="17">
        <v>125.13811346512</v>
      </c>
      <c r="BM38" s="19"/>
    </row>
    <row r="39" spans="1:65">
      <c r="A39" s="17">
        <v>1890214.5796249</v>
      </c>
      <c r="B39" s="17">
        <v>0.0042446819928266</v>
      </c>
      <c r="C39" s="18">
        <f t="shared" si="1"/>
        <v>2.36621388471519e-9</v>
      </c>
      <c r="D39" s="18">
        <v>8.9587887124411e-11</v>
      </c>
      <c r="E39" s="18">
        <v>9.3231568237734e-11</v>
      </c>
      <c r="F39" s="18">
        <v>1.1212122670941e-10</v>
      </c>
      <c r="G39" s="18">
        <v>1.1276591794928e-10</v>
      </c>
      <c r="H39" s="18">
        <v>1.1286937018577e-10</v>
      </c>
      <c r="I39" s="18">
        <v>1.1452210167663e-10</v>
      </c>
      <c r="J39" s="18">
        <v>9.3191120224316e-11</v>
      </c>
      <c r="K39" s="18">
        <v>1.243900511685e-10</v>
      </c>
      <c r="L39" s="18">
        <v>1.1041741302042e-10</v>
      </c>
      <c r="M39" s="18">
        <v>1.0028164435529e-10</v>
      </c>
      <c r="N39" s="18">
        <v>1.0535296033882e-10</v>
      </c>
      <c r="O39" s="18">
        <v>1.0625690941451e-10</v>
      </c>
      <c r="P39" s="18">
        <v>8.8036093699449e-11</v>
      </c>
      <c r="Q39" s="18">
        <v>1.0845576793857e-10</v>
      </c>
      <c r="R39" s="18">
        <v>1.1606473413305e-10</v>
      </c>
      <c r="S39" s="18">
        <v>1.0498518762077e-10</v>
      </c>
      <c r="T39" s="18">
        <v>1.1206047924807e-10</v>
      </c>
      <c r="U39" s="18">
        <v>1.0140987004394e-10</v>
      </c>
      <c r="V39" s="18">
        <v>8.5927498399211e-11</v>
      </c>
      <c r="W39" s="18">
        <v>1.1462055379585e-10</v>
      </c>
      <c r="X39" s="18">
        <v>1.1596768850183e-10</v>
      </c>
      <c r="Y39" s="18">
        <v>7.6461816890915e-11</v>
      </c>
      <c r="Z39" s="18">
        <v>1.055280056478e-10</v>
      </c>
      <c r="AA39" s="18">
        <v>9.8815448874277e-11</v>
      </c>
      <c r="AB39" s="17">
        <v>0.99983372625078</v>
      </c>
      <c r="AC39" s="17">
        <v>0.45726151930023</v>
      </c>
      <c r="AD39" s="17">
        <v>0.0048782079551785</v>
      </c>
      <c r="AE39" s="18">
        <v>3.4876862912727e-11</v>
      </c>
      <c r="AF39" s="18">
        <v>2.0188445179628e-11</v>
      </c>
      <c r="AG39" s="18">
        <v>4.6990134917423e-12</v>
      </c>
      <c r="AH39" s="18">
        <v>3.7127438915579e-11</v>
      </c>
      <c r="AI39" s="18">
        <v>-9.4719451568147e-11</v>
      </c>
      <c r="AJ39" s="18">
        <v>-9.4165459403304e-11</v>
      </c>
      <c r="AK39" s="18">
        <v>-5.9358351097457e-11</v>
      </c>
      <c r="AL39" s="18">
        <v>-1.279809015704e-10</v>
      </c>
      <c r="AM39" s="18">
        <v>-2.9800241179226e-11</v>
      </c>
      <c r="AN39" s="18">
        <v>-9.6152802729916e-11</v>
      </c>
      <c r="AO39" s="18">
        <v>-8.9733659582548e-11</v>
      </c>
      <c r="AP39" s="18">
        <v>1.2550133105125e-11</v>
      </c>
      <c r="AQ39" s="18">
        <v>-8.7692670484504e-11</v>
      </c>
      <c r="AR39" s="18">
        <v>-1.1507854053466e-10</v>
      </c>
      <c r="AS39" s="18">
        <v>-6.0397701045649e-11</v>
      </c>
      <c r="AT39" s="18">
        <v>-9.7590812489174e-11</v>
      </c>
      <c r="AU39" s="18">
        <v>-7.0533115833701e-11</v>
      </c>
      <c r="AV39" s="18">
        <v>7.0096914039816e-12</v>
      </c>
      <c r="AW39" s="18">
        <v>-6.097811874216e-13</v>
      </c>
      <c r="AX39" s="18">
        <v>-1.9317573842042e-11</v>
      </c>
      <c r="AY39" s="18">
        <v>-1.2147230583242e-11</v>
      </c>
      <c r="AZ39" s="18">
        <v>1.210887944466e-11</v>
      </c>
      <c r="BA39" s="18">
        <v>2.6208696709904e-12</v>
      </c>
      <c r="BB39" s="18">
        <v>7.4934978024847e-12</v>
      </c>
      <c r="BC39" s="17">
        <v>15470666.637786</v>
      </c>
      <c r="BD39" s="17">
        <v>5167078.2332513</v>
      </c>
      <c r="BE39" s="17">
        <v>-0.00057418037693288</v>
      </c>
      <c r="BF39" s="17">
        <v>-0.00052089887636824</v>
      </c>
      <c r="BG39" s="17">
        <v>0.0057446792394693</v>
      </c>
      <c r="BH39" s="17">
        <v>-0.0043638057252526</v>
      </c>
      <c r="BI39" s="17">
        <v>-0.0047075797765215</v>
      </c>
      <c r="BJ39" s="17">
        <v>119.92830107695</v>
      </c>
      <c r="BK39" s="17">
        <v>123.99574028538</v>
      </c>
      <c r="BL39" s="17">
        <v>125.20508856468</v>
      </c>
      <c r="BM39" s="19"/>
    </row>
    <row r="40" spans="1:65">
      <c r="A40" s="17">
        <v>1971353.7322663</v>
      </c>
      <c r="B40" s="17">
        <v>0.0044375860455418</v>
      </c>
      <c r="C40" s="18">
        <f t="shared" si="1"/>
        <v>2.37744721796335e-9</v>
      </c>
      <c r="D40" s="18">
        <v>8.9730283039391e-11</v>
      </c>
      <c r="E40" s="18">
        <v>9.3294306066327e-11</v>
      </c>
      <c r="F40" s="18">
        <v>1.1277114760057e-10</v>
      </c>
      <c r="G40" s="18">
        <v>1.1350977069438e-10</v>
      </c>
      <c r="H40" s="18">
        <v>1.1360315009177e-10</v>
      </c>
      <c r="I40" s="18">
        <v>1.1550202203151e-10</v>
      </c>
      <c r="J40" s="18">
        <v>9.3440942300932e-11</v>
      </c>
      <c r="K40" s="18">
        <v>1.2531204935944e-10</v>
      </c>
      <c r="L40" s="18">
        <v>1.1110482796622e-10</v>
      </c>
      <c r="M40" s="18">
        <v>1.0057532863665e-10</v>
      </c>
      <c r="N40" s="18">
        <v>1.0638174950915e-10</v>
      </c>
      <c r="O40" s="18">
        <v>1.0691227109224e-10</v>
      </c>
      <c r="P40" s="18">
        <v>8.8369211320724e-11</v>
      </c>
      <c r="Q40" s="18">
        <v>1.0929605133117e-10</v>
      </c>
      <c r="R40" s="18">
        <v>1.1687912382005e-10</v>
      </c>
      <c r="S40" s="18">
        <v>1.0536098132916e-10</v>
      </c>
      <c r="T40" s="18">
        <v>1.1263170471532e-10</v>
      </c>
      <c r="U40" s="18">
        <v>1.0198909821173e-10</v>
      </c>
      <c r="V40" s="18">
        <v>8.5823603780123e-11</v>
      </c>
      <c r="W40" s="18">
        <v>1.1535495470774e-10</v>
      </c>
      <c r="X40" s="18">
        <v>1.1687558551e-10</v>
      </c>
      <c r="Y40" s="18">
        <v>7.6486852320173e-11</v>
      </c>
      <c r="Z40" s="18">
        <v>1.0645162958e-10</v>
      </c>
      <c r="AA40" s="18">
        <v>9.9645035010663e-11</v>
      </c>
      <c r="AB40" s="17">
        <v>0.99983324299287</v>
      </c>
      <c r="AC40" s="17">
        <v>0.45681349737001</v>
      </c>
      <c r="AD40" s="17">
        <v>0.0050714847114504</v>
      </c>
      <c r="AE40" s="18">
        <v>3.5027221542399e-11</v>
      </c>
      <c r="AF40" s="18">
        <v>2.0333883591369e-11</v>
      </c>
      <c r="AG40" s="18">
        <v>4.5030881003019e-12</v>
      </c>
      <c r="AH40" s="18">
        <v>3.7503681323654e-11</v>
      </c>
      <c r="AI40" s="18">
        <v>-9.53350289152e-11</v>
      </c>
      <c r="AJ40" s="18">
        <v>-9.5037884741338e-11</v>
      </c>
      <c r="AK40" s="18">
        <v>-5.9764240267267e-11</v>
      </c>
      <c r="AL40" s="18">
        <v>-1.2852487144545e-10</v>
      </c>
      <c r="AM40" s="18">
        <v>-3.0200202955243e-11</v>
      </c>
      <c r="AN40" s="18">
        <v>-9.6793599286662e-11</v>
      </c>
      <c r="AO40" s="18">
        <v>-9.059683674344e-11</v>
      </c>
      <c r="AP40" s="18">
        <v>1.2250483856065e-11</v>
      </c>
      <c r="AQ40" s="18">
        <v>-8.8292242278912e-11</v>
      </c>
      <c r="AR40" s="18">
        <v>-1.1579205260502e-10</v>
      </c>
      <c r="AS40" s="18">
        <v>-6.0876798619708e-11</v>
      </c>
      <c r="AT40" s="18">
        <v>-9.8271253204424e-11</v>
      </c>
      <c r="AU40" s="18">
        <v>-7.0742967466132e-11</v>
      </c>
      <c r="AV40" s="18">
        <v>6.9968692526037e-12</v>
      </c>
      <c r="AW40" s="18">
        <v>-5.9067769308898e-13</v>
      </c>
      <c r="AX40" s="18">
        <v>-1.928565984597e-11</v>
      </c>
      <c r="AY40" s="18">
        <v>-1.2369659800274e-11</v>
      </c>
      <c r="AZ40" s="18">
        <v>1.220991591648e-11</v>
      </c>
      <c r="BA40" s="18">
        <v>2.2626009935221e-12</v>
      </c>
      <c r="BB40" s="18">
        <v>7.7292334712507e-12</v>
      </c>
      <c r="BC40" s="17">
        <v>15448524.1328</v>
      </c>
      <c r="BD40" s="17">
        <v>5212719.3083237</v>
      </c>
      <c r="BE40" s="17">
        <v>-0.00058759000256032</v>
      </c>
      <c r="BF40" s="17">
        <v>-0.00053270217671749</v>
      </c>
      <c r="BG40" s="17">
        <v>0.0059735732270995</v>
      </c>
      <c r="BH40" s="17">
        <v>-0.0045279915576949</v>
      </c>
      <c r="BI40" s="17">
        <v>-0.0048864751883841</v>
      </c>
      <c r="BJ40" s="17">
        <v>119.9256462088</v>
      </c>
      <c r="BK40" s="17">
        <v>124.03822378956</v>
      </c>
      <c r="BL40" s="17">
        <v>125.286963288</v>
      </c>
      <c r="BM40" s="19"/>
    </row>
    <row r="41" spans="1:65">
      <c r="A41" s="17">
        <v>2052492.8849077</v>
      </c>
      <c r="B41" s="17">
        <v>0.004631363586886</v>
      </c>
      <c r="C41" s="18">
        <f t="shared" si="1"/>
        <v>2.38821253409699e-9</v>
      </c>
      <c r="D41" s="18">
        <v>8.986964907702e-11</v>
      </c>
      <c r="E41" s="18">
        <v>9.3355382011285e-11</v>
      </c>
      <c r="F41" s="18">
        <v>1.1339701521779e-10</v>
      </c>
      <c r="G41" s="18">
        <v>1.1422910689737e-10</v>
      </c>
      <c r="H41" s="18">
        <v>1.1431031760038e-10</v>
      </c>
      <c r="I41" s="18">
        <v>1.1645496174077e-10</v>
      </c>
      <c r="J41" s="18">
        <v>9.36840609936e-11</v>
      </c>
      <c r="K41" s="18">
        <v>1.2620052990578e-10</v>
      </c>
      <c r="L41" s="18">
        <v>1.1176832497026e-10</v>
      </c>
      <c r="M41" s="18">
        <v>1.0086155557742e-10</v>
      </c>
      <c r="N41" s="18">
        <v>1.0738361619802e-10</v>
      </c>
      <c r="O41" s="18">
        <v>1.0754887005564e-10</v>
      </c>
      <c r="P41" s="18">
        <v>8.8692874531338e-11</v>
      </c>
      <c r="Q41" s="18">
        <v>1.1010587386113e-10</v>
      </c>
      <c r="R41" s="18">
        <v>1.1766895202785e-10</v>
      </c>
      <c r="S41" s="18">
        <v>1.0572561879811e-10</v>
      </c>
      <c r="T41" s="18">
        <v>1.1318214873497e-10</v>
      </c>
      <c r="U41" s="18">
        <v>1.0255082985436e-10</v>
      </c>
      <c r="V41" s="18">
        <v>8.572357248488e-11</v>
      </c>
      <c r="W41" s="18">
        <v>1.1606085641396e-10</v>
      </c>
      <c r="X41" s="18">
        <v>1.1775459322162e-10</v>
      </c>
      <c r="Y41" s="18">
        <v>7.6513074849345e-11</v>
      </c>
      <c r="Z41" s="18">
        <v>1.0734581400297e-10</v>
      </c>
      <c r="AA41" s="18">
        <v>1.0045273210015e-10</v>
      </c>
      <c r="AB41" s="17">
        <v>0.99983277701587</v>
      </c>
      <c r="AC41" s="17">
        <v>0.45634212487067</v>
      </c>
      <c r="AD41" s="17">
        <v>0.005265612562266</v>
      </c>
      <c r="AE41" s="18">
        <v>3.5177032415813e-11</v>
      </c>
      <c r="AF41" s="18">
        <v>2.0471549717539e-11</v>
      </c>
      <c r="AG41" s="18">
        <v>4.2965605737372e-12</v>
      </c>
      <c r="AH41" s="18">
        <v>3.783442852793e-11</v>
      </c>
      <c r="AI41" s="18">
        <v>-9.5977839795525e-11</v>
      </c>
      <c r="AJ41" s="18">
        <v>-9.59449303701e-11</v>
      </c>
      <c r="AK41" s="18">
        <v>-6.018294804774e-11</v>
      </c>
      <c r="AL41" s="18">
        <v>-1.2909987208789e-10</v>
      </c>
      <c r="AM41" s="18">
        <v>-3.0639822709001e-11</v>
      </c>
      <c r="AN41" s="18">
        <v>-9.7466366967811e-11</v>
      </c>
      <c r="AO41" s="18">
        <v>-9.1535952940994e-11</v>
      </c>
      <c r="AP41" s="18">
        <v>1.1949672193013e-11</v>
      </c>
      <c r="AQ41" s="18">
        <v>-8.8918802159135e-11</v>
      </c>
      <c r="AR41" s="18">
        <v>-1.1653676403317e-10</v>
      </c>
      <c r="AS41" s="18">
        <v>-6.1415785018352e-11</v>
      </c>
      <c r="AT41" s="18">
        <v>-9.898241106678e-11</v>
      </c>
      <c r="AU41" s="18">
        <v>-7.0988642889527e-11</v>
      </c>
      <c r="AV41" s="18">
        <v>6.9640248159428e-12</v>
      </c>
      <c r="AW41" s="18">
        <v>-5.7589237434493e-13</v>
      </c>
      <c r="AX41" s="18">
        <v>-1.9286648039347e-11</v>
      </c>
      <c r="AY41" s="18">
        <v>-1.2615930405907e-11</v>
      </c>
      <c r="AZ41" s="18">
        <v>1.2307108075186e-11</v>
      </c>
      <c r="BA41" s="18">
        <v>1.8599319310564e-12</v>
      </c>
      <c r="BB41" s="18">
        <v>7.9367604680633e-12</v>
      </c>
      <c r="BC41" s="17">
        <v>15426472.339701</v>
      </c>
      <c r="BD41" s="17">
        <v>5257844.6277834</v>
      </c>
      <c r="BE41" s="17">
        <v>-0.00060084676287221</v>
      </c>
      <c r="BF41" s="17">
        <v>-0.0005443601956088</v>
      </c>
      <c r="BG41" s="17">
        <v>0.0062032848652818</v>
      </c>
      <c r="BH41" s="17">
        <v>-0.0046964117534883</v>
      </c>
      <c r="BI41" s="17">
        <v>-0.0050678668901384</v>
      </c>
      <c r="BJ41" s="17">
        <v>119.92300109636</v>
      </c>
      <c r="BK41" s="17">
        <v>124.08280504773</v>
      </c>
      <c r="BL41" s="17">
        <v>125.36246728359</v>
      </c>
      <c r="BM41" s="19"/>
    </row>
    <row r="42" spans="1:65">
      <c r="A42" s="17">
        <v>2133632.0375491</v>
      </c>
      <c r="B42" s="17">
        <v>0.0048259901569522</v>
      </c>
      <c r="C42" s="18">
        <f t="shared" si="1"/>
        <v>2.39867639395207e-9</v>
      </c>
      <c r="D42" s="18">
        <v>9.0005938440611e-11</v>
      </c>
      <c r="E42" s="18">
        <v>9.3415127965081e-11</v>
      </c>
      <c r="F42" s="18">
        <v>1.1400030303854e-10</v>
      </c>
      <c r="G42" s="18">
        <v>1.1492400951657e-10</v>
      </c>
      <c r="H42" s="18">
        <v>1.1499096887312e-10</v>
      </c>
      <c r="I42" s="18">
        <v>1.1738131851974e-10</v>
      </c>
      <c r="J42" s="18">
        <v>9.392045530329e-11</v>
      </c>
      <c r="K42" s="18">
        <v>1.2705687325725e-10</v>
      </c>
      <c r="L42" s="18">
        <v>1.1240839279879e-10</v>
      </c>
      <c r="M42" s="18">
        <v>1.0114157852905e-10</v>
      </c>
      <c r="N42" s="18">
        <v>1.0836142921858e-10</v>
      </c>
      <c r="O42" s="18">
        <v>1.0816672322252e-10</v>
      </c>
      <c r="P42" s="18">
        <v>8.9007456192509e-11</v>
      </c>
      <c r="Q42" s="18">
        <v>1.108872707935e-10</v>
      </c>
      <c r="R42" s="18">
        <v>1.1843608733209e-10</v>
      </c>
      <c r="S42" s="18">
        <v>1.0608027661001e-10</v>
      </c>
      <c r="T42" s="18">
        <v>1.1371243953391e-10</v>
      </c>
      <c r="U42" s="18">
        <v>1.0309484217451e-10</v>
      </c>
      <c r="V42" s="18">
        <v>8.5627469597431e-11</v>
      </c>
      <c r="W42" s="18">
        <v>1.1673869191118e-10</v>
      </c>
      <c r="X42" s="18">
        <v>1.1860619159647e-10</v>
      </c>
      <c r="Y42" s="18">
        <v>7.6541133309748e-11</v>
      </c>
      <c r="Z42" s="18">
        <v>1.0821309743905e-10</v>
      </c>
      <c r="AA42" s="18">
        <v>1.0123843442304e-10</v>
      </c>
      <c r="AB42" s="17">
        <v>0.99983233749917</v>
      </c>
      <c r="AC42" s="17">
        <v>0.4558732978075</v>
      </c>
      <c r="AD42" s="17">
        <v>0.0054605693036834</v>
      </c>
      <c r="AE42" s="18">
        <v>3.5321489065252e-11</v>
      </c>
      <c r="AF42" s="18">
        <v>2.0602376962673e-11</v>
      </c>
      <c r="AG42" s="18">
        <v>4.1158305038442e-12</v>
      </c>
      <c r="AH42" s="18">
        <v>3.8155529173435e-11</v>
      </c>
      <c r="AI42" s="18">
        <v>-9.6635732130371e-11</v>
      </c>
      <c r="AJ42" s="18">
        <v>-9.6856080482935e-11</v>
      </c>
      <c r="AK42" s="18">
        <v>-6.0614966462386e-11</v>
      </c>
      <c r="AL42" s="18">
        <v>-1.2970064711913e-10</v>
      </c>
      <c r="AM42" s="18">
        <v>-3.1098254052997e-11</v>
      </c>
      <c r="AN42" s="18">
        <v>-9.8132027055781e-11</v>
      </c>
      <c r="AO42" s="18">
        <v>-9.2446761195773e-11</v>
      </c>
      <c r="AP42" s="18">
        <v>1.1663762709018e-11</v>
      </c>
      <c r="AQ42" s="18">
        <v>-8.9553366363476e-11</v>
      </c>
      <c r="AR42" s="18">
        <v>-1.1729165405416e-10</v>
      </c>
      <c r="AS42" s="18">
        <v>-6.1956961668852e-11</v>
      </c>
      <c r="AT42" s="18">
        <v>-9.9700116863209e-11</v>
      </c>
      <c r="AU42" s="18">
        <v>-7.1255701479769e-11</v>
      </c>
      <c r="AV42" s="18">
        <v>6.9211369665697e-12</v>
      </c>
      <c r="AW42" s="18">
        <v>-5.6309733223889e-13</v>
      </c>
      <c r="AX42" s="18">
        <v>-1.9296943004054e-11</v>
      </c>
      <c r="AY42" s="18">
        <v>-1.2817566818709e-11</v>
      </c>
      <c r="AZ42" s="18">
        <v>1.2397843676843e-11</v>
      </c>
      <c r="BA42" s="18">
        <v>1.5137834306184e-12</v>
      </c>
      <c r="BB42" s="18">
        <v>8.1261539798736e-12</v>
      </c>
      <c r="BC42" s="17">
        <v>15404514.882065</v>
      </c>
      <c r="BD42" s="17">
        <v>5302444.7350367</v>
      </c>
      <c r="BE42" s="17">
        <v>-0.00061395426871988</v>
      </c>
      <c r="BF42" s="17">
        <v>-0.00055587584527229</v>
      </c>
      <c r="BG42" s="17">
        <v>0.0064337864810281</v>
      </c>
      <c r="BH42" s="17">
        <v>-0.0048659330105428</v>
      </c>
      <c r="BI42" s="17">
        <v>-0.0052523674886504</v>
      </c>
      <c r="BJ42" s="17">
        <v>119.92036356046</v>
      </c>
      <c r="BK42" s="17">
        <v>124.12922546864</v>
      </c>
      <c r="BL42" s="17">
        <v>125.41779425162</v>
      </c>
      <c r="BM42" s="19"/>
    </row>
    <row r="43" spans="1:65">
      <c r="A43" s="17">
        <v>2214771.1901906</v>
      </c>
      <c r="B43" s="17">
        <v>0.0050214397807331</v>
      </c>
      <c r="C43" s="18">
        <f t="shared" si="1"/>
        <v>2.40882012466239e-9</v>
      </c>
      <c r="D43" s="18">
        <v>9.0138505456034e-11</v>
      </c>
      <c r="E43" s="18">
        <v>9.3473077904151e-11</v>
      </c>
      <c r="F43" s="18">
        <v>1.1458045578966e-10</v>
      </c>
      <c r="G43" s="18">
        <v>1.1559469411009e-10</v>
      </c>
      <c r="H43" s="18">
        <v>1.156457384196e-10</v>
      </c>
      <c r="I43" s="18">
        <v>1.1828036705494e-10</v>
      </c>
      <c r="J43" s="18">
        <v>9.4149729697943e-11</v>
      </c>
      <c r="K43" s="18">
        <v>1.2788145487576e-10</v>
      </c>
      <c r="L43" s="18">
        <v>1.1302516155764e-10</v>
      </c>
      <c r="M43" s="18">
        <v>1.0141435575488e-10</v>
      </c>
      <c r="N43" s="18">
        <v>1.0931284536756e-10</v>
      </c>
      <c r="O43" s="18">
        <v>1.0876578530193e-10</v>
      </c>
      <c r="P43" s="18">
        <v>8.9313359532088e-11</v>
      </c>
      <c r="Q43" s="18">
        <v>1.1164046507153e-10</v>
      </c>
      <c r="R43" s="18">
        <v>1.1917923629016e-10</v>
      </c>
      <c r="S43" s="18">
        <v>1.0642476504459e-10</v>
      </c>
      <c r="T43" s="18">
        <v>1.1422270591022e-10</v>
      </c>
      <c r="U43" s="18">
        <v>1.0362083377007e-10</v>
      </c>
      <c r="V43" s="18">
        <v>8.5534785242076e-11</v>
      </c>
      <c r="W43" s="18">
        <v>1.1738939165991e-10</v>
      </c>
      <c r="X43" s="18">
        <v>1.1942940527815e-10</v>
      </c>
      <c r="Y43" s="18">
        <v>7.6570430432585e-11</v>
      </c>
      <c r="Z43" s="18">
        <v>1.0905256180512e-10</v>
      </c>
      <c r="AA43" s="18">
        <v>1.0200212542221e-10</v>
      </c>
      <c r="AB43" s="17">
        <v>0.99983188694073</v>
      </c>
      <c r="AC43" s="17">
        <v>0.45540544052845</v>
      </c>
      <c r="AD43" s="17">
        <v>0.0056563310632935</v>
      </c>
      <c r="AE43" s="18">
        <v>3.5463288530993e-11</v>
      </c>
      <c r="AF43" s="18">
        <v>2.0726224240113e-11</v>
      </c>
      <c r="AG43" s="18">
        <v>3.9329901154955e-12</v>
      </c>
      <c r="AH43" s="18">
        <v>3.8447669130478e-11</v>
      </c>
      <c r="AI43" s="18">
        <v>-9.7298328408592e-11</v>
      </c>
      <c r="AJ43" s="18">
        <v>-9.7773917750741e-11</v>
      </c>
      <c r="AK43" s="18">
        <v>-6.1051168612279e-11</v>
      </c>
      <c r="AL43" s="18">
        <v>-1.3031006906419e-10</v>
      </c>
      <c r="AM43" s="18">
        <v>-3.1582856500742e-11</v>
      </c>
      <c r="AN43" s="18">
        <v>-9.880883154293e-11</v>
      </c>
      <c r="AO43" s="18">
        <v>-9.3393320631151e-11</v>
      </c>
      <c r="AP43" s="18">
        <v>1.1383453807245e-11</v>
      </c>
      <c r="AQ43" s="18">
        <v>-9.0198481550091e-11</v>
      </c>
      <c r="AR43" s="18">
        <v>-1.1805744983622e-10</v>
      </c>
      <c r="AS43" s="18">
        <v>-6.253074760847e-11</v>
      </c>
      <c r="AT43" s="18">
        <v>-1.0042634883701e-10</v>
      </c>
      <c r="AU43" s="18">
        <v>-7.1540331645515e-11</v>
      </c>
      <c r="AV43" s="18">
        <v>6.8712790087345e-12</v>
      </c>
      <c r="AW43" s="18">
        <v>-5.5281586547762e-13</v>
      </c>
      <c r="AX43" s="18">
        <v>-1.9324097636711e-11</v>
      </c>
      <c r="AY43" s="18">
        <v>-1.3026815732809e-11</v>
      </c>
      <c r="AZ43" s="18">
        <v>1.2486415248603e-11</v>
      </c>
      <c r="BA43" s="18">
        <v>1.1514981206269e-12</v>
      </c>
      <c r="BB43" s="18">
        <v>8.292474292756e-12</v>
      </c>
      <c r="BC43" s="17">
        <v>15382655.187339</v>
      </c>
      <c r="BD43" s="17">
        <v>5346510.3198552</v>
      </c>
      <c r="BE43" s="17">
        <v>-0.00062691452654649</v>
      </c>
      <c r="BF43" s="17">
        <v>-0.0005672515621874</v>
      </c>
      <c r="BG43" s="17">
        <v>0.0066650485064927</v>
      </c>
      <c r="BH43" s="17">
        <v>-0.0050384462100548</v>
      </c>
      <c r="BI43" s="17">
        <v>-0.0054393132894571</v>
      </c>
      <c r="BJ43" s="17">
        <v>119.91773403014</v>
      </c>
      <c r="BK43" s="17">
        <v>124.17724560758</v>
      </c>
      <c r="BL43" s="17">
        <v>125.48443735844</v>
      </c>
      <c r="BM43" s="19"/>
    </row>
    <row r="44" spans="1:65">
      <c r="A44" s="17">
        <v>2295910.342832</v>
      </c>
      <c r="B44" s="17">
        <v>0.0052176890785147</v>
      </c>
      <c r="C44" s="18">
        <f t="shared" si="1"/>
        <v>2.4186757119456e-9</v>
      </c>
      <c r="D44" s="18">
        <v>9.0268068216142e-11</v>
      </c>
      <c r="E44" s="18">
        <v>9.3529618284537e-11</v>
      </c>
      <c r="F44" s="18">
        <v>1.1513919816991e-10</v>
      </c>
      <c r="G44" s="18">
        <v>1.1624133585352e-10</v>
      </c>
      <c r="H44" s="18">
        <v>1.16276387393e-10</v>
      </c>
      <c r="I44" s="18">
        <v>1.1915368077831e-10</v>
      </c>
      <c r="J44" s="18">
        <v>9.4372883536318e-11</v>
      </c>
      <c r="K44" s="18">
        <v>1.2867658502977e-10</v>
      </c>
      <c r="L44" s="18">
        <v>1.1362032921919e-10</v>
      </c>
      <c r="M44" s="18">
        <v>1.0168132370759e-10</v>
      </c>
      <c r="N44" s="18">
        <v>1.1023997906023e-10</v>
      </c>
      <c r="O44" s="18">
        <v>1.0934756758328e-10</v>
      </c>
      <c r="P44" s="18">
        <v>8.9612372495099e-11</v>
      </c>
      <c r="Q44" s="18">
        <v>1.1236811653657e-10</v>
      </c>
      <c r="R44" s="18">
        <v>1.1990039764411e-10</v>
      </c>
      <c r="S44" s="18">
        <v>1.0675947251037e-10</v>
      </c>
      <c r="T44" s="18">
        <v>1.1471396533363e-10</v>
      </c>
      <c r="U44" s="18">
        <v>1.0412981612677e-10</v>
      </c>
      <c r="V44" s="18">
        <v>8.5446084951579e-11</v>
      </c>
      <c r="W44" s="18">
        <v>1.1801482056996e-10</v>
      </c>
      <c r="X44" s="18">
        <v>1.2022606781013e-10</v>
      </c>
      <c r="Y44" s="18">
        <v>7.6602090017808e-11</v>
      </c>
      <c r="Z44" s="18">
        <v>1.0986658541304e-10</v>
      </c>
      <c r="AA44" s="18">
        <v>1.0274505717093e-10</v>
      </c>
      <c r="AB44" s="17">
        <v>0.99983145475239</v>
      </c>
      <c r="AC44" s="17">
        <v>0.45495914771541</v>
      </c>
      <c r="AD44" s="17">
        <v>0.0058528763437773</v>
      </c>
      <c r="AE44" s="18">
        <v>3.559777440875e-11</v>
      </c>
      <c r="AF44" s="18">
        <v>2.0839407870705e-11</v>
      </c>
      <c r="AG44" s="18">
        <v>3.7785218000892e-12</v>
      </c>
      <c r="AH44" s="18">
        <v>3.8724363593796e-11</v>
      </c>
      <c r="AI44" s="18">
        <v>-9.7951241133901e-11</v>
      </c>
      <c r="AJ44" s="18">
        <v>-9.8663445504244e-11</v>
      </c>
      <c r="AK44" s="18">
        <v>-6.148543869139e-11</v>
      </c>
      <c r="AL44" s="18">
        <v>-1.3090627560028e-10</v>
      </c>
      <c r="AM44" s="18">
        <v>-3.2049328050521e-11</v>
      </c>
      <c r="AN44" s="18">
        <v>-9.9469392195445e-11</v>
      </c>
      <c r="AO44" s="18">
        <v>-9.4305427054101e-11</v>
      </c>
      <c r="AP44" s="18">
        <v>1.1125477963117e-11</v>
      </c>
      <c r="AQ44" s="18">
        <v>-9.0829165559751e-11</v>
      </c>
      <c r="AR44" s="18">
        <v>-1.1880112390058e-10</v>
      </c>
      <c r="AS44" s="18">
        <v>-6.308397652957e-11</v>
      </c>
      <c r="AT44" s="18">
        <v>-1.0114220255328e-10</v>
      </c>
      <c r="AU44" s="18">
        <v>-7.1826002017471e-11</v>
      </c>
      <c r="AV44" s="18">
        <v>6.8180087132825e-12</v>
      </c>
      <c r="AW44" s="18">
        <v>-5.3448366310294e-13</v>
      </c>
      <c r="AX44" s="18">
        <v>-1.9348509087612e-11</v>
      </c>
      <c r="AY44" s="18">
        <v>-1.3208828858028e-11</v>
      </c>
      <c r="AZ44" s="18">
        <v>1.2572736509985e-11</v>
      </c>
      <c r="BA44" s="18">
        <v>8.1221044925061e-13</v>
      </c>
      <c r="BB44" s="18">
        <v>8.4552075219237e-12</v>
      </c>
      <c r="BC44" s="17">
        <v>15360896.391925</v>
      </c>
      <c r="BD44" s="17">
        <v>5390035.5125971</v>
      </c>
      <c r="BE44" s="17">
        <v>-0.00063973105040584</v>
      </c>
      <c r="BF44" s="17">
        <v>-0.00057849065536818</v>
      </c>
      <c r="BG44" s="17">
        <v>0.006897044048881</v>
      </c>
      <c r="BH44" s="17">
        <v>-0.0052132377087682</v>
      </c>
      <c r="BI44" s="17">
        <v>-0.0056285922159458</v>
      </c>
      <c r="BJ44" s="17">
        <v>119.91511196545</v>
      </c>
      <c r="BK44" s="17">
        <v>124.22666869087</v>
      </c>
      <c r="BL44" s="17">
        <v>125.54529994405</v>
      </c>
      <c r="BM44" s="19"/>
    </row>
    <row r="45" spans="1:65">
      <c r="A45" s="17">
        <v>2377049.4954734</v>
      </c>
      <c r="B45" s="17">
        <v>0.0054147141548827</v>
      </c>
      <c r="C45" s="18">
        <f t="shared" si="1"/>
        <v>2.42823680004109e-9</v>
      </c>
      <c r="D45" s="18">
        <v>9.0393936057444e-11</v>
      </c>
      <c r="E45" s="18">
        <v>9.358410302862e-11</v>
      </c>
      <c r="F45" s="18">
        <v>1.156762350935e-10</v>
      </c>
      <c r="G45" s="18">
        <v>1.1686379120664e-10</v>
      </c>
      <c r="H45" s="18">
        <v>1.168834193333e-10</v>
      </c>
      <c r="I45" s="18">
        <v>1.2000062445716e-10</v>
      </c>
      <c r="J45" s="18">
        <v>9.458938939656e-11</v>
      </c>
      <c r="K45" s="18">
        <v>1.294425171316e-10</v>
      </c>
      <c r="L45" s="18">
        <v>1.1419362864932e-10</v>
      </c>
      <c r="M45" s="18">
        <v>1.0194184578339e-10</v>
      </c>
      <c r="N45" s="18">
        <v>1.1114110110445e-10</v>
      </c>
      <c r="O45" s="18">
        <v>1.0991205398071e-10</v>
      </c>
      <c r="P45" s="18">
        <v>8.990431744392e-11</v>
      </c>
      <c r="Q45" s="18">
        <v>1.1306967359229e-10</v>
      </c>
      <c r="R45" s="18">
        <v>1.2059826670376e-10</v>
      </c>
      <c r="S45" s="18">
        <v>1.0708351944528e-10</v>
      </c>
      <c r="T45" s="18">
        <v>1.1518642001239e-10</v>
      </c>
      <c r="U45" s="18">
        <v>1.0462145701894e-10</v>
      </c>
      <c r="V45" s="18">
        <v>8.5360881402788e-11</v>
      </c>
      <c r="W45" s="18">
        <v>1.1861518490891e-10</v>
      </c>
      <c r="X45" s="18">
        <v>1.2099567410022e-10</v>
      </c>
      <c r="Y45" s="18">
        <v>7.6635235553648e-11</v>
      </c>
      <c r="Z45" s="18">
        <v>1.1065439623316e-10</v>
      </c>
      <c r="AA45" s="18">
        <v>1.0346670391401e-10</v>
      </c>
      <c r="AB45" s="17">
        <v>0.9998310842511</v>
      </c>
      <c r="AC45" s="17">
        <v>0.45452088246075</v>
      </c>
      <c r="AD45" s="17">
        <v>0.0060501827872831</v>
      </c>
      <c r="AE45" s="18">
        <v>3.5729628512712e-11</v>
      </c>
      <c r="AF45" s="18">
        <v>2.0944423566096e-11</v>
      </c>
      <c r="AG45" s="18">
        <v>3.6252450453688e-12</v>
      </c>
      <c r="AH45" s="18">
        <v>3.8967638318414e-11</v>
      </c>
      <c r="AI45" s="18">
        <v>-9.8593349561235e-11</v>
      </c>
      <c r="AJ45" s="18">
        <v>-9.9550310338783e-11</v>
      </c>
      <c r="AK45" s="18">
        <v>-6.1918643081481e-11</v>
      </c>
      <c r="AL45" s="18">
        <v>-1.3149197735974e-10</v>
      </c>
      <c r="AM45" s="18">
        <v>-3.2523682901646e-11</v>
      </c>
      <c r="AN45" s="18">
        <v>-1.0012495126526e-10</v>
      </c>
      <c r="AO45" s="18">
        <v>-9.5240633808253e-11</v>
      </c>
      <c r="AP45" s="18">
        <v>1.0876972918419e-11</v>
      </c>
      <c r="AQ45" s="18">
        <v>-9.1448471692676e-11</v>
      </c>
      <c r="AR45" s="18">
        <v>-1.1954156764582e-10</v>
      </c>
      <c r="AS45" s="18">
        <v>-6.3658276333157e-11</v>
      </c>
      <c r="AT45" s="18">
        <v>-1.0185722602789e-10</v>
      </c>
      <c r="AU45" s="18">
        <v>-7.2117608784734e-11</v>
      </c>
      <c r="AV45" s="18">
        <v>6.7625012689614e-12</v>
      </c>
      <c r="AW45" s="18">
        <v>-5.1256700455412e-13</v>
      </c>
      <c r="AX45" s="18">
        <v>-1.9372412123193e-11</v>
      </c>
      <c r="AY45" s="18">
        <v>-1.3384810522753e-11</v>
      </c>
      <c r="AZ45" s="18">
        <v>1.2662303698941e-11</v>
      </c>
      <c r="BA45" s="18">
        <v>4.5892718229412e-13</v>
      </c>
      <c r="BB45" s="18">
        <v>8.6049194847753e-12</v>
      </c>
      <c r="BC45" s="17">
        <v>15339241.395865</v>
      </c>
      <c r="BD45" s="17">
        <v>5433015.1470378</v>
      </c>
      <c r="BE45" s="17">
        <v>-0.00065240669784137</v>
      </c>
      <c r="BF45" s="17">
        <v>-0.00058959565407036</v>
      </c>
      <c r="BG45" s="17">
        <v>0.0071297454344067</v>
      </c>
      <c r="BH45" s="17">
        <v>-0.0053918432813852</v>
      </c>
      <c r="BI45" s="17">
        <v>-0.0058199805537884</v>
      </c>
      <c r="BJ45" s="17">
        <v>119.9124987298</v>
      </c>
      <c r="BK45" s="17">
        <v>124.27731105329</v>
      </c>
      <c r="BL45" s="17">
        <v>125.61303734605</v>
      </c>
      <c r="BM45" s="19"/>
    </row>
    <row r="46" spans="1:65">
      <c r="A46" s="17">
        <v>2458188.6481148</v>
      </c>
      <c r="B46" s="17">
        <v>0.0056124921613245</v>
      </c>
      <c r="C46" s="18">
        <f t="shared" si="1"/>
        <v>2.43751629149856e-9</v>
      </c>
      <c r="D46" s="18">
        <v>9.0516443161644e-11</v>
      </c>
      <c r="E46" s="18">
        <v>9.3637207080269e-11</v>
      </c>
      <c r="F46" s="18">
        <v>1.1619299446034e-10</v>
      </c>
      <c r="G46" s="18">
        <v>1.1746321363859e-10</v>
      </c>
      <c r="H46" s="18">
        <v>1.1746722200679e-10</v>
      </c>
      <c r="I46" s="18">
        <v>1.2082207219808e-10</v>
      </c>
      <c r="J46" s="18">
        <v>9.4799508253775e-11</v>
      </c>
      <c r="K46" s="18">
        <v>1.3017920309812e-10</v>
      </c>
      <c r="L46" s="18">
        <v>1.1474492453763e-10</v>
      </c>
      <c r="M46" s="18">
        <v>1.0219576582647e-10</v>
      </c>
      <c r="N46" s="18">
        <v>1.1201771088182e-10</v>
      </c>
      <c r="O46" s="18">
        <v>1.1045980117869e-10</v>
      </c>
      <c r="P46" s="18">
        <v>9.0187117749145e-11</v>
      </c>
      <c r="Q46" s="18">
        <v>1.1374603995855e-10</v>
      </c>
      <c r="R46" s="18">
        <v>1.2127470458618e-10</v>
      </c>
      <c r="S46" s="18">
        <v>1.0739879944319e-10</v>
      </c>
      <c r="T46" s="18">
        <v>1.1564077286394e-10</v>
      </c>
      <c r="U46" s="18">
        <v>1.050959609526e-10</v>
      </c>
      <c r="V46" s="18">
        <v>8.5278281238373e-11</v>
      </c>
      <c r="W46" s="18">
        <v>1.1919039876621e-10</v>
      </c>
      <c r="X46" s="18">
        <v>1.2173871285145e-10</v>
      </c>
      <c r="Y46" s="18">
        <v>7.6668802005877e-11</v>
      </c>
      <c r="Z46" s="18">
        <v>1.1141681710363e-10</v>
      </c>
      <c r="AA46" s="18">
        <v>1.041663702482e-10</v>
      </c>
      <c r="AB46" s="17">
        <v>0.99983065494486</v>
      </c>
      <c r="AC46" s="17">
        <v>0.45409257412563</v>
      </c>
      <c r="AD46" s="17">
        <v>0.0062482290453706</v>
      </c>
      <c r="AE46" s="18">
        <v>3.5856281480203e-11</v>
      </c>
      <c r="AF46" s="18">
        <v>2.1042666248473e-11</v>
      </c>
      <c r="AG46" s="18">
        <v>3.4948059792892e-12</v>
      </c>
      <c r="AH46" s="18">
        <v>3.9208298409175e-11</v>
      </c>
      <c r="AI46" s="18">
        <v>-9.9234641354477e-11</v>
      </c>
      <c r="AJ46" s="18">
        <v>-1.0041877024041e-10</v>
      </c>
      <c r="AK46" s="18">
        <v>-6.2352073373432e-11</v>
      </c>
      <c r="AL46" s="18">
        <v>-1.3208568266675e-10</v>
      </c>
      <c r="AM46" s="18">
        <v>-3.2994892182775e-11</v>
      </c>
      <c r="AN46" s="18">
        <v>-1.0077170529139e-10</v>
      </c>
      <c r="AO46" s="18">
        <v>-9.6137328229731e-11</v>
      </c>
      <c r="AP46" s="18">
        <v>1.0644605964517e-11</v>
      </c>
      <c r="AQ46" s="18">
        <v>-9.2076910852424e-11</v>
      </c>
      <c r="AR46" s="18">
        <v>-1.2027356328047e-10</v>
      </c>
      <c r="AS46" s="18">
        <v>-6.4216140922391e-11</v>
      </c>
      <c r="AT46" s="18">
        <v>-1.0256562804468e-10</v>
      </c>
      <c r="AU46" s="18">
        <v>-7.2416276308541e-11</v>
      </c>
      <c r="AV46" s="18">
        <v>6.7039028101314e-12</v>
      </c>
      <c r="AW46" s="18">
        <v>-4.9039129023036e-13</v>
      </c>
      <c r="AX46" s="18">
        <v>-1.9406954437299e-11</v>
      </c>
      <c r="AY46" s="18">
        <v>-1.3538289267537e-11</v>
      </c>
      <c r="AZ46" s="18">
        <v>1.2742771669898e-11</v>
      </c>
      <c r="BA46" s="18">
        <v>1.4679199777161e-13</v>
      </c>
      <c r="BB46" s="18">
        <v>8.7466969194186e-12</v>
      </c>
      <c r="BC46" s="17">
        <v>15317692.899719</v>
      </c>
      <c r="BD46" s="17">
        <v>5475445.8783003</v>
      </c>
      <c r="BE46" s="17">
        <v>-0.00066494486208111</v>
      </c>
      <c r="BF46" s="17">
        <v>-0.0006005692656974</v>
      </c>
      <c r="BG46" s="17">
        <v>0.0073631260908504</v>
      </c>
      <c r="BH46" s="17">
        <v>-0.0055716962944966</v>
      </c>
      <c r="BI46" s="17">
        <v>-0.0060144894302099</v>
      </c>
      <c r="BJ46" s="17">
        <v>119.9098920671</v>
      </c>
      <c r="BK46" s="17">
        <v>124.32899965317</v>
      </c>
      <c r="BL46" s="17">
        <v>125.69896250367</v>
      </c>
      <c r="BM46" s="19"/>
    </row>
    <row r="47" spans="1:65">
      <c r="A47" s="17">
        <v>2539327.8007562</v>
      </c>
      <c r="B47" s="17">
        <v>0.0058110011835049</v>
      </c>
      <c r="C47" s="18">
        <f t="shared" si="1"/>
        <v>2.44652569959319e-9</v>
      </c>
      <c r="D47" s="18">
        <v>9.0635599691899e-11</v>
      </c>
      <c r="E47" s="18">
        <v>9.3688806600221e-11</v>
      </c>
      <c r="F47" s="18">
        <v>1.1669049666945e-10</v>
      </c>
      <c r="G47" s="18">
        <v>1.1803996039346e-10</v>
      </c>
      <c r="H47" s="18">
        <v>1.1802887223085e-10</v>
      </c>
      <c r="I47" s="18">
        <v>1.2161876699387e-10</v>
      </c>
      <c r="J47" s="18">
        <v>9.5003405765282e-11</v>
      </c>
      <c r="K47" s="18">
        <v>1.3088853483275e-10</v>
      </c>
      <c r="L47" s="18">
        <v>1.1527537526294e-10</v>
      </c>
      <c r="M47" s="18">
        <v>1.0244391083772e-10</v>
      </c>
      <c r="N47" s="18">
        <v>1.1287054597687e-10</v>
      </c>
      <c r="O47" s="18">
        <v>1.1099137035896e-10</v>
      </c>
      <c r="P47" s="18">
        <v>9.0462500525825e-11</v>
      </c>
      <c r="Q47" s="18">
        <v>1.1439851585504e-10</v>
      </c>
      <c r="R47" s="18">
        <v>1.2193040304093e-10</v>
      </c>
      <c r="S47" s="18">
        <v>1.0770532992897e-10</v>
      </c>
      <c r="T47" s="18">
        <v>1.1607771156175e-10</v>
      </c>
      <c r="U47" s="18">
        <v>1.0555375641104e-10</v>
      </c>
      <c r="V47" s="18">
        <v>8.5198730432644e-11</v>
      </c>
      <c r="W47" s="18">
        <v>1.1974204073349e-10</v>
      </c>
      <c r="X47" s="18">
        <v>1.2245638110985e-10</v>
      </c>
      <c r="Y47" s="18">
        <v>7.6703519641813e-11</v>
      </c>
      <c r="Z47" s="18">
        <v>1.1215529158061e-10</v>
      </c>
      <c r="AA47" s="18">
        <v>1.0484489092046e-10</v>
      </c>
      <c r="AB47" s="17">
        <v>0.99983018919104</v>
      </c>
      <c r="AC47" s="17">
        <v>0.45368779103541</v>
      </c>
      <c r="AD47" s="17">
        <v>0.0064469944684587</v>
      </c>
      <c r="AE47" s="18">
        <v>3.5975834604554e-11</v>
      </c>
      <c r="AF47" s="18">
        <v>2.113157301413e-11</v>
      </c>
      <c r="AG47" s="18">
        <v>3.3926501676193e-12</v>
      </c>
      <c r="AH47" s="18">
        <v>3.9439488511199e-11</v>
      </c>
      <c r="AI47" s="18">
        <v>-9.9857737139062e-11</v>
      </c>
      <c r="AJ47" s="18">
        <v>-1.0125031905949e-10</v>
      </c>
      <c r="AK47" s="18">
        <v>-6.2779397114478e-11</v>
      </c>
      <c r="AL47" s="18">
        <v>-1.3266329453472e-10</v>
      </c>
      <c r="AM47" s="18">
        <v>-3.3440324296367e-11</v>
      </c>
      <c r="AN47" s="18">
        <v>-1.0139351141197e-10</v>
      </c>
      <c r="AO47" s="18">
        <v>-9.6984949398564e-11</v>
      </c>
      <c r="AP47" s="18">
        <v>1.0434152459209e-11</v>
      </c>
      <c r="AQ47" s="18">
        <v>-9.2689335686927e-11</v>
      </c>
      <c r="AR47" s="18">
        <v>-1.2098211438276e-10</v>
      </c>
      <c r="AS47" s="18">
        <v>-6.4743598849668e-11</v>
      </c>
      <c r="AT47" s="18">
        <v>-1.0325580207967e-10</v>
      </c>
      <c r="AU47" s="18">
        <v>-7.2709993907023e-11</v>
      </c>
      <c r="AV47" s="18">
        <v>6.647052520116e-12</v>
      </c>
      <c r="AW47" s="18">
        <v>-4.6036045639428e-13</v>
      </c>
      <c r="AX47" s="18">
        <v>-1.9435527176255e-11</v>
      </c>
      <c r="AY47" s="18">
        <v>-1.3657414335716e-11</v>
      </c>
      <c r="AZ47" s="18">
        <v>1.2821289151913e-11</v>
      </c>
      <c r="BA47" s="18">
        <v>-1.2800178104004e-13</v>
      </c>
      <c r="BB47" s="18">
        <v>8.8881380047687e-12</v>
      </c>
      <c r="BC47" s="17">
        <v>15296253.380754</v>
      </c>
      <c r="BD47" s="17">
        <v>5517325.9169483</v>
      </c>
      <c r="BE47" s="17">
        <v>-0.00067734911514412</v>
      </c>
      <c r="BF47" s="17">
        <v>-0.00061141440718646</v>
      </c>
      <c r="BG47" s="17">
        <v>0.0075971603355789</v>
      </c>
      <c r="BH47" s="17">
        <v>-0.005753205453266</v>
      </c>
      <c r="BI47" s="17">
        <v>-0.0062114429673814</v>
      </c>
      <c r="BJ47" s="17">
        <v>119.90729171443</v>
      </c>
      <c r="BK47" s="17">
        <v>124.3815854131</v>
      </c>
      <c r="BL47" s="17">
        <v>125.75407171011</v>
      </c>
      <c r="BM47" s="19"/>
    </row>
    <row r="48" spans="1:65">
      <c r="A48" s="17">
        <v>2620466.9533976</v>
      </c>
      <c r="B48" s="17">
        <v>0.0060102187829578</v>
      </c>
      <c r="C48" s="18">
        <f t="shared" si="1"/>
        <v>2.45525856467045e-9</v>
      </c>
      <c r="D48" s="18">
        <v>9.0750593329458e-11</v>
      </c>
      <c r="E48" s="18">
        <v>9.3738348798613e-11</v>
      </c>
      <c r="F48" s="18">
        <v>1.1716841275317e-10</v>
      </c>
      <c r="G48" s="18">
        <v>1.1859453962878e-10</v>
      </c>
      <c r="H48" s="18">
        <v>1.1856835767041e-10</v>
      </c>
      <c r="I48" s="18">
        <v>1.2238983286948e-10</v>
      </c>
      <c r="J48" s="18">
        <v>9.5200339078707e-11</v>
      </c>
      <c r="K48" s="18">
        <v>1.3157017197712e-10</v>
      </c>
      <c r="L48" s="18">
        <v>1.157846805414e-10</v>
      </c>
      <c r="M48" s="18">
        <v>1.0268527821886e-10</v>
      </c>
      <c r="N48" s="18">
        <v>1.1369814482402e-10</v>
      </c>
      <c r="O48" s="18">
        <v>1.1150645337277e-10</v>
      </c>
      <c r="P48" s="18">
        <v>9.0729447871509e-11</v>
      </c>
      <c r="Q48" s="18">
        <v>1.1502683155243e-10</v>
      </c>
      <c r="R48" s="18">
        <v>1.2256383628832e-10</v>
      </c>
      <c r="S48" s="18">
        <v>1.0800290121054e-10</v>
      </c>
      <c r="T48" s="18">
        <v>1.1649732813176e-10</v>
      </c>
      <c r="U48" s="18">
        <v>1.059943947374e-10</v>
      </c>
      <c r="V48" s="18">
        <v>8.5121421635871e-11</v>
      </c>
      <c r="W48" s="18">
        <v>1.2027047940995e-10</v>
      </c>
      <c r="X48" s="18">
        <v>1.2314791551211e-10</v>
      </c>
      <c r="Y48" s="18">
        <v>7.6738376474082e-11</v>
      </c>
      <c r="Z48" s="18">
        <v>1.1286887602979e-10</v>
      </c>
      <c r="AA48" s="18">
        <v>1.0550153107281e-10</v>
      </c>
      <c r="AB48" s="17">
        <v>0.99982969253264</v>
      </c>
      <c r="AC48" s="17">
        <v>0.45328156061936</v>
      </c>
      <c r="AD48" s="17">
        <v>0.0066464576873324</v>
      </c>
      <c r="AE48" s="18">
        <v>3.6093000112743e-11</v>
      </c>
      <c r="AF48" s="18">
        <v>2.121456763814e-11</v>
      </c>
      <c r="AG48" s="18">
        <v>3.2877436679907e-12</v>
      </c>
      <c r="AH48" s="18">
        <v>3.9652499155821e-11</v>
      </c>
      <c r="AI48" s="18">
        <v>-1.0048237322521e-10</v>
      </c>
      <c r="AJ48" s="18">
        <v>-1.0208275990755e-10</v>
      </c>
      <c r="AK48" s="18">
        <v>-6.3207112604178e-11</v>
      </c>
      <c r="AL48" s="18">
        <v>-1.3323938637661e-10</v>
      </c>
      <c r="AM48" s="18">
        <v>-3.3903785314982e-11</v>
      </c>
      <c r="AN48" s="18">
        <v>-1.0202118289595e-10</v>
      </c>
      <c r="AO48" s="18">
        <v>-9.7848676102476e-11</v>
      </c>
      <c r="AP48" s="18">
        <v>1.0228455299747e-11</v>
      </c>
      <c r="AQ48" s="18">
        <v>-9.3298647201728e-11</v>
      </c>
      <c r="AR48" s="18">
        <v>-1.2169425288177e-10</v>
      </c>
      <c r="AS48" s="18">
        <v>-6.5287643759467e-11</v>
      </c>
      <c r="AT48" s="18">
        <v>-1.0394740338579e-10</v>
      </c>
      <c r="AU48" s="18">
        <v>-7.3011793984397e-11</v>
      </c>
      <c r="AV48" s="18">
        <v>6.5862332012667e-12</v>
      </c>
      <c r="AW48" s="18">
        <v>-4.34386835092e-13</v>
      </c>
      <c r="AX48" s="18">
        <v>-1.947664128019e-11</v>
      </c>
      <c r="AY48" s="18">
        <v>-1.3787218803702e-11</v>
      </c>
      <c r="AZ48" s="18">
        <v>1.2900346962577e-11</v>
      </c>
      <c r="BA48" s="18">
        <v>-4.1063690322621e-13</v>
      </c>
      <c r="BB48" s="18">
        <v>9.0123538707075e-12</v>
      </c>
      <c r="BC48" s="17">
        <v>15274925.110446</v>
      </c>
      <c r="BD48" s="17">
        <v>5558653.7366137</v>
      </c>
      <c r="BE48" s="17">
        <v>-0.00068962223225954</v>
      </c>
      <c r="BF48" s="17">
        <v>-0.00062213334482918</v>
      </c>
      <c r="BG48" s="17">
        <v>0.0078318219023838</v>
      </c>
      <c r="BH48" s="17">
        <v>-0.005936654516085</v>
      </c>
      <c r="BI48" s="17">
        <v>-0.0064106295220808</v>
      </c>
      <c r="BJ48" s="17">
        <v>119.9046968465</v>
      </c>
      <c r="BK48" s="17">
        <v>124.43493290662</v>
      </c>
      <c r="BL48" s="17">
        <v>125.82632846794</v>
      </c>
      <c r="BM48" s="19"/>
    </row>
    <row r="49" spans="1:65">
      <c r="A49" s="17">
        <v>2701606.106039</v>
      </c>
      <c r="B49" s="17">
        <v>0.006210125863274</v>
      </c>
      <c r="C49" s="18">
        <f t="shared" si="1"/>
        <v>2.46375607593172e-9</v>
      </c>
      <c r="D49" s="18">
        <v>9.0862346682194e-11</v>
      </c>
      <c r="E49" s="18">
        <v>9.3785820845022e-11</v>
      </c>
      <c r="F49" s="18">
        <v>1.1762775913262e-10</v>
      </c>
      <c r="G49" s="18">
        <v>1.1912676588186e-10</v>
      </c>
      <c r="H49" s="18">
        <v>1.1908732418305e-10</v>
      </c>
      <c r="I49" s="18">
        <v>1.2313649274039e-10</v>
      </c>
      <c r="J49" s="18">
        <v>9.539094086005e-11</v>
      </c>
      <c r="K49" s="18">
        <v>1.3222506142014e-10</v>
      </c>
      <c r="L49" s="18">
        <v>1.1627278140417e-10</v>
      </c>
      <c r="M49" s="18">
        <v>1.0291958317299e-10</v>
      </c>
      <c r="N49" s="18">
        <v>1.1450063694828e-10</v>
      </c>
      <c r="O49" s="18">
        <v>1.1200642901243e-10</v>
      </c>
      <c r="P49" s="18">
        <v>9.0988050892303e-11</v>
      </c>
      <c r="Q49" s="18">
        <v>1.1563236456127e-10</v>
      </c>
      <c r="R49" s="18">
        <v>1.2317604380786e-10</v>
      </c>
      <c r="S49" s="18">
        <v>1.0829058749737e-10</v>
      </c>
      <c r="T49" s="18">
        <v>1.1690026799029e-10</v>
      </c>
      <c r="U49" s="18">
        <v>1.0641897806957e-10</v>
      </c>
      <c r="V49" s="18">
        <v>8.5045971945112e-11</v>
      </c>
      <c r="W49" s="18">
        <v>1.2077584970754e-10</v>
      </c>
      <c r="X49" s="18">
        <v>1.2381421292384e-10</v>
      </c>
      <c r="Y49" s="18">
        <v>7.6773182870015e-11</v>
      </c>
      <c r="Z49" s="18">
        <v>1.1355859678857e-10</v>
      </c>
      <c r="AA49" s="18">
        <v>1.0613706832317e-10</v>
      </c>
      <c r="AB49" s="17">
        <v>0.99982931520894</v>
      </c>
      <c r="AC49" s="17">
        <v>0.45286004709163</v>
      </c>
      <c r="AD49" s="17">
        <v>0.006846600656355</v>
      </c>
      <c r="AE49" s="18">
        <v>3.6210492934554e-11</v>
      </c>
      <c r="AF49" s="18">
        <v>2.129445873497e-11</v>
      </c>
      <c r="AG49" s="18">
        <v>3.1830668131076e-12</v>
      </c>
      <c r="AH49" s="18">
        <v>3.9850928045125e-11</v>
      </c>
      <c r="AI49" s="18">
        <v>-1.0111636584469e-10</v>
      </c>
      <c r="AJ49" s="18">
        <v>-1.029310864977e-10</v>
      </c>
      <c r="AK49" s="18">
        <v>-6.3641309570558e-11</v>
      </c>
      <c r="AL49" s="18">
        <v>-1.338314855591e-10</v>
      </c>
      <c r="AM49" s="18">
        <v>-3.4389673837518e-11</v>
      </c>
      <c r="AN49" s="18">
        <v>-1.0264973316526e-10</v>
      </c>
      <c r="AO49" s="18">
        <v>-9.8727255870483e-11</v>
      </c>
      <c r="AP49" s="18">
        <v>1.0027535521232e-11</v>
      </c>
      <c r="AQ49" s="18">
        <v>-9.3923178843123e-11</v>
      </c>
      <c r="AR49" s="18">
        <v>-1.2240951253517e-10</v>
      </c>
      <c r="AS49" s="18">
        <v>-6.5852693330691e-11</v>
      </c>
      <c r="AT49" s="18">
        <v>-1.0464710547503e-10</v>
      </c>
      <c r="AU49" s="18">
        <v>-7.3326223571611e-11</v>
      </c>
      <c r="AV49" s="18">
        <v>6.5169816594522e-12</v>
      </c>
      <c r="AW49" s="18">
        <v>-4.1260244214227e-13</v>
      </c>
      <c r="AX49" s="18">
        <v>-1.952575851235e-11</v>
      </c>
      <c r="AY49" s="18">
        <v>-1.3906139470991e-11</v>
      </c>
      <c r="AZ49" s="18">
        <v>1.2972336084833e-11</v>
      </c>
      <c r="BA49" s="18">
        <v>-6.8980291534888e-13</v>
      </c>
      <c r="BB49" s="18">
        <v>9.1299233073784e-12</v>
      </c>
      <c r="BC49" s="17">
        <v>15253710.133145</v>
      </c>
      <c r="BD49" s="17">
        <v>5599431.1817343</v>
      </c>
      <c r="BE49" s="17">
        <v>-0.00070176884144193</v>
      </c>
      <c r="BF49" s="17">
        <v>-0.00063272976860232</v>
      </c>
      <c r="BG49" s="17">
        <v>0.0080670881702727</v>
      </c>
      <c r="BH49" s="17">
        <v>-0.0061242401582832</v>
      </c>
      <c r="BI49" s="17">
        <v>-0.0066132499441828</v>
      </c>
      <c r="BJ49" s="17">
        <v>119.90211188372</v>
      </c>
      <c r="BK49" s="17">
        <v>124.48893195327</v>
      </c>
      <c r="BL49" s="17">
        <v>125.88060917029</v>
      </c>
      <c r="BM49" s="19"/>
    </row>
    <row r="50" spans="1:65">
      <c r="A50" s="17">
        <v>2782745.2586804</v>
      </c>
      <c r="B50" s="17">
        <v>0.0064107004921981</v>
      </c>
      <c r="C50" s="18">
        <f t="shared" si="1"/>
        <v>2.47198328297257e-9</v>
      </c>
      <c r="D50" s="18">
        <v>9.0970452157807e-11</v>
      </c>
      <c r="E50" s="18">
        <v>9.3831301949065e-11</v>
      </c>
      <c r="F50" s="18">
        <v>1.180689620626e-10</v>
      </c>
      <c r="G50" s="18">
        <v>1.1963798328585e-10</v>
      </c>
      <c r="H50" s="18">
        <v>1.1958578477281e-10</v>
      </c>
      <c r="I50" s="18">
        <v>1.2385900104454e-10</v>
      </c>
      <c r="J50" s="18">
        <v>9.5575164553314e-11</v>
      </c>
      <c r="K50" s="18">
        <v>1.3285512221081e-10</v>
      </c>
      <c r="L50" s="18">
        <v>1.1674152300685e-10</v>
      </c>
      <c r="M50" s="18">
        <v>1.0314823688636e-10</v>
      </c>
      <c r="N50" s="18">
        <v>1.1528007458051e-10</v>
      </c>
      <c r="O50" s="18">
        <v>1.1249082483744e-10</v>
      </c>
      <c r="P50" s="18">
        <v>9.123994770143e-11</v>
      </c>
      <c r="Q50" s="18">
        <v>1.1621553257449e-10</v>
      </c>
      <c r="R50" s="18">
        <v>1.2376760214972e-10</v>
      </c>
      <c r="S50" s="18">
        <v>1.0857011067739e-10</v>
      </c>
      <c r="T50" s="18">
        <v>1.1728690809848e-10</v>
      </c>
      <c r="U50" s="18">
        <v>1.0682734018121e-10</v>
      </c>
      <c r="V50" s="18">
        <v>8.4973140359208e-11</v>
      </c>
      <c r="W50" s="18">
        <v>1.2126013644237e-10</v>
      </c>
      <c r="X50" s="18">
        <v>1.2445646724237e-10</v>
      </c>
      <c r="Y50" s="18">
        <v>7.6809043193832e-11</v>
      </c>
      <c r="Z50" s="18">
        <v>1.1422569131449e-10</v>
      </c>
      <c r="AA50" s="18">
        <v>1.0675157834106e-10</v>
      </c>
      <c r="AB50" s="17">
        <v>0.99982881855127</v>
      </c>
      <c r="AC50" s="17">
        <v>0.45246061286776</v>
      </c>
      <c r="AD50" s="17">
        <v>0.0070474023809347</v>
      </c>
      <c r="AE50" s="18">
        <v>3.6322156664261e-11</v>
      </c>
      <c r="AF50" s="18">
        <v>2.1365994035721e-11</v>
      </c>
      <c r="AG50" s="18">
        <v>3.0940186555688e-12</v>
      </c>
      <c r="AH50" s="18">
        <v>4.0039248825014e-11</v>
      </c>
      <c r="AI50" s="18">
        <v>-1.0172784987416e-10</v>
      </c>
      <c r="AJ50" s="18">
        <v>-1.0374875021481e-10</v>
      </c>
      <c r="AK50" s="18">
        <v>-6.4067945261835e-11</v>
      </c>
      <c r="AL50" s="18">
        <v>-1.343947051328e-10</v>
      </c>
      <c r="AM50" s="18">
        <v>-3.4859878240886e-11</v>
      </c>
      <c r="AN50" s="18">
        <v>-1.0326104548033e-10</v>
      </c>
      <c r="AO50" s="18">
        <v>-9.9572203987893e-11</v>
      </c>
      <c r="AP50" s="18">
        <v>9.8405295593902e-12</v>
      </c>
      <c r="AQ50" s="18">
        <v>-9.451160005804e-11</v>
      </c>
      <c r="AR50" s="18">
        <v>-1.2310742068329e-10</v>
      </c>
      <c r="AS50" s="18">
        <v>-6.6398076597784e-11</v>
      </c>
      <c r="AT50" s="18">
        <v>-1.0532849036847e-10</v>
      </c>
      <c r="AU50" s="18">
        <v>-7.3633102629047e-11</v>
      </c>
      <c r="AV50" s="18">
        <v>6.4537482745724e-12</v>
      </c>
      <c r="AW50" s="18">
        <v>-3.8704528327386e-13</v>
      </c>
      <c r="AX50" s="18">
        <v>-1.9566196677845e-11</v>
      </c>
      <c r="AY50" s="18">
        <v>-1.4012135281204e-11</v>
      </c>
      <c r="AZ50" s="18">
        <v>1.3052973645685e-11</v>
      </c>
      <c r="BA50" s="18">
        <v>-9.4633718952641e-13</v>
      </c>
      <c r="BB50" s="18">
        <v>9.237061836912e-12</v>
      </c>
      <c r="BC50" s="17">
        <v>15232610.321772</v>
      </c>
      <c r="BD50" s="17">
        <v>5639658.1838143</v>
      </c>
      <c r="BE50" s="17">
        <v>-0.00071379126210444</v>
      </c>
      <c r="BF50" s="17">
        <v>-0.00064320543033402</v>
      </c>
      <c r="BG50" s="17">
        <v>0.0083029335025004</v>
      </c>
      <c r="BH50" s="17">
        <v>-0.0063118719054933</v>
      </c>
      <c r="BI50" s="17">
        <v>-0.0068170617667292</v>
      </c>
      <c r="BJ50" s="17">
        <v>119.89952891969</v>
      </c>
      <c r="BK50" s="17">
        <v>124.54345316574</v>
      </c>
      <c r="BL50" s="17">
        <v>125.9253003915</v>
      </c>
      <c r="BM50" s="19"/>
    </row>
    <row r="51" spans="1:65">
      <c r="A51" s="17">
        <v>2863884.4113218</v>
      </c>
      <c r="B51" s="17">
        <v>0.0066119242552802</v>
      </c>
      <c r="C51" s="18">
        <f t="shared" si="1"/>
        <v>2.47998354100912e-9</v>
      </c>
      <c r="D51" s="18">
        <v>9.1074572244923e-11</v>
      </c>
      <c r="E51" s="18">
        <v>9.3874402669207e-11</v>
      </c>
      <c r="F51" s="18">
        <v>1.1849218101149e-10</v>
      </c>
      <c r="G51" s="18">
        <v>1.2012763807956e-10</v>
      </c>
      <c r="H51" s="18">
        <v>1.2006448550015e-10</v>
      </c>
      <c r="I51" s="18">
        <v>1.2455707792474e-10</v>
      </c>
      <c r="J51" s="18">
        <v>9.575260609772e-11</v>
      </c>
      <c r="K51" s="18">
        <v>1.3345950058691e-10</v>
      </c>
      <c r="L51" s="18">
        <v>1.1719011433646e-10</v>
      </c>
      <c r="M51" s="18">
        <v>1.0336957870759e-10</v>
      </c>
      <c r="N51" s="18">
        <v>1.1603448502322e-10</v>
      </c>
      <c r="O51" s="18">
        <v>1.1296039387227e-10</v>
      </c>
      <c r="P51" s="18">
        <v>9.1483783519811e-11</v>
      </c>
      <c r="Q51" s="18">
        <v>1.1677742336973e-10</v>
      </c>
      <c r="R51" s="18">
        <v>1.2433802149212e-10</v>
      </c>
      <c r="S51" s="18">
        <v>1.0883953668147e-10</v>
      </c>
      <c r="T51" s="18">
        <v>1.1765738296463e-10</v>
      </c>
      <c r="U51" s="18">
        <v>1.0721968602388e-10</v>
      </c>
      <c r="V51" s="18">
        <v>8.4901761794845e-11</v>
      </c>
      <c r="W51" s="18">
        <v>1.2172287806348e-10</v>
      </c>
      <c r="X51" s="18">
        <v>1.2507410370448e-10</v>
      </c>
      <c r="Y51" s="18">
        <v>7.6844477906356e-11</v>
      </c>
      <c r="Z51" s="18">
        <v>1.1486966477426e-10</v>
      </c>
      <c r="AA51" s="18">
        <v>1.0734597412897e-10</v>
      </c>
      <c r="AB51" s="17">
        <v>0.99982844554658</v>
      </c>
      <c r="AC51" s="17">
        <v>0.45203882013095</v>
      </c>
      <c r="AD51" s="17">
        <v>0.0072488452437174</v>
      </c>
      <c r="AE51" s="18">
        <v>3.6435186680608e-11</v>
      </c>
      <c r="AF51" s="18">
        <v>2.1436024107065e-11</v>
      </c>
      <c r="AG51" s="18">
        <v>2.9885554725778e-12</v>
      </c>
      <c r="AH51" s="18">
        <v>4.0206728576517e-11</v>
      </c>
      <c r="AI51" s="18">
        <v>-1.0235208460628e-10</v>
      </c>
      <c r="AJ51" s="18">
        <v>-1.0458928666597e-10</v>
      </c>
      <c r="AK51" s="18">
        <v>-6.4499451342228e-11</v>
      </c>
      <c r="AL51" s="18">
        <v>-1.349748293045e-10</v>
      </c>
      <c r="AM51" s="18">
        <v>-3.5363404885101e-11</v>
      </c>
      <c r="AN51" s="18">
        <v>-1.0388746625305e-10</v>
      </c>
      <c r="AO51" s="18">
        <v>-1.0046336653328e-10</v>
      </c>
      <c r="AP51" s="18">
        <v>9.6512608314499e-12</v>
      </c>
      <c r="AQ51" s="18">
        <v>-9.512473850729e-11</v>
      </c>
      <c r="AR51" s="18">
        <v>-1.2381435670225e-10</v>
      </c>
      <c r="AS51" s="18">
        <v>-6.6981782115542e-11</v>
      </c>
      <c r="AT51" s="18">
        <v>-1.0602478229415e-10</v>
      </c>
      <c r="AU51" s="18">
        <v>-7.3954873858608e-11</v>
      </c>
      <c r="AV51" s="18">
        <v>6.3812207574581e-12</v>
      </c>
      <c r="AW51" s="18">
        <v>-3.6889228467721e-13</v>
      </c>
      <c r="AX51" s="18">
        <v>-1.9623245348918e-11</v>
      </c>
      <c r="AY51" s="18">
        <v>-1.4137930708853e-11</v>
      </c>
      <c r="AZ51" s="18">
        <v>1.3124837922619e-11</v>
      </c>
      <c r="BA51" s="18">
        <v>-1.2322703499195e-12</v>
      </c>
      <c r="BB51" s="18">
        <v>9.3333004358251e-12</v>
      </c>
      <c r="BC51" s="17">
        <v>15211627.355757</v>
      </c>
      <c r="BD51" s="17">
        <v>5679337.9448375</v>
      </c>
      <c r="BE51" s="17">
        <v>-0.00072569317831307</v>
      </c>
      <c r="BF51" s="17">
        <v>-0.00065356414484856</v>
      </c>
      <c r="BG51" s="17">
        <v>0.0085393359629564</v>
      </c>
      <c r="BH51" s="17">
        <v>-0.0065045648739294</v>
      </c>
      <c r="BI51" s="17">
        <v>-0.0070242722387548</v>
      </c>
      <c r="BJ51" s="17">
        <v>119.89695585066</v>
      </c>
      <c r="BK51" s="17">
        <v>124.59841396049</v>
      </c>
      <c r="BL51" s="17">
        <v>125.98453964902</v>
      </c>
      <c r="BM51" s="19"/>
    </row>
    <row r="52" spans="1:65">
      <c r="A52" s="17">
        <v>2945023.5639632</v>
      </c>
      <c r="B52" s="17">
        <v>0.0068137769845025</v>
      </c>
      <c r="C52" s="18">
        <f t="shared" si="1"/>
        <v>2.48773523818277e-9</v>
      </c>
      <c r="D52" s="18">
        <v>9.1175874535405e-11</v>
      </c>
      <c r="E52" s="18">
        <v>9.3916203494611e-11</v>
      </c>
      <c r="F52" s="18">
        <v>1.1889924018816e-10</v>
      </c>
      <c r="G52" s="18">
        <v>1.2059704132805e-10</v>
      </c>
      <c r="H52" s="18">
        <v>1.205246257938e-10</v>
      </c>
      <c r="I52" s="18">
        <v>1.2523308859515e-10</v>
      </c>
      <c r="J52" s="18">
        <v>9.5924472159279e-11</v>
      </c>
      <c r="K52" s="18">
        <v>1.3404084270405e-10</v>
      </c>
      <c r="L52" s="18">
        <v>1.1762086922463e-10</v>
      </c>
      <c r="M52" s="18">
        <v>1.0358604953353e-10</v>
      </c>
      <c r="N52" s="18">
        <v>1.1676745781225e-10</v>
      </c>
      <c r="O52" s="18">
        <v>1.1341588919232e-10</v>
      </c>
      <c r="P52" s="18">
        <v>9.1721214131638e-11</v>
      </c>
      <c r="Q52" s="18">
        <v>1.1731949283295e-10</v>
      </c>
      <c r="R52" s="18">
        <v>1.2489020517559e-10</v>
      </c>
      <c r="S52" s="18">
        <v>1.0910127040711e-10</v>
      </c>
      <c r="T52" s="18">
        <v>1.180128510264e-10</v>
      </c>
      <c r="U52" s="18">
        <v>1.075971573107e-10</v>
      </c>
      <c r="V52" s="18">
        <v>8.4833017725103e-11</v>
      </c>
      <c r="W52" s="18">
        <v>1.2216605257348e-10</v>
      </c>
      <c r="X52" s="18">
        <v>1.2566970936904e-10</v>
      </c>
      <c r="Y52" s="18">
        <v>7.6880836106868e-11</v>
      </c>
      <c r="Z52" s="18">
        <v>1.1549331325115e-10</v>
      </c>
      <c r="AA52" s="18">
        <v>1.0792098013777e-10</v>
      </c>
      <c r="AB52" s="17">
        <v>0.99982800109573</v>
      </c>
      <c r="AC52" s="17">
        <v>0.45165081061185</v>
      </c>
      <c r="AD52" s="17">
        <v>0.0074509098940364</v>
      </c>
      <c r="AE52" s="18">
        <v>3.6540147610889e-11</v>
      </c>
      <c r="AF52" s="18">
        <v>2.1496860039003e-11</v>
      </c>
      <c r="AG52" s="18">
        <v>2.9131509330106e-12</v>
      </c>
      <c r="AH52" s="18">
        <v>4.0369181704935e-11</v>
      </c>
      <c r="AI52" s="18">
        <v>-1.0294461606688e-10</v>
      </c>
      <c r="AJ52" s="18">
        <v>-1.0537759252697e-10</v>
      </c>
      <c r="AK52" s="18">
        <v>-6.4918029411814e-11</v>
      </c>
      <c r="AL52" s="18">
        <v>-1.3552557286242e-10</v>
      </c>
      <c r="AM52" s="18">
        <v>-3.5821795704177e-11</v>
      </c>
      <c r="AN52" s="18">
        <v>-1.0447680642831e-10</v>
      </c>
      <c r="AO52" s="18">
        <v>-1.0128171349491e-10</v>
      </c>
      <c r="AP52" s="18">
        <v>9.484715951749e-12</v>
      </c>
      <c r="AQ52" s="18">
        <v>-9.5714502000141e-11</v>
      </c>
      <c r="AR52" s="18">
        <v>-1.2448503636394e-10</v>
      </c>
      <c r="AS52" s="18">
        <v>-6.7515573753331e-11</v>
      </c>
      <c r="AT52" s="18">
        <v>-1.0668875306299e-10</v>
      </c>
      <c r="AU52" s="18">
        <v>-7.4260256063831e-11</v>
      </c>
      <c r="AV52" s="18">
        <v>6.3158154076053e-12</v>
      </c>
      <c r="AW52" s="18">
        <v>-3.3949867000547e-13</v>
      </c>
      <c r="AX52" s="18">
        <v>-1.9666740917376e-11</v>
      </c>
      <c r="AY52" s="18">
        <v>-1.4223223449435e-11</v>
      </c>
      <c r="AZ52" s="18">
        <v>1.3193649485198e-11</v>
      </c>
      <c r="BA52" s="18">
        <v>-1.4717949341688e-12</v>
      </c>
      <c r="BB52" s="18">
        <v>9.4348789087502e-12</v>
      </c>
      <c r="BC52" s="17">
        <v>15190762.749442</v>
      </c>
      <c r="BD52" s="17">
        <v>5718472.4915543</v>
      </c>
      <c r="BE52" s="17">
        <v>-0.00073747692695554</v>
      </c>
      <c r="BF52" s="17">
        <v>-0.00066380829088386</v>
      </c>
      <c r="BG52" s="17">
        <v>0.0087762718790654</v>
      </c>
      <c r="BH52" s="17">
        <v>-0.0066983879152417</v>
      </c>
      <c r="BI52" s="17">
        <v>-0.0072336933125146</v>
      </c>
      <c r="BJ52" s="17">
        <v>119.8943876249</v>
      </c>
      <c r="BK52" s="17">
        <v>124.65371974634</v>
      </c>
      <c r="BL52" s="17">
        <v>126.06240638082</v>
      </c>
      <c r="BM52" s="19"/>
    </row>
    <row r="53" spans="1:65">
      <c r="A53" s="17">
        <v>3026162.7166046</v>
      </c>
      <c r="B53" s="17">
        <v>0.0070162406129061</v>
      </c>
      <c r="C53" s="18">
        <f t="shared" si="1"/>
        <v>2.49526426900711e-9</v>
      </c>
      <c r="D53" s="18">
        <v>9.1273626261314e-11</v>
      </c>
      <c r="E53" s="18">
        <v>9.3956274852854e-11</v>
      </c>
      <c r="F53" s="18">
        <v>1.1929010804458e-10</v>
      </c>
      <c r="G53" s="18">
        <v>1.2104656130434e-10</v>
      </c>
      <c r="H53" s="18">
        <v>1.2096659747561e-10</v>
      </c>
      <c r="I53" s="18">
        <v>1.2588648173489e-10</v>
      </c>
      <c r="J53" s="18">
        <v>9.6090034833076e-11</v>
      </c>
      <c r="K53" s="18">
        <v>1.3459946755639e-10</v>
      </c>
      <c r="L53" s="18">
        <v>1.180335721337e-10</v>
      </c>
      <c r="M53" s="18">
        <v>1.0379677572297e-10</v>
      </c>
      <c r="N53" s="18">
        <v>1.1747722704847e-10</v>
      </c>
      <c r="O53" s="18">
        <v>1.1385747196772e-10</v>
      </c>
      <c r="P53" s="18">
        <v>9.1951567738594e-11</v>
      </c>
      <c r="Q53" s="18">
        <v>1.1784163923478e-10</v>
      </c>
      <c r="R53" s="18">
        <v>1.2542346685746e-10</v>
      </c>
      <c r="S53" s="18">
        <v>1.093542982819e-10</v>
      </c>
      <c r="T53" s="18">
        <v>1.1835361036908e-10</v>
      </c>
      <c r="U53" s="18">
        <v>1.0795965503335e-10</v>
      </c>
      <c r="V53" s="18">
        <v>8.4766515451202e-11</v>
      </c>
      <c r="W53" s="18">
        <v>1.2259020794208e-10</v>
      </c>
      <c r="X53" s="18">
        <v>1.2624304871803e-10</v>
      </c>
      <c r="Y53" s="18">
        <v>7.6917114005239e-11</v>
      </c>
      <c r="Z53" s="18">
        <v>1.1609569142969e-10</v>
      </c>
      <c r="AA53" s="18">
        <v>1.0847649128721e-10</v>
      </c>
      <c r="AB53" s="17">
        <v>0.99982758110745</v>
      </c>
      <c r="AC53" s="17">
        <v>0.45126239059053</v>
      </c>
      <c r="AD53" s="17">
        <v>0.0076535788851045</v>
      </c>
      <c r="AE53" s="18">
        <v>3.6643115136995e-11</v>
      </c>
      <c r="AF53" s="18">
        <v>2.1554323603775e-11</v>
      </c>
      <c r="AG53" s="18">
        <v>2.8397621707193e-12</v>
      </c>
      <c r="AH53" s="18">
        <v>4.0517848115336e-11</v>
      </c>
      <c r="AI53" s="18">
        <v>-1.0352869754344e-10</v>
      </c>
      <c r="AJ53" s="18">
        <v>-1.0616006782389e-10</v>
      </c>
      <c r="AK53" s="18">
        <v>-6.5334317657243e-11</v>
      </c>
      <c r="AL53" s="18">
        <v>-1.3607053225442e-10</v>
      </c>
      <c r="AM53" s="18">
        <v>-3.6283109719824e-11</v>
      </c>
      <c r="AN53" s="18">
        <v>-1.0506101724533e-10</v>
      </c>
      <c r="AO53" s="18">
        <v>-1.0209994634675e-10</v>
      </c>
      <c r="AP53" s="18">
        <v>9.3243929064951e-12</v>
      </c>
      <c r="AQ53" s="18">
        <v>-9.6297370609696e-11</v>
      </c>
      <c r="AR53" s="18">
        <v>-1.2514973762032e-10</v>
      </c>
      <c r="AS53" s="18">
        <v>-6.8054429143731e-11</v>
      </c>
      <c r="AT53" s="18">
        <v>-1.0734780545859e-10</v>
      </c>
      <c r="AU53" s="18">
        <v>-7.4566959973562e-11</v>
      </c>
      <c r="AV53" s="18">
        <v>6.2495327024384e-12</v>
      </c>
      <c r="AW53" s="18">
        <v>-3.1052526579983e-13</v>
      </c>
      <c r="AX53" s="18">
        <v>-1.9713969167125e-11</v>
      </c>
      <c r="AY53" s="18">
        <v>-1.430782429348e-11</v>
      </c>
      <c r="AZ53" s="18">
        <v>1.326173396445e-11</v>
      </c>
      <c r="BA53" s="18">
        <v>-1.7144502395931e-12</v>
      </c>
      <c r="BB53" s="18">
        <v>9.530283817989e-12</v>
      </c>
      <c r="BC53" s="17">
        <v>15170017.83638</v>
      </c>
      <c r="BD53" s="17">
        <v>5757065.8863948</v>
      </c>
      <c r="BE53" s="17">
        <v>-0.00074914601771668</v>
      </c>
      <c r="BF53" s="17">
        <v>-0.00067394083351631</v>
      </c>
      <c r="BG53" s="17">
        <v>0.0090137199327694</v>
      </c>
      <c r="BH53" s="17">
        <v>-0.0068953371268449</v>
      </c>
      <c r="BI53" s="17">
        <v>-0.0074456782748607</v>
      </c>
      <c r="BJ53" s="17">
        <v>119.89182605741</v>
      </c>
      <c r="BK53" s="17">
        <v>124.70929358443</v>
      </c>
      <c r="BL53" s="17">
        <v>126.13569261677</v>
      </c>
      <c r="BM53" s="19"/>
    </row>
    <row r="54" spans="1:65">
      <c r="A54" s="17">
        <v>3107301.869246</v>
      </c>
      <c r="B54" s="17">
        <v>0.0072192966714542</v>
      </c>
      <c r="C54" s="18">
        <f t="shared" si="1"/>
        <v>2.50256567807061e-9</v>
      </c>
      <c r="D54" s="18">
        <v>9.1367791330166e-11</v>
      </c>
      <c r="E54" s="18">
        <v>9.3994301379133e-11</v>
      </c>
      <c r="F54" s="18">
        <v>1.1966513606906e-10</v>
      </c>
      <c r="G54" s="18">
        <v>1.2147674108908e-10</v>
      </c>
      <c r="H54" s="18">
        <v>1.2139082074136e-10</v>
      </c>
      <c r="I54" s="18">
        <v>1.2651758205062e-10</v>
      </c>
      <c r="J54" s="18">
        <v>9.6249318613342e-11</v>
      </c>
      <c r="K54" s="18">
        <v>1.3513567599337e-10</v>
      </c>
      <c r="L54" s="18">
        <v>1.1842824308722e-10</v>
      </c>
      <c r="M54" s="18">
        <v>1.0400130776838e-10</v>
      </c>
      <c r="N54" s="18">
        <v>1.1816518244358e-10</v>
      </c>
      <c r="O54" s="18">
        <v>1.142853749578e-10</v>
      </c>
      <c r="P54" s="18">
        <v>9.2175334885129e-11</v>
      </c>
      <c r="Q54" s="18">
        <v>1.1834452475563e-10</v>
      </c>
      <c r="R54" s="18">
        <v>1.2593761213944e-10</v>
      </c>
      <c r="S54" s="18">
        <v>1.0959908866721e-10</v>
      </c>
      <c r="T54" s="18">
        <v>1.186797983969e-10</v>
      </c>
      <c r="U54" s="18">
        <v>1.0830754592831e-10</v>
      </c>
      <c r="V54" s="18">
        <v>8.4701717460621e-11</v>
      </c>
      <c r="W54" s="18">
        <v>1.2299537855793e-10</v>
      </c>
      <c r="X54" s="18">
        <v>1.2679434126958e-10</v>
      </c>
      <c r="Y54" s="18">
        <v>7.6953671247321e-11</v>
      </c>
      <c r="Z54" s="18">
        <v>1.166780909145e-10</v>
      </c>
      <c r="AA54" s="18">
        <v>1.090128107591e-10</v>
      </c>
      <c r="AB54" s="17">
        <v>0.99982714376494</v>
      </c>
      <c r="AC54" s="17">
        <v>0.45087620721225</v>
      </c>
      <c r="AD54" s="17">
        <v>0.007856834292352</v>
      </c>
      <c r="AE54" s="18">
        <v>3.674342989781e-11</v>
      </c>
      <c r="AF54" s="18">
        <v>2.1608092381769e-11</v>
      </c>
      <c r="AG54" s="18">
        <v>2.7691744707213e-12</v>
      </c>
      <c r="AH54" s="18">
        <v>4.0657918318282e-11</v>
      </c>
      <c r="AI54" s="18">
        <v>-1.0410701660718e-10</v>
      </c>
      <c r="AJ54" s="18">
        <v>-1.0693783315917e-10</v>
      </c>
      <c r="AK54" s="18">
        <v>-6.5748165533555e-11</v>
      </c>
      <c r="AL54" s="18">
        <v>-1.3660544926903e-10</v>
      </c>
      <c r="AM54" s="18">
        <v>-3.6749589206796e-11</v>
      </c>
      <c r="AN54" s="18">
        <v>-1.05637998824e-10</v>
      </c>
      <c r="AO54" s="18">
        <v>-1.0291017252804e-10</v>
      </c>
      <c r="AP54" s="18">
        <v>9.1697671197255e-12</v>
      </c>
      <c r="AQ54" s="18">
        <v>-9.6866088588837e-11</v>
      </c>
      <c r="AR54" s="18">
        <v>-1.2580881102821e-10</v>
      </c>
      <c r="AS54" s="18">
        <v>-6.8593420090636e-11</v>
      </c>
      <c r="AT54" s="18">
        <v>-1.0800022170424e-10</v>
      </c>
      <c r="AU54" s="18">
        <v>-7.4873566869298e-11</v>
      </c>
      <c r="AV54" s="18">
        <v>6.183325514428e-12</v>
      </c>
      <c r="AW54" s="18">
        <v>-2.8365296449805e-13</v>
      </c>
      <c r="AX54" s="18">
        <v>-1.9758030361561e-11</v>
      </c>
      <c r="AY54" s="18">
        <v>-1.4383984034733e-11</v>
      </c>
      <c r="AZ54" s="18">
        <v>1.3331831771815e-11</v>
      </c>
      <c r="BA54" s="18">
        <v>-1.9427817513743e-12</v>
      </c>
      <c r="BB54" s="18">
        <v>9.6160363059932e-12</v>
      </c>
      <c r="BC54" s="17">
        <v>15149393.777368</v>
      </c>
      <c r="BD54" s="17">
        <v>5795121.9305206</v>
      </c>
      <c r="BE54" s="17">
        <v>-0.00076070305682819</v>
      </c>
      <c r="BF54" s="17">
        <v>-0.00068396411344073</v>
      </c>
      <c r="BG54" s="17">
        <v>0.0092516583889177</v>
      </c>
      <c r="BH54" s="17">
        <v>-0.0070937732612269</v>
      </c>
      <c r="BI54" s="17">
        <v>-0.0076596814495272</v>
      </c>
      <c r="BJ54" s="17">
        <v>119.88926874082</v>
      </c>
      <c r="BK54" s="17">
        <v>124.765059128</v>
      </c>
      <c r="BL54" s="17">
        <v>126.19530585169</v>
      </c>
      <c r="BM54" s="19"/>
    </row>
    <row r="55" spans="1:65">
      <c r="A55" s="17">
        <v>3188441.0218874</v>
      </c>
      <c r="B55" s="17">
        <v>0.0074229283267372</v>
      </c>
      <c r="C55" s="18">
        <f t="shared" si="1"/>
        <v>2.509659623671e-9</v>
      </c>
      <c r="D55" s="18">
        <v>9.1458889095631e-11</v>
      </c>
      <c r="E55" s="18">
        <v>9.4030786725739e-11</v>
      </c>
      <c r="F55" s="18">
        <v>1.2002557693603e-10</v>
      </c>
      <c r="G55" s="18">
        <v>1.2188848690038e-10</v>
      </c>
      <c r="H55" s="18">
        <v>1.2179832193158e-10</v>
      </c>
      <c r="I55" s="18">
        <v>1.2712744723546e-10</v>
      </c>
      <c r="J55" s="18">
        <v>9.6402950483067e-11</v>
      </c>
      <c r="K55" s="18">
        <v>1.3565007488787e-10</v>
      </c>
      <c r="L55" s="18">
        <v>1.1880551632242e-10</v>
      </c>
      <c r="M55" s="18">
        <v>1.0419975259445e-10</v>
      </c>
      <c r="N55" s="18">
        <v>1.1883160701506e-10</v>
      </c>
      <c r="O55" s="18">
        <v>1.1470054252603e-10</v>
      </c>
      <c r="P55" s="18">
        <v>9.2391907329141e-11</v>
      </c>
      <c r="Q55" s="18">
        <v>1.1882955946979e-10</v>
      </c>
      <c r="R55" s="18">
        <v>1.2643394933869e-10</v>
      </c>
      <c r="S55" s="18">
        <v>1.0983615715875e-10</v>
      </c>
      <c r="T55" s="18">
        <v>1.1899236184388e-10</v>
      </c>
      <c r="U55" s="18">
        <v>1.0864172773532e-10</v>
      </c>
      <c r="V55" s="18">
        <v>8.4638422704708e-11</v>
      </c>
      <c r="W55" s="18">
        <v>1.233825464913e-10</v>
      </c>
      <c r="X55" s="18">
        <v>1.2732462646795e-10</v>
      </c>
      <c r="Y55" s="18">
        <v>7.6990150498268e-11</v>
      </c>
      <c r="Z55" s="18">
        <v>1.1724097503054e-10</v>
      </c>
      <c r="AA55" s="18">
        <v>1.0953090683019e-10</v>
      </c>
      <c r="AB55" s="17">
        <v>0.99982672306657</v>
      </c>
      <c r="AC55" s="17">
        <v>0.4504865224491</v>
      </c>
      <c r="AD55" s="17">
        <v>0.0080606598448163</v>
      </c>
      <c r="AE55" s="18">
        <v>3.6841489697229e-11</v>
      </c>
      <c r="AF55" s="18">
        <v>2.1659095439022e-11</v>
      </c>
      <c r="AG55" s="18">
        <v>2.704537738607e-12</v>
      </c>
      <c r="AH55" s="18">
        <v>4.0795984713256e-11</v>
      </c>
      <c r="AI55" s="18">
        <v>-1.0468820965444e-10</v>
      </c>
      <c r="AJ55" s="18">
        <v>-1.0770856673402e-10</v>
      </c>
      <c r="AK55" s="18">
        <v>-6.6159987105273e-11</v>
      </c>
      <c r="AL55" s="18">
        <v>-1.3714488573044e-10</v>
      </c>
      <c r="AM55" s="18">
        <v>-3.721808183633e-11</v>
      </c>
      <c r="AN55" s="18">
        <v>-1.0621134955069e-10</v>
      </c>
      <c r="AO55" s="18">
        <v>-1.0370903946091e-10</v>
      </c>
      <c r="AP55" s="18">
        <v>9.0231538251972e-12</v>
      </c>
      <c r="AQ55" s="18">
        <v>-9.7442938324479e-11</v>
      </c>
      <c r="AR55" s="18">
        <v>-1.264562979164e-10</v>
      </c>
      <c r="AS55" s="18">
        <v>-6.9127049382018e-11</v>
      </c>
      <c r="AT55" s="18">
        <v>-1.0864938998138e-10</v>
      </c>
      <c r="AU55" s="18">
        <v>-7.5182627795612e-11</v>
      </c>
      <c r="AV55" s="18">
        <v>6.1126871587776e-12</v>
      </c>
      <c r="AW55" s="18">
        <v>-2.5908980779719e-13</v>
      </c>
      <c r="AX55" s="18">
        <v>-1.9813137983881e-11</v>
      </c>
      <c r="AY55" s="18">
        <v>-1.445606546228e-11</v>
      </c>
      <c r="AZ55" s="18">
        <v>1.339364868472e-11</v>
      </c>
      <c r="BA55" s="18">
        <v>-2.1653240230816e-12</v>
      </c>
      <c r="BB55" s="18">
        <v>9.7005694082533e-12</v>
      </c>
      <c r="BC55" s="17">
        <v>15128891.580704</v>
      </c>
      <c r="BD55" s="17">
        <v>5832645.9163626</v>
      </c>
      <c r="BE55" s="17">
        <v>-0.00077215126841566</v>
      </c>
      <c r="BF55" s="17">
        <v>-0.0006938811026548</v>
      </c>
      <c r="BG55" s="17">
        <v>0.0094900673848432</v>
      </c>
      <c r="BH55" s="17">
        <v>-0.0072951242905647</v>
      </c>
      <c r="BI55" s="17">
        <v>-0.0078769805175735</v>
      </c>
      <c r="BJ55" s="17">
        <v>119.88671839305</v>
      </c>
      <c r="BK55" s="17">
        <v>124.82094960135</v>
      </c>
      <c r="BL55" s="17">
        <v>126.2871632234</v>
      </c>
      <c r="BM55" s="19"/>
    </row>
    <row r="56" spans="1:65">
      <c r="A56" s="17">
        <v>3269580.1745288</v>
      </c>
      <c r="B56" s="17">
        <v>0.0076271179191135</v>
      </c>
      <c r="C56" s="18">
        <f t="shared" si="1"/>
        <v>2.51653592290679e-9</v>
      </c>
      <c r="D56" s="18">
        <v>9.1546785469417e-11</v>
      </c>
      <c r="E56" s="18">
        <v>9.4065293787389e-11</v>
      </c>
      <c r="F56" s="18">
        <v>1.2037114628476e-10</v>
      </c>
      <c r="G56" s="18">
        <v>1.2228211630441e-10</v>
      </c>
      <c r="H56" s="18">
        <v>1.221896417408e-10</v>
      </c>
      <c r="I56" s="18">
        <v>1.2771619533882e-10</v>
      </c>
      <c r="J56" s="18">
        <v>9.6550969602593e-11</v>
      </c>
      <c r="K56" s="18">
        <v>1.361429203219e-10</v>
      </c>
      <c r="L56" s="18">
        <v>1.1916533552754e-10</v>
      </c>
      <c r="M56" s="18">
        <v>1.043920222279e-10</v>
      </c>
      <c r="N56" s="18">
        <v>1.1947651121817e-10</v>
      </c>
      <c r="O56" s="18">
        <v>1.1510298833189e-10</v>
      </c>
      <c r="P56" s="18">
        <v>9.2601882825224e-11</v>
      </c>
      <c r="Q56" s="18">
        <v>1.1929679580917e-10</v>
      </c>
      <c r="R56" s="18">
        <v>1.2691184157565e-10</v>
      </c>
      <c r="S56" s="18">
        <v>1.1006511585709e-10</v>
      </c>
      <c r="T56" s="18">
        <v>1.19291412633e-10</v>
      </c>
      <c r="U56" s="18">
        <v>1.0896248052014e-10</v>
      </c>
      <c r="V56" s="18">
        <v>8.4576414829795e-11</v>
      </c>
      <c r="W56" s="18">
        <v>1.2375174577149e-10</v>
      </c>
      <c r="X56" s="18">
        <v>1.2783373004254e-10</v>
      </c>
      <c r="Y56" s="18">
        <v>7.7026531721595e-11</v>
      </c>
      <c r="Z56" s="18">
        <v>1.177848068328e-10</v>
      </c>
      <c r="AA56" s="18">
        <v>1.1003090715e-10</v>
      </c>
      <c r="AB56" s="17">
        <v>0.99982630438346</v>
      </c>
      <c r="AC56" s="17">
        <v>0.45009789848856</v>
      </c>
      <c r="AD56" s="17">
        <v>0.008265038399119</v>
      </c>
      <c r="AE56" s="18">
        <v>3.6938168551171e-11</v>
      </c>
      <c r="AF56" s="18">
        <v>2.1708014902387e-11</v>
      </c>
      <c r="AG56" s="18">
        <v>2.6380468341625e-12</v>
      </c>
      <c r="AH56" s="18">
        <v>4.092115105498e-11</v>
      </c>
      <c r="AI56" s="18">
        <v>-1.052585912084e-10</v>
      </c>
      <c r="AJ56" s="18">
        <v>-1.0847369690573e-10</v>
      </c>
      <c r="AK56" s="18">
        <v>-6.6568534182284e-11</v>
      </c>
      <c r="AL56" s="18">
        <v>-1.3767641746757e-10</v>
      </c>
      <c r="AM56" s="18">
        <v>-3.7693745741062e-11</v>
      </c>
      <c r="AN56" s="18">
        <v>-1.0677957230752e-10</v>
      </c>
      <c r="AO56" s="18">
        <v>-1.0450956533965e-10</v>
      </c>
      <c r="AP56" s="18">
        <v>8.8800321437765e-12</v>
      </c>
      <c r="AQ56" s="18">
        <v>-9.801282933652e-11</v>
      </c>
      <c r="AR56" s="18">
        <v>-1.2710073441042e-10</v>
      </c>
      <c r="AS56" s="18">
        <v>-6.9669063417606e-11</v>
      </c>
      <c r="AT56" s="18">
        <v>-1.0929184012829e-10</v>
      </c>
      <c r="AU56" s="18">
        <v>-7.5491764825139e-11</v>
      </c>
      <c r="AV56" s="18">
        <v>6.0442624330844e-12</v>
      </c>
      <c r="AW56" s="18">
        <v>-2.3630615341776e-13</v>
      </c>
      <c r="AX56" s="18">
        <v>-1.9865797432498e-11</v>
      </c>
      <c r="AY56" s="18">
        <v>-1.4531027533496e-11</v>
      </c>
      <c r="AZ56" s="18">
        <v>1.3455791445337e-11</v>
      </c>
      <c r="BA56" s="18">
        <v>-2.3834516180225e-12</v>
      </c>
      <c r="BB56" s="18">
        <v>9.7762642733952e-12</v>
      </c>
      <c r="BC56" s="17">
        <v>15108512.101821</v>
      </c>
      <c r="BD56" s="17">
        <v>5869642.4439614</v>
      </c>
      <c r="BE56" s="17">
        <v>-0.00078349288031954</v>
      </c>
      <c r="BF56" s="17">
        <v>-0.00070369405618912</v>
      </c>
      <c r="BG56" s="17">
        <v>0.0097289262714909</v>
      </c>
      <c r="BH56" s="17">
        <v>-0.0074992929940609</v>
      </c>
      <c r="BI56" s="17">
        <v>-0.0080966774672596</v>
      </c>
      <c r="BJ56" s="17">
        <v>119.88417390934</v>
      </c>
      <c r="BK56" s="17">
        <v>124.87690024398</v>
      </c>
      <c r="BL56" s="17">
        <v>126.36607719436</v>
      </c>
      <c r="BM56" s="19"/>
    </row>
    <row r="57" spans="1:65">
      <c r="A57" s="17">
        <v>3350719.3271702</v>
      </c>
      <c r="B57" s="17">
        <v>0.0078318487113723</v>
      </c>
      <c r="C57" s="18">
        <f t="shared" si="1"/>
        <v>2.52320594428218e-9</v>
      </c>
      <c r="D57" s="18">
        <v>9.163132101015e-11</v>
      </c>
      <c r="E57" s="18">
        <v>9.4097739552703e-11</v>
      </c>
      <c r="F57" s="18">
        <v>1.2070255328594e-10</v>
      </c>
      <c r="G57" s="18">
        <v>1.2265772485462e-10</v>
      </c>
      <c r="H57" s="18">
        <v>1.2256537686704e-10</v>
      </c>
      <c r="I57" s="18">
        <v>1.2828440437523e-10</v>
      </c>
      <c r="J57" s="18">
        <v>9.6693142666597e-11</v>
      </c>
      <c r="K57" s="18">
        <v>1.3661581213816e-10</v>
      </c>
      <c r="L57" s="18">
        <v>1.195087848931e-10</v>
      </c>
      <c r="M57" s="18">
        <v>1.0457828725254e-10</v>
      </c>
      <c r="N57" s="18">
        <v>1.2010044777299e-10</v>
      </c>
      <c r="O57" s="18">
        <v>1.1549324937418e-10</v>
      </c>
      <c r="P57" s="18">
        <v>9.2806124485216e-11</v>
      </c>
      <c r="Q57" s="18">
        <v>1.1974689845401e-10</v>
      </c>
      <c r="R57" s="18">
        <v>1.2737205414708e-10</v>
      </c>
      <c r="S57" s="18">
        <v>1.1028548090304e-10</v>
      </c>
      <c r="T57" s="18">
        <v>1.1957712898732e-10</v>
      </c>
      <c r="U57" s="18">
        <v>1.0927014902975e-10</v>
      </c>
      <c r="V57" s="18">
        <v>8.4515819638649e-11</v>
      </c>
      <c r="W57" s="18">
        <v>1.2410448144701e-10</v>
      </c>
      <c r="X57" s="18">
        <v>1.2832284737171e-10</v>
      </c>
      <c r="Y57" s="18">
        <v>7.706302907799e-11</v>
      </c>
      <c r="Z57" s="18">
        <v>1.1831019704103e-10</v>
      </c>
      <c r="AA57" s="18">
        <v>1.105135119083e-10</v>
      </c>
      <c r="AB57" s="17">
        <v>0.9998259299064</v>
      </c>
      <c r="AC57" s="17">
        <v>0.44970538373959</v>
      </c>
      <c r="AD57" s="17">
        <v>0.0084699537280183</v>
      </c>
      <c r="AE57" s="18">
        <v>3.7033702854161e-11</v>
      </c>
      <c r="AF57" s="18">
        <v>2.1754358376028e-11</v>
      </c>
      <c r="AG57" s="18">
        <v>2.5682098504952e-12</v>
      </c>
      <c r="AH57" s="18">
        <v>4.1035185369512e-11</v>
      </c>
      <c r="AI57" s="18">
        <v>-1.0582738134422e-10</v>
      </c>
      <c r="AJ57" s="18">
        <v>-1.0924060566346e-10</v>
      </c>
      <c r="AK57" s="18">
        <v>-6.6975005548215e-11</v>
      </c>
      <c r="AL57" s="18">
        <v>-1.3820001267998e-10</v>
      </c>
      <c r="AM57" s="18">
        <v>-3.8175800332934e-11</v>
      </c>
      <c r="AN57" s="18">
        <v>-1.0734470365755e-10</v>
      </c>
      <c r="AO57" s="18">
        <v>-1.053184060183e-10</v>
      </c>
      <c r="AP57" s="18">
        <v>8.7402481307558e-12</v>
      </c>
      <c r="AQ57" s="18">
        <v>-9.8569711935341e-11</v>
      </c>
      <c r="AR57" s="18">
        <v>-1.2773841725497e-10</v>
      </c>
      <c r="AS57" s="18">
        <v>-7.0217707143266e-11</v>
      </c>
      <c r="AT57" s="18">
        <v>-1.0993209604679e-10</v>
      </c>
      <c r="AU57" s="18">
        <v>-7.5801449283948e-11</v>
      </c>
      <c r="AV57" s="18">
        <v>5.9732215887209e-12</v>
      </c>
      <c r="AW57" s="18">
        <v>-2.1523940070496e-13</v>
      </c>
      <c r="AX57" s="18">
        <v>-1.9919081249142e-11</v>
      </c>
      <c r="AY57" s="18">
        <v>-1.460467435085e-11</v>
      </c>
      <c r="AZ57" s="18">
        <v>1.3518466387645e-11</v>
      </c>
      <c r="BA57" s="18">
        <v>-2.6100535215065e-12</v>
      </c>
      <c r="BB57" s="18">
        <v>9.8462567811202e-12</v>
      </c>
      <c r="BC57" s="17">
        <v>15088256.092152</v>
      </c>
      <c r="BD57" s="17">
        <v>5906116.8823163</v>
      </c>
      <c r="BE57" s="17">
        <v>-0.00079473037847557</v>
      </c>
      <c r="BF57" s="17">
        <v>-0.00071340557452101</v>
      </c>
      <c r="BG57" s="17">
        <v>0.0099682154651999</v>
      </c>
      <c r="BH57" s="17">
        <v>-0.0077064260613309</v>
      </c>
      <c r="BI57" s="17">
        <v>-0.0083184866868516</v>
      </c>
      <c r="BJ57" s="17">
        <v>119.88163500364</v>
      </c>
      <c r="BK57" s="17">
        <v>124.93285545387</v>
      </c>
      <c r="BL57" s="17">
        <v>126.41673655761</v>
      </c>
      <c r="BM57" s="19"/>
    </row>
    <row r="58" spans="1:65">
      <c r="A58" s="17">
        <v>3431858.4798116</v>
      </c>
      <c r="B58" s="17">
        <v>0.0080371041684137</v>
      </c>
      <c r="C58" s="18">
        <f t="shared" si="1"/>
        <v>2.52967217871427e-9</v>
      </c>
      <c r="D58" s="18">
        <v>9.1713493291952e-11</v>
      </c>
      <c r="E58" s="18">
        <v>9.4129645319128e-11</v>
      </c>
      <c r="F58" s="18">
        <v>1.2102127566562e-10</v>
      </c>
      <c r="G58" s="18">
        <v>1.2301733598547e-10</v>
      </c>
      <c r="H58" s="18">
        <v>1.2292677874936e-10</v>
      </c>
      <c r="I58" s="18">
        <v>1.2883393164727e-10</v>
      </c>
      <c r="J58" s="18">
        <v>9.683055386782e-11</v>
      </c>
      <c r="K58" s="18">
        <v>1.3706932546188e-10</v>
      </c>
      <c r="L58" s="18">
        <v>1.198375118524e-10</v>
      </c>
      <c r="M58" s="18">
        <v>1.0476015924186e-10</v>
      </c>
      <c r="N58" s="18">
        <v>1.2070529904632e-10</v>
      </c>
      <c r="O58" s="18">
        <v>1.1587197532555e-10</v>
      </c>
      <c r="P58" s="18">
        <v>9.3004267445236e-11</v>
      </c>
      <c r="Q58" s="18">
        <v>1.2018133155696e-10</v>
      </c>
      <c r="R58" s="18">
        <v>1.2781737237462e-10</v>
      </c>
      <c r="S58" s="18">
        <v>1.1049984129406e-10</v>
      </c>
      <c r="T58" s="18">
        <v>1.1985098129653e-10</v>
      </c>
      <c r="U58" s="18">
        <v>1.095658075047e-10</v>
      </c>
      <c r="V58" s="18">
        <v>8.4457238467012e-11</v>
      </c>
      <c r="W58" s="18">
        <v>1.2444168670131e-10</v>
      </c>
      <c r="X58" s="18">
        <v>1.2879325822211e-10</v>
      </c>
      <c r="Y58" s="18">
        <v>7.7099801965353e-11</v>
      </c>
      <c r="Z58" s="18">
        <v>1.1881867545806e-10</v>
      </c>
      <c r="AA58" s="18">
        <v>1.1097973040585e-10</v>
      </c>
      <c r="AB58" s="17">
        <v>0.99982545235234</v>
      </c>
      <c r="AC58" s="17">
        <v>0.44935290397034</v>
      </c>
      <c r="AD58" s="17">
        <v>0.0086753897007456</v>
      </c>
      <c r="AE58" s="18">
        <v>3.7120344227448e-11</v>
      </c>
      <c r="AF58" s="18">
        <v>2.1792854037971e-11</v>
      </c>
      <c r="AG58" s="18">
        <v>2.5296165671508e-12</v>
      </c>
      <c r="AH58" s="18">
        <v>4.1145411942882e-11</v>
      </c>
      <c r="AI58" s="18">
        <v>-1.0635455541689e-10</v>
      </c>
      <c r="AJ58" s="18">
        <v>-1.0993778882564e-10</v>
      </c>
      <c r="AK58" s="18">
        <v>-6.7363308792316e-11</v>
      </c>
      <c r="AL58" s="18">
        <v>-1.3869266174773e-10</v>
      </c>
      <c r="AM58" s="18">
        <v>-3.8599850049797e-11</v>
      </c>
      <c r="AN58" s="18">
        <v>-1.078731992075e-10</v>
      </c>
      <c r="AO58" s="18">
        <v>-1.0604711516805e-10</v>
      </c>
      <c r="AP58" s="18">
        <v>8.624295736175e-12</v>
      </c>
      <c r="AQ58" s="18">
        <v>-9.9111955030828e-11</v>
      </c>
      <c r="AR58" s="18">
        <v>-1.2833301575659e-10</v>
      </c>
      <c r="AS58" s="18">
        <v>-7.0706381505246e-11</v>
      </c>
      <c r="AT58" s="18">
        <v>-1.1053276023285e-10</v>
      </c>
      <c r="AU58" s="18">
        <v>-7.6090126574505e-11</v>
      </c>
      <c r="AV58" s="18">
        <v>5.9128544001344e-12</v>
      </c>
      <c r="AW58" s="18">
        <v>-1.8090429613251e-13</v>
      </c>
      <c r="AX58" s="18">
        <v>-1.9967863208962e-11</v>
      </c>
      <c r="AY58" s="18">
        <v>-1.4654145245912e-11</v>
      </c>
      <c r="AZ58" s="18">
        <v>1.3574261921793e-11</v>
      </c>
      <c r="BA58" s="18">
        <v>-2.8035393680572e-12</v>
      </c>
      <c r="BB58" s="18">
        <v>9.9244785114781e-12</v>
      </c>
      <c r="BC58" s="17">
        <v>15068124.169967</v>
      </c>
      <c r="BD58" s="17">
        <v>5942074.7288956</v>
      </c>
      <c r="BE58" s="17">
        <v>-0.00080586608238296</v>
      </c>
      <c r="BF58" s="17">
        <v>-0.00072301786468232</v>
      </c>
      <c r="BG58" s="17">
        <v>0.010207915636458</v>
      </c>
      <c r="BH58" s="17">
        <v>-0.0079153421863868</v>
      </c>
      <c r="BI58" s="17">
        <v>-0.0085430548636018</v>
      </c>
      <c r="BJ58" s="17">
        <v>119.87910032227</v>
      </c>
      <c r="BK58" s="17">
        <v>124.98875804867</v>
      </c>
      <c r="BL58" s="17">
        <v>126.48935327636</v>
      </c>
      <c r="BM58" s="19"/>
    </row>
    <row r="59" spans="1:65">
      <c r="A59" s="17">
        <v>3512997.632453</v>
      </c>
      <c r="B59" s="17">
        <v>0.0082428692647406</v>
      </c>
      <c r="C59" s="18">
        <f t="shared" si="1"/>
        <v>2.53595323131231e-9</v>
      </c>
      <c r="D59" s="18">
        <v>9.179198410812e-11</v>
      </c>
      <c r="E59" s="18">
        <v>9.4158364849848e-11</v>
      </c>
      <c r="F59" s="18">
        <v>1.213257673429e-10</v>
      </c>
      <c r="G59" s="18">
        <v>1.2335977820702e-10</v>
      </c>
      <c r="H59" s="18">
        <v>1.2327273702176e-10</v>
      </c>
      <c r="I59" s="18">
        <v>1.293626885208e-10</v>
      </c>
      <c r="J59" s="18">
        <v>9.6961775105766e-11</v>
      </c>
      <c r="K59" s="18">
        <v>1.3750320642735e-10</v>
      </c>
      <c r="L59" s="18">
        <v>1.2014925583995e-10</v>
      </c>
      <c r="M59" s="18">
        <v>1.0493491705897e-10</v>
      </c>
      <c r="N59" s="18">
        <v>1.212895033786e-10</v>
      </c>
      <c r="O59" s="18">
        <v>1.1623832801368e-10</v>
      </c>
      <c r="P59" s="18">
        <v>9.3195095947969e-11</v>
      </c>
      <c r="Q59" s="18">
        <v>1.2059852228664e-10</v>
      </c>
      <c r="R59" s="18">
        <v>1.2824387325848e-10</v>
      </c>
      <c r="S59" s="18">
        <v>1.1070580991501e-10</v>
      </c>
      <c r="T59" s="18">
        <v>1.2011132760249e-10</v>
      </c>
      <c r="U59" s="18">
        <v>1.0984865493253e-10</v>
      </c>
      <c r="V59" s="18">
        <v>8.43990162796e-11</v>
      </c>
      <c r="W59" s="18">
        <v>1.2476229743896e-10</v>
      </c>
      <c r="X59" s="18">
        <v>1.2924389391454e-10</v>
      </c>
      <c r="Y59" s="18">
        <v>7.7135727733242e-11</v>
      </c>
      <c r="Z59" s="18">
        <v>1.1930889715068e-10</v>
      </c>
      <c r="AA59" s="18">
        <v>1.1142762247859e-10</v>
      </c>
      <c r="AB59" s="17">
        <v>0.9998249824177</v>
      </c>
      <c r="AC59" s="17">
        <v>0.44897293024388</v>
      </c>
      <c r="AD59" s="17">
        <v>0.0088813317709299</v>
      </c>
      <c r="AE59" s="18">
        <v>3.7209422196674e-11</v>
      </c>
      <c r="AF59" s="18">
        <v>2.1833965535463e-11</v>
      </c>
      <c r="AG59" s="18">
        <v>2.476603115447e-12</v>
      </c>
      <c r="AH59" s="18">
        <v>4.1258236248561e-11</v>
      </c>
      <c r="AI59" s="18">
        <v>-1.0690505694337e-10</v>
      </c>
      <c r="AJ59" s="18">
        <v>-1.106742956566e-10</v>
      </c>
      <c r="AK59" s="18">
        <v>-6.7761584594787e-11</v>
      </c>
      <c r="AL59" s="18">
        <v>-1.3920023128596e-10</v>
      </c>
      <c r="AM59" s="18">
        <v>-3.907302438417e-11</v>
      </c>
      <c r="AN59" s="18">
        <v>-1.084178168944e-10</v>
      </c>
      <c r="AO59" s="18">
        <v>-1.0680935493052e-10</v>
      </c>
      <c r="AP59" s="18">
        <v>8.5004117517105e-12</v>
      </c>
      <c r="AQ59" s="18">
        <v>-9.9647581352763e-11</v>
      </c>
      <c r="AR59" s="18">
        <v>-1.2895019462279e-10</v>
      </c>
      <c r="AS59" s="18">
        <v>-7.1231055379901e-11</v>
      </c>
      <c r="AT59" s="18">
        <v>-1.1115024039341e-10</v>
      </c>
      <c r="AU59" s="18">
        <v>-7.6394061927794e-11</v>
      </c>
      <c r="AV59" s="18">
        <v>5.8470665158895e-12</v>
      </c>
      <c r="AW59" s="18">
        <v>-1.6219721453483e-13</v>
      </c>
      <c r="AX59" s="18">
        <v>-2.0022600825096e-11</v>
      </c>
      <c r="AY59" s="18">
        <v>-1.4710192145485e-11</v>
      </c>
      <c r="AZ59" s="18">
        <v>1.3636071550643e-11</v>
      </c>
      <c r="BA59" s="18">
        <v>-2.9903416954685e-12</v>
      </c>
      <c r="BB59" s="18">
        <v>9.982300327073e-12</v>
      </c>
      <c r="BC59" s="17">
        <v>15048116.861368</v>
      </c>
      <c r="BD59" s="17">
        <v>5977522.6943821</v>
      </c>
      <c r="BE59" s="17">
        <v>-0.00081690305991205</v>
      </c>
      <c r="BF59" s="17">
        <v>-0.00073253388976063</v>
      </c>
      <c r="BG59" s="17">
        <v>0.010448009215884</v>
      </c>
      <c r="BH59" s="17">
        <v>-0.0081252348619136</v>
      </c>
      <c r="BI59" s="17">
        <v>-0.0087695725522843</v>
      </c>
      <c r="BJ59" s="17">
        <v>119.87656943016</v>
      </c>
      <c r="BK59" s="17">
        <v>125.04456543025</v>
      </c>
      <c r="BL59" s="17">
        <v>126.56923550936</v>
      </c>
      <c r="BM59" s="19"/>
    </row>
    <row r="60" spans="1:65">
      <c r="A60" s="17">
        <v>3623544.6095341</v>
      </c>
      <c r="B60" s="17">
        <v>0.0085239851846615</v>
      </c>
      <c r="C60" s="18">
        <f t="shared" si="1"/>
        <v>2.54295438322718e-9</v>
      </c>
      <c r="D60" s="18">
        <v>9.1880816167361e-11</v>
      </c>
      <c r="E60" s="18">
        <v>9.4189769728766e-11</v>
      </c>
      <c r="F60" s="18">
        <v>1.216674233706e-10</v>
      </c>
      <c r="G60" s="18">
        <v>1.2374105694622e-10</v>
      </c>
      <c r="H60" s="18">
        <v>1.2366292619201e-10</v>
      </c>
      <c r="I60" s="18">
        <v>1.2996072170172e-10</v>
      </c>
      <c r="J60" s="18">
        <v>9.710976375509e-11</v>
      </c>
      <c r="K60" s="18">
        <v>1.379909174623e-10</v>
      </c>
      <c r="L60" s="18">
        <v>1.2049821597765e-10</v>
      </c>
      <c r="M60" s="18">
        <v>1.0513431328046e-10</v>
      </c>
      <c r="N60" s="18">
        <v>1.2195092973737e-10</v>
      </c>
      <c r="O60" s="18">
        <v>1.166555439008e-10</v>
      </c>
      <c r="P60" s="18">
        <v>9.3413329661108e-11</v>
      </c>
      <c r="Q60" s="18">
        <v>1.2107023102673e-10</v>
      </c>
      <c r="R60" s="18">
        <v>1.287251269433e-10</v>
      </c>
      <c r="S60" s="18">
        <v>1.1093721865966e-10</v>
      </c>
      <c r="T60" s="18">
        <v>1.204019480263e-10</v>
      </c>
      <c r="U60" s="18">
        <v>1.1016683300245e-10</v>
      </c>
      <c r="V60" s="18">
        <v>8.4333218980616e-11</v>
      </c>
      <c r="W60" s="18">
        <v>1.2512129911899e-10</v>
      </c>
      <c r="X60" s="18">
        <v>1.2975123869855e-10</v>
      </c>
      <c r="Y60" s="18">
        <v>7.7178099239443e-11</v>
      </c>
      <c r="Z60" s="18">
        <v>1.1986406575665e-10</v>
      </c>
      <c r="AA60" s="18">
        <v>1.1193519536889e-10</v>
      </c>
      <c r="AB60" s="17">
        <v>0.99995047251225</v>
      </c>
      <c r="AC60" s="17">
        <v>0.44854169090823</v>
      </c>
      <c r="AD60" s="17">
        <v>0.0091626691657683</v>
      </c>
      <c r="AE60" s="18">
        <v>3.731082926425e-11</v>
      </c>
      <c r="AF60" s="18">
        <v>2.1877402906747e-11</v>
      </c>
      <c r="AG60" s="18">
        <v>2.4189832100764e-12</v>
      </c>
      <c r="AH60" s="18">
        <v>4.1364854281938e-11</v>
      </c>
      <c r="AI60" s="18">
        <v>-1.0752361008176e-10</v>
      </c>
      <c r="AJ60" s="18">
        <v>-1.1150774414121e-10</v>
      </c>
      <c r="AK60" s="18">
        <v>-6.8216499794578e-11</v>
      </c>
      <c r="AL60" s="18">
        <v>-1.3977444984309e-10</v>
      </c>
      <c r="AM60" s="18">
        <v>-3.959715879205e-11</v>
      </c>
      <c r="AN60" s="18">
        <v>-1.090346597724e-10</v>
      </c>
      <c r="AO60" s="18">
        <v>-1.0769074123838e-10</v>
      </c>
      <c r="AP60" s="18">
        <v>8.3681678476225e-12</v>
      </c>
      <c r="AQ60" s="18">
        <v>-1.0026984128404e-10</v>
      </c>
      <c r="AR60" s="18">
        <v>-1.2964519066191e-10</v>
      </c>
      <c r="AS60" s="18">
        <v>-7.1833331987103e-11</v>
      </c>
      <c r="AT60" s="18">
        <v>-1.1185594937784e-10</v>
      </c>
      <c r="AU60" s="18">
        <v>-7.6739091311536e-11</v>
      </c>
      <c r="AV60" s="18">
        <v>5.7718739471412e-12</v>
      </c>
      <c r="AW60" s="18">
        <v>-1.2942925494126e-13</v>
      </c>
      <c r="AX60" s="18">
        <v>-2.008097228387e-11</v>
      </c>
      <c r="AY60" s="18">
        <v>-1.4764012962491e-11</v>
      </c>
      <c r="AZ60" s="18">
        <v>1.3701706723222e-11</v>
      </c>
      <c r="BA60" s="18">
        <v>-3.2253731396671e-12</v>
      </c>
      <c r="BB60" s="18">
        <v>1.005934512582e-11</v>
      </c>
      <c r="BC60" s="17">
        <v>15021054.472475</v>
      </c>
      <c r="BD60" s="17">
        <v>6025025.8550675</v>
      </c>
      <c r="BE60" s="17">
        <v>-0.00083178450359707</v>
      </c>
      <c r="BF60" s="17">
        <v>-0.00074534848246659</v>
      </c>
      <c r="BG60" s="17">
        <v>0.010775686575983</v>
      </c>
      <c r="BH60" s="17">
        <v>-0.0092609229547037</v>
      </c>
      <c r="BI60" s="17">
        <v>-0.0099420659143808</v>
      </c>
      <c r="BJ60" s="17">
        <v>119.86971110126</v>
      </c>
      <c r="BK60" s="17">
        <v>125.11782771483</v>
      </c>
      <c r="BL60" s="17">
        <v>126.6337141529</v>
      </c>
      <c r="BM60" s="19"/>
    </row>
    <row r="61" spans="1:65">
      <c r="A61" s="17">
        <v>3716339.8377784</v>
      </c>
      <c r="B61" s="17">
        <v>0.0087606432653628</v>
      </c>
      <c r="C61" s="18">
        <f t="shared" si="1"/>
        <v>2.55032597234694e-9</v>
      </c>
      <c r="D61" s="18">
        <v>9.1976491916035e-11</v>
      </c>
      <c r="E61" s="18">
        <v>9.4222485364706e-11</v>
      </c>
      <c r="F61" s="18">
        <v>1.2203534244371e-10</v>
      </c>
      <c r="G61" s="18">
        <v>1.2414914992766e-10</v>
      </c>
      <c r="H61" s="18">
        <v>1.2408300068261e-10</v>
      </c>
      <c r="I61" s="18">
        <v>1.3060879025641e-10</v>
      </c>
      <c r="J61" s="18">
        <v>9.7268384734974e-11</v>
      </c>
      <c r="K61" s="18">
        <v>1.3851536589179e-10</v>
      </c>
      <c r="L61" s="18">
        <v>1.208704705409e-10</v>
      </c>
      <c r="M61" s="18">
        <v>1.0535156962162e-10</v>
      </c>
      <c r="N61" s="18">
        <v>1.2267119785536e-10</v>
      </c>
      <c r="O61" s="18">
        <v>1.1711051851501e-10</v>
      </c>
      <c r="P61" s="18">
        <v>9.3650580368982e-11</v>
      </c>
      <c r="Q61" s="18">
        <v>1.2158114191366e-10</v>
      </c>
      <c r="R61" s="18">
        <v>1.292452800867e-10</v>
      </c>
      <c r="S61" s="18">
        <v>1.1118883884304e-10</v>
      </c>
      <c r="T61" s="18">
        <v>1.2071298366527e-10</v>
      </c>
      <c r="U61" s="18">
        <v>1.1050871347087e-10</v>
      </c>
      <c r="V61" s="18">
        <v>8.4260287172115e-11</v>
      </c>
      <c r="W61" s="18">
        <v>1.2550529661408e-10</v>
      </c>
      <c r="X61" s="18">
        <v>1.302981042308e-10</v>
      </c>
      <c r="Y61" s="18">
        <v>7.7225661448895e-11</v>
      </c>
      <c r="Z61" s="18">
        <v>1.2046755734512e-10</v>
      </c>
      <c r="AA61" s="18">
        <v>1.1248492123155e-10</v>
      </c>
      <c r="AB61" s="17">
        <v>0.99981615817389</v>
      </c>
      <c r="AC61" s="17">
        <v>0.44805111292225</v>
      </c>
      <c r="AD61" s="17">
        <v>0.0093995367291759</v>
      </c>
      <c r="AE61" s="18">
        <v>3.7422135204436e-11</v>
      </c>
      <c r="AF61" s="18">
        <v>2.192363424362e-11</v>
      </c>
      <c r="AG61" s="18">
        <v>2.3562105064422e-12</v>
      </c>
      <c r="AH61" s="18">
        <v>4.1486366375773e-11</v>
      </c>
      <c r="AI61" s="18">
        <v>-1.0822218203077e-10</v>
      </c>
      <c r="AJ61" s="18">
        <v>-1.1244209181886e-10</v>
      </c>
      <c r="AK61" s="18">
        <v>-6.8727582291082e-11</v>
      </c>
      <c r="AL61" s="18">
        <v>-1.4041695186667e-10</v>
      </c>
      <c r="AM61" s="18">
        <v>-4.0199615910129e-11</v>
      </c>
      <c r="AN61" s="18">
        <v>-1.0973041942406e-10</v>
      </c>
      <c r="AO61" s="18">
        <v>-1.0867535962418e-10</v>
      </c>
      <c r="AP61" s="18">
        <v>8.224240054323e-12</v>
      </c>
      <c r="AQ61" s="18">
        <v>-1.0096212816577e-10</v>
      </c>
      <c r="AR61" s="18">
        <v>-1.304243305353e-10</v>
      </c>
      <c r="AS61" s="18">
        <v>-7.2510932272729e-11</v>
      </c>
      <c r="AT61" s="18">
        <v>-1.1264782672111e-10</v>
      </c>
      <c r="AU61" s="18">
        <v>-7.7129960102283e-11</v>
      </c>
      <c r="AV61" s="18">
        <v>5.6879557631919e-12</v>
      </c>
      <c r="AW61" s="18">
        <v>-9.8192271250005e-14</v>
      </c>
      <c r="AX61" s="18">
        <v>-2.0151321768378e-11</v>
      </c>
      <c r="AY61" s="18">
        <v>-1.4831031998886e-11</v>
      </c>
      <c r="AZ61" s="18">
        <v>1.3776067073282e-11</v>
      </c>
      <c r="BA61" s="18">
        <v>-3.4759224867739e-12</v>
      </c>
      <c r="BB61" s="18">
        <v>1.0134142574941e-11</v>
      </c>
      <c r="BC61" s="17">
        <v>14998519.67853</v>
      </c>
      <c r="BD61" s="17">
        <v>6064181.1188675</v>
      </c>
      <c r="BE61" s="17">
        <v>-0.00084414502539297</v>
      </c>
      <c r="BF61" s="17">
        <v>-0.00075597616142557</v>
      </c>
      <c r="BG61" s="17">
        <v>0.011051284689743</v>
      </c>
      <c r="BH61" s="17">
        <v>-0.0086368923024131</v>
      </c>
      <c r="BI61" s="17">
        <v>-0.0093296965380894</v>
      </c>
      <c r="BJ61" s="17">
        <v>119.8702083886</v>
      </c>
      <c r="BK61" s="17">
        <v>125.18372022992</v>
      </c>
      <c r="BL61" s="17">
        <v>126.67810004201</v>
      </c>
      <c r="BM61" s="19"/>
    </row>
    <row r="62" spans="1:65">
      <c r="A62" s="17">
        <v>3809135.0660227</v>
      </c>
      <c r="B62" s="17">
        <v>0.0089979053435659</v>
      </c>
      <c r="C62" s="18">
        <f t="shared" si="1"/>
        <v>2.55683490080401e-9</v>
      </c>
      <c r="D62" s="18">
        <v>9.2054662363209e-11</v>
      </c>
      <c r="E62" s="18">
        <v>9.4248544154266e-11</v>
      </c>
      <c r="F62" s="18">
        <v>1.2233467263264e-10</v>
      </c>
      <c r="G62" s="18">
        <v>1.2447814589834e-10</v>
      </c>
      <c r="H62" s="18">
        <v>1.2442486871268e-10</v>
      </c>
      <c r="I62" s="18">
        <v>1.3113937204769e-10</v>
      </c>
      <c r="J62" s="18">
        <v>9.7397048739949e-11</v>
      </c>
      <c r="K62" s="18">
        <v>1.3894114267192e-10</v>
      </c>
      <c r="L62" s="18">
        <v>1.2117003609937e-10</v>
      </c>
      <c r="M62" s="18">
        <v>1.0553054134786e-10</v>
      </c>
      <c r="N62" s="18">
        <v>1.2326326093284e-10</v>
      </c>
      <c r="O62" s="18">
        <v>1.1748541400076e-10</v>
      </c>
      <c r="P62" s="18">
        <v>9.3846341885571e-11</v>
      </c>
      <c r="Q62" s="18">
        <v>1.2199942626516e-10</v>
      </c>
      <c r="R62" s="18">
        <v>1.2967030582784e-10</v>
      </c>
      <c r="S62" s="18">
        <v>1.1139486008449e-10</v>
      </c>
      <c r="T62" s="18">
        <v>1.2096413658312e-10</v>
      </c>
      <c r="U62" s="18">
        <v>1.1078636760992e-10</v>
      </c>
      <c r="V62" s="18">
        <v>8.4199521226884e-11</v>
      </c>
      <c r="W62" s="18">
        <v>1.2581501914959e-10</v>
      </c>
      <c r="X62" s="18">
        <v>1.3074313928127e-10</v>
      </c>
      <c r="Y62" s="18">
        <v>7.7266458855125e-11</v>
      </c>
      <c r="Z62" s="18">
        <v>1.2096336844021e-10</v>
      </c>
      <c r="AA62" s="18">
        <v>1.1293484942278e-10</v>
      </c>
      <c r="AB62" s="17">
        <v>0.99981563591611</v>
      </c>
      <c r="AC62" s="17">
        <v>0.44764189339896</v>
      </c>
      <c r="AD62" s="17">
        <v>0.0096369899764188</v>
      </c>
      <c r="AE62" s="18">
        <v>3.7513783949993e-11</v>
      </c>
      <c r="AF62" s="18">
        <v>2.195986023276e-11</v>
      </c>
      <c r="AG62" s="18">
        <v>2.3126959535484e-12</v>
      </c>
      <c r="AH62" s="18">
        <v>4.1585144795671e-11</v>
      </c>
      <c r="AI62" s="18">
        <v>-1.0880363553e-10</v>
      </c>
      <c r="AJ62" s="18">
        <v>-1.1322250681153e-10</v>
      </c>
      <c r="AK62" s="18">
        <v>-6.9157906705075e-11</v>
      </c>
      <c r="AL62" s="18">
        <v>-1.4095345698969e-10</v>
      </c>
      <c r="AM62" s="18">
        <v>-4.0701519005426e-11</v>
      </c>
      <c r="AN62" s="18">
        <v>-1.1030592533242e-10</v>
      </c>
      <c r="AO62" s="18">
        <v>-1.0948897008599e-10</v>
      </c>
      <c r="AP62" s="18">
        <v>8.1111449438307e-12</v>
      </c>
      <c r="AQ62" s="18">
        <v>-1.0153906073157e-10</v>
      </c>
      <c r="AR62" s="18">
        <v>-1.3107162474635e-10</v>
      </c>
      <c r="AS62" s="18">
        <v>-7.3073870300037e-11</v>
      </c>
      <c r="AT62" s="18">
        <v>-1.13311626738e-10</v>
      </c>
      <c r="AU62" s="18">
        <v>-7.745757970064e-11</v>
      </c>
      <c r="AV62" s="18">
        <v>5.6190204843947e-12</v>
      </c>
      <c r="AW62" s="18">
        <v>-6.8979433051777e-14</v>
      </c>
      <c r="AX62" s="18">
        <v>-2.0204936377059e-11</v>
      </c>
      <c r="AY62" s="18">
        <v>-1.4864620637763e-11</v>
      </c>
      <c r="AZ62" s="18">
        <v>1.3837871104116e-11</v>
      </c>
      <c r="BA62" s="18">
        <v>-3.6675939896878e-12</v>
      </c>
      <c r="BB62" s="18">
        <v>1.0198170162007e-11</v>
      </c>
      <c r="BC62" s="17">
        <v>14976149.003223</v>
      </c>
      <c r="BD62" s="17">
        <v>6102701.947296</v>
      </c>
      <c r="BE62" s="17">
        <v>-0.0008563857667601</v>
      </c>
      <c r="BF62" s="17">
        <v>-0.00076648806638371</v>
      </c>
      <c r="BG62" s="17">
        <v>0.011327307938954</v>
      </c>
      <c r="BH62" s="17">
        <v>-0.0088874862789486</v>
      </c>
      <c r="BI62" s="17">
        <v>-0.0095978946314749</v>
      </c>
      <c r="BJ62" s="17">
        <v>119.8673323462</v>
      </c>
      <c r="BK62" s="17">
        <v>125.246810985</v>
      </c>
      <c r="BL62" s="17">
        <v>126.74208504147</v>
      </c>
      <c r="BM62" s="19"/>
    </row>
    <row r="63" spans="1:65">
      <c r="A63" s="17">
        <v>3901930.294267</v>
      </c>
      <c r="B63" s="17">
        <v>0.0092357482842205</v>
      </c>
      <c r="C63" s="18">
        <f t="shared" si="1"/>
        <v>2.56309451633047e-9</v>
      </c>
      <c r="D63" s="18">
        <v>9.2128779487495e-11</v>
      </c>
      <c r="E63" s="18">
        <v>9.4272355937928e-11</v>
      </c>
      <c r="F63" s="18">
        <v>1.2261943275084e-10</v>
      </c>
      <c r="G63" s="18">
        <v>1.2478804073726e-10</v>
      </c>
      <c r="H63" s="18">
        <v>1.2475094226161e-10</v>
      </c>
      <c r="I63" s="18">
        <v>1.3164718247101e-10</v>
      </c>
      <c r="J63" s="18">
        <v>9.751861551232e-11</v>
      </c>
      <c r="K63" s="18">
        <v>1.3934634930286e-10</v>
      </c>
      <c r="L63" s="18">
        <v>1.2145291163095e-10</v>
      </c>
      <c r="M63" s="18">
        <v>1.0570259134986e-10</v>
      </c>
      <c r="N63" s="18">
        <v>1.2383100340959e-10</v>
      </c>
      <c r="O63" s="18">
        <v>1.1784695677982e-10</v>
      </c>
      <c r="P63" s="18">
        <v>9.4034891573025e-11</v>
      </c>
      <c r="Q63" s="18">
        <v>1.2240018471399e-10</v>
      </c>
      <c r="R63" s="18">
        <v>1.3007624020033e-10</v>
      </c>
      <c r="S63" s="18">
        <v>1.1159068571567e-10</v>
      </c>
      <c r="T63" s="18">
        <v>1.2120121100093e-10</v>
      </c>
      <c r="U63" s="18">
        <v>1.110502338252e-10</v>
      </c>
      <c r="V63" s="18">
        <v>8.4140366971722e-11</v>
      </c>
      <c r="W63" s="18">
        <v>1.261087224437e-10</v>
      </c>
      <c r="X63" s="18">
        <v>1.3116717568053e-10</v>
      </c>
      <c r="Y63" s="18">
        <v>7.7306297020873e-11</v>
      </c>
      <c r="Z63" s="18">
        <v>1.2143911043866e-10</v>
      </c>
      <c r="AA63" s="18">
        <v>1.1336645755279e-10</v>
      </c>
      <c r="AB63" s="17">
        <v>0.99981525373829</v>
      </c>
      <c r="AC63" s="17">
        <v>0.44722810681645</v>
      </c>
      <c r="AD63" s="17">
        <v>0.0098750214607065</v>
      </c>
      <c r="AE63" s="18">
        <v>3.7604417259963e-11</v>
      </c>
      <c r="AF63" s="18">
        <v>2.1994059453365e-11</v>
      </c>
      <c r="AG63" s="18">
        <v>2.2596701542034e-12</v>
      </c>
      <c r="AH63" s="18">
        <v>4.1663056979014e-11</v>
      </c>
      <c r="AI63" s="18">
        <v>-1.0937581671551e-10</v>
      </c>
      <c r="AJ63" s="18">
        <v>-1.1399101619537e-10</v>
      </c>
      <c r="AK63" s="18">
        <v>-6.9581212501015e-11</v>
      </c>
      <c r="AL63" s="18">
        <v>-1.4147999101048e-10</v>
      </c>
      <c r="AM63" s="18">
        <v>-4.1201849458603e-11</v>
      </c>
      <c r="AN63" s="18">
        <v>-1.1087748949158e-10</v>
      </c>
      <c r="AO63" s="18">
        <v>-1.1031482994372e-10</v>
      </c>
      <c r="AP63" s="18">
        <v>8.0024145213725e-12</v>
      </c>
      <c r="AQ63" s="18">
        <v>-1.0211671620191e-10</v>
      </c>
      <c r="AR63" s="18">
        <v>-1.3170628719021e-10</v>
      </c>
      <c r="AS63" s="18">
        <v>-7.3644333139958e-11</v>
      </c>
      <c r="AT63" s="18">
        <v>-1.1396636162402e-10</v>
      </c>
      <c r="AU63" s="18">
        <v>-7.7783532228748e-11</v>
      </c>
      <c r="AV63" s="18">
        <v>5.5489557719258e-12</v>
      </c>
      <c r="AW63" s="18">
        <v>-3.9881407119401e-14</v>
      </c>
      <c r="AX63" s="18">
        <v>-2.0267657171008e-11</v>
      </c>
      <c r="AY63" s="18">
        <v>-1.4915270215651e-11</v>
      </c>
      <c r="AZ63" s="18">
        <v>1.3893786737716e-11</v>
      </c>
      <c r="BA63" s="18">
        <v>-3.8900485791623e-12</v>
      </c>
      <c r="BB63" s="18">
        <v>1.0260186693163e-11</v>
      </c>
      <c r="BC63" s="17">
        <v>14953942.649422</v>
      </c>
      <c r="BD63" s="17">
        <v>6140597.5735695</v>
      </c>
      <c r="BE63" s="17">
        <v>-0.00086851244167262</v>
      </c>
      <c r="BF63" s="17">
        <v>-0.00077688888696748</v>
      </c>
      <c r="BG63" s="17">
        <v>0.011603746250706</v>
      </c>
      <c r="BH63" s="17">
        <v>-0.0091439481609399</v>
      </c>
      <c r="BI63" s="17">
        <v>-0.0098698391161185</v>
      </c>
      <c r="BJ63" s="17">
        <v>119.86446559207</v>
      </c>
      <c r="BK63" s="17">
        <v>125.3095721529</v>
      </c>
      <c r="BL63" s="17">
        <v>126.79449034792</v>
      </c>
      <c r="BM63" s="19"/>
    </row>
    <row r="64" spans="1:65">
      <c r="A64" s="17">
        <v>3994725.5225113</v>
      </c>
      <c r="B64" s="17">
        <v>0.0094741524298356</v>
      </c>
      <c r="C64" s="18">
        <f t="shared" si="1"/>
        <v>2.56914229455268e-9</v>
      </c>
      <c r="D64" s="18">
        <v>9.2199321846822e-11</v>
      </c>
      <c r="E64" s="18">
        <v>9.4294113474205e-11</v>
      </c>
      <c r="F64" s="18">
        <v>1.2289013536801e-10</v>
      </c>
      <c r="G64" s="18">
        <v>1.2508081230933e-10</v>
      </c>
      <c r="H64" s="18">
        <v>1.2506155066199e-10</v>
      </c>
      <c r="I64" s="18">
        <v>1.321333158133e-10</v>
      </c>
      <c r="J64" s="18">
        <v>9.7633775171796e-11</v>
      </c>
      <c r="K64" s="18">
        <v>1.39731071556e-10</v>
      </c>
      <c r="L64" s="18">
        <v>1.2171908466118e-10</v>
      </c>
      <c r="M64" s="18">
        <v>1.0586848591358e-10</v>
      </c>
      <c r="N64" s="18">
        <v>1.2437768399684e-10</v>
      </c>
      <c r="O64" s="18">
        <v>1.1819523108881e-10</v>
      </c>
      <c r="P64" s="18">
        <v>9.4216446670692e-11</v>
      </c>
      <c r="Q64" s="18">
        <v>1.2278401804758e-10</v>
      </c>
      <c r="R64" s="18">
        <v>1.3046360749154e-10</v>
      </c>
      <c r="S64" s="18">
        <v>1.1177898098691e-10</v>
      </c>
      <c r="T64" s="18">
        <v>1.214246835788e-10</v>
      </c>
      <c r="U64" s="18">
        <v>1.1130098383852e-10</v>
      </c>
      <c r="V64" s="18">
        <v>8.4082661710003e-11</v>
      </c>
      <c r="W64" s="18">
        <v>1.2638545923713e-10</v>
      </c>
      <c r="X64" s="18">
        <v>1.3157095246142e-10</v>
      </c>
      <c r="Y64" s="18">
        <v>7.7346117393929e-11</v>
      </c>
      <c r="Z64" s="18">
        <v>1.2189722762699e-10</v>
      </c>
      <c r="AA64" s="18">
        <v>1.1377924234045e-10</v>
      </c>
      <c r="AB64" s="17">
        <v>0.9998147389666</v>
      </c>
      <c r="AC64" s="17">
        <v>0.44683265759506</v>
      </c>
      <c r="AD64" s="17">
        <v>0.010113611575529</v>
      </c>
      <c r="AE64" s="18">
        <v>3.7689955840514e-11</v>
      </c>
      <c r="AF64" s="18">
        <v>2.2025071510927e-11</v>
      </c>
      <c r="AG64" s="18">
        <v>2.2209835179405e-12</v>
      </c>
      <c r="AH64" s="18">
        <v>4.1742701860777e-11</v>
      </c>
      <c r="AI64" s="18">
        <v>-1.09927424779e-10</v>
      </c>
      <c r="AJ64" s="18">
        <v>-1.1473385775839e-10</v>
      </c>
      <c r="AK64" s="18">
        <v>-6.9995822003149e-11</v>
      </c>
      <c r="AL64" s="18">
        <v>-1.4198854072253e-10</v>
      </c>
      <c r="AM64" s="18">
        <v>-4.1684661799491e-11</v>
      </c>
      <c r="AN64" s="18">
        <v>-1.1143028393309e-10</v>
      </c>
      <c r="AO64" s="18">
        <v>-1.1109313484442e-10</v>
      </c>
      <c r="AP64" s="18">
        <v>7.9026515587533e-12</v>
      </c>
      <c r="AQ64" s="18">
        <v>-1.0267317582317e-10</v>
      </c>
      <c r="AR64" s="18">
        <v>-1.3232667735549e-10</v>
      </c>
      <c r="AS64" s="18">
        <v>-7.4191822448757e-11</v>
      </c>
      <c r="AT64" s="18">
        <v>-1.1460256004896e-10</v>
      </c>
      <c r="AU64" s="18">
        <v>-7.8102202827976e-11</v>
      </c>
      <c r="AV64" s="18">
        <v>5.4857991406004e-12</v>
      </c>
      <c r="AW64" s="18">
        <v>-8.944750772339e-15</v>
      </c>
      <c r="AX64" s="18">
        <v>-2.0312327880112e-11</v>
      </c>
      <c r="AY64" s="18">
        <v>-1.494802541783e-11</v>
      </c>
      <c r="AZ64" s="18">
        <v>1.3950321860207e-11</v>
      </c>
      <c r="BA64" s="18">
        <v>-4.0583899624612e-12</v>
      </c>
      <c r="BB64" s="18">
        <v>1.0319199743862e-11</v>
      </c>
      <c r="BC64" s="17">
        <v>14931900.440439</v>
      </c>
      <c r="BD64" s="17">
        <v>6177878.2826479</v>
      </c>
      <c r="BE64" s="17">
        <v>-0.00088052771172565</v>
      </c>
      <c r="BF64" s="17">
        <v>-0.00078718139185326</v>
      </c>
      <c r="BG64" s="17">
        <v>0.011880576717715</v>
      </c>
      <c r="BH64" s="17">
        <v>-0.0094013092817763</v>
      </c>
      <c r="BI64" s="17">
        <v>-0.010144043673591</v>
      </c>
      <c r="BJ64" s="17">
        <v>119.8616030124</v>
      </c>
      <c r="BK64" s="17">
        <v>125.37196900387</v>
      </c>
      <c r="BL64" s="17">
        <v>126.86411555724</v>
      </c>
      <c r="BM64" s="19"/>
    </row>
    <row r="65" spans="1:65">
      <c r="A65" s="17">
        <v>4072054.8793816</v>
      </c>
      <c r="B65" s="17">
        <v>0.0096732441783322</v>
      </c>
      <c r="C65" s="18">
        <f t="shared" si="1"/>
        <v>2.5745946501343e-9</v>
      </c>
      <c r="D65" s="18">
        <v>9.2255350068389e-11</v>
      </c>
      <c r="E65" s="18">
        <v>9.4310323548712e-11</v>
      </c>
      <c r="F65" s="18">
        <v>1.2310522493194e-10</v>
      </c>
      <c r="G65" s="18">
        <v>1.2531160809345e-10</v>
      </c>
      <c r="H65" s="18">
        <v>1.2530890568342e-10</v>
      </c>
      <c r="I65" s="18">
        <v>1.3252188320377e-10</v>
      </c>
      <c r="J65" s="18">
        <v>9.772475978296e-11</v>
      </c>
      <c r="K65" s="18">
        <v>1.4003770902231e-10</v>
      </c>
      <c r="L65" s="18">
        <v>1.2192925095548e-10</v>
      </c>
      <c r="M65" s="18">
        <v>1.0600184398793e-10</v>
      </c>
      <c r="N65" s="18">
        <v>1.2481618054211e-10</v>
      </c>
      <c r="O65" s="18">
        <v>1.184756118697e-10</v>
      </c>
      <c r="P65" s="18">
        <v>9.4362296530092e-11</v>
      </c>
      <c r="Q65" s="18">
        <v>1.2309096575222e-10</v>
      </c>
      <c r="R65" s="18">
        <v>1.3077237797914e-10</v>
      </c>
      <c r="S65" s="18">
        <v>1.1192921757807e-10</v>
      </c>
      <c r="T65" s="18">
        <v>1.2160051835784e-10</v>
      </c>
      <c r="U65" s="18">
        <v>1.1150013090294e-10</v>
      </c>
      <c r="V65" s="18">
        <v>8.4035751101515e-11</v>
      </c>
      <c r="W65" s="18">
        <v>1.2660574575335e-10</v>
      </c>
      <c r="X65" s="18">
        <v>1.3189288379989e-10</v>
      </c>
      <c r="Y65" s="18">
        <v>7.7378913433648e-11</v>
      </c>
      <c r="Z65" s="18">
        <v>1.22264224541e-10</v>
      </c>
      <c r="AA65" s="18">
        <v>1.141090460858e-10</v>
      </c>
      <c r="AB65" s="17">
        <v>0.99981429918294</v>
      </c>
      <c r="AC65" s="17">
        <v>0.4465007917703</v>
      </c>
      <c r="AD65" s="17">
        <v>0.01031285687993</v>
      </c>
      <c r="AE65" s="18">
        <v>3.7759029420467e-11</v>
      </c>
      <c r="AF65" s="18">
        <v>2.2048524444212e-11</v>
      </c>
      <c r="AG65" s="18">
        <v>2.1896297472796e-12</v>
      </c>
      <c r="AH65" s="18">
        <v>4.1811678927695e-11</v>
      </c>
      <c r="AI65" s="18">
        <v>-1.1038594201113e-10</v>
      </c>
      <c r="AJ65" s="18">
        <v>-1.1534241268544e-10</v>
      </c>
      <c r="AK65" s="18">
        <v>-7.0337232584175e-11</v>
      </c>
      <c r="AL65" s="18">
        <v>-1.4240436090786e-10</v>
      </c>
      <c r="AM65" s="18">
        <v>-4.2086671067472e-11</v>
      </c>
      <c r="AN65" s="18">
        <v>-1.1188485895772e-10</v>
      </c>
      <c r="AO65" s="18">
        <v>-1.1173145520629e-10</v>
      </c>
      <c r="AP65" s="18">
        <v>7.8258172170816e-12</v>
      </c>
      <c r="AQ65" s="18">
        <v>-1.0311760577663e-10</v>
      </c>
      <c r="AR65" s="18">
        <v>-1.3282865709526e-10</v>
      </c>
      <c r="AS65" s="18">
        <v>-7.46385123344e-11</v>
      </c>
      <c r="AT65" s="18">
        <v>-1.1512588739257e-10</v>
      </c>
      <c r="AU65" s="18">
        <v>-7.8364653134713e-11</v>
      </c>
      <c r="AV65" s="18">
        <v>5.4330214932481e-12</v>
      </c>
      <c r="AW65" s="18">
        <v>1.3687021422704e-14</v>
      </c>
      <c r="AX65" s="18">
        <v>-2.036273105081e-11</v>
      </c>
      <c r="AY65" s="18">
        <v>-1.4976402068367e-11</v>
      </c>
      <c r="AZ65" s="18">
        <v>1.3999708071038e-11</v>
      </c>
      <c r="BA65" s="18">
        <v>-4.2146166603582e-12</v>
      </c>
      <c r="BB65" s="18">
        <v>1.0363665344473e-11</v>
      </c>
      <c r="BC65" s="17">
        <v>14913659.316921</v>
      </c>
      <c r="BD65" s="17">
        <v>6208477.4807144</v>
      </c>
      <c r="BE65" s="17">
        <v>-0.00089045761749429</v>
      </c>
      <c r="BF65" s="17">
        <v>-0.00079567772793685</v>
      </c>
      <c r="BG65" s="17">
        <v>0.012111559825839</v>
      </c>
      <c r="BH65" s="17">
        <v>-0.0096177974072656</v>
      </c>
      <c r="BI65" s="17">
        <v>-0.010374864686186</v>
      </c>
      <c r="BJ65" s="17">
        <v>119.85922090665</v>
      </c>
      <c r="BK65" s="17">
        <v>125.42364472837</v>
      </c>
      <c r="BL65" s="17">
        <v>126.95294596555</v>
      </c>
      <c r="BM65" s="19"/>
    </row>
    <row r="66" spans="1:65">
      <c r="A66" s="17">
        <v>4149384.2362518</v>
      </c>
      <c r="B66" s="17">
        <v>0.0098727009857067</v>
      </c>
      <c r="C66" s="18">
        <f t="shared" si="1"/>
        <v>2.57931548182011e-9</v>
      </c>
      <c r="D66" s="18">
        <v>9.2309095494564e-11</v>
      </c>
      <c r="E66" s="18">
        <v>9.4325362515201e-11</v>
      </c>
      <c r="F66" s="18">
        <v>1.2331144072451e-10</v>
      </c>
      <c r="G66" s="18">
        <v>1.2553073988142e-10</v>
      </c>
      <c r="H66" s="18">
        <v>1.2554671834774e-10</v>
      </c>
      <c r="I66" s="18">
        <v>1.3289646352116e-10</v>
      </c>
      <c r="J66" s="18">
        <v>9.7811456296388e-11</v>
      </c>
      <c r="K66" s="18">
        <v>1.4033111324321e-10</v>
      </c>
      <c r="L66" s="18">
        <v>1.2212880625642e-10</v>
      </c>
      <c r="M66" s="18">
        <v>1.0613093881372e-10</v>
      </c>
      <c r="N66" s="18">
        <v>1.2524051430085e-10</v>
      </c>
      <c r="O66" s="18">
        <v>1.1874776242623e-10</v>
      </c>
      <c r="P66" s="18">
        <v>9.4503978232107e-11</v>
      </c>
      <c r="Q66" s="18">
        <v>1.2338764100483e-10</v>
      </c>
      <c r="R66" s="18">
        <v>1.3106949304283e-10</v>
      </c>
      <c r="S66" s="18">
        <v>1.1207352661266e-10</v>
      </c>
      <c r="T66" s="18">
        <v>1.2176779364642e-10</v>
      </c>
      <c r="U66" s="18">
        <v>1.1169098367378e-10</v>
      </c>
      <c r="V66" s="18">
        <v>8.3989869453767e-11</v>
      </c>
      <c r="W66" s="18">
        <v>1.268147785767e-10</v>
      </c>
      <c r="X66" s="18">
        <v>1.3220168656734e-10</v>
      </c>
      <c r="Y66" s="18">
        <v>7.7411700834286e-11</v>
      </c>
      <c r="Z66" s="18">
        <v>1.2262027147535e-10</v>
      </c>
      <c r="AA66" s="18">
        <v>1.1442755167173e-10</v>
      </c>
      <c r="AB66" s="17">
        <v>0.99981388698906</v>
      </c>
      <c r="AC66" s="17">
        <v>0.44618028483153</v>
      </c>
      <c r="AD66" s="17">
        <v>0.010512466023717</v>
      </c>
      <c r="AE66" s="18">
        <v>3.7825733143492e-11</v>
      </c>
      <c r="AF66" s="18">
        <v>2.2070186606954e-11</v>
      </c>
      <c r="AG66" s="18">
        <v>2.1642706467152e-12</v>
      </c>
      <c r="AH66" s="18">
        <v>4.1869189618141e-11</v>
      </c>
      <c r="AI66" s="18">
        <v>-1.1082711387481e-10</v>
      </c>
      <c r="AJ66" s="18">
        <v>-1.1593315420183e-10</v>
      </c>
      <c r="AK66" s="18">
        <v>-7.0671545518708e-11</v>
      </c>
      <c r="AL66" s="18">
        <v>-1.4280672567851e-10</v>
      </c>
      <c r="AM66" s="18">
        <v>-4.2471330420724e-11</v>
      </c>
      <c r="AN66" s="18">
        <v>-1.1232353534954e-10</v>
      </c>
      <c r="AO66" s="18">
        <v>-1.1234698588488e-10</v>
      </c>
      <c r="AP66" s="18">
        <v>7.7554642722543e-12</v>
      </c>
      <c r="AQ66" s="18">
        <v>-1.0356005001562e-10</v>
      </c>
      <c r="AR66" s="18">
        <v>-1.3331886791202e-10</v>
      </c>
      <c r="AS66" s="18">
        <v>-7.5073753420946e-11</v>
      </c>
      <c r="AT66" s="18">
        <v>-1.1563548473891e-10</v>
      </c>
      <c r="AU66" s="18">
        <v>-7.8621175596672e-11</v>
      </c>
      <c r="AV66" s="18">
        <v>5.3833577807114e-12</v>
      </c>
      <c r="AW66" s="18">
        <v>4.1389873823337e-14</v>
      </c>
      <c r="AX66" s="18">
        <v>-2.0394903967897e-11</v>
      </c>
      <c r="AY66" s="18">
        <v>-1.4989575973044e-11</v>
      </c>
      <c r="AZ66" s="18">
        <v>1.4043786890494e-11</v>
      </c>
      <c r="BA66" s="18">
        <v>-4.3419506470273e-12</v>
      </c>
      <c r="BB66" s="18">
        <v>1.0412462756299e-11</v>
      </c>
      <c r="BC66" s="17">
        <v>14895531.88465</v>
      </c>
      <c r="BD66" s="17">
        <v>6238663.6504539</v>
      </c>
      <c r="BE66" s="17">
        <v>-0.0009003143864043</v>
      </c>
      <c r="BF66" s="17">
        <v>-0.00080410298714296</v>
      </c>
      <c r="BG66" s="17">
        <v>0.012342787116372</v>
      </c>
      <c r="BH66" s="17">
        <v>-0.0098370899139539</v>
      </c>
      <c r="BI66" s="17">
        <v>-0.010607944846709</v>
      </c>
      <c r="BJ66" s="17">
        <v>119.85684339443</v>
      </c>
      <c r="BK66" s="17">
        <v>125.47502787776</v>
      </c>
      <c r="BL66" s="17">
        <v>127.04017575998</v>
      </c>
      <c r="BM66" s="19"/>
    </row>
    <row r="67" spans="1:65">
      <c r="A67" s="17">
        <v>4242179.4644962</v>
      </c>
      <c r="B67" s="17">
        <v>0.010112510095743</v>
      </c>
      <c r="C67" s="18">
        <f t="shared" si="1"/>
        <v>2.58428277588478e-9</v>
      </c>
      <c r="D67" s="18">
        <v>9.2370441552693e-11</v>
      </c>
      <c r="E67" s="18">
        <v>9.4341183221945e-11</v>
      </c>
      <c r="F67" s="18">
        <v>1.2354722348959e-10</v>
      </c>
      <c r="G67" s="18">
        <v>1.2577905982455e-10</v>
      </c>
      <c r="H67" s="18">
        <v>1.258199134119e-10</v>
      </c>
      <c r="I67" s="18">
        <v>1.333276666511e-10</v>
      </c>
      <c r="J67" s="18">
        <v>9.7909987335694e-11</v>
      </c>
      <c r="K67" s="18">
        <v>1.406676488337e-10</v>
      </c>
      <c r="L67" s="18">
        <v>1.2235550083951e-10</v>
      </c>
      <c r="M67" s="18">
        <v>1.062804322107e-10</v>
      </c>
      <c r="N67" s="18">
        <v>1.257302681458e-10</v>
      </c>
      <c r="O67" s="18">
        <v>1.1906372699216e-10</v>
      </c>
      <c r="P67" s="18">
        <v>9.4668032619815e-11</v>
      </c>
      <c r="Q67" s="18">
        <v>1.2372918517566e-10</v>
      </c>
      <c r="R67" s="18">
        <v>1.3141011776262e-10</v>
      </c>
      <c r="S67" s="18">
        <v>1.1223888340091e-10</v>
      </c>
      <c r="T67" s="18">
        <v>1.2195723478191e-10</v>
      </c>
      <c r="U67" s="18">
        <v>1.1190945776309e-10</v>
      </c>
      <c r="V67" s="18">
        <v>8.3936126461178e-11</v>
      </c>
      <c r="W67" s="18">
        <v>1.2705423118129e-10</v>
      </c>
      <c r="X67" s="18">
        <v>1.3255607635042e-10</v>
      </c>
      <c r="Y67" s="18">
        <v>7.7450257174837e-11</v>
      </c>
      <c r="Z67" s="18">
        <v>1.2303100190593e-10</v>
      </c>
      <c r="AA67" s="18">
        <v>1.1479435466258e-10</v>
      </c>
      <c r="AB67" s="17">
        <v>0.99981339869572</v>
      </c>
      <c r="AC67" s="17">
        <v>0.44579372566585</v>
      </c>
      <c r="AD67" s="17">
        <v>0.010752456769807</v>
      </c>
      <c r="AE67" s="18">
        <v>3.7905218105377e-11</v>
      </c>
      <c r="AF67" s="18">
        <v>2.2095343399585e-11</v>
      </c>
      <c r="AG67" s="18">
        <v>2.1281164941314e-12</v>
      </c>
      <c r="AH67" s="18">
        <v>4.193035845918e-11</v>
      </c>
      <c r="AI67" s="18">
        <v>-1.1134952299057e-10</v>
      </c>
      <c r="AJ67" s="18">
        <v>-1.1663612642015e-10</v>
      </c>
      <c r="AK67" s="18">
        <v>-7.1066699249332e-11</v>
      </c>
      <c r="AL67" s="18">
        <v>-1.4328314663772e-10</v>
      </c>
      <c r="AM67" s="18">
        <v>-4.29336168413e-11</v>
      </c>
      <c r="AN67" s="18">
        <v>-1.1284752023489e-10</v>
      </c>
      <c r="AO67" s="18">
        <v>-1.130948216127e-10</v>
      </c>
      <c r="AP67" s="18">
        <v>7.6733154106258e-12</v>
      </c>
      <c r="AQ67" s="18">
        <v>-1.0407962094585e-10</v>
      </c>
      <c r="AR67" s="18">
        <v>-1.3389736351398e-10</v>
      </c>
      <c r="AS67" s="18">
        <v>-7.560014900547e-11</v>
      </c>
      <c r="AT67" s="18">
        <v>-1.1624143157044e-10</v>
      </c>
      <c r="AU67" s="18">
        <v>-7.8927130042502e-11</v>
      </c>
      <c r="AV67" s="18">
        <v>5.3236278499919e-12</v>
      </c>
      <c r="AW67" s="18">
        <v>7.3007291861061e-14</v>
      </c>
      <c r="AX67" s="18">
        <v>-2.0447881445007e-11</v>
      </c>
      <c r="AY67" s="18">
        <v>-1.5015573689303e-11</v>
      </c>
      <c r="AZ67" s="18">
        <v>1.4097802933018e-11</v>
      </c>
      <c r="BA67" s="18">
        <v>-4.5247468524547e-12</v>
      </c>
      <c r="BB67" s="18">
        <v>1.0467150256681e-11</v>
      </c>
      <c r="BC67" s="17">
        <v>14873926.286632</v>
      </c>
      <c r="BD67" s="17">
        <v>6274359.1529509</v>
      </c>
      <c r="BE67" s="17">
        <v>-0.00091204994613942</v>
      </c>
      <c r="BF67" s="17">
        <v>-0.00081412358530238</v>
      </c>
      <c r="BG67" s="17">
        <v>0.012620559114231</v>
      </c>
      <c r="BH67" s="17">
        <v>-0.010103223800733</v>
      </c>
      <c r="BI67" s="17">
        <v>-0.010889857875041</v>
      </c>
      <c r="BJ67" s="17">
        <v>119.85399546744</v>
      </c>
      <c r="BK67" s="17">
        <v>125.53629782996</v>
      </c>
      <c r="BL67" s="17">
        <v>127.08834373338</v>
      </c>
      <c r="BM67" s="19"/>
    </row>
    <row r="68" spans="1:65">
      <c r="A68" s="17">
        <v>4334974.6927405</v>
      </c>
      <c r="B68" s="17">
        <v>0.010352818021963</v>
      </c>
      <c r="C68" s="18">
        <f t="shared" si="1"/>
        <v>2.58965822668539e-9</v>
      </c>
      <c r="D68" s="18">
        <v>9.2418717045947e-11</v>
      </c>
      <c r="E68" s="18">
        <v>9.4352780181235e-11</v>
      </c>
      <c r="F68" s="18">
        <v>1.2373436445705e-10</v>
      </c>
      <c r="G68" s="18">
        <v>1.2597464595477e-10</v>
      </c>
      <c r="H68" s="18">
        <v>1.2603699107494e-10</v>
      </c>
      <c r="I68" s="18">
        <v>1.3367129648863e-10</v>
      </c>
      <c r="J68" s="18">
        <v>9.7986874451645e-11</v>
      </c>
      <c r="K68" s="18">
        <v>1.4093356988474e-10</v>
      </c>
      <c r="L68" s="18">
        <v>1.2253181274498e-10</v>
      </c>
      <c r="M68" s="18">
        <v>1.0639923291315e-10</v>
      </c>
      <c r="N68" s="18">
        <v>1.2612226849631e-10</v>
      </c>
      <c r="O68" s="18">
        <v>1.1931770714355e-10</v>
      </c>
      <c r="P68" s="18">
        <v>9.4797909573878e-11</v>
      </c>
      <c r="Q68" s="18">
        <v>1.2400210945634e-10</v>
      </c>
      <c r="R68" s="18">
        <v>1.3168078965582e-10</v>
      </c>
      <c r="S68" s="18">
        <v>1.123707983414e-10</v>
      </c>
      <c r="T68" s="18">
        <v>1.2210610913236e-10</v>
      </c>
      <c r="U68" s="18">
        <v>1.1208245513673e-10</v>
      </c>
      <c r="V68" s="18">
        <v>8.3891393944405e-11</v>
      </c>
      <c r="W68" s="18">
        <v>1.272415061169e-10</v>
      </c>
      <c r="X68" s="18">
        <v>1.3283715715348e-10</v>
      </c>
      <c r="Y68" s="18">
        <v>7.7480947167186e-11</v>
      </c>
      <c r="Z68" s="18">
        <v>1.2336045993384e-10</v>
      </c>
      <c r="AA68" s="18">
        <v>1.1508655757545e-10</v>
      </c>
      <c r="AB68" s="17">
        <v>0.99994942275166</v>
      </c>
      <c r="AC68" s="17">
        <v>0.44545716906905</v>
      </c>
      <c r="AD68" s="17">
        <v>0.010992931941137</v>
      </c>
      <c r="AE68" s="18">
        <v>3.7971889590077e-11</v>
      </c>
      <c r="AF68" s="18">
        <v>2.2119035992525e-11</v>
      </c>
      <c r="AG68" s="18">
        <v>2.0909393918416e-12</v>
      </c>
      <c r="AH68" s="18">
        <v>4.1984560778592e-11</v>
      </c>
      <c r="AI68" s="18">
        <v>-1.1179493365449e-10</v>
      </c>
      <c r="AJ68" s="18">
        <v>-1.1723740463035e-10</v>
      </c>
      <c r="AK68" s="18">
        <v>-7.140007309637e-11</v>
      </c>
      <c r="AL68" s="18">
        <v>-1.4368918646156e-10</v>
      </c>
      <c r="AM68" s="18">
        <v>-4.3346217535426e-11</v>
      </c>
      <c r="AN68" s="18">
        <v>-1.1329279019664e-10</v>
      </c>
      <c r="AO68" s="18">
        <v>-1.1372503193558e-10</v>
      </c>
      <c r="AP68" s="18">
        <v>7.6013318087156e-12</v>
      </c>
      <c r="AQ68" s="18">
        <v>-1.0452405840433e-10</v>
      </c>
      <c r="AR68" s="18">
        <v>-1.3438993826824e-10</v>
      </c>
      <c r="AS68" s="18">
        <v>-7.6056227061259e-11</v>
      </c>
      <c r="AT68" s="18">
        <v>-1.1675270989526e-10</v>
      </c>
      <c r="AU68" s="18">
        <v>-7.9189654757536e-11</v>
      </c>
      <c r="AV68" s="18">
        <v>5.272783990205e-12</v>
      </c>
      <c r="AW68" s="18">
        <v>9.0012941529488e-14</v>
      </c>
      <c r="AX68" s="18">
        <v>-2.0485310917125e-11</v>
      </c>
      <c r="AY68" s="18">
        <v>-1.5045843239047e-11</v>
      </c>
      <c r="AZ68" s="18">
        <v>1.4138181350098e-11</v>
      </c>
      <c r="BA68" s="18">
        <v>-4.6535663194513e-12</v>
      </c>
      <c r="BB68" s="18">
        <v>1.0503941822169e-11</v>
      </c>
      <c r="BC68" s="17">
        <v>14852483.552235</v>
      </c>
      <c r="BD68" s="17">
        <v>6309482.4340208</v>
      </c>
      <c r="BE68" s="17">
        <v>-0.0009236877310766</v>
      </c>
      <c r="BF68" s="17">
        <v>-0.00082404972087758</v>
      </c>
      <c r="BG68" s="17">
        <v>0.012898637817923</v>
      </c>
      <c r="BH68" s="17">
        <v>-0.012013428410892</v>
      </c>
      <c r="BI68" s="17">
        <v>-0.012894447802953</v>
      </c>
      <c r="BJ68" s="17">
        <v>119.84803086134</v>
      </c>
      <c r="BK68" s="17">
        <v>125.5956681267</v>
      </c>
      <c r="BL68" s="17">
        <v>127.14804865525</v>
      </c>
      <c r="BM68" s="19"/>
    </row>
    <row r="69" spans="1:65">
      <c r="A69" s="17">
        <v>4443235.7923588</v>
      </c>
      <c r="B69" s="17">
        <v>0.010633768551914</v>
      </c>
      <c r="C69" s="18">
        <f t="shared" si="1"/>
        <v>2.59511986245805e-9</v>
      </c>
      <c r="D69" s="18">
        <v>9.2491743117082e-11</v>
      </c>
      <c r="E69" s="18">
        <v>9.4369557410342e-11</v>
      </c>
      <c r="F69" s="18">
        <v>1.2401819479812e-10</v>
      </c>
      <c r="G69" s="18">
        <v>1.2626733605319e-10</v>
      </c>
      <c r="H69" s="18">
        <v>1.2636723418664e-10</v>
      </c>
      <c r="I69" s="18">
        <v>1.3419560560996e-10</v>
      </c>
      <c r="J69" s="18">
        <v>9.8102098593685e-11</v>
      </c>
      <c r="K69" s="18">
        <v>1.4133659133845e-10</v>
      </c>
      <c r="L69" s="18">
        <v>1.2279601782854e-10</v>
      </c>
      <c r="M69" s="18">
        <v>1.0658212414008e-10</v>
      </c>
      <c r="N69" s="18">
        <v>1.2672270257252e-10</v>
      </c>
      <c r="O69" s="18">
        <v>1.197089352573e-10</v>
      </c>
      <c r="P69" s="18">
        <v>9.499875733387e-11</v>
      </c>
      <c r="Q69" s="18">
        <v>1.244194029761e-10</v>
      </c>
      <c r="R69" s="18">
        <v>1.3209280421528e-10</v>
      </c>
      <c r="S69" s="18">
        <v>1.1257171041215e-10</v>
      </c>
      <c r="T69" s="18">
        <v>1.2232895377776e-10</v>
      </c>
      <c r="U69" s="18">
        <v>1.1234444090151e-10</v>
      </c>
      <c r="V69" s="18">
        <v>8.3822022429219e-11</v>
      </c>
      <c r="W69" s="18">
        <v>1.2752423690103e-10</v>
      </c>
      <c r="X69" s="18">
        <v>1.3326410440693e-10</v>
      </c>
      <c r="Y69" s="18">
        <v>7.7529972007934e-11</v>
      </c>
      <c r="Z69" s="18">
        <v>1.2386572086575e-10</v>
      </c>
      <c r="AA69" s="18">
        <v>1.1553329291315e-10</v>
      </c>
      <c r="AB69" s="17">
        <v>0.99981237831969</v>
      </c>
      <c r="AC69" s="17">
        <v>0.44494481414089</v>
      </c>
      <c r="AD69" s="17">
        <v>0.011274105308449</v>
      </c>
      <c r="AE69" s="18">
        <v>3.8072963413577e-11</v>
      </c>
      <c r="AF69" s="18">
        <v>2.2151995552389e-11</v>
      </c>
      <c r="AG69" s="18">
        <v>2.0465319156588e-12</v>
      </c>
      <c r="AH69" s="18">
        <v>4.2056601247084e-11</v>
      </c>
      <c r="AI69" s="18">
        <v>-1.1247327096556e-10</v>
      </c>
      <c r="AJ69" s="18">
        <v>-1.1815555887255e-10</v>
      </c>
      <c r="AK69" s="18">
        <v>-7.1915831246245e-11</v>
      </c>
      <c r="AL69" s="18">
        <v>-1.443101461645e-10</v>
      </c>
      <c r="AM69" s="18">
        <v>-4.396294539466e-11</v>
      </c>
      <c r="AN69" s="18">
        <v>-1.1396941918113e-10</v>
      </c>
      <c r="AO69" s="18">
        <v>-1.1469208748769e-10</v>
      </c>
      <c r="AP69" s="18">
        <v>7.5016415426528e-12</v>
      </c>
      <c r="AQ69" s="18">
        <v>-1.0520102942616e-10</v>
      </c>
      <c r="AR69" s="18">
        <v>-1.3514168227085e-10</v>
      </c>
      <c r="AS69" s="18">
        <v>-7.6751769392439e-11</v>
      </c>
      <c r="AT69" s="18">
        <v>-1.1753913165177e-10</v>
      </c>
      <c r="AU69" s="18">
        <v>-7.9593489804976e-11</v>
      </c>
      <c r="AV69" s="18">
        <v>5.1963555377882e-12</v>
      </c>
      <c r="AW69" s="18">
        <v>1.2761163513205e-13</v>
      </c>
      <c r="AX69" s="18">
        <v>-2.0544146248183e-11</v>
      </c>
      <c r="AY69" s="18">
        <v>-1.5065154483783e-11</v>
      </c>
      <c r="AZ69" s="18">
        <v>1.4202889902177e-11</v>
      </c>
      <c r="BA69" s="18">
        <v>-4.8579928438238e-12</v>
      </c>
      <c r="BB69" s="18">
        <v>1.0570259963549e-11</v>
      </c>
      <c r="BC69" s="17">
        <v>14827670.218679</v>
      </c>
      <c r="BD69" s="17">
        <v>6349751.2635385</v>
      </c>
      <c r="BE69" s="17">
        <v>-0.00093714255387727</v>
      </c>
      <c r="BF69" s="17">
        <v>-0.00083550963226306</v>
      </c>
      <c r="BG69" s="17">
        <v>0.013223455875608</v>
      </c>
      <c r="BH69" s="17">
        <v>-0.010690533460375</v>
      </c>
      <c r="BI69" s="17">
        <v>-0.011512157060861</v>
      </c>
      <c r="BJ69" s="17">
        <v>119.84784183649</v>
      </c>
      <c r="BK69" s="17">
        <v>125.66743924817</v>
      </c>
      <c r="BL69" s="17">
        <v>127.20045456344</v>
      </c>
      <c r="BM69" s="19"/>
    </row>
    <row r="70" spans="1:65">
      <c r="A70" s="17">
        <v>4551496.8919772</v>
      </c>
      <c r="B70" s="17">
        <v>0.010915351929231</v>
      </c>
      <c r="C70" s="18">
        <f t="shared" si="1"/>
        <v>2.60096542811339e-9</v>
      </c>
      <c r="D70" s="18">
        <v>9.2551304435479e-11</v>
      </c>
      <c r="E70" s="18">
        <v>9.4381782592722e-11</v>
      </c>
      <c r="F70" s="18">
        <v>1.2425083746792e-10</v>
      </c>
      <c r="G70" s="18">
        <v>1.2650323564603e-10</v>
      </c>
      <c r="H70" s="18">
        <v>1.2663913774532e-10</v>
      </c>
      <c r="I70" s="18">
        <v>1.3462805234472e-10</v>
      </c>
      <c r="J70" s="18">
        <v>9.8194913586552e-11</v>
      </c>
      <c r="K70" s="18">
        <v>1.4166600551244e-10</v>
      </c>
      <c r="L70" s="18">
        <v>1.2300776909821e-10</v>
      </c>
      <c r="M70" s="18">
        <v>1.0673341927764e-10</v>
      </c>
      <c r="N70" s="18">
        <v>1.2722072658516e-10</v>
      </c>
      <c r="O70" s="18">
        <v>1.2003585769187e-10</v>
      </c>
      <c r="P70" s="18">
        <v>9.516563411031e-11</v>
      </c>
      <c r="Q70" s="18">
        <v>1.2476536072812e-10</v>
      </c>
      <c r="R70" s="18">
        <v>1.3243140467233e-10</v>
      </c>
      <c r="S70" s="18">
        <v>1.1273676134063e-10</v>
      </c>
      <c r="T70" s="18">
        <v>1.2250841881616e-10</v>
      </c>
      <c r="U70" s="18">
        <v>1.1255903940078e-10</v>
      </c>
      <c r="V70" s="18">
        <v>8.3762499762388e-11</v>
      </c>
      <c r="W70" s="18">
        <v>1.2775363115232e-10</v>
      </c>
      <c r="X70" s="18">
        <v>1.3361415536828e-10</v>
      </c>
      <c r="Y70" s="18">
        <v>7.7571698877197e-11</v>
      </c>
      <c r="Z70" s="18">
        <v>1.2428617899947e-10</v>
      </c>
      <c r="AA70" s="18">
        <v>1.1590259526191e-10</v>
      </c>
      <c r="AB70" s="17">
        <v>0.99981183441014</v>
      </c>
      <c r="AC70" s="17">
        <v>0.44450039031301</v>
      </c>
      <c r="AD70" s="17">
        <v>0.011555897351858</v>
      </c>
      <c r="AE70" s="18">
        <v>3.8157487858107e-11</v>
      </c>
      <c r="AF70" s="18">
        <v>2.2177605035085e-11</v>
      </c>
      <c r="AG70" s="18">
        <v>2.0078763591819e-12</v>
      </c>
      <c r="AH70" s="18">
        <v>4.2113116933732e-11</v>
      </c>
      <c r="AI70" s="18">
        <v>-1.1305212360446e-10</v>
      </c>
      <c r="AJ70" s="18">
        <v>-1.1893604457848e-10</v>
      </c>
      <c r="AK70" s="18">
        <v>-7.2356731421298e-11</v>
      </c>
      <c r="AL70" s="18">
        <v>-1.4483694821014e-10</v>
      </c>
      <c r="AM70" s="18">
        <v>-4.4491369160393e-11</v>
      </c>
      <c r="AN70" s="18">
        <v>-1.1454691828301e-10</v>
      </c>
      <c r="AO70" s="18">
        <v>-1.1551651813412e-10</v>
      </c>
      <c r="AP70" s="18">
        <v>7.421617840086e-12</v>
      </c>
      <c r="AQ70" s="18">
        <v>-1.0577910840415e-10</v>
      </c>
      <c r="AR70" s="18">
        <v>-1.3577912103328e-10</v>
      </c>
      <c r="AS70" s="18">
        <v>-7.7347167357239e-11</v>
      </c>
      <c r="AT70" s="18">
        <v>-1.1820882177312e-10</v>
      </c>
      <c r="AU70" s="18">
        <v>-7.9940400070487e-11</v>
      </c>
      <c r="AV70" s="18">
        <v>5.1326585226617e-12</v>
      </c>
      <c r="AW70" s="18">
        <v>1.6012118628584e-13</v>
      </c>
      <c r="AX70" s="18">
        <v>-2.0594274968441e-11</v>
      </c>
      <c r="AY70" s="18">
        <v>-1.5084768541107e-11</v>
      </c>
      <c r="AZ70" s="18">
        <v>1.4256533452577e-11</v>
      </c>
      <c r="BA70" s="18">
        <v>-5.0302371413049e-12</v>
      </c>
      <c r="BB70" s="18">
        <v>1.0625909463933e-11</v>
      </c>
      <c r="BC70" s="17">
        <v>14803076.636557</v>
      </c>
      <c r="BD70" s="17">
        <v>6389273.9542546</v>
      </c>
      <c r="BE70" s="17">
        <v>-0.00095047306768581</v>
      </c>
      <c r="BF70" s="17">
        <v>-0.0008468497108428</v>
      </c>
      <c r="BG70" s="17">
        <v>0.013548644117084</v>
      </c>
      <c r="BH70" s="17">
        <v>-0.011012780218636</v>
      </c>
      <c r="BI70" s="17">
        <v>-0.011852618198836</v>
      </c>
      <c r="BJ70" s="17">
        <v>119.84453767687</v>
      </c>
      <c r="BK70" s="17">
        <v>125.73709149872</v>
      </c>
      <c r="BL70" s="17">
        <v>127.25256282669</v>
      </c>
      <c r="BM70" s="19"/>
    </row>
    <row r="71" spans="1:65">
      <c r="A71" s="17">
        <v>4644292.1202215</v>
      </c>
      <c r="B71" s="17">
        <v>0.011157196515867</v>
      </c>
      <c r="C71" s="18">
        <f t="shared" si="1"/>
        <v>2.60621791887079e-9</v>
      </c>
      <c r="D71" s="18">
        <v>9.2599315948048e-11</v>
      </c>
      <c r="E71" s="18">
        <v>9.4390346613382e-11</v>
      </c>
      <c r="F71" s="18">
        <v>1.2443875579745e-10</v>
      </c>
      <c r="G71" s="18">
        <v>1.2669099101687e-10</v>
      </c>
      <c r="H71" s="18">
        <v>1.2686026232016e-10</v>
      </c>
      <c r="I71" s="18">
        <v>1.3498035080711e-10</v>
      </c>
      <c r="J71" s="18">
        <v>9.8268660704016e-11</v>
      </c>
      <c r="K71" s="18">
        <v>1.4193234328278e-10</v>
      </c>
      <c r="L71" s="18">
        <v>1.2317587567069e-10</v>
      </c>
      <c r="M71" s="18">
        <v>1.0685703197144e-10</v>
      </c>
      <c r="N71" s="18">
        <v>1.2762744252587e-10</v>
      </c>
      <c r="O71" s="18">
        <v>1.2030524977916e-10</v>
      </c>
      <c r="P71" s="18">
        <v>9.5302556625223e-11</v>
      </c>
      <c r="Q71" s="18">
        <v>1.2504795058635e-10</v>
      </c>
      <c r="R71" s="18">
        <v>1.3270572956387e-10</v>
      </c>
      <c r="S71" s="18">
        <v>1.1286999940244e-10</v>
      </c>
      <c r="T71" s="18">
        <v>1.226511643254e-10</v>
      </c>
      <c r="U71" s="18">
        <v>1.1273259627909e-10</v>
      </c>
      <c r="V71" s="18">
        <v>8.3712543281216e-11</v>
      </c>
      <c r="W71" s="18">
        <v>1.2793821841658e-10</v>
      </c>
      <c r="X71" s="18">
        <v>1.3389764644143e-10</v>
      </c>
      <c r="Y71" s="18">
        <v>7.7606586319704e-11</v>
      </c>
      <c r="Z71" s="18">
        <v>1.2463044254879e-10</v>
      </c>
      <c r="AA71" s="18">
        <v>1.1620380961543e-10</v>
      </c>
      <c r="AB71" s="17">
        <v>0.99981141647704</v>
      </c>
      <c r="AC71" s="17">
        <v>0.44412085109483</v>
      </c>
      <c r="AD71" s="17">
        <v>0.011797920330979</v>
      </c>
      <c r="AE71" s="18">
        <v>3.822773724751e-11</v>
      </c>
      <c r="AF71" s="18">
        <v>2.2197707695315e-11</v>
      </c>
      <c r="AG71" s="18">
        <v>1.9688038795993e-12</v>
      </c>
      <c r="AH71" s="18">
        <v>4.2150750863399e-11</v>
      </c>
      <c r="AI71" s="18">
        <v>-1.1353614346009e-10</v>
      </c>
      <c r="AJ71" s="18">
        <v>-1.1959221370617e-10</v>
      </c>
      <c r="AK71" s="18">
        <v>-7.2726341920772e-11</v>
      </c>
      <c r="AL71" s="18">
        <v>-1.4527313249051e-10</v>
      </c>
      <c r="AM71" s="18">
        <v>-4.4940181081382e-11</v>
      </c>
      <c r="AN71" s="18">
        <v>-1.1503597094617e-10</v>
      </c>
      <c r="AO71" s="18">
        <v>-1.1622135462629e-10</v>
      </c>
      <c r="AP71" s="18">
        <v>7.3563834013243e-12</v>
      </c>
      <c r="AQ71" s="18">
        <v>-1.0626123641589e-10</v>
      </c>
      <c r="AR71" s="18">
        <v>-1.3631149867311e-10</v>
      </c>
      <c r="AS71" s="18">
        <v>-7.7856054272847e-11</v>
      </c>
      <c r="AT71" s="18">
        <v>-1.1877375722351e-10</v>
      </c>
      <c r="AU71" s="18">
        <v>-8.0233285744256e-11</v>
      </c>
      <c r="AV71" s="18">
        <v>5.0790513862005e-12</v>
      </c>
      <c r="AW71" s="18">
        <v>1.8803393399539e-13</v>
      </c>
      <c r="AX71" s="18">
        <v>-2.0638266187825e-11</v>
      </c>
      <c r="AY71" s="18">
        <v>-1.511198391958e-11</v>
      </c>
      <c r="AZ71" s="18">
        <v>1.4299596955244e-11</v>
      </c>
      <c r="BA71" s="18">
        <v>-5.1964699158453e-12</v>
      </c>
      <c r="BB71" s="18">
        <v>1.067095684479e-11</v>
      </c>
      <c r="BC71" s="17">
        <v>14782172.153168</v>
      </c>
      <c r="BD71" s="17">
        <v>6422563.8961402</v>
      </c>
      <c r="BE71" s="17">
        <v>-0.00096180274804771</v>
      </c>
      <c r="BF71" s="17">
        <v>-0.00085647607658654</v>
      </c>
      <c r="BG71" s="17">
        <v>0.013827664061908</v>
      </c>
      <c r="BH71" s="17">
        <v>-0.011293362128736</v>
      </c>
      <c r="BI71" s="17">
        <v>-0.012147742875813</v>
      </c>
      <c r="BJ71" s="17">
        <v>119.84171081975</v>
      </c>
      <c r="BK71" s="17">
        <v>125.79622559855</v>
      </c>
      <c r="BL71" s="17">
        <v>127.30296098027</v>
      </c>
      <c r="BM71" s="19"/>
    </row>
    <row r="72" spans="1:65">
      <c r="A72" s="17">
        <v>4737087.3484659</v>
      </c>
      <c r="B72" s="17">
        <v>0.01139947182324</v>
      </c>
      <c r="C72" s="18">
        <f t="shared" ref="C72:C135" si="2">(B72-B71)/(A72-A71)</f>
        <v>2.61085954479154e-9</v>
      </c>
      <c r="D72" s="18">
        <v>9.2644639167382e-11</v>
      </c>
      <c r="E72" s="18">
        <v>9.4397477692227e-11</v>
      </c>
      <c r="F72" s="18">
        <v>1.2461681658297e-10</v>
      </c>
      <c r="G72" s="18">
        <v>1.2686683589409e-10</v>
      </c>
      <c r="H72" s="18">
        <v>1.270704529995e-10</v>
      </c>
      <c r="I72" s="18">
        <v>1.3531619044358e-10</v>
      </c>
      <c r="J72" s="18">
        <v>9.8337232626477e-11</v>
      </c>
      <c r="K72" s="18">
        <v>1.4218392234319e-10</v>
      </c>
      <c r="L72" s="18">
        <v>1.2333158941685e-10</v>
      </c>
      <c r="M72" s="18">
        <v>1.0697532375715e-10</v>
      </c>
      <c r="N72" s="18">
        <v>1.2801741994329e-10</v>
      </c>
      <c r="O72" s="18">
        <v>1.2056448784849e-10</v>
      </c>
      <c r="P72" s="18">
        <v>9.5433153556672e-11</v>
      </c>
      <c r="Q72" s="18">
        <v>1.2531827142251e-10</v>
      </c>
      <c r="R72" s="18">
        <v>1.3296634301921e-10</v>
      </c>
      <c r="S72" s="18">
        <v>1.1299758585579e-10</v>
      </c>
      <c r="T72" s="18">
        <v>1.2278408426914e-10</v>
      </c>
      <c r="U72" s="18">
        <v>1.1289690364825e-10</v>
      </c>
      <c r="V72" s="18">
        <v>8.3663295209698e-11</v>
      </c>
      <c r="W72" s="18">
        <v>1.281110639727e-10</v>
      </c>
      <c r="X72" s="18">
        <v>1.341666845826e-10</v>
      </c>
      <c r="Y72" s="18">
        <v>7.7640668443086e-11</v>
      </c>
      <c r="Z72" s="18">
        <v>1.2496137968392e-10</v>
      </c>
      <c r="AA72" s="18">
        <v>1.1649075697439e-10</v>
      </c>
      <c r="AB72" s="17">
        <v>0.99981090551086</v>
      </c>
      <c r="AC72" s="17">
        <v>0.4437493721406</v>
      </c>
      <c r="AD72" s="17">
        <v>0.012040373631765</v>
      </c>
      <c r="AE72" s="18">
        <v>3.8295140094731e-11</v>
      </c>
      <c r="AF72" s="18">
        <v>2.2217216542568e-11</v>
      </c>
      <c r="AG72" s="18">
        <v>1.9441935633013e-12</v>
      </c>
      <c r="AH72" s="18">
        <v>4.2199967139383e-11</v>
      </c>
      <c r="AI72" s="18">
        <v>-1.1401310598113e-10</v>
      </c>
      <c r="AJ72" s="18">
        <v>-1.202362080782e-10</v>
      </c>
      <c r="AK72" s="18">
        <v>-7.3092062829061e-11</v>
      </c>
      <c r="AL72" s="18">
        <v>-1.4570810614877e-10</v>
      </c>
      <c r="AM72" s="18">
        <v>-4.5380688557641e-11</v>
      </c>
      <c r="AN72" s="18">
        <v>-1.1550981052178e-10</v>
      </c>
      <c r="AO72" s="18">
        <v>-1.1689052187092e-10</v>
      </c>
      <c r="AP72" s="18">
        <v>7.2977823236179e-12</v>
      </c>
      <c r="AQ72" s="18">
        <v>-1.0673371299226e-10</v>
      </c>
      <c r="AR72" s="18">
        <v>-1.3683232898862e-10</v>
      </c>
      <c r="AS72" s="18">
        <v>-7.8346371378815e-11</v>
      </c>
      <c r="AT72" s="18">
        <v>-1.193261192556e-10</v>
      </c>
      <c r="AU72" s="18">
        <v>-8.0522620503883e-11</v>
      </c>
      <c r="AV72" s="18">
        <v>5.0276811119397e-12</v>
      </c>
      <c r="AW72" s="18">
        <v>2.1431434966603e-13</v>
      </c>
      <c r="AX72" s="18">
        <v>-2.067712586054e-11</v>
      </c>
      <c r="AY72" s="18">
        <v>-1.5117261201231e-11</v>
      </c>
      <c r="AZ72" s="18">
        <v>1.4341980284226e-11</v>
      </c>
      <c r="BA72" s="18">
        <v>-5.3207421299234e-12</v>
      </c>
      <c r="BB72" s="18">
        <v>1.0716135867631e-11</v>
      </c>
      <c r="BC72" s="17">
        <v>14761427.318589</v>
      </c>
      <c r="BD72" s="17">
        <v>6455329.1547426</v>
      </c>
      <c r="BE72" s="17">
        <v>-0.00097304706179081</v>
      </c>
      <c r="BF72" s="17">
        <v>-0.000866019572178</v>
      </c>
      <c r="BG72" s="17">
        <v>0.01410692780901</v>
      </c>
      <c r="BH72" s="17">
        <v>-0.011574928727607</v>
      </c>
      <c r="BI72" s="17">
        <v>-0.012445611530492</v>
      </c>
      <c r="BJ72" s="17">
        <v>119.83888623066</v>
      </c>
      <c r="BK72" s="17">
        <v>125.85483855251</v>
      </c>
      <c r="BL72" s="17">
        <v>127.37889715115</v>
      </c>
      <c r="BM72" s="19"/>
    </row>
    <row r="73" spans="1:65">
      <c r="A73" s="17">
        <v>4845348.4480842</v>
      </c>
      <c r="B73" s="17">
        <v>0.011682649698813</v>
      </c>
      <c r="C73" s="18">
        <f t="shared" si="2"/>
        <v>2.6156936939622e-9</v>
      </c>
      <c r="D73" s="18">
        <v>9.2687100477167e-11</v>
      </c>
      <c r="E73" s="18">
        <v>9.4402960311637e-11</v>
      </c>
      <c r="F73" s="18">
        <v>1.2478524676881e-10</v>
      </c>
      <c r="G73" s="18">
        <v>1.270304173107e-10</v>
      </c>
      <c r="H73" s="18">
        <v>1.272707944857e-10</v>
      </c>
      <c r="I73" s="18">
        <v>1.3563579914716e-10</v>
      </c>
      <c r="J73" s="18">
        <v>9.8400722385486e-11</v>
      </c>
      <c r="K73" s="18">
        <v>1.4242182975222e-10</v>
      </c>
      <c r="L73" s="18">
        <v>1.2347610041817e-10</v>
      </c>
      <c r="M73" s="18">
        <v>1.0708800788733e-10</v>
      </c>
      <c r="N73" s="18">
        <v>1.2839017645312e-10</v>
      </c>
      <c r="O73" s="18">
        <v>1.2081439171835e-10</v>
      </c>
      <c r="P73" s="18">
        <v>9.5558523163737e-11</v>
      </c>
      <c r="Q73" s="18">
        <v>1.2557688306766e-10</v>
      </c>
      <c r="R73" s="18">
        <v>1.3321353977173e-10</v>
      </c>
      <c r="S73" s="18">
        <v>1.1311785146029e-10</v>
      </c>
      <c r="T73" s="18">
        <v>1.2290766503975e-10</v>
      </c>
      <c r="U73" s="18">
        <v>1.130525133658e-10</v>
      </c>
      <c r="V73" s="18">
        <v>8.3614855335564e-11</v>
      </c>
      <c r="W73" s="18">
        <v>1.2827360214766e-10</v>
      </c>
      <c r="X73" s="18">
        <v>1.3442156572957e-10</v>
      </c>
      <c r="Y73" s="18">
        <v>7.7673807813166e-11</v>
      </c>
      <c r="Z73" s="18">
        <v>1.2527900488853e-10</v>
      </c>
      <c r="AA73" s="18">
        <v>1.1676490883642e-10</v>
      </c>
      <c r="AB73" s="17">
        <v>0.99994871056011</v>
      </c>
      <c r="AC73" s="17">
        <v>0.44337816714452</v>
      </c>
      <c r="AD73" s="17">
        <v>0.01232374754184</v>
      </c>
      <c r="AE73" s="18">
        <v>3.8360753009425e-11</v>
      </c>
      <c r="AF73" s="18">
        <v>2.2234854518951e-11</v>
      </c>
      <c r="AG73" s="18">
        <v>1.9142888441125e-12</v>
      </c>
      <c r="AH73" s="18">
        <v>4.2236964656883e-11</v>
      </c>
      <c r="AI73" s="18">
        <v>-1.1447992183705e-10</v>
      </c>
      <c r="AJ73" s="18">
        <v>-1.2086529099188e-10</v>
      </c>
      <c r="AK73" s="18">
        <v>-7.3449779503863e-11</v>
      </c>
      <c r="AL73" s="18">
        <v>-1.4612911828514e-10</v>
      </c>
      <c r="AM73" s="18">
        <v>-4.5814785345137e-11</v>
      </c>
      <c r="AN73" s="18">
        <v>-1.1597604221281e-10</v>
      </c>
      <c r="AO73" s="18">
        <v>-1.1755606946615e-10</v>
      </c>
      <c r="AP73" s="18">
        <v>7.2431171311055e-12</v>
      </c>
      <c r="AQ73" s="18">
        <v>-1.071987905238e-10</v>
      </c>
      <c r="AR73" s="18">
        <v>-1.373410658378e-10</v>
      </c>
      <c r="AS73" s="18">
        <v>-7.8833472740734e-11</v>
      </c>
      <c r="AT73" s="18">
        <v>-1.1986618357954e-10</v>
      </c>
      <c r="AU73" s="18">
        <v>-8.0807470851755e-11</v>
      </c>
      <c r="AV73" s="18">
        <v>4.9775307346021e-12</v>
      </c>
      <c r="AW73" s="18">
        <v>2.4076460081462e-13</v>
      </c>
      <c r="AX73" s="18">
        <v>-2.0716539761517e-11</v>
      </c>
      <c r="AY73" s="18">
        <v>-1.5131702061905e-11</v>
      </c>
      <c r="AZ73" s="18">
        <v>1.4381804005921e-11</v>
      </c>
      <c r="BA73" s="18">
        <v>-5.4559652861678e-12</v>
      </c>
      <c r="BB73" s="18">
        <v>1.0758870519936e-11</v>
      </c>
      <c r="BC73" s="17">
        <v>14737423.470211</v>
      </c>
      <c r="BD73" s="17">
        <v>6492912.351418</v>
      </c>
      <c r="BE73" s="17">
        <v>-0.00098606042892547</v>
      </c>
      <c r="BF73" s="17">
        <v>-0.00087705281378995</v>
      </c>
      <c r="BG73" s="17">
        <v>0.014433008574488</v>
      </c>
      <c r="BH73" s="17">
        <v>-0.01291261512315</v>
      </c>
      <c r="BI73" s="17">
        <v>-0.013854805254003</v>
      </c>
      <c r="BJ73" s="17">
        <v>119.83312887288</v>
      </c>
      <c r="BK73" s="17">
        <v>125.92114862385</v>
      </c>
      <c r="BL73" s="17">
        <v>127.44072049338</v>
      </c>
      <c r="BM73" s="19"/>
    </row>
    <row r="74" spans="1:65">
      <c r="A74" s="17">
        <v>4953609.5477026</v>
      </c>
      <c r="B74" s="17">
        <v>0.011966370822975</v>
      </c>
      <c r="C74" s="18">
        <f t="shared" si="2"/>
        <v>2.62071164215089e-9</v>
      </c>
      <c r="D74" s="18">
        <v>9.2739605516497e-11</v>
      </c>
      <c r="E74" s="18">
        <v>9.4407724306887e-11</v>
      </c>
      <c r="F74" s="18">
        <v>1.2499552166063e-10</v>
      </c>
      <c r="G74" s="18">
        <v>1.2723049021508e-10</v>
      </c>
      <c r="H74" s="18">
        <v>1.275228550527e-10</v>
      </c>
      <c r="I74" s="18">
        <v>1.360381073972e-10</v>
      </c>
      <c r="J74" s="18">
        <v>9.8477880422961e-11</v>
      </c>
      <c r="K74" s="18">
        <v>1.4271906332983e-10</v>
      </c>
      <c r="L74" s="18">
        <v>1.236522769556e-10</v>
      </c>
      <c r="M74" s="18">
        <v>1.0723041750056e-10</v>
      </c>
      <c r="N74" s="18">
        <v>1.2886290100905e-10</v>
      </c>
      <c r="O74" s="18">
        <v>1.2113345118462e-10</v>
      </c>
      <c r="P74" s="18">
        <v>9.5717845423986e-11</v>
      </c>
      <c r="Q74" s="18">
        <v>1.2590424939012e-10</v>
      </c>
      <c r="R74" s="18">
        <v>1.3352272267381e-10</v>
      </c>
      <c r="S74" s="18">
        <v>1.1326805711674e-10</v>
      </c>
      <c r="T74" s="18">
        <v>1.2305847980564e-10</v>
      </c>
      <c r="U74" s="18">
        <v>1.1324705392038e-10</v>
      </c>
      <c r="V74" s="18">
        <v>8.3551679223696e-11</v>
      </c>
      <c r="W74" s="18">
        <v>1.2847523679844e-10</v>
      </c>
      <c r="X74" s="18">
        <v>1.3474109041936e-10</v>
      </c>
      <c r="Y74" s="18">
        <v>7.7716950755807e-11</v>
      </c>
      <c r="Z74" s="18">
        <v>1.2568351081675e-10</v>
      </c>
      <c r="AA74" s="18">
        <v>1.1711113230963e-10</v>
      </c>
      <c r="AB74" s="17">
        <v>0.99980983932182</v>
      </c>
      <c r="AC74" s="17">
        <v>0.44288814228052</v>
      </c>
      <c r="AD74" s="17">
        <v>0.012607688306692</v>
      </c>
      <c r="AE74" s="18">
        <v>3.844639797358e-11</v>
      </c>
      <c r="AF74" s="18">
        <v>2.2256879079734e-11</v>
      </c>
      <c r="AG74" s="18">
        <v>1.8749784745303e-12</v>
      </c>
      <c r="AH74" s="18">
        <v>4.2282372166378e-11</v>
      </c>
      <c r="AI74" s="18">
        <v>-1.1508800540206e-10</v>
      </c>
      <c r="AJ74" s="18">
        <v>-1.216966319821e-10</v>
      </c>
      <c r="AK74" s="18">
        <v>-7.3918399583909e-11</v>
      </c>
      <c r="AL74" s="18">
        <v>-1.4668440907532e-10</v>
      </c>
      <c r="AM74" s="18">
        <v>-4.6389506538855e-11</v>
      </c>
      <c r="AN74" s="18">
        <v>-1.1658528640508e-10</v>
      </c>
      <c r="AO74" s="18">
        <v>-1.1843438882925e-10</v>
      </c>
      <c r="AP74" s="18">
        <v>7.1724971577213e-12</v>
      </c>
      <c r="AQ74" s="18">
        <v>-1.0780603644722e-10</v>
      </c>
      <c r="AR74" s="18">
        <v>-1.3800612542846e-10</v>
      </c>
      <c r="AS74" s="18">
        <v>-7.9479608742109e-11</v>
      </c>
      <c r="AT74" s="18">
        <v>-1.2057479086468e-10</v>
      </c>
      <c r="AU74" s="18">
        <v>-8.1182972768512e-11</v>
      </c>
      <c r="AV74" s="18">
        <v>4.913418383714e-12</v>
      </c>
      <c r="AW74" s="18">
        <v>2.7517807557022e-13</v>
      </c>
      <c r="AX74" s="18">
        <v>-2.0763971928436e-11</v>
      </c>
      <c r="AY74" s="18">
        <v>-1.5143252917058e-11</v>
      </c>
      <c r="AZ74" s="18">
        <v>1.4434986792017e-11</v>
      </c>
      <c r="BA74" s="18">
        <v>-5.6232976283244e-12</v>
      </c>
      <c r="BB74" s="18">
        <v>1.0815568211177e-11</v>
      </c>
      <c r="BC74" s="17">
        <v>14713634.106386</v>
      </c>
      <c r="BD74" s="17">
        <v>6529811.1965786</v>
      </c>
      <c r="BE74" s="17">
        <v>-0.00099896748247581</v>
      </c>
      <c r="BF74" s="17">
        <v>-0.00088798172899045</v>
      </c>
      <c r="BG74" s="17">
        <v>0.014759398168862</v>
      </c>
      <c r="BH74" s="17">
        <v>-0.012245112647741</v>
      </c>
      <c r="BI74" s="17">
        <v>-0.013150623558808</v>
      </c>
      <c r="BJ74" s="17">
        <v>119.8323126098</v>
      </c>
      <c r="BK74" s="17">
        <v>125.9895780358</v>
      </c>
      <c r="BL74" s="17">
        <v>127.51212144488</v>
      </c>
      <c r="BM74" s="19"/>
    </row>
    <row r="75" spans="1:65">
      <c r="A75" s="17">
        <v>5061870.647321</v>
      </c>
      <c r="B75" s="17">
        <v>0.012250625353148</v>
      </c>
      <c r="C75" s="18">
        <f t="shared" si="2"/>
        <v>2.62563867515613e-9</v>
      </c>
      <c r="D75" s="18">
        <v>9.2776197594866e-11</v>
      </c>
      <c r="E75" s="18">
        <v>9.4409858821584e-11</v>
      </c>
      <c r="F75" s="18">
        <v>1.2514325124859e-10</v>
      </c>
      <c r="G75" s="18">
        <v>1.2736810272323e-10</v>
      </c>
      <c r="H75" s="18">
        <v>1.2770119267447e-10</v>
      </c>
      <c r="I75" s="18">
        <v>1.3632257222686e-10</v>
      </c>
      <c r="J75" s="18">
        <v>9.8530331221818e-11</v>
      </c>
      <c r="K75" s="18">
        <v>1.4292759994766e-10</v>
      </c>
      <c r="L75" s="18">
        <v>1.2377199829514e-10</v>
      </c>
      <c r="M75" s="18">
        <v>1.0733119793077e-10</v>
      </c>
      <c r="N75" s="18">
        <v>1.2919901591424e-10</v>
      </c>
      <c r="O75" s="18">
        <v>1.2136253541763e-10</v>
      </c>
      <c r="P75" s="18">
        <v>9.5830953737167e-11</v>
      </c>
      <c r="Q75" s="18">
        <v>1.2613731253835e-10</v>
      </c>
      <c r="R75" s="18">
        <v>1.3374053480466e-10</v>
      </c>
      <c r="S75" s="18">
        <v>1.1337355517647e-10</v>
      </c>
      <c r="T75" s="18">
        <v>1.2316190322927e-10</v>
      </c>
      <c r="U75" s="18">
        <v>1.1338373521747e-10</v>
      </c>
      <c r="V75" s="18">
        <v>8.3505006273606e-11</v>
      </c>
      <c r="W75" s="18">
        <v>1.2861556315329e-10</v>
      </c>
      <c r="X75" s="18">
        <v>1.3496576620759e-10</v>
      </c>
      <c r="Y75" s="18">
        <v>7.7748304545374e-11</v>
      </c>
      <c r="Z75" s="18">
        <v>1.2597240253634e-10</v>
      </c>
      <c r="AA75" s="18">
        <v>1.1735659199763e-10</v>
      </c>
      <c r="AB75" s="17">
        <v>0.99994841599785</v>
      </c>
      <c r="AC75" s="17">
        <v>0.44252409077498</v>
      </c>
      <c r="AD75" s="17">
        <v>0.012892139810388</v>
      </c>
      <c r="AE75" s="18">
        <v>3.8507575058021e-11</v>
      </c>
      <c r="AF75" s="18">
        <v>2.2271936985608e-11</v>
      </c>
      <c r="AG75" s="18">
        <v>1.8477481301931e-12</v>
      </c>
      <c r="AH75" s="18">
        <v>4.2311624637702e-11</v>
      </c>
      <c r="AI75" s="18">
        <v>-1.1553302423605e-10</v>
      </c>
      <c r="AJ75" s="18">
        <v>-1.2230011424013e-10</v>
      </c>
      <c r="AK75" s="18">
        <v>-7.4261654387711e-11</v>
      </c>
      <c r="AL75" s="18">
        <v>-1.4708694851255e-10</v>
      </c>
      <c r="AM75" s="18">
        <v>-4.6810977875728e-11</v>
      </c>
      <c r="AN75" s="18">
        <v>-1.1703084192276e-10</v>
      </c>
      <c r="AO75" s="18">
        <v>-1.1907208555649e-10</v>
      </c>
      <c r="AP75" s="18">
        <v>7.1261826130997e-12</v>
      </c>
      <c r="AQ75" s="18">
        <v>-1.0824743528056e-10</v>
      </c>
      <c r="AR75" s="18">
        <v>-1.3848958243084e-10</v>
      </c>
      <c r="AS75" s="18">
        <v>-7.9951540359763e-11</v>
      </c>
      <c r="AT75" s="18">
        <v>-1.2109276711274e-10</v>
      </c>
      <c r="AU75" s="18">
        <v>-8.1459031615224e-11</v>
      </c>
      <c r="AV75" s="18">
        <v>4.8675548032063e-12</v>
      </c>
      <c r="AW75" s="18">
        <v>3.0128348019096e-13</v>
      </c>
      <c r="AX75" s="18">
        <v>-2.08012608085e-11</v>
      </c>
      <c r="AY75" s="18">
        <v>-1.5150738694986e-11</v>
      </c>
      <c r="AZ75" s="18">
        <v>1.4470320042117e-11</v>
      </c>
      <c r="BA75" s="18">
        <v>-5.7494930355812e-12</v>
      </c>
      <c r="BB75" s="18">
        <v>1.08554669216e-11</v>
      </c>
      <c r="BC75" s="17">
        <v>14690057.374993</v>
      </c>
      <c r="BD75" s="17">
        <v>6566047.4732099</v>
      </c>
      <c r="BE75" s="17">
        <v>-0.0010117695021513</v>
      </c>
      <c r="BF75" s="17">
        <v>-0.00089881044671921</v>
      </c>
      <c r="BG75" s="17">
        <v>0.015086036511082</v>
      </c>
      <c r="BH75" s="17">
        <v>-0.013509440102105</v>
      </c>
      <c r="BI75" s="17">
        <v>-0.014475164262167</v>
      </c>
      <c r="BJ75" s="17">
        <v>119.82676339008</v>
      </c>
      <c r="BK75" s="17">
        <v>126.05455202412</v>
      </c>
      <c r="BL75" s="17">
        <v>127.57375651277</v>
      </c>
      <c r="BM75" s="19"/>
    </row>
    <row r="76" spans="1:65">
      <c r="A76" s="17">
        <v>5154665.8755653</v>
      </c>
      <c r="B76" s="17">
        <v>0.012494676468585</v>
      </c>
      <c r="C76" s="18">
        <f t="shared" si="2"/>
        <v>2.62999639156544e-9</v>
      </c>
      <c r="D76" s="18">
        <v>9.281550601092e-11</v>
      </c>
      <c r="E76" s="18">
        <v>9.4410419291064e-11</v>
      </c>
      <c r="F76" s="18">
        <v>1.2530504901578e-10</v>
      </c>
      <c r="G76" s="18">
        <v>1.2751526442899e-10</v>
      </c>
      <c r="H76" s="18">
        <v>1.2789820050073e-10</v>
      </c>
      <c r="I76" s="18">
        <v>1.3663645125538e-10</v>
      </c>
      <c r="J76" s="18">
        <v>9.8585637207817e-11</v>
      </c>
      <c r="K76" s="18">
        <v>1.4315633340245e-10</v>
      </c>
      <c r="L76" s="18">
        <v>1.2389960368919e-10</v>
      </c>
      <c r="M76" s="18">
        <v>1.0744254992438e-10</v>
      </c>
      <c r="N76" s="18">
        <v>1.2957243138986e-10</v>
      </c>
      <c r="O76" s="18">
        <v>1.2161919310927e-10</v>
      </c>
      <c r="P76" s="18">
        <v>9.5957159496134e-11</v>
      </c>
      <c r="Q76" s="18">
        <v>1.2639612222548e-10</v>
      </c>
      <c r="R76" s="18">
        <v>1.3397959613933e-10</v>
      </c>
      <c r="S76" s="18">
        <v>1.1348829484744e-10</v>
      </c>
      <c r="T76" s="18">
        <v>1.2327223965314e-10</v>
      </c>
      <c r="U76" s="18">
        <v>1.1353356888185e-10</v>
      </c>
      <c r="V76" s="18">
        <v>8.345155300665e-11</v>
      </c>
      <c r="W76" s="18">
        <v>1.2876867591042e-10</v>
      </c>
      <c r="X76" s="18">
        <v>1.3521272715969e-10</v>
      </c>
      <c r="Y76" s="18">
        <v>7.7784222778521e-11</v>
      </c>
      <c r="Z76" s="18">
        <v>1.2629465046846e-10</v>
      </c>
      <c r="AA76" s="18">
        <v>1.1762878215821e-10</v>
      </c>
      <c r="AB76" s="17">
        <v>0.99980892605663</v>
      </c>
      <c r="AC76" s="17">
        <v>0.44209817173059</v>
      </c>
      <c r="AD76" s="17">
        <v>0.013136381017534</v>
      </c>
      <c r="AE76" s="18">
        <v>3.8579382324311e-11</v>
      </c>
      <c r="AF76" s="18">
        <v>2.2289619434915e-11</v>
      </c>
      <c r="AG76" s="18">
        <v>1.811147091258e-12</v>
      </c>
      <c r="AH76" s="18">
        <v>4.2340573381355e-11</v>
      </c>
      <c r="AI76" s="18">
        <v>-1.1604651650341e-10</v>
      </c>
      <c r="AJ76" s="18">
        <v>-1.230060082362e-10</v>
      </c>
      <c r="AK76" s="18">
        <v>-7.4656500899734e-11</v>
      </c>
      <c r="AL76" s="18">
        <v>-1.4755366972375e-10</v>
      </c>
      <c r="AM76" s="18">
        <v>-4.7303958580055e-11</v>
      </c>
      <c r="AN76" s="18">
        <v>-1.1754670576692e-10</v>
      </c>
      <c r="AO76" s="18">
        <v>-1.1982354179951e-10</v>
      </c>
      <c r="AP76" s="18">
        <v>7.0716255257305e-12</v>
      </c>
      <c r="AQ76" s="18">
        <v>-1.0875929051395e-10</v>
      </c>
      <c r="AR76" s="18">
        <v>-1.3904405303297e-10</v>
      </c>
      <c r="AS76" s="18">
        <v>-8.050727390723e-11</v>
      </c>
      <c r="AT76" s="18">
        <v>-1.2169292825969e-10</v>
      </c>
      <c r="AU76" s="18">
        <v>-8.1778543493812e-11</v>
      </c>
      <c r="AV76" s="18">
        <v>4.8124834491184e-12</v>
      </c>
      <c r="AW76" s="18">
        <v>3.2999519852707e-13</v>
      </c>
      <c r="AX76" s="18">
        <v>-2.0846443085628e-11</v>
      </c>
      <c r="AY76" s="18">
        <v>-1.5161272528013e-11</v>
      </c>
      <c r="AZ76" s="18">
        <v>1.4510586504285e-11</v>
      </c>
      <c r="BA76" s="18">
        <v>-5.9070351513211e-12</v>
      </c>
      <c r="BB76" s="18">
        <v>1.0902889891403e-11</v>
      </c>
      <c r="BC76" s="17">
        <v>14670018.336652</v>
      </c>
      <c r="BD76" s="17">
        <v>6596583.0205916</v>
      </c>
      <c r="BE76" s="17">
        <v>-0.0010226638543934</v>
      </c>
      <c r="BF76" s="17">
        <v>-0.00090801462219155</v>
      </c>
      <c r="BG76" s="17">
        <v>0.015366228778576</v>
      </c>
      <c r="BH76" s="17">
        <v>-0.012883088154562</v>
      </c>
      <c r="BI76" s="17">
        <v>-0.013819160456128</v>
      </c>
      <c r="BJ76" s="17">
        <v>119.82622980404</v>
      </c>
      <c r="BK76" s="17">
        <v>126.11208315965</v>
      </c>
      <c r="BL76" s="17">
        <v>127.63032795605</v>
      </c>
      <c r="BM76" s="19"/>
    </row>
    <row r="77" spans="1:65">
      <c r="A77" s="17">
        <v>5231995.2324355</v>
      </c>
      <c r="B77" s="17">
        <v>0.012698337205107</v>
      </c>
      <c r="C77" s="18">
        <f t="shared" si="2"/>
        <v>2.63367942997185e-9</v>
      </c>
      <c r="D77" s="18">
        <v>9.2842093839114e-11</v>
      </c>
      <c r="E77" s="18">
        <v>9.4410264847661e-11</v>
      </c>
      <c r="F77" s="18">
        <v>1.2541440499418e-10</v>
      </c>
      <c r="G77" s="18">
        <v>1.2761392605871e-10</v>
      </c>
      <c r="H77" s="18">
        <v>1.2803177971865e-10</v>
      </c>
      <c r="I77" s="18">
        <v>1.3684992173064e-10</v>
      </c>
      <c r="J77" s="18">
        <v>9.8621616522464e-11</v>
      </c>
      <c r="K77" s="18">
        <v>1.4330989285492e-10</v>
      </c>
      <c r="L77" s="18">
        <v>1.2398236751982e-10</v>
      </c>
      <c r="M77" s="18">
        <v>1.0751888877829e-10</v>
      </c>
      <c r="N77" s="18">
        <v>1.2982869664975e-10</v>
      </c>
      <c r="O77" s="18">
        <v>1.2179547938891e-10</v>
      </c>
      <c r="P77" s="18">
        <v>9.6042656024987e-11</v>
      </c>
      <c r="Q77" s="18">
        <v>1.2657318629251e-10</v>
      </c>
      <c r="R77" s="18">
        <v>1.3414125921702e-10</v>
      </c>
      <c r="S77" s="18">
        <v>1.1356779204126e-10</v>
      </c>
      <c r="T77" s="18">
        <v>1.2334509986768e-10</v>
      </c>
      <c r="U77" s="18">
        <v>1.1363453708369e-10</v>
      </c>
      <c r="V77" s="18">
        <v>8.3414079776553e-11</v>
      </c>
      <c r="W77" s="18">
        <v>1.2886999370981e-10</v>
      </c>
      <c r="X77" s="18">
        <v>1.3537965858625e-10</v>
      </c>
      <c r="Y77" s="18">
        <v>7.7809540387506e-11</v>
      </c>
      <c r="Z77" s="18">
        <v>1.265168957537e-10</v>
      </c>
      <c r="AA77" s="18">
        <v>1.178133824836e-10</v>
      </c>
      <c r="AB77" s="17">
        <v>0.99980843507536</v>
      </c>
      <c r="AC77" s="17">
        <v>0.44181309655781</v>
      </c>
      <c r="AD77" s="17">
        <v>0.013340190975496</v>
      </c>
      <c r="AE77" s="18">
        <v>3.8624874672642e-11</v>
      </c>
      <c r="AF77" s="18">
        <v>2.2298548833797e-11</v>
      </c>
      <c r="AG77" s="18">
        <v>1.7998172098184e-12</v>
      </c>
      <c r="AH77" s="18">
        <v>4.2369922096244e-11</v>
      </c>
      <c r="AI77" s="18">
        <v>-1.1639361285166e-10</v>
      </c>
      <c r="AJ77" s="18">
        <v>-1.2347399286131e-10</v>
      </c>
      <c r="AK77" s="18">
        <v>-7.4928658000115e-11</v>
      </c>
      <c r="AL77" s="18">
        <v>-1.4786627719236e-10</v>
      </c>
      <c r="AM77" s="18">
        <v>-4.763247560546e-11</v>
      </c>
      <c r="AN77" s="18">
        <v>-1.1789637315729e-10</v>
      </c>
      <c r="AO77" s="18">
        <v>-1.2029898348965e-10</v>
      </c>
      <c r="AP77" s="18">
        <v>7.0416907619004e-12</v>
      </c>
      <c r="AQ77" s="18">
        <v>-1.0910363019101e-10</v>
      </c>
      <c r="AR77" s="18">
        <v>-1.3942436069829e-10</v>
      </c>
      <c r="AS77" s="18">
        <v>-8.08720275086e-11</v>
      </c>
      <c r="AT77" s="18">
        <v>-1.2209786485785e-10</v>
      </c>
      <c r="AU77" s="18">
        <v>-8.1996895135568e-11</v>
      </c>
      <c r="AV77" s="18">
        <v>4.7816081368356e-12</v>
      </c>
      <c r="AW77" s="18">
        <v>3.5261245779057e-13</v>
      </c>
      <c r="AX77" s="18">
        <v>-2.0864618496937e-11</v>
      </c>
      <c r="AY77" s="18">
        <v>-1.515984570189e-11</v>
      </c>
      <c r="AZ77" s="18">
        <v>1.4540256659083e-11</v>
      </c>
      <c r="BA77" s="18">
        <v>-5.9620017562532e-12</v>
      </c>
      <c r="BB77" s="18">
        <v>1.093181048366e-11</v>
      </c>
      <c r="BC77" s="17">
        <v>14653438.493569</v>
      </c>
      <c r="BD77" s="17">
        <v>6621669.807111</v>
      </c>
      <c r="BE77" s="17">
        <v>-0.0010316877738423</v>
      </c>
      <c r="BF77" s="17">
        <v>-0.00091563238891977</v>
      </c>
      <c r="BG77" s="17">
        <v>0.01559984890399</v>
      </c>
      <c r="BH77" s="17">
        <v>-0.013129613809459</v>
      </c>
      <c r="BI77" s="17">
        <v>-0.014079138806821</v>
      </c>
      <c r="BJ77" s="17">
        <v>119.82389228492</v>
      </c>
      <c r="BK77" s="17">
        <v>126.15850924287</v>
      </c>
      <c r="BL77" s="17">
        <v>127.68433330574</v>
      </c>
      <c r="BM77" s="19"/>
    </row>
    <row r="78" spans="1:65">
      <c r="A78" s="17">
        <v>5340256.3320539</v>
      </c>
      <c r="B78" s="17">
        <v>0.012983863034448</v>
      </c>
      <c r="C78" s="18">
        <f t="shared" si="2"/>
        <v>2.63738157424436e-9</v>
      </c>
      <c r="D78" s="18">
        <v>9.2875762622391e-11</v>
      </c>
      <c r="E78" s="18">
        <v>9.4407395483446e-11</v>
      </c>
      <c r="F78" s="18">
        <v>1.2555828734036e-10</v>
      </c>
      <c r="G78" s="18">
        <v>1.2773837817237e-10</v>
      </c>
      <c r="H78" s="18">
        <v>1.2820954659735e-10</v>
      </c>
      <c r="I78" s="18">
        <v>1.3713241571604e-10</v>
      </c>
      <c r="J78" s="18">
        <v>9.8666480485819e-11</v>
      </c>
      <c r="K78" s="18">
        <v>1.4351318139434e-10</v>
      </c>
      <c r="L78" s="18">
        <v>1.2408863863799e-10</v>
      </c>
      <c r="M78" s="18">
        <v>1.0761943252799e-10</v>
      </c>
      <c r="N78" s="18">
        <v>1.3016906771658e-10</v>
      </c>
      <c r="O78" s="18">
        <v>1.2203338644207e-10</v>
      </c>
      <c r="P78" s="18">
        <v>9.6158352082654e-11</v>
      </c>
      <c r="Q78" s="18">
        <v>1.2681007339451e-10</v>
      </c>
      <c r="R78" s="18">
        <v>1.3435422167983e-10</v>
      </c>
      <c r="S78" s="18">
        <v>1.1366832445135e-10</v>
      </c>
      <c r="T78" s="18">
        <v>1.2343790165786e-10</v>
      </c>
      <c r="U78" s="18">
        <v>1.1376768953301e-10</v>
      </c>
      <c r="V78" s="18">
        <v>8.3362383971358e-11</v>
      </c>
      <c r="W78" s="18">
        <v>1.2900390790501e-10</v>
      </c>
      <c r="X78" s="18">
        <v>1.3560040916109e-10</v>
      </c>
      <c r="Y78" s="18">
        <v>7.7843431667241e-11</v>
      </c>
      <c r="Z78" s="18">
        <v>1.2681422166865e-10</v>
      </c>
      <c r="AA78" s="18">
        <v>1.1806109038885e-10</v>
      </c>
      <c r="AB78" s="17">
        <v>0.99980804820517</v>
      </c>
      <c r="AC78" s="17">
        <v>0.44138899874894</v>
      </c>
      <c r="AD78" s="17">
        <v>0.013625926331613</v>
      </c>
      <c r="AE78" s="18">
        <v>3.8695209739949e-11</v>
      </c>
      <c r="AF78" s="18">
        <v>2.231487078813e-11</v>
      </c>
      <c r="AG78" s="18">
        <v>1.7585720836425e-12</v>
      </c>
      <c r="AH78" s="18">
        <v>4.2386425481497e-11</v>
      </c>
      <c r="AI78" s="18">
        <v>-1.1689155467749e-10</v>
      </c>
      <c r="AJ78" s="18">
        <v>-1.2416603011388e-10</v>
      </c>
      <c r="AK78" s="18">
        <v>-7.5310671997481e-11</v>
      </c>
      <c r="AL78" s="18">
        <v>-1.4831732049432e-10</v>
      </c>
      <c r="AM78" s="18">
        <v>-4.811888856005e-11</v>
      </c>
      <c r="AN78" s="18">
        <v>-1.1839755871486e-10</v>
      </c>
      <c r="AO78" s="18">
        <v>-1.2104215199547e-10</v>
      </c>
      <c r="AP78" s="18">
        <v>6.9916935280491e-12</v>
      </c>
      <c r="AQ78" s="18">
        <v>-1.0959750243647e-10</v>
      </c>
      <c r="AR78" s="18">
        <v>-1.3995985980318e-10</v>
      </c>
      <c r="AS78" s="18">
        <v>-8.1425088221077e-11</v>
      </c>
      <c r="AT78" s="18">
        <v>-1.2268128642855e-10</v>
      </c>
      <c r="AU78" s="18">
        <v>-8.2309346141296e-11</v>
      </c>
      <c r="AV78" s="18">
        <v>4.7261418113669e-12</v>
      </c>
      <c r="AW78" s="18">
        <v>3.8069900572932e-13</v>
      </c>
      <c r="AX78" s="18">
        <v>-2.0907504934872e-11</v>
      </c>
      <c r="AY78" s="18">
        <v>-1.5167417450407e-11</v>
      </c>
      <c r="AZ78" s="18">
        <v>1.4577244167852e-11</v>
      </c>
      <c r="BA78" s="18">
        <v>-6.1229461729897e-12</v>
      </c>
      <c r="BB78" s="18">
        <v>1.0978037818312e-11</v>
      </c>
      <c r="BC78" s="17">
        <v>14630399.927595</v>
      </c>
      <c r="BD78" s="17">
        <v>6656269.9197601</v>
      </c>
      <c r="BE78" s="17">
        <v>-0.001044241483026</v>
      </c>
      <c r="BF78" s="17">
        <v>-0.00092622076147416</v>
      </c>
      <c r="BG78" s="17">
        <v>0.015927090158528</v>
      </c>
      <c r="BH78" s="17">
        <v>-0.013482560516239</v>
      </c>
      <c r="BI78" s="17">
        <v>-0.014446554008827</v>
      </c>
      <c r="BJ78" s="17">
        <v>119.82062959641</v>
      </c>
      <c r="BK78" s="17">
        <v>126.22291637583</v>
      </c>
      <c r="BL78" s="17">
        <v>127.74564000676</v>
      </c>
      <c r="BM78" s="19"/>
    </row>
    <row r="79" spans="1:65">
      <c r="A79" s="17">
        <v>5417585.6889242</v>
      </c>
      <c r="B79" s="17">
        <v>0.01318810281724</v>
      </c>
      <c r="C79" s="18">
        <f t="shared" si="2"/>
        <v>2.64116748228695e-9</v>
      </c>
      <c r="D79" s="18">
        <v>9.2898715299626e-11</v>
      </c>
      <c r="E79" s="18">
        <v>9.4405171374232e-11</v>
      </c>
      <c r="F79" s="18">
        <v>1.2565539301055e-10</v>
      </c>
      <c r="G79" s="18">
        <v>1.2782212738897e-10</v>
      </c>
      <c r="H79" s="18">
        <v>1.283299740603e-10</v>
      </c>
      <c r="I79" s="18">
        <v>1.3732466974593e-10</v>
      </c>
      <c r="J79" s="18">
        <v>9.8695448313264e-11</v>
      </c>
      <c r="K79" s="18">
        <v>1.436493361421e-10</v>
      </c>
      <c r="L79" s="18">
        <v>1.241569031227e-10</v>
      </c>
      <c r="M79" s="18">
        <v>1.0768850885635e-10</v>
      </c>
      <c r="N79" s="18">
        <v>1.3040267530182e-10</v>
      </c>
      <c r="O79" s="18">
        <v>1.2219674120772e-10</v>
      </c>
      <c r="P79" s="18">
        <v>9.6236083445765e-11</v>
      </c>
      <c r="Q79" s="18">
        <v>1.2697178408468e-10</v>
      </c>
      <c r="R79" s="18">
        <v>1.3449802735415e-10</v>
      </c>
      <c r="S79" s="18">
        <v>1.1373888737701e-10</v>
      </c>
      <c r="T79" s="18">
        <v>1.2349890883317e-10</v>
      </c>
      <c r="U79" s="18">
        <v>1.1385733749785e-10</v>
      </c>
      <c r="V79" s="18">
        <v>8.332613172779e-11</v>
      </c>
      <c r="W79" s="18">
        <v>1.2909260138635e-10</v>
      </c>
      <c r="X79" s="18">
        <v>1.3574949378062e-10</v>
      </c>
      <c r="Y79" s="18">
        <v>7.7867271770323e-11</v>
      </c>
      <c r="Z79" s="18">
        <v>1.2701886186198e-10</v>
      </c>
      <c r="AA79" s="18">
        <v>1.1822848391227e-10</v>
      </c>
      <c r="AB79" s="17">
        <v>0.99980755593778</v>
      </c>
      <c r="AC79" s="17">
        <v>0.44110839239713</v>
      </c>
      <c r="AD79" s="17">
        <v>0.013830316311446</v>
      </c>
      <c r="AE79" s="18">
        <v>3.8738288988456e-11</v>
      </c>
      <c r="AF79" s="18">
        <v>2.2322026754026e-11</v>
      </c>
      <c r="AG79" s="18">
        <v>1.7470257674708e-12</v>
      </c>
      <c r="AH79" s="18">
        <v>4.2412517412026e-11</v>
      </c>
      <c r="AI79" s="18">
        <v>-1.1722582514545e-10</v>
      </c>
      <c r="AJ79" s="18">
        <v>-1.2461772143045e-10</v>
      </c>
      <c r="AK79" s="18">
        <v>-7.5573466369782e-11</v>
      </c>
      <c r="AL79" s="18">
        <v>-1.4861931107612e-10</v>
      </c>
      <c r="AM79" s="18">
        <v>-4.8438996429813e-11</v>
      </c>
      <c r="AN79" s="18">
        <v>-1.1873597863359e-10</v>
      </c>
      <c r="AO79" s="18">
        <v>-1.2150180689292e-10</v>
      </c>
      <c r="AP79" s="18">
        <v>6.9662922458537e-12</v>
      </c>
      <c r="AQ79" s="18">
        <v>-1.0992901669257e-10</v>
      </c>
      <c r="AR79" s="18">
        <v>-1.4032247779252e-10</v>
      </c>
      <c r="AS79" s="18">
        <v>-8.178035186211e-11</v>
      </c>
      <c r="AT79" s="18">
        <v>-1.2307244960886e-10</v>
      </c>
      <c r="AU79" s="18">
        <v>-8.2521243961173e-11</v>
      </c>
      <c r="AV79" s="18">
        <v>4.6968724220679e-12</v>
      </c>
      <c r="AW79" s="18">
        <v>4.0250127267134e-13</v>
      </c>
      <c r="AX79" s="18">
        <v>-2.09294817124e-11</v>
      </c>
      <c r="AY79" s="18">
        <v>-1.5165833995194e-11</v>
      </c>
      <c r="AZ79" s="18">
        <v>1.4604231520293e-11</v>
      </c>
      <c r="BA79" s="18">
        <v>-6.1821003751705e-12</v>
      </c>
      <c r="BB79" s="18">
        <v>1.1005498091948e-11</v>
      </c>
      <c r="BC79" s="17">
        <v>14614073.178593</v>
      </c>
      <c r="BD79" s="17">
        <v>6680603.9933729</v>
      </c>
      <c r="BE79" s="17">
        <v>-0.001053153118963</v>
      </c>
      <c r="BF79" s="17">
        <v>-0.00093373000498875</v>
      </c>
      <c r="BG79" s="17">
        <v>0.016160962979684</v>
      </c>
      <c r="BH79" s="17">
        <v>-0.013733708008289</v>
      </c>
      <c r="BI79" s="17">
        <v>-0.01471084336307</v>
      </c>
      <c r="BJ79" s="17">
        <v>119.81829798487</v>
      </c>
      <c r="BK79" s="17">
        <v>126.26845053335</v>
      </c>
      <c r="BL79" s="17">
        <v>127.77966906371</v>
      </c>
      <c r="BM79" s="19"/>
    </row>
    <row r="80" spans="1:65">
      <c r="A80" s="17">
        <v>5510380.9171685</v>
      </c>
      <c r="B80" s="17">
        <v>0.013433490153618</v>
      </c>
      <c r="C80" s="18">
        <f t="shared" si="2"/>
        <v>2.64439606454735e-9</v>
      </c>
      <c r="D80" s="18">
        <v>9.2923668677349e-11</v>
      </c>
      <c r="E80" s="18">
        <v>9.4400421455295e-11</v>
      </c>
      <c r="F80" s="18">
        <v>1.2576529000914e-10</v>
      </c>
      <c r="G80" s="18">
        <v>1.2791192706261e-10</v>
      </c>
      <c r="H80" s="18">
        <v>1.2846812315867e-10</v>
      </c>
      <c r="I80" s="18">
        <v>1.3754330057076e-10</v>
      </c>
      <c r="J80" s="18">
        <v>9.8726212431553e-11</v>
      </c>
      <c r="K80" s="18">
        <v>1.4380455352148e-10</v>
      </c>
      <c r="L80" s="18">
        <v>1.2423189802959e-10</v>
      </c>
      <c r="M80" s="18">
        <v>1.0776621547138e-10</v>
      </c>
      <c r="N80" s="18">
        <v>1.3066896053567e-10</v>
      </c>
      <c r="O80" s="18">
        <v>1.2238660668934e-10</v>
      </c>
      <c r="P80" s="18">
        <v>9.6326951411673e-11</v>
      </c>
      <c r="Q80" s="18">
        <v>1.2715793240271e-10</v>
      </c>
      <c r="R80" s="18">
        <v>1.3466087229491e-10</v>
      </c>
      <c r="S80" s="18">
        <v>1.138145177937e-10</v>
      </c>
      <c r="T80" s="18">
        <v>1.2356533537097e-10</v>
      </c>
      <c r="U80" s="18">
        <v>1.1395918622634e-10</v>
      </c>
      <c r="V80" s="18">
        <v>8.3283069247719e-11</v>
      </c>
      <c r="W80" s="18">
        <v>1.2919335358063e-10</v>
      </c>
      <c r="X80" s="18">
        <v>1.3591892184747e-10</v>
      </c>
      <c r="Y80" s="18">
        <v>7.7894657208307e-11</v>
      </c>
      <c r="Z80" s="18">
        <v>1.2725437593184e-10</v>
      </c>
      <c r="AA80" s="18">
        <v>1.184219127016e-10</v>
      </c>
      <c r="AB80" s="17">
        <v>0.99980726351343</v>
      </c>
      <c r="AC80" s="17">
        <v>0.4407452743019</v>
      </c>
      <c r="AD80" s="17">
        <v>0.014075884501045</v>
      </c>
      <c r="AE80" s="18">
        <v>3.8796569732503e-11</v>
      </c>
      <c r="AF80" s="18">
        <v>2.2334377466855e-11</v>
      </c>
      <c r="AG80" s="18">
        <v>1.708468147702e-12</v>
      </c>
      <c r="AH80" s="18">
        <v>4.2422386321525e-11</v>
      </c>
      <c r="AI80" s="18">
        <v>-1.176429013033e-10</v>
      </c>
      <c r="AJ80" s="18">
        <v>-1.2519788401463e-10</v>
      </c>
      <c r="AK80" s="18">
        <v>-7.5891247981132e-11</v>
      </c>
      <c r="AL80" s="18">
        <v>-1.4899249470518e-10</v>
      </c>
      <c r="AM80" s="18">
        <v>-4.8850094270027e-11</v>
      </c>
      <c r="AN80" s="18">
        <v>-1.1915635206289e-10</v>
      </c>
      <c r="AO80" s="18">
        <v>-1.2212777778047e-10</v>
      </c>
      <c r="AP80" s="18">
        <v>6.9274672529179e-12</v>
      </c>
      <c r="AQ80" s="18">
        <v>-1.1033956200775e-10</v>
      </c>
      <c r="AR80" s="18">
        <v>-1.4076304279129e-10</v>
      </c>
      <c r="AS80" s="18">
        <v>-8.2246770379677e-11</v>
      </c>
      <c r="AT80" s="18">
        <v>-1.2356010132281e-10</v>
      </c>
      <c r="AU80" s="18">
        <v>-8.2783271658256e-11</v>
      </c>
      <c r="AV80" s="18">
        <v>4.6490696095905e-12</v>
      </c>
      <c r="AW80" s="18">
        <v>4.2447271536559e-13</v>
      </c>
      <c r="AX80" s="18">
        <v>-2.0966060409422e-11</v>
      </c>
      <c r="AY80" s="18">
        <v>-1.5177129181756e-11</v>
      </c>
      <c r="AZ80" s="18">
        <v>1.4632266643189e-11</v>
      </c>
      <c r="BA80" s="18">
        <v>-6.3254120138792e-12</v>
      </c>
      <c r="BB80" s="18">
        <v>1.104466700628e-11</v>
      </c>
      <c r="BC80" s="17">
        <v>14594616.20685</v>
      </c>
      <c r="BD80" s="17">
        <v>6709409.2394435</v>
      </c>
      <c r="BE80" s="17">
        <v>-0.0010637882100063</v>
      </c>
      <c r="BF80" s="17">
        <v>-0.00094268452967727</v>
      </c>
      <c r="BG80" s="17">
        <v>0.016441729359772</v>
      </c>
      <c r="BH80" s="17">
        <v>-0.014042003770821</v>
      </c>
      <c r="BI80" s="17">
        <v>-0.015030725981673</v>
      </c>
      <c r="BJ80" s="17">
        <v>119.81550814747</v>
      </c>
      <c r="BK80" s="17">
        <v>126.32261755435</v>
      </c>
      <c r="BL80" s="17">
        <v>127.82971790889</v>
      </c>
      <c r="BM80" s="19"/>
    </row>
    <row r="81" spans="1:65">
      <c r="A81" s="17">
        <v>5587710.2740388</v>
      </c>
      <c r="B81" s="17">
        <v>0.013638231610982</v>
      </c>
      <c r="C81" s="18">
        <f t="shared" si="2"/>
        <v>2.64765498706269e-9</v>
      </c>
      <c r="D81" s="18">
        <v>9.2943703700744e-11</v>
      </c>
      <c r="E81" s="18">
        <v>9.4396306026727e-11</v>
      </c>
      <c r="F81" s="18">
        <v>1.2585177715185e-10</v>
      </c>
      <c r="G81" s="18">
        <v>1.2798288185333e-10</v>
      </c>
      <c r="H81" s="18">
        <v>1.2857783035657e-10</v>
      </c>
      <c r="I81" s="18">
        <v>1.377177519625e-10</v>
      </c>
      <c r="J81" s="18">
        <v>9.8749358311472e-11</v>
      </c>
      <c r="K81" s="18">
        <v>1.4392605742417e-10</v>
      </c>
      <c r="L81" s="18">
        <v>1.2428775067694e-10</v>
      </c>
      <c r="M81" s="18">
        <v>1.0782912770792e-10</v>
      </c>
      <c r="N81" s="18">
        <v>1.3088364104692e-10</v>
      </c>
      <c r="O81" s="18">
        <v>1.225390829765e-10</v>
      </c>
      <c r="P81" s="18">
        <v>9.6398776010315e-11</v>
      </c>
      <c r="Q81" s="18">
        <v>1.2730686600603e-10</v>
      </c>
      <c r="R81" s="18">
        <v>1.3478926101548e-10</v>
      </c>
      <c r="S81" s="18">
        <v>1.1387717972055e-10</v>
      </c>
      <c r="T81" s="18">
        <v>1.2361621244365e-10</v>
      </c>
      <c r="U81" s="18">
        <v>1.1403958683537e-10</v>
      </c>
      <c r="V81" s="18">
        <v>8.3247857887799e-11</v>
      </c>
      <c r="W81" s="18">
        <v>1.2927093952719e-10</v>
      </c>
      <c r="X81" s="18">
        <v>1.3605300615341e-10</v>
      </c>
      <c r="Y81" s="18">
        <v>7.7917544828806e-11</v>
      </c>
      <c r="Z81" s="18">
        <v>1.2744484608252e-10</v>
      </c>
      <c r="AA81" s="18">
        <v>1.1857489221064e-10</v>
      </c>
      <c r="AB81" s="17">
        <v>0.99980675794376</v>
      </c>
      <c r="AC81" s="17">
        <v>0.44047386729594</v>
      </c>
      <c r="AD81" s="17">
        <v>0.014280777143953</v>
      </c>
      <c r="AE81" s="18">
        <v>3.8837026241622e-11</v>
      </c>
      <c r="AF81" s="18">
        <v>2.2340128909005e-11</v>
      </c>
      <c r="AG81" s="18">
        <v>1.7001328959032e-12</v>
      </c>
      <c r="AH81" s="18">
        <v>4.2443983214112e-11</v>
      </c>
      <c r="AI81" s="18">
        <v>-1.1795982832898e-10</v>
      </c>
      <c r="AJ81" s="18">
        <v>-1.2563353071638e-10</v>
      </c>
      <c r="AK81" s="18">
        <v>-7.614557483299e-11</v>
      </c>
      <c r="AL81" s="18">
        <v>-1.4928000111289e-10</v>
      </c>
      <c r="AM81" s="18">
        <v>-4.9158753255929e-11</v>
      </c>
      <c r="AN81" s="18">
        <v>-1.1947842949265e-10</v>
      </c>
      <c r="AO81" s="18">
        <v>-1.2256442034714e-10</v>
      </c>
      <c r="AP81" s="18">
        <v>6.9068364237971e-12</v>
      </c>
      <c r="AQ81" s="18">
        <v>-1.10650137943e-10</v>
      </c>
      <c r="AR81" s="18">
        <v>-1.4111219979769e-10</v>
      </c>
      <c r="AS81" s="18">
        <v>-8.2591548289963e-11</v>
      </c>
      <c r="AT81" s="18">
        <v>-1.2393430562293e-10</v>
      </c>
      <c r="AU81" s="18">
        <v>-8.2987584500704e-11</v>
      </c>
      <c r="AV81" s="18">
        <v>4.6239907382314e-12</v>
      </c>
      <c r="AW81" s="18">
        <v>4.4665877141711e-13</v>
      </c>
      <c r="AX81" s="18">
        <v>-2.0980279423694e-11</v>
      </c>
      <c r="AY81" s="18">
        <v>-1.5166116337929e-11</v>
      </c>
      <c r="AZ81" s="18">
        <v>1.4661233628914e-11</v>
      </c>
      <c r="BA81" s="18">
        <v>-6.3660057249936e-12</v>
      </c>
      <c r="BB81" s="18">
        <v>1.1070140228692e-11</v>
      </c>
      <c r="BC81" s="17">
        <v>14578517.58963</v>
      </c>
      <c r="BD81" s="17">
        <v>6733082.3703937</v>
      </c>
      <c r="BE81" s="17">
        <v>-0.0010726036732091</v>
      </c>
      <c r="BF81" s="17">
        <v>-0.00095010074049784</v>
      </c>
      <c r="BG81" s="17">
        <v>0.016675802012366</v>
      </c>
      <c r="BH81" s="17">
        <v>-0.014296415411604</v>
      </c>
      <c r="BI81" s="17">
        <v>-0.015298192067976</v>
      </c>
      <c r="BJ81" s="17">
        <v>119.81318056633</v>
      </c>
      <c r="BK81" s="17">
        <v>126.36733078487</v>
      </c>
      <c r="BL81" s="17">
        <v>127.89275029753</v>
      </c>
      <c r="BM81" s="19"/>
    </row>
    <row r="82" spans="1:65">
      <c r="A82" s="17">
        <v>5695971.3736571</v>
      </c>
      <c r="B82" s="17">
        <v>0.013925229672162</v>
      </c>
      <c r="C82" s="18">
        <f t="shared" si="2"/>
        <v>2.65098047398262e-9</v>
      </c>
      <c r="D82" s="18">
        <v>9.2965231954006e-11</v>
      </c>
      <c r="E82" s="18">
        <v>9.4389634567947e-11</v>
      </c>
      <c r="F82" s="18">
        <v>1.2594957303894e-10</v>
      </c>
      <c r="G82" s="18">
        <v>1.2805878671845e-10</v>
      </c>
      <c r="H82" s="18">
        <v>1.2870343980627e-10</v>
      </c>
      <c r="I82" s="18">
        <v>1.379157638503e-10</v>
      </c>
      <c r="J82" s="18">
        <v>9.8773396453469e-11</v>
      </c>
      <c r="K82" s="18">
        <v>1.4406382875509e-10</v>
      </c>
      <c r="L82" s="18">
        <v>1.2434843880362e-10</v>
      </c>
      <c r="M82" s="18">
        <v>1.0789993033927e-10</v>
      </c>
      <c r="N82" s="18">
        <v>1.3112795646875e-10</v>
      </c>
      <c r="O82" s="18">
        <v>1.2271598980963e-10</v>
      </c>
      <c r="P82" s="18">
        <v>9.6481549591339e-11</v>
      </c>
      <c r="Q82" s="18">
        <v>1.274781688424e-10</v>
      </c>
      <c r="R82" s="18">
        <v>1.3493447213719e-10</v>
      </c>
      <c r="S82" s="18">
        <v>1.1394469665235e-10</v>
      </c>
      <c r="T82" s="18">
        <v>1.2367121024341e-10</v>
      </c>
      <c r="U82" s="18">
        <v>1.1413070924853e-10</v>
      </c>
      <c r="V82" s="18">
        <v>8.3205944861199e-11</v>
      </c>
      <c r="W82" s="18">
        <v>1.2935876453138e-10</v>
      </c>
      <c r="X82" s="18">
        <v>1.3620504264948e-10</v>
      </c>
      <c r="Y82" s="18">
        <v>7.7943359612005e-11</v>
      </c>
      <c r="Z82" s="18">
        <v>1.2766383703264e-10</v>
      </c>
      <c r="AA82" s="18">
        <v>1.1875130471394e-10</v>
      </c>
      <c r="AB82" s="17">
        <v>0.99994758727411</v>
      </c>
      <c r="AC82" s="17">
        <v>0.44012521577775</v>
      </c>
      <c r="AD82" s="17">
        <v>0.014567977463459</v>
      </c>
      <c r="AE82" s="18">
        <v>3.8890622836865e-11</v>
      </c>
      <c r="AF82" s="18">
        <v>2.2350531929652e-11</v>
      </c>
      <c r="AG82" s="18">
        <v>1.6681340460044e-12</v>
      </c>
      <c r="AH82" s="18">
        <v>4.2450808917401e-11</v>
      </c>
      <c r="AI82" s="18">
        <v>-1.1835406292647e-10</v>
      </c>
      <c r="AJ82" s="18">
        <v>-1.261844815586e-10</v>
      </c>
      <c r="AK82" s="18">
        <v>-7.6451180138908e-11</v>
      </c>
      <c r="AL82" s="18">
        <v>-1.4963667273898e-10</v>
      </c>
      <c r="AM82" s="18">
        <v>-4.9551003416148e-11</v>
      </c>
      <c r="AN82" s="18">
        <v>-1.1987999679415e-10</v>
      </c>
      <c r="AO82" s="18">
        <v>-1.2315182883851e-10</v>
      </c>
      <c r="AP82" s="18">
        <v>6.8750452119662e-12</v>
      </c>
      <c r="AQ82" s="18">
        <v>-1.1104626561038e-10</v>
      </c>
      <c r="AR82" s="18">
        <v>-1.4153420660777e-10</v>
      </c>
      <c r="AS82" s="18">
        <v>-8.3038146062088e-11</v>
      </c>
      <c r="AT82" s="18">
        <v>-1.2439874228742e-10</v>
      </c>
      <c r="AU82" s="18">
        <v>-8.3239669656764e-11</v>
      </c>
      <c r="AV82" s="18">
        <v>4.5824955653903e-12</v>
      </c>
      <c r="AW82" s="18">
        <v>4.6986747870056e-13</v>
      </c>
      <c r="AX82" s="18">
        <v>-2.101020005575e-11</v>
      </c>
      <c r="AY82" s="18">
        <v>-1.5173392070312e-11</v>
      </c>
      <c r="AZ82" s="18">
        <v>1.4686791810195e-11</v>
      </c>
      <c r="BA82" s="18">
        <v>-6.4829784970929e-12</v>
      </c>
      <c r="BB82" s="18">
        <v>1.1106521963687e-11</v>
      </c>
      <c r="BC82" s="17">
        <v>14556146.937285</v>
      </c>
      <c r="BD82" s="17">
        <v>6765746.3359199</v>
      </c>
      <c r="BE82" s="17">
        <v>-0.0010848734982279</v>
      </c>
      <c r="BF82" s="17">
        <v>-0.00096041542543856</v>
      </c>
      <c r="BG82" s="17">
        <v>0.017003621825551</v>
      </c>
      <c r="BH82" s="17">
        <v>-0.015254185890628</v>
      </c>
      <c r="BI82" s="17">
        <v>-0.016325507779082</v>
      </c>
      <c r="BJ82" s="17">
        <v>119.80806474488</v>
      </c>
      <c r="BK82" s="17">
        <v>126.42812800777</v>
      </c>
      <c r="BL82" s="17">
        <v>127.94017727741</v>
      </c>
      <c r="BM82" s="19"/>
    </row>
    <row r="83" spans="1:65">
      <c r="A83" s="17">
        <v>5773300.7305274</v>
      </c>
      <c r="B83" s="17">
        <v>0.01413048662001</v>
      </c>
      <c r="C83" s="18">
        <f t="shared" si="2"/>
        <v>2.6543211550597e-9</v>
      </c>
      <c r="D83" s="18">
        <v>9.29854196269e-11</v>
      </c>
      <c r="E83" s="18">
        <v>9.4382406019796e-11</v>
      </c>
      <c r="F83" s="18">
        <v>1.2604140953996e-10</v>
      </c>
      <c r="G83" s="18">
        <v>1.2812800205254e-10</v>
      </c>
      <c r="H83" s="18">
        <v>1.2882294590773e-10</v>
      </c>
      <c r="I83" s="18">
        <v>1.3810405734063e-10</v>
      </c>
      <c r="J83" s="18">
        <v>9.879436089006e-11</v>
      </c>
      <c r="K83" s="18">
        <v>1.4419286219157e-10</v>
      </c>
      <c r="L83" s="18">
        <v>1.2440214391126e-10</v>
      </c>
      <c r="M83" s="18">
        <v>1.0796793659969e-10</v>
      </c>
      <c r="N83" s="18">
        <v>1.3136199604382e-10</v>
      </c>
      <c r="O83" s="18">
        <v>1.2288644399504e-10</v>
      </c>
      <c r="P83" s="18">
        <v>9.6560496230046e-11</v>
      </c>
      <c r="Q83" s="18">
        <v>1.27642528513e-10</v>
      </c>
      <c r="R83" s="18">
        <v>1.3507123623886e-10</v>
      </c>
      <c r="S83" s="18">
        <v>1.1400893217063e-10</v>
      </c>
      <c r="T83" s="18">
        <v>1.2372066375679e-10</v>
      </c>
      <c r="U83" s="18">
        <v>1.1421662583171e-10</v>
      </c>
      <c r="V83" s="18">
        <v>8.316497091291e-11</v>
      </c>
      <c r="W83" s="18">
        <v>1.2944016681e-10</v>
      </c>
      <c r="X83" s="18">
        <v>1.3634868382738e-10</v>
      </c>
      <c r="Y83" s="18">
        <v>7.7968765272167e-11</v>
      </c>
      <c r="Z83" s="18">
        <v>1.278751964231e-10</v>
      </c>
      <c r="AA83" s="18">
        <v>1.1891924734069e-10</v>
      </c>
      <c r="AB83" s="17">
        <v>0.99980594895035</v>
      </c>
      <c r="AC83" s="17">
        <v>0.43980161050824</v>
      </c>
      <c r="AD83" s="17">
        <v>0.014773397461381</v>
      </c>
      <c r="AE83" s="18">
        <v>3.8937820869659e-11</v>
      </c>
      <c r="AF83" s="18">
        <v>2.2356400647184e-11</v>
      </c>
      <c r="AG83" s="18">
        <v>1.6530750463166e-12</v>
      </c>
      <c r="AH83" s="18">
        <v>4.245705877626e-11</v>
      </c>
      <c r="AI83" s="18">
        <v>-1.1871808615086e-10</v>
      </c>
      <c r="AJ83" s="18">
        <v>-1.2668941498104e-10</v>
      </c>
      <c r="AK83" s="18">
        <v>-7.674371837355e-11</v>
      </c>
      <c r="AL83" s="18">
        <v>-1.499728020772e-10</v>
      </c>
      <c r="AM83" s="18">
        <v>-4.9902875608034e-11</v>
      </c>
      <c r="AN83" s="18">
        <v>-1.2025174825826e-10</v>
      </c>
      <c r="AO83" s="18">
        <v>-1.2367733270271e-10</v>
      </c>
      <c r="AP83" s="18">
        <v>6.8550997694647e-12</v>
      </c>
      <c r="AQ83" s="18">
        <v>-1.1142152128624e-10</v>
      </c>
      <c r="AR83" s="18">
        <v>-1.4193144122651e-10</v>
      </c>
      <c r="AS83" s="18">
        <v>-8.3445171335296e-11</v>
      </c>
      <c r="AT83" s="18">
        <v>-1.2483133886067e-10</v>
      </c>
      <c r="AU83" s="18">
        <v>-8.3477430633367e-11</v>
      </c>
      <c r="AV83" s="18">
        <v>4.5503686839446e-12</v>
      </c>
      <c r="AW83" s="18">
        <v>5.0058327937216e-13</v>
      </c>
      <c r="AX83" s="18">
        <v>-2.1035409940298e-11</v>
      </c>
      <c r="AY83" s="18">
        <v>-1.5160319343065e-11</v>
      </c>
      <c r="AZ83" s="18">
        <v>1.4712282742956e-11</v>
      </c>
      <c r="BA83" s="18">
        <v>-6.5637235134986e-12</v>
      </c>
      <c r="BB83" s="18">
        <v>1.1144333947495e-11</v>
      </c>
      <c r="BC83" s="17">
        <v>14540292.910926</v>
      </c>
      <c r="BD83" s="17">
        <v>6788726.9820221</v>
      </c>
      <c r="BE83" s="17">
        <v>-0.0010935924381175</v>
      </c>
      <c r="BF83" s="17">
        <v>-0.00096773776378642</v>
      </c>
      <c r="BG83" s="17">
        <v>0.017237889066729</v>
      </c>
      <c r="BH83" s="17">
        <v>-0.014922525733875</v>
      </c>
      <c r="BI83" s="17">
        <v>-0.015949076762767</v>
      </c>
      <c r="BJ83" s="17">
        <v>119.80761178301</v>
      </c>
      <c r="BK83" s="17">
        <v>126.47318836199</v>
      </c>
      <c r="BL83" s="17">
        <v>127.98403340571</v>
      </c>
      <c r="BM83" s="19"/>
    </row>
    <row r="84" spans="1:65">
      <c r="A84" s="17">
        <v>5866095.9587717</v>
      </c>
      <c r="B84" s="17">
        <v>0.014377067092051</v>
      </c>
      <c r="C84" s="18">
        <f t="shared" si="2"/>
        <v>2.6572537910229e-9</v>
      </c>
      <c r="D84" s="18">
        <v>9.3002999672021e-11</v>
      </c>
      <c r="E84" s="18">
        <v>9.4372648060565e-11</v>
      </c>
      <c r="F84" s="18">
        <v>1.2612646393314e-10</v>
      </c>
      <c r="G84" s="18">
        <v>1.2818876332269e-10</v>
      </c>
      <c r="H84" s="18">
        <v>1.2893567829392e-10</v>
      </c>
      <c r="I84" s="18">
        <v>1.3827995972831e-10</v>
      </c>
      <c r="J84" s="18">
        <v>9.8811164933755e-11</v>
      </c>
      <c r="K84" s="18">
        <v>1.4431356632749e-10</v>
      </c>
      <c r="L84" s="18">
        <v>1.244475039865e-10</v>
      </c>
      <c r="M84" s="18">
        <v>1.0802991349501e-10</v>
      </c>
      <c r="N84" s="18">
        <v>1.3158321690407e-10</v>
      </c>
      <c r="O84" s="18">
        <v>1.2304975207507e-10</v>
      </c>
      <c r="P84" s="18">
        <v>9.6635201625876e-11</v>
      </c>
      <c r="Q84" s="18">
        <v>1.2779837163588e-10</v>
      </c>
      <c r="R84" s="18">
        <v>1.3519723981576e-10</v>
      </c>
      <c r="S84" s="18">
        <v>1.1406627117534e-10</v>
      </c>
      <c r="T84" s="18">
        <v>1.2376331444593e-10</v>
      </c>
      <c r="U84" s="18">
        <v>1.1429682085271e-10</v>
      </c>
      <c r="V84" s="18">
        <v>8.3123307742002e-11</v>
      </c>
      <c r="W84" s="18">
        <v>1.295153832589e-10</v>
      </c>
      <c r="X84" s="18">
        <v>1.3648277505281e-10</v>
      </c>
      <c r="Y84" s="18">
        <v>7.7992832942729e-11</v>
      </c>
      <c r="Z84" s="18">
        <v>1.2807688575109e-10</v>
      </c>
      <c r="AA84" s="18">
        <v>1.1907794746219e-10</v>
      </c>
      <c r="AB84" s="17">
        <v>0.99980561816501</v>
      </c>
      <c r="AC84" s="17">
        <v>0.43944257520597</v>
      </c>
      <c r="AD84" s="17">
        <v>0.015020161930532</v>
      </c>
      <c r="AE84" s="18">
        <v>3.8992027383093e-11</v>
      </c>
      <c r="AF84" s="18">
        <v>2.236886832433e-11</v>
      </c>
      <c r="AG84" s="18">
        <v>1.616320769725e-12</v>
      </c>
      <c r="AH84" s="18">
        <v>4.2470408373999e-11</v>
      </c>
      <c r="AI84" s="18">
        <v>-1.1911696481614e-10</v>
      </c>
      <c r="AJ84" s="18">
        <v>-1.2725330466835e-10</v>
      </c>
      <c r="AK84" s="18">
        <v>-7.7047555119691e-11</v>
      </c>
      <c r="AL84" s="18">
        <v>-1.5033035419847e-10</v>
      </c>
      <c r="AM84" s="18">
        <v>-5.0313442291182e-11</v>
      </c>
      <c r="AN84" s="18">
        <v>-1.2065297642721e-10</v>
      </c>
      <c r="AO84" s="18">
        <v>-1.2427075902568e-10</v>
      </c>
      <c r="AP84" s="18">
        <v>6.8214904455316e-12</v>
      </c>
      <c r="AQ84" s="18">
        <v>-1.1180272273898e-10</v>
      </c>
      <c r="AR84" s="18">
        <v>-1.4234943161287e-10</v>
      </c>
      <c r="AS84" s="18">
        <v>-8.3902121664015e-11</v>
      </c>
      <c r="AT84" s="18">
        <v>-1.2529533068247e-10</v>
      </c>
      <c r="AU84" s="18">
        <v>-8.3730322146395e-11</v>
      </c>
      <c r="AV84" s="18">
        <v>4.5071492156793e-12</v>
      </c>
      <c r="AW84" s="18">
        <v>5.1524754988043e-13</v>
      </c>
      <c r="AX84" s="18">
        <v>-2.1067856644114e-11</v>
      </c>
      <c r="AY84" s="18">
        <v>-1.5167885653402e-11</v>
      </c>
      <c r="AZ84" s="18">
        <v>1.4739852258148e-11</v>
      </c>
      <c r="BA84" s="18">
        <v>-6.680451753661e-12</v>
      </c>
      <c r="BB84" s="18">
        <v>1.1173565448853e-11</v>
      </c>
      <c r="BC84" s="17">
        <v>14521398.495999</v>
      </c>
      <c r="BD84" s="17">
        <v>6815942.4321574</v>
      </c>
      <c r="BE84" s="17">
        <v>-0.0011040022801971</v>
      </c>
      <c r="BF84" s="17">
        <v>-0.00097647502626218</v>
      </c>
      <c r="BG84" s="17">
        <v>0.017519086183761</v>
      </c>
      <c r="BH84" s="17">
        <v>-0.01523915652599</v>
      </c>
      <c r="BI84" s="17">
        <v>-0.016277808563972</v>
      </c>
      <c r="BJ84" s="17">
        <v>119.80483166531</v>
      </c>
      <c r="BK84" s="17">
        <v>126.52534315861</v>
      </c>
      <c r="BL84" s="17">
        <v>128.03393384285</v>
      </c>
      <c r="BM84" s="19"/>
    </row>
    <row r="85" spans="1:65">
      <c r="A85" s="17">
        <v>5840152.4022652</v>
      </c>
      <c r="B85" s="17">
        <v>0.014308102001171</v>
      </c>
      <c r="C85" s="18">
        <f t="shared" si="2"/>
        <v>2.65827435273659e-9</v>
      </c>
      <c r="D85" s="18">
        <v>9.2997769601841e-11</v>
      </c>
      <c r="E85" s="18">
        <v>9.4375331091956e-11</v>
      </c>
      <c r="F85" s="18">
        <v>1.2610130288438e-10</v>
      </c>
      <c r="G85" s="18">
        <v>1.2817138899688e-10</v>
      </c>
      <c r="H85" s="18">
        <v>1.2890234174024e-10</v>
      </c>
      <c r="I85" s="18">
        <v>1.3822840057221e-10</v>
      </c>
      <c r="J85" s="18">
        <v>9.8806227222934e-11</v>
      </c>
      <c r="K85" s="18">
        <v>1.4427880498156e-10</v>
      </c>
      <c r="L85" s="18">
        <v>1.2443435151155e-10</v>
      </c>
      <c r="M85" s="18">
        <v>1.0801189604265e-10</v>
      </c>
      <c r="N85" s="18">
        <v>1.3151865579728e-10</v>
      </c>
      <c r="O85" s="18">
        <v>1.2300148063468e-10</v>
      </c>
      <c r="P85" s="18">
        <v>9.6614017339044e-11</v>
      </c>
      <c r="Q85" s="18">
        <v>1.2775210087783e-10</v>
      </c>
      <c r="R85" s="18">
        <v>1.3515987734013e-10</v>
      </c>
      <c r="S85" s="18">
        <v>1.1404979981304e-10</v>
      </c>
      <c r="T85" s="18">
        <v>1.2375082450041e-10</v>
      </c>
      <c r="U85" s="18">
        <v>1.1427320046295e-10</v>
      </c>
      <c r="V85" s="18">
        <v>8.3135613340353e-11</v>
      </c>
      <c r="W85" s="18">
        <v>1.2949377390309e-10</v>
      </c>
      <c r="X85" s="18">
        <v>1.3644365359925e-10</v>
      </c>
      <c r="Y85" s="18">
        <v>7.7986257823202e-11</v>
      </c>
      <c r="Z85" s="18">
        <v>1.2801744302023e-10</v>
      </c>
      <c r="AA85" s="18">
        <v>1.1903093587345e-10</v>
      </c>
      <c r="AB85" s="17">
        <v>0.99984738990324</v>
      </c>
      <c r="AC85" s="17">
        <v>0.43954518165127</v>
      </c>
      <c r="AD85" s="17">
        <v>0.014951143650241</v>
      </c>
      <c r="AE85" s="18">
        <v>3.8976337875197e-11</v>
      </c>
      <c r="AF85" s="18">
        <v>2.2365481308616e-11</v>
      </c>
      <c r="AG85" s="18">
        <v>1.6254166665248e-12</v>
      </c>
      <c r="AH85" s="18">
        <v>4.2471908179886e-11</v>
      </c>
      <c r="AI85" s="18">
        <v>-1.190037285583e-10</v>
      </c>
      <c r="AJ85" s="18">
        <v>-1.2709606817609e-10</v>
      </c>
      <c r="AK85" s="18">
        <v>-7.696153913797e-11</v>
      </c>
      <c r="AL85" s="18">
        <v>-1.5022276920558e-10</v>
      </c>
      <c r="AM85" s="18">
        <v>-5.0200869834701e-11</v>
      </c>
      <c r="AN85" s="18">
        <v>-1.205408500829e-10</v>
      </c>
      <c r="AO85" s="18">
        <v>-1.2410096921479e-10</v>
      </c>
      <c r="AP85" s="18">
        <v>6.8283012009682e-12</v>
      </c>
      <c r="AQ85" s="18">
        <v>-1.1167609777028e-10</v>
      </c>
      <c r="AR85" s="18">
        <v>-1.4223059280981e-10</v>
      </c>
      <c r="AS85" s="18">
        <v>-8.3773862755455e-11</v>
      </c>
      <c r="AT85" s="18">
        <v>-1.2516434742364e-10</v>
      </c>
      <c r="AU85" s="18">
        <v>-8.3658053809039e-11</v>
      </c>
      <c r="AV85" s="18">
        <v>4.520399271733e-12</v>
      </c>
      <c r="AW85" s="18">
        <v>5.0855980603898e-13</v>
      </c>
      <c r="AX85" s="18">
        <v>-2.1054729396824e-11</v>
      </c>
      <c r="AY85" s="18">
        <v>-1.5170240108552e-11</v>
      </c>
      <c r="AZ85" s="18">
        <v>1.4738535684107e-11</v>
      </c>
      <c r="BA85" s="18">
        <v>-6.6457390259791e-12</v>
      </c>
      <c r="BB85" s="18">
        <v>1.1160705645396e-11</v>
      </c>
      <c r="BC85" s="17">
        <v>14526669.109948</v>
      </c>
      <c r="BD85" s="17">
        <v>6808366.5856225</v>
      </c>
      <c r="BE85" s="17">
        <v>-0.0011010950177368</v>
      </c>
      <c r="BF85" s="17">
        <v>-0.00097403591452801</v>
      </c>
      <c r="BG85" s="17">
        <v>0.017440460832283</v>
      </c>
      <c r="BH85" s="17">
        <v>-0.01492079977457</v>
      </c>
      <c r="BI85" s="17">
        <v>-0.016007799231882</v>
      </c>
      <c r="BJ85" s="17">
        <v>119.80534528821</v>
      </c>
      <c r="BK85" s="17">
        <v>126.51034540851</v>
      </c>
      <c r="BL85" s="17">
        <v>128.09780277241</v>
      </c>
      <c r="BM85" s="19"/>
    </row>
    <row r="86" spans="1:65">
      <c r="A86" s="17">
        <v>5907778.179878</v>
      </c>
      <c r="B86" s="17">
        <v>0.014487928533937</v>
      </c>
      <c r="C86" s="18">
        <f t="shared" si="2"/>
        <v>2.65914181121316e-9</v>
      </c>
      <c r="D86" s="18">
        <v>9.30102259068e-11</v>
      </c>
      <c r="E86" s="18">
        <v>9.4368470579143e-11</v>
      </c>
      <c r="F86" s="18">
        <v>1.261611601582e-10</v>
      </c>
      <c r="G86" s="18">
        <v>1.282134955375e-10</v>
      </c>
      <c r="H86" s="18">
        <v>1.2898220481104e-10</v>
      </c>
      <c r="I86" s="18">
        <v>1.3835303774692e-10</v>
      </c>
      <c r="J86" s="18">
        <v>9.8817412119701e-11</v>
      </c>
      <c r="K86" s="18">
        <v>1.443630248536e-10</v>
      </c>
      <c r="L86" s="18">
        <v>1.2446490111069e-10</v>
      </c>
      <c r="M86" s="18">
        <v>1.0805634825676e-10</v>
      </c>
      <c r="N86" s="18">
        <v>1.3167606592852e-10</v>
      </c>
      <c r="O86" s="18">
        <v>1.2311795976815e-10</v>
      </c>
      <c r="P86" s="18">
        <v>9.6666723141533e-11</v>
      </c>
      <c r="Q86" s="18">
        <v>1.2786311771618e-10</v>
      </c>
      <c r="R86" s="18">
        <v>1.3524891906984e-10</v>
      </c>
      <c r="S86" s="18">
        <v>1.1409090111836e-10</v>
      </c>
      <c r="T86" s="18">
        <v>1.2378003830844e-10</v>
      </c>
      <c r="U86" s="18">
        <v>1.1432964058422e-10</v>
      </c>
      <c r="V86" s="18">
        <v>8.3105858398461e-11</v>
      </c>
      <c r="W86" s="18">
        <v>1.2954583830478e-10</v>
      </c>
      <c r="X86" s="18">
        <v>1.3653806155924e-10</v>
      </c>
      <c r="Y86" s="18">
        <v>7.8003671857668e-11</v>
      </c>
      <c r="Z86" s="18">
        <v>1.2816161794313e-10</v>
      </c>
      <c r="AA86" s="18">
        <v>1.1914343648076e-10</v>
      </c>
      <c r="AB86" s="17">
        <v>0.99984877971367</v>
      </c>
      <c r="AC86" s="17">
        <v>0.4393028754007</v>
      </c>
      <c r="AD86" s="17">
        <v>0.015131104734417</v>
      </c>
      <c r="AE86" s="18">
        <v>3.9011398789166e-11</v>
      </c>
      <c r="AF86" s="18">
        <v>2.2371213296156e-11</v>
      </c>
      <c r="AG86" s="18">
        <v>1.6100802102621e-12</v>
      </c>
      <c r="AH86" s="18">
        <v>4.2478690509243e-11</v>
      </c>
      <c r="AI86" s="18">
        <v>-1.1927303683601e-10</v>
      </c>
      <c r="AJ86" s="18">
        <v>-1.2747088962275e-10</v>
      </c>
      <c r="AK86" s="18">
        <v>-7.7172689760655e-11</v>
      </c>
      <c r="AL86" s="18">
        <v>-1.5046739932249e-10</v>
      </c>
      <c r="AM86" s="18">
        <v>-5.0469217265812e-11</v>
      </c>
      <c r="AN86" s="18">
        <v>-1.2081372379425e-10</v>
      </c>
      <c r="AO86" s="18">
        <v>-1.2449027528294e-10</v>
      </c>
      <c r="AP86" s="18">
        <v>6.8123551764036e-12</v>
      </c>
      <c r="AQ86" s="18">
        <v>-1.1194331390999e-10</v>
      </c>
      <c r="AR86" s="18">
        <v>-1.425182368416e-10</v>
      </c>
      <c r="AS86" s="18">
        <v>-8.4077931916173e-11</v>
      </c>
      <c r="AT86" s="18">
        <v>-1.2548020491673e-10</v>
      </c>
      <c r="AU86" s="18">
        <v>-8.3832248522414e-11</v>
      </c>
      <c r="AV86" s="18">
        <v>4.4949160877759e-12</v>
      </c>
      <c r="AW86" s="18">
        <v>5.2548977391068e-13</v>
      </c>
      <c r="AX86" s="18">
        <v>-2.1073715697631e-11</v>
      </c>
      <c r="AY86" s="18">
        <v>-1.5166945420381e-11</v>
      </c>
      <c r="AZ86" s="18">
        <v>1.4756941164736e-11</v>
      </c>
      <c r="BA86" s="18">
        <v>-6.7072204295498e-12</v>
      </c>
      <c r="BB86" s="18">
        <v>1.1185016205291e-11</v>
      </c>
      <c r="BC86" s="17">
        <v>14512963.407551</v>
      </c>
      <c r="BD86" s="17">
        <v>6828025.3027401</v>
      </c>
      <c r="BE86" s="17">
        <v>-0.0011086573264222</v>
      </c>
      <c r="BF86" s="17">
        <v>-0.00098038054183849</v>
      </c>
      <c r="BG86" s="17">
        <v>0.017645428931243</v>
      </c>
      <c r="BH86" s="17">
        <v>-0.015180512406064</v>
      </c>
      <c r="BI86" s="17">
        <v>-0.016277102592746</v>
      </c>
      <c r="BJ86" s="17">
        <v>119.80331154443</v>
      </c>
      <c r="BK86" s="17">
        <v>126.54814030687</v>
      </c>
      <c r="BL86" s="17">
        <v>128.13950491412</v>
      </c>
      <c r="BM86" s="19"/>
    </row>
    <row r="87" spans="1:65">
      <c r="A87" s="17">
        <v>5976187.0270896</v>
      </c>
      <c r="B87" s="17">
        <v>0.014669992447841</v>
      </c>
      <c r="C87" s="18">
        <f t="shared" si="2"/>
        <v>2.66140888678983e-9</v>
      </c>
      <c r="D87" s="18">
        <v>9.3021731064864e-11</v>
      </c>
      <c r="E87" s="18">
        <v>9.436096988701e-11</v>
      </c>
      <c r="F87" s="18">
        <v>1.2621857776317e-10</v>
      </c>
      <c r="G87" s="18">
        <v>1.2825241566949e-10</v>
      </c>
      <c r="H87" s="18">
        <v>1.2905978459574e-10</v>
      </c>
      <c r="I87" s="18">
        <v>1.3847342974003e-10</v>
      </c>
      <c r="J87" s="18">
        <v>9.8826693125672e-11</v>
      </c>
      <c r="K87" s="18">
        <v>1.4444286472821e-10</v>
      </c>
      <c r="L87" s="18">
        <v>1.2449190462647e-10</v>
      </c>
      <c r="M87" s="18">
        <v>1.0809881843402e-10</v>
      </c>
      <c r="N87" s="18">
        <v>1.3182896420818e-10</v>
      </c>
      <c r="O87" s="18">
        <v>1.2323230356167e-10</v>
      </c>
      <c r="P87" s="18">
        <v>9.6716328237639e-11</v>
      </c>
      <c r="Q87" s="18">
        <v>1.2797166357618e-10</v>
      </c>
      <c r="R87" s="18">
        <v>1.3533436963355e-10</v>
      </c>
      <c r="S87" s="18">
        <v>1.1413002586153e-10</v>
      </c>
      <c r="T87" s="18">
        <v>1.2380665073029e-10</v>
      </c>
      <c r="U87" s="18">
        <v>1.1438387108093e-10</v>
      </c>
      <c r="V87" s="18">
        <v>8.3075628122167e-11</v>
      </c>
      <c r="W87" s="18">
        <v>1.2959466091503e-10</v>
      </c>
      <c r="X87" s="18">
        <v>1.3662869323309e-10</v>
      </c>
      <c r="Y87" s="18">
        <v>7.8019949605107e-11</v>
      </c>
      <c r="Z87" s="18">
        <v>1.2830289224051e-10</v>
      </c>
      <c r="AA87" s="18">
        <v>1.1925277217367e-10</v>
      </c>
      <c r="AB87" s="17">
        <v>0.99985014176503</v>
      </c>
      <c r="AC87" s="17">
        <v>0.43905333772319</v>
      </c>
      <c r="AD87" s="17">
        <v>0.015313305044468</v>
      </c>
      <c r="AE87" s="18">
        <v>3.9046622960456e-11</v>
      </c>
      <c r="AF87" s="18">
        <v>2.2377737136177e-11</v>
      </c>
      <c r="AG87" s="18">
        <v>1.5930941710207e-12</v>
      </c>
      <c r="AH87" s="18">
        <v>4.2484232478753e-11</v>
      </c>
      <c r="AI87" s="18">
        <v>-1.195461507427e-10</v>
      </c>
      <c r="AJ87" s="18">
        <v>-1.2784967522904e-10</v>
      </c>
      <c r="AK87" s="18">
        <v>-7.7385817259648e-11</v>
      </c>
      <c r="AL87" s="18">
        <v>-1.5072583916391e-10</v>
      </c>
      <c r="AM87" s="18">
        <v>-5.0741146975871e-11</v>
      </c>
      <c r="AN87" s="18">
        <v>-1.2109127018888e-10</v>
      </c>
      <c r="AO87" s="18">
        <v>-1.248853321618e-10</v>
      </c>
      <c r="AP87" s="18">
        <v>6.795824741114e-12</v>
      </c>
      <c r="AQ87" s="18">
        <v>-1.1223925299188e-10</v>
      </c>
      <c r="AR87" s="18">
        <v>-1.4280851773974e-10</v>
      </c>
      <c r="AS87" s="18">
        <v>-8.4387725400324e-11</v>
      </c>
      <c r="AT87" s="18">
        <v>-1.2579881262954e-10</v>
      </c>
      <c r="AU87" s="18">
        <v>-8.4009570163987e-11</v>
      </c>
      <c r="AV87" s="18">
        <v>4.4683866098607e-12</v>
      </c>
      <c r="AW87" s="18">
        <v>5.4172489484217e-13</v>
      </c>
      <c r="AX87" s="18">
        <v>-2.1100223476964e-11</v>
      </c>
      <c r="AY87" s="18">
        <v>-1.5165926762048e-11</v>
      </c>
      <c r="AZ87" s="18">
        <v>1.4766670737761e-11</v>
      </c>
      <c r="BA87" s="18">
        <v>-6.7699534893465e-12</v>
      </c>
      <c r="BB87" s="18">
        <v>1.1210921265278e-11</v>
      </c>
      <c r="BC87" s="17">
        <v>14499176.067145</v>
      </c>
      <c r="BD87" s="17">
        <v>6847702.0514073</v>
      </c>
      <c r="BE87" s="17">
        <v>-0.0011162786219256</v>
      </c>
      <c r="BF87" s="17">
        <v>-0.0009867710484899</v>
      </c>
      <c r="BG87" s="17">
        <v>0.017852816879045</v>
      </c>
      <c r="BH87" s="17">
        <v>-0.015355054654404</v>
      </c>
      <c r="BI87" s="17">
        <v>-0.016461227524558</v>
      </c>
      <c r="BJ87" s="17">
        <v>119.80122404322</v>
      </c>
      <c r="BK87" s="17">
        <v>126.5859820312</v>
      </c>
      <c r="BL87" s="17">
        <v>128.18325984759</v>
      </c>
      <c r="BM87" s="19"/>
    </row>
    <row r="88" spans="1:65">
      <c r="A88" s="17">
        <v>6045388.0114184</v>
      </c>
      <c r="B88" s="17">
        <v>0.014854320219824</v>
      </c>
      <c r="C88" s="18">
        <f t="shared" si="2"/>
        <v>2.66365823796941e-9</v>
      </c>
      <c r="D88" s="18">
        <v>9.303237105255e-11</v>
      </c>
      <c r="E88" s="18">
        <v>9.4352317092611e-11</v>
      </c>
      <c r="F88" s="18">
        <v>1.2627333407234e-10</v>
      </c>
      <c r="G88" s="18">
        <v>1.2828793046779e-10</v>
      </c>
      <c r="H88" s="18">
        <v>1.2913473309931e-10</v>
      </c>
      <c r="I88" s="18">
        <v>1.3859000945775e-10</v>
      </c>
      <c r="J88" s="18">
        <v>9.8834373659659e-11</v>
      </c>
      <c r="K88" s="18">
        <v>1.4452171256707e-10</v>
      </c>
      <c r="L88" s="18">
        <v>1.2451618262241e-10</v>
      </c>
      <c r="M88" s="18">
        <v>1.0814030542e-10</v>
      </c>
      <c r="N88" s="18">
        <v>1.3197913665726e-10</v>
      </c>
      <c r="O88" s="18">
        <v>1.2334439717292e-10</v>
      </c>
      <c r="P88" s="18">
        <v>9.676790343098e-11</v>
      </c>
      <c r="Q88" s="18">
        <v>1.2807745764661e-10</v>
      </c>
      <c r="R88" s="18">
        <v>1.3541566563643e-10</v>
      </c>
      <c r="S88" s="18">
        <v>1.1416687754753e-10</v>
      </c>
      <c r="T88" s="18">
        <v>1.2383041071624e-10</v>
      </c>
      <c r="U88" s="18">
        <v>1.1443592071001e-10</v>
      </c>
      <c r="V88" s="18">
        <v>8.3045697793688e-11</v>
      </c>
      <c r="W88" s="18">
        <v>1.2964248327647e-10</v>
      </c>
      <c r="X88" s="18">
        <v>1.3671666830154e-10</v>
      </c>
      <c r="Y88" s="18">
        <v>7.8037902730159e-11</v>
      </c>
      <c r="Z88" s="18">
        <v>1.2844201155878e-10</v>
      </c>
      <c r="AA88" s="18">
        <v>1.1935925815539e-10</v>
      </c>
      <c r="AB88" s="17">
        <v>0.99985146293273</v>
      </c>
      <c r="AC88" s="17">
        <v>0.43880763365305</v>
      </c>
      <c r="AD88" s="17">
        <v>0.015497771856648</v>
      </c>
      <c r="AE88" s="18">
        <v>3.9081802997868e-11</v>
      </c>
      <c r="AF88" s="18">
        <v>2.2381931331555e-11</v>
      </c>
      <c r="AG88" s="18">
        <v>1.5752278194062e-12</v>
      </c>
      <c r="AH88" s="18">
        <v>4.2489486498806e-11</v>
      </c>
      <c r="AI88" s="18">
        <v>-1.1981419114986e-10</v>
      </c>
      <c r="AJ88" s="18">
        <v>-1.2823068217318e-10</v>
      </c>
      <c r="AK88" s="18">
        <v>-7.7597321112958e-11</v>
      </c>
      <c r="AL88" s="18">
        <v>-1.5095792887463e-10</v>
      </c>
      <c r="AM88" s="18">
        <v>-5.1012786487999e-11</v>
      </c>
      <c r="AN88" s="18">
        <v>-1.2136464713151e-10</v>
      </c>
      <c r="AO88" s="18">
        <v>-1.2527910308383e-10</v>
      </c>
      <c r="AP88" s="18">
        <v>6.7798251195173e-12</v>
      </c>
      <c r="AQ88" s="18">
        <v>-1.1248076239049e-10</v>
      </c>
      <c r="AR88" s="18">
        <v>-1.4309384353045e-10</v>
      </c>
      <c r="AS88" s="18">
        <v>-8.4696336926886e-11</v>
      </c>
      <c r="AT88" s="18">
        <v>-1.2611559570612e-10</v>
      </c>
      <c r="AU88" s="18">
        <v>-8.4183822882564e-11</v>
      </c>
      <c r="AV88" s="18">
        <v>4.4442923761672e-12</v>
      </c>
      <c r="AW88" s="18">
        <v>5.5826918186206e-13</v>
      </c>
      <c r="AX88" s="18">
        <v>-2.111120876671e-11</v>
      </c>
      <c r="AY88" s="18">
        <v>-1.5164240149003e-11</v>
      </c>
      <c r="AZ88" s="18">
        <v>1.4793729164558e-11</v>
      </c>
      <c r="BA88" s="18">
        <v>-6.8331271194993e-12</v>
      </c>
      <c r="BB88" s="18">
        <v>1.1231713472169e-11</v>
      </c>
      <c r="BC88" s="17">
        <v>14485307.365059</v>
      </c>
      <c r="BD88" s="17">
        <v>6867395.7210986</v>
      </c>
      <c r="BE88" s="17">
        <v>-0.0011239604844963</v>
      </c>
      <c r="BF88" s="17">
        <v>-0.00099320888320542</v>
      </c>
      <c r="BG88" s="17">
        <v>0.018062651406237</v>
      </c>
      <c r="BH88" s="17">
        <v>-0.015618415516447</v>
      </c>
      <c r="BI88" s="17">
        <v>-0.016732193071744</v>
      </c>
      <c r="BJ88" s="17">
        <v>119.79919009333</v>
      </c>
      <c r="BK88" s="17">
        <v>126.6241470469</v>
      </c>
      <c r="BL88" s="17">
        <v>128.22017359796</v>
      </c>
      <c r="BM88" s="19"/>
    </row>
    <row r="89" spans="1:65">
      <c r="A89" s="17">
        <v>6115390.3053799</v>
      </c>
      <c r="B89" s="17">
        <v>0.015040939171962</v>
      </c>
      <c r="C89" s="18">
        <f t="shared" si="2"/>
        <v>2.66589766673414e-9</v>
      </c>
      <c r="D89" s="18">
        <v>9.3042474862239e-11</v>
      </c>
      <c r="E89" s="18">
        <v>9.4343786550096e-11</v>
      </c>
      <c r="F89" s="18">
        <v>1.2632630892115e-10</v>
      </c>
      <c r="G89" s="18">
        <v>1.2832085796786e-10</v>
      </c>
      <c r="H89" s="18">
        <v>1.2920794650546e-10</v>
      </c>
      <c r="I89" s="18">
        <v>1.3870274446969e-10</v>
      </c>
      <c r="J89" s="18">
        <v>9.8840457708049e-11</v>
      </c>
      <c r="K89" s="18">
        <v>1.4459490865766e-10</v>
      </c>
      <c r="L89" s="18">
        <v>1.2453667963228e-10</v>
      </c>
      <c r="M89" s="18">
        <v>1.0817988509528e-10</v>
      </c>
      <c r="N89" s="18">
        <v>1.3212413033717e-10</v>
      </c>
      <c r="O89" s="18">
        <v>1.2345472791688e-10</v>
      </c>
      <c r="P89" s="18">
        <v>9.6814374461277e-11</v>
      </c>
      <c r="Q89" s="18">
        <v>1.2818136523305e-10</v>
      </c>
      <c r="R89" s="18">
        <v>1.354945204817e-10</v>
      </c>
      <c r="S89" s="18">
        <v>1.1420246724305e-10</v>
      </c>
      <c r="T89" s="18">
        <v>1.2385217707479e-10</v>
      </c>
      <c r="U89" s="18">
        <v>1.1448610843587e-10</v>
      </c>
      <c r="V89" s="18">
        <v>8.3015126463401e-11</v>
      </c>
      <c r="W89" s="18">
        <v>1.2968625518813e-10</v>
      </c>
      <c r="X89" s="18">
        <v>1.3680085097762e-10</v>
      </c>
      <c r="Y89" s="18">
        <v>7.8053541218978e-11</v>
      </c>
      <c r="Z89" s="18">
        <v>1.2857812352181e-10</v>
      </c>
      <c r="AA89" s="18">
        <v>1.1946291088779e-10</v>
      </c>
      <c r="AB89" s="17">
        <v>0.9998528269641</v>
      </c>
      <c r="AC89" s="17">
        <v>0.43855662516109</v>
      </c>
      <c r="AD89" s="17">
        <v>0.015684531667285</v>
      </c>
      <c r="AE89" s="18">
        <v>3.9116362883117e-11</v>
      </c>
      <c r="AF89" s="18">
        <v>2.2388170410605e-11</v>
      </c>
      <c r="AG89" s="18">
        <v>1.5595402444865e-12</v>
      </c>
      <c r="AH89" s="18">
        <v>4.2493552912978e-11</v>
      </c>
      <c r="AI89" s="18">
        <v>-1.200852507815e-10</v>
      </c>
      <c r="AJ89" s="18">
        <v>-1.2860639791231e-10</v>
      </c>
      <c r="AK89" s="18">
        <v>-7.7809214382242e-11</v>
      </c>
      <c r="AL89" s="18">
        <v>-1.5121591544352e-10</v>
      </c>
      <c r="AM89" s="18">
        <v>-5.1283922948331e-11</v>
      </c>
      <c r="AN89" s="18">
        <v>-1.2164016851915e-10</v>
      </c>
      <c r="AO89" s="18">
        <v>-1.2566958150418e-10</v>
      </c>
      <c r="AP89" s="18">
        <v>6.7656266505554e-12</v>
      </c>
      <c r="AQ89" s="18">
        <v>-1.1277591816503e-10</v>
      </c>
      <c r="AR89" s="18">
        <v>-1.4338161397679e-10</v>
      </c>
      <c r="AS89" s="18">
        <v>-8.5005327208355e-11</v>
      </c>
      <c r="AT89" s="18">
        <v>-1.2643139619587e-10</v>
      </c>
      <c r="AU89" s="18">
        <v>-8.4361497694077e-11</v>
      </c>
      <c r="AV89" s="18">
        <v>4.4187821166448e-12</v>
      </c>
      <c r="AW89" s="18">
        <v>5.7490661576677e-13</v>
      </c>
      <c r="AX89" s="18">
        <v>-2.1137415359401e-11</v>
      </c>
      <c r="AY89" s="18">
        <v>-1.5161622868305e-11</v>
      </c>
      <c r="AZ89" s="18">
        <v>1.4802003927177e-11</v>
      </c>
      <c r="BA89" s="18">
        <v>-6.8920676154626e-12</v>
      </c>
      <c r="BB89" s="18">
        <v>1.125833450255e-11</v>
      </c>
      <c r="BC89" s="17">
        <v>14471357.612583</v>
      </c>
      <c r="BD89" s="17">
        <v>6887105.7284457</v>
      </c>
      <c r="BE89" s="17">
        <v>-0.0011317034255996</v>
      </c>
      <c r="BF89" s="17">
        <v>-0.00099969458815752</v>
      </c>
      <c r="BG89" s="17">
        <v>0.018274958211301</v>
      </c>
      <c r="BH89" s="17">
        <v>-0.015825631786602</v>
      </c>
      <c r="BI89" s="17">
        <v>-0.016951098574481</v>
      </c>
      <c r="BJ89" s="17">
        <v>119.79704464271</v>
      </c>
      <c r="BK89" s="17">
        <v>126.66232221411</v>
      </c>
      <c r="BL89" s="17">
        <v>128.26928951723</v>
      </c>
      <c r="BM89" s="19"/>
    </row>
    <row r="90" spans="1:65">
      <c r="A90" s="17">
        <v>6186203.1877025</v>
      </c>
      <c r="B90" s="17">
        <v>0.01522987599139</v>
      </c>
      <c r="C90" s="18">
        <f t="shared" si="2"/>
        <v>2.66811367128464e-9</v>
      </c>
      <c r="D90" s="18">
        <v>9.3051516091172e-11</v>
      </c>
      <c r="E90" s="18">
        <v>9.4333957701714e-11</v>
      </c>
      <c r="F90" s="18">
        <v>1.2637652430201e-10</v>
      </c>
      <c r="G90" s="18">
        <v>1.2835032169236e-10</v>
      </c>
      <c r="H90" s="18">
        <v>1.2927844766323e-10</v>
      </c>
      <c r="I90" s="18">
        <v>1.388115223918e-10</v>
      </c>
      <c r="J90" s="18">
        <v>9.8844837212275e-11</v>
      </c>
      <c r="K90" s="18">
        <v>1.4466764550832e-10</v>
      </c>
      <c r="L90" s="18">
        <v>1.2455441749126e-10</v>
      </c>
      <c r="M90" s="18">
        <v>1.0821839754053e-10</v>
      </c>
      <c r="N90" s="18">
        <v>1.3226654837508e-10</v>
      </c>
      <c r="O90" s="18">
        <v>1.235627222558e-10</v>
      </c>
      <c r="P90" s="18">
        <v>9.6863439688823e-11</v>
      </c>
      <c r="Q90" s="18">
        <v>1.2828221032945e-10</v>
      </c>
      <c r="R90" s="18">
        <v>1.3556890219701e-10</v>
      </c>
      <c r="S90" s="18">
        <v>1.142356511318e-10</v>
      </c>
      <c r="T90" s="18">
        <v>1.2387102665318e-10</v>
      </c>
      <c r="U90" s="18">
        <v>1.1453410837701e-10</v>
      </c>
      <c r="V90" s="18">
        <v>8.298486670765e-11</v>
      </c>
      <c r="W90" s="18">
        <v>1.2972935298393e-10</v>
      </c>
      <c r="X90" s="18">
        <v>1.3688240881931e-10</v>
      </c>
      <c r="Y90" s="18">
        <v>7.8071171837928e-11</v>
      </c>
      <c r="Z90" s="18">
        <v>1.2871208237161e-10</v>
      </c>
      <c r="AA90" s="18">
        <v>1.1956352151549e-10</v>
      </c>
      <c r="AB90" s="17">
        <v>0.99985412061902</v>
      </c>
      <c r="AC90" s="17">
        <v>0.4383084641129</v>
      </c>
      <c r="AD90" s="17">
        <v>0.015873612408055</v>
      </c>
      <c r="AE90" s="18">
        <v>3.9151160319573e-11</v>
      </c>
      <c r="AF90" s="18">
        <v>2.2391702606896e-11</v>
      </c>
      <c r="AG90" s="18">
        <v>1.5413541407505e-12</v>
      </c>
      <c r="AH90" s="18">
        <v>4.2497119045515e-11</v>
      </c>
      <c r="AI90" s="18">
        <v>-1.2035172396539e-10</v>
      </c>
      <c r="AJ90" s="18">
        <v>-1.2898806920574e-10</v>
      </c>
      <c r="AK90" s="18">
        <v>-7.8020095610536e-11</v>
      </c>
      <c r="AL90" s="18">
        <v>-1.5144357049733e-10</v>
      </c>
      <c r="AM90" s="18">
        <v>-5.1556592411799e-11</v>
      </c>
      <c r="AN90" s="18">
        <v>-1.2191250752805e-10</v>
      </c>
      <c r="AO90" s="18">
        <v>-1.2606263230794e-10</v>
      </c>
      <c r="AP90" s="18">
        <v>6.7512763085884e-12</v>
      </c>
      <c r="AQ90" s="18">
        <v>-1.1300896106995e-10</v>
      </c>
      <c r="AR90" s="18">
        <v>-1.4366443172881e-10</v>
      </c>
      <c r="AS90" s="18">
        <v>-8.5315347218543e-11</v>
      </c>
      <c r="AT90" s="18">
        <v>-1.2674690133146e-10</v>
      </c>
      <c r="AU90" s="18">
        <v>-8.4535941380114e-11</v>
      </c>
      <c r="AV90" s="18">
        <v>4.395920219487e-12</v>
      </c>
      <c r="AW90" s="18">
        <v>5.9129851859237e-13</v>
      </c>
      <c r="AX90" s="18">
        <v>-2.1145652877098e-11</v>
      </c>
      <c r="AY90" s="18">
        <v>-1.5159371901156e-11</v>
      </c>
      <c r="AZ90" s="18">
        <v>1.4831086756036e-11</v>
      </c>
      <c r="BA90" s="18">
        <v>-6.9536166384569e-12</v>
      </c>
      <c r="BB90" s="18">
        <v>1.1278176337932e-11</v>
      </c>
      <c r="BC90" s="17">
        <v>14457327.073588</v>
      </c>
      <c r="BD90" s="17">
        <v>6906830.6094251</v>
      </c>
      <c r="BE90" s="17">
        <v>-0.0011395091618435</v>
      </c>
      <c r="BF90" s="17">
        <v>-0.0010062293288102</v>
      </c>
      <c r="BG90" s="17">
        <v>0.018489764615301</v>
      </c>
      <c r="BH90" s="17">
        <v>-0.016160886502244</v>
      </c>
      <c r="BI90" s="17">
        <v>-0.017293155856038</v>
      </c>
      <c r="BJ90" s="17">
        <v>119.79501130405</v>
      </c>
      <c r="BK90" s="17">
        <v>126.70091553498</v>
      </c>
      <c r="BL90" s="17">
        <v>128.31341576625</v>
      </c>
      <c r="BM90" s="19"/>
    </row>
    <row r="91" spans="1:65">
      <c r="A91" s="17">
        <v>6257836.0445569</v>
      </c>
      <c r="B91" s="17">
        <v>0.015421158580247</v>
      </c>
      <c r="C91" s="18">
        <f t="shared" si="2"/>
        <v>2.67031914203562e-9</v>
      </c>
      <c r="D91" s="18">
        <v>9.3060198787642e-11</v>
      </c>
      <c r="E91" s="18">
        <v>9.4324319963006e-11</v>
      </c>
      <c r="F91" s="18">
        <v>1.2642503705421e-10</v>
      </c>
      <c r="G91" s="18">
        <v>1.283772889504e-10</v>
      </c>
      <c r="H91" s="18">
        <v>1.2934746780426e-10</v>
      </c>
      <c r="I91" s="18">
        <v>1.3891680034465e-10</v>
      </c>
      <c r="J91" s="18">
        <v>9.8847740151393e-11</v>
      </c>
      <c r="K91" s="18">
        <v>1.4473479192774e-10</v>
      </c>
      <c r="L91" s="18">
        <v>1.245686826663e-10</v>
      </c>
      <c r="M91" s="18">
        <v>1.0825522814173e-10</v>
      </c>
      <c r="N91" s="18">
        <v>1.3240414004421e-10</v>
      </c>
      <c r="O91" s="18">
        <v>1.236691383349e-10</v>
      </c>
      <c r="P91" s="18">
        <v>9.6907153785789e-11</v>
      </c>
      <c r="Q91" s="18">
        <v>1.2838128834281e-10</v>
      </c>
      <c r="R91" s="18">
        <v>1.3564109616606e-10</v>
      </c>
      <c r="S91" s="18">
        <v>1.1426761084664e-10</v>
      </c>
      <c r="T91" s="18">
        <v>1.2388788925611e-10</v>
      </c>
      <c r="U91" s="18">
        <v>1.1458044114153e-10</v>
      </c>
      <c r="V91" s="18">
        <v>8.2954171176766e-11</v>
      </c>
      <c r="W91" s="18">
        <v>1.2976854676088e-10</v>
      </c>
      <c r="X91" s="18">
        <v>1.3696040112054e-10</v>
      </c>
      <c r="Y91" s="18">
        <v>7.8086444697581e-11</v>
      </c>
      <c r="Z91" s="18">
        <v>1.2884329788906e-10</v>
      </c>
      <c r="AA91" s="18">
        <v>1.1966138045456e-10</v>
      </c>
      <c r="AB91" s="17">
        <v>0.99985546167501</v>
      </c>
      <c r="AC91" s="17">
        <v>0.43805646093754</v>
      </c>
      <c r="AD91" s="17">
        <v>0.016065040558921</v>
      </c>
      <c r="AE91" s="18">
        <v>3.9184880557777e-11</v>
      </c>
      <c r="AF91" s="18">
        <v>2.2396996008304e-11</v>
      </c>
      <c r="AG91" s="18">
        <v>1.5264113279346e-12</v>
      </c>
      <c r="AH91" s="18">
        <v>4.2499574882928e-11</v>
      </c>
      <c r="AI91" s="18">
        <v>-1.2062027498302e-10</v>
      </c>
      <c r="AJ91" s="18">
        <v>-1.2936162142455e-10</v>
      </c>
      <c r="AK91" s="18">
        <v>-7.8230456147436e-11</v>
      </c>
      <c r="AL91" s="18">
        <v>-1.5169920323167e-10</v>
      </c>
      <c r="AM91" s="18">
        <v>-5.1827305955549e-11</v>
      </c>
      <c r="AN91" s="18">
        <v>-1.2218509667614e-10</v>
      </c>
      <c r="AO91" s="18">
        <v>-1.2644953231598e-10</v>
      </c>
      <c r="AP91" s="18">
        <v>6.739836898512e-12</v>
      </c>
      <c r="AQ91" s="18">
        <v>-1.1330705619524e-10</v>
      </c>
      <c r="AR91" s="18">
        <v>-1.439465374045e-10</v>
      </c>
      <c r="AS91" s="18">
        <v>-8.5622991142991e-11</v>
      </c>
      <c r="AT91" s="18">
        <v>-1.2705960827734e-10</v>
      </c>
      <c r="AU91" s="18">
        <v>-8.4712586355126e-11</v>
      </c>
      <c r="AV91" s="18">
        <v>4.3719376988167e-12</v>
      </c>
      <c r="AW91" s="18">
        <v>6.0805415948839e-13</v>
      </c>
      <c r="AX91" s="18">
        <v>-2.1170682092306e-11</v>
      </c>
      <c r="AY91" s="18">
        <v>-1.515485519538e-11</v>
      </c>
      <c r="AZ91" s="18">
        <v>1.4838088349607e-11</v>
      </c>
      <c r="BA91" s="18">
        <v>-7.0095931140195e-12</v>
      </c>
      <c r="BB91" s="18">
        <v>1.1305493340521e-11</v>
      </c>
      <c r="BC91" s="17">
        <v>14443216.063184</v>
      </c>
      <c r="BD91" s="17">
        <v>6926569.7762963</v>
      </c>
      <c r="BE91" s="17">
        <v>-0.0011473775951323</v>
      </c>
      <c r="BF91" s="17">
        <v>-0.0010128132804393</v>
      </c>
      <c r="BG91" s="17">
        <v>0.018707096115411</v>
      </c>
      <c r="BH91" s="17">
        <v>-0.01637380447138</v>
      </c>
      <c r="BI91" s="17">
        <v>-0.01751821122305</v>
      </c>
      <c r="BJ91" s="17">
        <v>119.79281608663</v>
      </c>
      <c r="BK91" s="17">
        <v>126.73940368473</v>
      </c>
      <c r="BL91" s="17">
        <v>128.35915408865</v>
      </c>
      <c r="BM91" s="19"/>
    </row>
    <row r="92" spans="1:65">
      <c r="A92" s="17">
        <v>6330298.3708008</v>
      </c>
      <c r="B92" s="17">
        <v>0.015614814354166</v>
      </c>
      <c r="C92" s="18">
        <f t="shared" si="2"/>
        <v>2.67250285710089e-9</v>
      </c>
      <c r="D92" s="18">
        <v>9.3067740400019e-11</v>
      </c>
      <c r="E92" s="18">
        <v>9.4313227278214e-11</v>
      </c>
      <c r="F92" s="18">
        <v>1.2647067847148e-10</v>
      </c>
      <c r="G92" s="18">
        <v>1.2840069001848e-10</v>
      </c>
      <c r="H92" s="18">
        <v>1.2941370129559e-10</v>
      </c>
      <c r="I92" s="18">
        <v>1.3901779278319e-10</v>
      </c>
      <c r="J92" s="18">
        <v>9.8848785935663e-11</v>
      </c>
      <c r="K92" s="18">
        <v>1.4480132561054e-10</v>
      </c>
      <c r="L92" s="18">
        <v>1.2457990510848e-10</v>
      </c>
      <c r="M92" s="18">
        <v>1.0829068817511e-10</v>
      </c>
      <c r="N92" s="18">
        <v>1.3253851282585e-10</v>
      </c>
      <c r="O92" s="18">
        <v>1.237730739303e-10</v>
      </c>
      <c r="P92" s="18">
        <v>9.6953069607852e-11</v>
      </c>
      <c r="Q92" s="18">
        <v>1.2847717452688e-10</v>
      </c>
      <c r="R92" s="18">
        <v>1.3570862471329e-10</v>
      </c>
      <c r="S92" s="18">
        <v>1.1429684432464e-10</v>
      </c>
      <c r="T92" s="18">
        <v>1.2390173064141e-10</v>
      </c>
      <c r="U92" s="18">
        <v>1.1462451716412e-10</v>
      </c>
      <c r="V92" s="18">
        <v>8.2923567335241e-11</v>
      </c>
      <c r="W92" s="18">
        <v>1.298068745885e-10</v>
      </c>
      <c r="X92" s="18">
        <v>1.3703556487622e-10</v>
      </c>
      <c r="Y92" s="18">
        <v>7.8103356414493e-11</v>
      </c>
      <c r="Z92" s="18">
        <v>1.2897202122143e-10</v>
      </c>
      <c r="AA92" s="18">
        <v>1.1975612587255e-10</v>
      </c>
      <c r="AB92" s="17">
        <v>0.99985673160167</v>
      </c>
      <c r="AC92" s="17">
        <v>0.43780326101346</v>
      </c>
      <c r="AD92" s="17">
        <v>0.016258844890273</v>
      </c>
      <c r="AE92" s="18">
        <v>3.9219202074039e-11</v>
      </c>
      <c r="AF92" s="18">
        <v>2.240065998955e-11</v>
      </c>
      <c r="AG92" s="18">
        <v>1.5074148938646e-12</v>
      </c>
      <c r="AH92" s="18">
        <v>4.2501611158355e-11</v>
      </c>
      <c r="AI92" s="18">
        <v>-1.2088764838527e-10</v>
      </c>
      <c r="AJ92" s="18">
        <v>-1.2974641258623e-10</v>
      </c>
      <c r="AK92" s="18">
        <v>-7.8441753845502e-11</v>
      </c>
      <c r="AL92" s="18">
        <v>-1.5192693603791e-10</v>
      </c>
      <c r="AM92" s="18">
        <v>-5.2101834983271e-11</v>
      </c>
      <c r="AN92" s="18">
        <v>-1.2245986496842e-10</v>
      </c>
      <c r="AO92" s="18">
        <v>-1.2684424940195e-10</v>
      </c>
      <c r="AP92" s="18">
        <v>6.7265698482689e-12</v>
      </c>
      <c r="AQ92" s="18">
        <v>-1.13536604327e-10</v>
      </c>
      <c r="AR92" s="18">
        <v>-1.4423132191922e-10</v>
      </c>
      <c r="AS92" s="18">
        <v>-8.5938081927823e-11</v>
      </c>
      <c r="AT92" s="18">
        <v>-1.273760195415e-10</v>
      </c>
      <c r="AU92" s="18">
        <v>-8.4889440300608e-11</v>
      </c>
      <c r="AV92" s="18">
        <v>4.3491340435778e-12</v>
      </c>
      <c r="AW92" s="18">
        <v>6.2429398735264e-13</v>
      </c>
      <c r="AX92" s="18">
        <v>-2.1179017381021e-11</v>
      </c>
      <c r="AY92" s="18">
        <v>-1.5153576392296e-11</v>
      </c>
      <c r="AZ92" s="18">
        <v>1.4866283706859e-11</v>
      </c>
      <c r="BA92" s="18">
        <v>-7.0696544252596e-12</v>
      </c>
      <c r="BB92" s="18">
        <v>1.1324496557016e-11</v>
      </c>
      <c r="BC92" s="17">
        <v>14429024.858873</v>
      </c>
      <c r="BD92" s="17">
        <v>6946321.8884434</v>
      </c>
      <c r="BE92" s="17">
        <v>-0.0011553106471392</v>
      </c>
      <c r="BF92" s="17">
        <v>-0.0010194476402643</v>
      </c>
      <c r="BG92" s="17">
        <v>0.01892698074631</v>
      </c>
      <c r="BH92" s="17">
        <v>-0.01666605112474</v>
      </c>
      <c r="BI92" s="17">
        <v>-0.017816978971518</v>
      </c>
      <c r="BJ92" s="17">
        <v>119.79070744519</v>
      </c>
      <c r="BK92" s="17">
        <v>126.77822795312</v>
      </c>
      <c r="BL92" s="17">
        <v>128.40698234956</v>
      </c>
      <c r="BM92" s="19"/>
    </row>
    <row r="93" spans="1:65">
      <c r="A93" s="17">
        <v>6403599.771237</v>
      </c>
      <c r="B93" s="17">
        <v>0.015810871585736</v>
      </c>
      <c r="C93" s="18">
        <f t="shared" si="2"/>
        <v>2.67467238556571e-9</v>
      </c>
      <c r="D93" s="18">
        <v>9.307469042437e-11</v>
      </c>
      <c r="E93" s="18">
        <v>9.4301916609573e-11</v>
      </c>
      <c r="F93" s="18">
        <v>1.2651437805362e-10</v>
      </c>
      <c r="G93" s="18">
        <v>1.2842137141769e-10</v>
      </c>
      <c r="H93" s="18">
        <v>1.2947817264234e-10</v>
      </c>
      <c r="I93" s="18">
        <v>1.3911512629983e-10</v>
      </c>
      <c r="J93" s="18">
        <v>9.8848328623861e-11</v>
      </c>
      <c r="K93" s="18">
        <v>1.4486347079773e-10</v>
      </c>
      <c r="L93" s="18">
        <v>1.2458786191812e-10</v>
      </c>
      <c r="M93" s="18">
        <v>1.0832454812593e-10</v>
      </c>
      <c r="N93" s="18">
        <v>1.3266855908375e-10</v>
      </c>
      <c r="O93" s="18">
        <v>1.2387522709264e-10</v>
      </c>
      <c r="P93" s="18">
        <v>9.6995580804723e-11</v>
      </c>
      <c r="Q93" s="18">
        <v>1.2857089886461e-10</v>
      </c>
      <c r="R93" s="18">
        <v>1.3577330333412e-10</v>
      </c>
      <c r="S93" s="18">
        <v>1.143245475184e-10</v>
      </c>
      <c r="T93" s="18">
        <v>1.2391336712583e-10</v>
      </c>
      <c r="U93" s="18">
        <v>1.1466681181928e-10</v>
      </c>
      <c r="V93" s="18">
        <v>8.2892669248948e-11</v>
      </c>
      <c r="W93" s="18">
        <v>1.2984207727826e-10</v>
      </c>
      <c r="X93" s="18">
        <v>1.3710736485e-10</v>
      </c>
      <c r="Y93" s="18">
        <v>7.8118924162793e-11</v>
      </c>
      <c r="Z93" s="18">
        <v>1.2909810067682e-10</v>
      </c>
      <c r="AA93" s="18">
        <v>1.1984799189583e-10</v>
      </c>
      <c r="AB93" s="17">
        <v>0.99985801935236</v>
      </c>
      <c r="AC93" s="17">
        <v>0.43754851771564</v>
      </c>
      <c r="AD93" s="17">
        <v>0.01645505295629</v>
      </c>
      <c r="AE93" s="18">
        <v>3.9252716710112e-11</v>
      </c>
      <c r="AF93" s="18">
        <v>2.2404959327352e-11</v>
      </c>
      <c r="AG93" s="18">
        <v>1.4905188529341e-12</v>
      </c>
      <c r="AH93" s="18">
        <v>4.2502836663584e-11</v>
      </c>
      <c r="AI93" s="18">
        <v>-1.2115503642427e-10</v>
      </c>
      <c r="AJ93" s="18">
        <v>-1.3012583134144e-10</v>
      </c>
      <c r="AK93" s="18">
        <v>-7.8652086589448e-11</v>
      </c>
      <c r="AL93" s="18">
        <v>-1.521677243847e-10</v>
      </c>
      <c r="AM93" s="18">
        <v>-5.2375021650765e-11</v>
      </c>
      <c r="AN93" s="18">
        <v>-1.2273330057079e-10</v>
      </c>
      <c r="AO93" s="18">
        <v>-1.2723473905373e-10</v>
      </c>
      <c r="AP93" s="18">
        <v>6.715566408236e-12</v>
      </c>
      <c r="AQ93" s="18">
        <v>-1.1380050117918e-10</v>
      </c>
      <c r="AR93" s="18">
        <v>-1.4451302591323e-10</v>
      </c>
      <c r="AS93" s="18">
        <v>-8.6250591759521e-11</v>
      </c>
      <c r="AT93" s="18">
        <v>-1.2768960548076e-10</v>
      </c>
      <c r="AU93" s="18">
        <v>-8.5066762796547e-11</v>
      </c>
      <c r="AV93" s="18">
        <v>4.3262310765005e-12</v>
      </c>
      <c r="AW93" s="18">
        <v>6.4085449959498e-13</v>
      </c>
      <c r="AX93" s="18">
        <v>-2.1195316430186e-11</v>
      </c>
      <c r="AY93" s="18">
        <v>-1.515012217672e-11</v>
      </c>
      <c r="AZ93" s="18">
        <v>1.4883246343977e-11</v>
      </c>
      <c r="BA93" s="18">
        <v>-7.1264928051674e-12</v>
      </c>
      <c r="BB93" s="18">
        <v>1.134770567771e-11</v>
      </c>
      <c r="BC93" s="17">
        <v>14414753.780805</v>
      </c>
      <c r="BD93" s="17">
        <v>6966086.0991946</v>
      </c>
      <c r="BE93" s="17">
        <v>-0.0011633087342429</v>
      </c>
      <c r="BF93" s="17">
        <v>-0.0010261330694581</v>
      </c>
      <c r="BG93" s="17">
        <v>0.019149445027548</v>
      </c>
      <c r="BH93" s="17">
        <v>-0.016925444088705</v>
      </c>
      <c r="BI93" s="17">
        <v>-0.018085738398727</v>
      </c>
      <c r="BJ93" s="17">
        <v>119.78852083964</v>
      </c>
      <c r="BK93" s="17">
        <v>126.81711638409</v>
      </c>
      <c r="BL93" s="17">
        <v>128.45715029745</v>
      </c>
      <c r="BM93" s="19"/>
    </row>
    <row r="94" spans="1:65">
      <c r="A94" s="17">
        <v>6477749.9618868</v>
      </c>
      <c r="B94" s="17">
        <v>0.01600935865297</v>
      </c>
      <c r="C94" s="18">
        <f t="shared" si="2"/>
        <v>2.6768247727295e-9</v>
      </c>
      <c r="D94" s="18">
        <v>9.3080854957875e-11</v>
      </c>
      <c r="E94" s="18">
        <v>9.428997469912e-11</v>
      </c>
      <c r="F94" s="18">
        <v>1.2655587861949e-10</v>
      </c>
      <c r="G94" s="18">
        <v>1.2843911147517e-10</v>
      </c>
      <c r="H94" s="18">
        <v>1.2954053421152e-10</v>
      </c>
      <c r="I94" s="18">
        <v>1.3920857101443e-10</v>
      </c>
      <c r="J94" s="18">
        <v>9.8846205450345e-11</v>
      </c>
      <c r="K94" s="18">
        <v>1.4492248428387e-10</v>
      </c>
      <c r="L94" s="18">
        <v>1.2459260708249e-10</v>
      </c>
      <c r="M94" s="18">
        <v>1.0835685424837e-10</v>
      </c>
      <c r="N94" s="18">
        <v>1.3279465320876e-10</v>
      </c>
      <c r="O94" s="18">
        <v>1.2397534167903e-10</v>
      </c>
      <c r="P94" s="18">
        <v>9.7036775811163e-11</v>
      </c>
      <c r="Q94" s="18">
        <v>1.2866216820568e-10</v>
      </c>
      <c r="R94" s="18">
        <v>1.3583462366427e-10</v>
      </c>
      <c r="S94" s="18">
        <v>1.143503229448e-10</v>
      </c>
      <c r="T94" s="18">
        <v>1.2392253913256e-10</v>
      </c>
      <c r="U94" s="18">
        <v>1.1470716809208e-10</v>
      </c>
      <c r="V94" s="18">
        <v>8.2861574761914e-11</v>
      </c>
      <c r="W94" s="18">
        <v>1.2987491259446e-10</v>
      </c>
      <c r="X94" s="18">
        <v>1.3717595412017e-10</v>
      </c>
      <c r="Y94" s="18">
        <v>7.8134236248652e-11</v>
      </c>
      <c r="Z94" s="18">
        <v>1.2922162309196e-10</v>
      </c>
      <c r="AA94" s="18">
        <v>1.1993701065456e-10</v>
      </c>
      <c r="AB94" s="17">
        <v>0.99985929489389</v>
      </c>
      <c r="AC94" s="17">
        <v>0.43729227896453</v>
      </c>
      <c r="AD94" s="17">
        <v>0.016653693469585</v>
      </c>
      <c r="AE94" s="18">
        <v>3.9286001066873e-11</v>
      </c>
      <c r="AF94" s="18">
        <v>2.2409142170637e-11</v>
      </c>
      <c r="AG94" s="18">
        <v>1.4733416630268e-12</v>
      </c>
      <c r="AH94" s="18">
        <v>4.2503351874403e-11</v>
      </c>
      <c r="AI94" s="18">
        <v>-1.2142210597909e-10</v>
      </c>
      <c r="AJ94" s="18">
        <v>-1.305060614203e-10</v>
      </c>
      <c r="AK94" s="18">
        <v>-7.8862258771398e-11</v>
      </c>
      <c r="AL94" s="18">
        <v>-1.5240749979511e-10</v>
      </c>
      <c r="AM94" s="18">
        <v>-5.2648855591176e-11</v>
      </c>
      <c r="AN94" s="18">
        <v>-1.2300674849802e-10</v>
      </c>
      <c r="AO94" s="18">
        <v>-1.2762582821168e-10</v>
      </c>
      <c r="AP94" s="18">
        <v>6.7051415012287e-12</v>
      </c>
      <c r="AQ94" s="18">
        <v>-1.1406234999172e-10</v>
      </c>
      <c r="AR94" s="18">
        <v>-1.4479379967236e-10</v>
      </c>
      <c r="AS94" s="18">
        <v>-8.6564409942041e-11</v>
      </c>
      <c r="AT94" s="18">
        <v>-1.280027738464e-10</v>
      </c>
      <c r="AU94" s="18">
        <v>-8.5244615080132e-11</v>
      </c>
      <c r="AV94" s="18">
        <v>4.3036293298367e-12</v>
      </c>
      <c r="AW94" s="18">
        <v>6.5724711619456e-13</v>
      </c>
      <c r="AX94" s="18">
        <v>-2.1210906448705e-11</v>
      </c>
      <c r="AY94" s="18">
        <v>-1.5146521579394e-11</v>
      </c>
      <c r="AZ94" s="18">
        <v>1.4900655620738e-11</v>
      </c>
      <c r="BA94" s="18">
        <v>-7.1830579700037e-12</v>
      </c>
      <c r="BB94" s="18">
        <v>1.1370629295166e-11</v>
      </c>
      <c r="BC94" s="17">
        <v>14400403.140601</v>
      </c>
      <c r="BD94" s="17">
        <v>6985861.3661697</v>
      </c>
      <c r="BE94" s="17">
        <v>-0.0011713731066406</v>
      </c>
      <c r="BF94" s="17">
        <v>-0.0010328704672659</v>
      </c>
      <c r="BG94" s="17">
        <v>0.01937451668928</v>
      </c>
      <c r="BH94" s="17">
        <v>-0.017190244092303</v>
      </c>
      <c r="BI94" s="17">
        <v>-0.018359841281975</v>
      </c>
      <c r="BJ94" s="17">
        <v>119.78631177762</v>
      </c>
      <c r="BK94" s="17">
        <v>126.85615884423</v>
      </c>
      <c r="BL94" s="17">
        <v>128.5045263258</v>
      </c>
      <c r="BM94" s="19"/>
    </row>
    <row r="95" spans="1:65">
      <c r="A95" s="17">
        <v>6552758.7712775</v>
      </c>
      <c r="B95" s="17">
        <v>0.016210304664573</v>
      </c>
      <c r="C95" s="18">
        <f t="shared" si="2"/>
        <v>2.67896548732466e-9</v>
      </c>
      <c r="D95" s="18">
        <v>9.3086295598822e-11</v>
      </c>
      <c r="E95" s="18">
        <v>9.4277786559564e-11</v>
      </c>
      <c r="F95" s="18">
        <v>1.2659543019132e-10</v>
      </c>
      <c r="G95" s="18">
        <v>1.2845420341741e-10</v>
      </c>
      <c r="H95" s="18">
        <v>1.2960108773056e-10</v>
      </c>
      <c r="I95" s="18">
        <v>1.3929809588706e-10</v>
      </c>
      <c r="J95" s="18">
        <v>9.8842322473336e-11</v>
      </c>
      <c r="K95" s="18">
        <v>1.4497678528727e-10</v>
      </c>
      <c r="L95" s="18">
        <v>1.2459391869971e-10</v>
      </c>
      <c r="M95" s="18">
        <v>1.0838737115263e-10</v>
      </c>
      <c r="N95" s="18">
        <v>1.3291606940406e-10</v>
      </c>
      <c r="O95" s="18">
        <v>1.2407351470819e-10</v>
      </c>
      <c r="P95" s="18">
        <v>9.7074179345316e-11</v>
      </c>
      <c r="Q95" s="18">
        <v>1.2875137485778e-10</v>
      </c>
      <c r="R95" s="18">
        <v>1.3589308591974e-10</v>
      </c>
      <c r="S95" s="18">
        <v>1.1437451818949e-10</v>
      </c>
      <c r="T95" s="18">
        <v>1.2392952943821e-10</v>
      </c>
      <c r="U95" s="18">
        <v>1.1474562813283e-10</v>
      </c>
      <c r="V95" s="18">
        <v>8.2830039261016e-11</v>
      </c>
      <c r="W95" s="18">
        <v>1.2990437003995e-10</v>
      </c>
      <c r="X95" s="18">
        <v>1.3724104981925e-10</v>
      </c>
      <c r="Y95" s="18">
        <v>7.8147906417062e-11</v>
      </c>
      <c r="Z95" s="18">
        <v>1.2934238670503e-10</v>
      </c>
      <c r="AA95" s="18">
        <v>1.200232054868e-10</v>
      </c>
      <c r="AB95" s="17">
        <v>0.99986058861895</v>
      </c>
      <c r="AC95" s="17">
        <v>0.43703207318685</v>
      </c>
      <c r="AD95" s="17">
        <v>0.016854795083794</v>
      </c>
      <c r="AE95" s="18">
        <v>3.9318628049688e-11</v>
      </c>
      <c r="AF95" s="18">
        <v>2.2414634556131e-11</v>
      </c>
      <c r="AG95" s="18">
        <v>1.4577370776032e-12</v>
      </c>
      <c r="AH95" s="18">
        <v>4.2502947096834e-11</v>
      </c>
      <c r="AI95" s="18">
        <v>-1.2169103523304e-10</v>
      </c>
      <c r="AJ95" s="18">
        <v>-1.308827599072e-10</v>
      </c>
      <c r="AK95" s="18">
        <v>-7.9072497854351e-11</v>
      </c>
      <c r="AL95" s="18">
        <v>-1.5266335844001e-10</v>
      </c>
      <c r="AM95" s="18">
        <v>-5.2922171655829e-11</v>
      </c>
      <c r="AN95" s="18">
        <v>-1.2328135764985e-10</v>
      </c>
      <c r="AO95" s="18">
        <v>-1.280147767772e-10</v>
      </c>
      <c r="AP95" s="18">
        <v>6.6963605586847e-12</v>
      </c>
      <c r="AQ95" s="18">
        <v>-1.1435796820519e-10</v>
      </c>
      <c r="AR95" s="18">
        <v>-1.4507547560985e-10</v>
      </c>
      <c r="AS95" s="18">
        <v>-8.68786024222e-11</v>
      </c>
      <c r="AT95" s="18">
        <v>-1.2831483841865e-10</v>
      </c>
      <c r="AU95" s="18">
        <v>-8.5424670030202e-11</v>
      </c>
      <c r="AV95" s="18">
        <v>4.2802243594679e-12</v>
      </c>
      <c r="AW95" s="18">
        <v>6.7358335258344e-13</v>
      </c>
      <c r="AX95" s="18">
        <v>-2.1235881595344e-11</v>
      </c>
      <c r="AY95" s="18">
        <v>-1.5142185569002e-11</v>
      </c>
      <c r="AZ95" s="18">
        <v>1.4905874070863e-11</v>
      </c>
      <c r="BA95" s="18">
        <v>-7.2366526319199e-12</v>
      </c>
      <c r="BB95" s="18">
        <v>1.13972039643e-11</v>
      </c>
      <c r="BC95" s="17">
        <v>14385973.278396</v>
      </c>
      <c r="BD95" s="17">
        <v>7005647.0513977</v>
      </c>
      <c r="BE95" s="17">
        <v>-0.0011795045694881</v>
      </c>
      <c r="BF95" s="17">
        <v>-0.0010396605730621</v>
      </c>
      <c r="BG95" s="17">
        <v>0.019602223253684</v>
      </c>
      <c r="BH95" s="17">
        <v>-0.017362681870966</v>
      </c>
      <c r="BI95" s="17">
        <v>-0.018544845958227</v>
      </c>
      <c r="BJ95" s="17">
        <v>119.78398638528</v>
      </c>
      <c r="BK95" s="17">
        <v>126.89516324975</v>
      </c>
      <c r="BL95" s="17">
        <v>128.56024889676</v>
      </c>
      <c r="BM95" s="19"/>
    </row>
    <row r="96" spans="1:65">
      <c r="A96" s="17">
        <v>6628636.1417457</v>
      </c>
      <c r="B96" s="17">
        <v>0.016413738488692</v>
      </c>
      <c r="C96" s="18">
        <f t="shared" si="2"/>
        <v>2.68108690198038e-9</v>
      </c>
      <c r="D96" s="18">
        <v>9.3090886146421e-11</v>
      </c>
      <c r="E96" s="18">
        <v>9.4264507172879e-11</v>
      </c>
      <c r="F96" s="18">
        <v>1.266323924506e-10</v>
      </c>
      <c r="G96" s="18">
        <v>1.2846613456042e-10</v>
      </c>
      <c r="H96" s="18">
        <v>1.2965932630485e-10</v>
      </c>
      <c r="I96" s="18">
        <v>1.3938391685313e-10</v>
      </c>
      <c r="J96" s="18">
        <v>9.8836870871508e-11</v>
      </c>
      <c r="K96" s="18">
        <v>1.4502983512282e-10</v>
      </c>
      <c r="L96" s="18">
        <v>1.2459256524123e-10</v>
      </c>
      <c r="M96" s="18">
        <v>1.0841672999884e-10</v>
      </c>
      <c r="N96" s="18">
        <v>1.330347658009e-10</v>
      </c>
      <c r="O96" s="18">
        <v>1.2416954233652e-10</v>
      </c>
      <c r="P96" s="18">
        <v>9.711269128661e-11</v>
      </c>
      <c r="Q96" s="18">
        <v>1.2883789067905e-10</v>
      </c>
      <c r="R96" s="18">
        <v>1.3594751550289e-10</v>
      </c>
      <c r="S96" s="18">
        <v>1.1439654499031e-10</v>
      </c>
      <c r="T96" s="18">
        <v>1.2393374886979e-10</v>
      </c>
      <c r="U96" s="18">
        <v>1.1478211214617e-10</v>
      </c>
      <c r="V96" s="18">
        <v>8.2798733961728e-11</v>
      </c>
      <c r="W96" s="18">
        <v>1.2993272950587e-10</v>
      </c>
      <c r="X96" s="18">
        <v>1.373034797709e-10</v>
      </c>
      <c r="Y96" s="18">
        <v>7.8162831659095e-11</v>
      </c>
      <c r="Z96" s="18">
        <v>1.2946112055531e-10</v>
      </c>
      <c r="AA96" s="18">
        <v>1.2010651987286e-10</v>
      </c>
      <c r="AB96" s="17">
        <v>0.99986184415878</v>
      </c>
      <c r="AC96" s="17">
        <v>0.43677515940483</v>
      </c>
      <c r="AD96" s="17">
        <v>0.017058387948632</v>
      </c>
      <c r="AE96" s="18">
        <v>3.9351005109187e-11</v>
      </c>
      <c r="AF96" s="18">
        <v>2.2417971867092e-11</v>
      </c>
      <c r="AG96" s="18">
        <v>1.4415129821224e-12</v>
      </c>
      <c r="AH96" s="18">
        <v>4.2501928245123e-11</v>
      </c>
      <c r="AI96" s="18">
        <v>-1.2195504520022e-10</v>
      </c>
      <c r="AJ96" s="18">
        <v>-1.3126027351602e-10</v>
      </c>
      <c r="AK96" s="18">
        <v>-7.9281048583277e-11</v>
      </c>
      <c r="AL96" s="18">
        <v>-1.5289939141979e-10</v>
      </c>
      <c r="AM96" s="18">
        <v>-5.3195184040723e-11</v>
      </c>
      <c r="AN96" s="18">
        <v>-1.2355127169715e-10</v>
      </c>
      <c r="AO96" s="18">
        <v>-1.2840229579497e-10</v>
      </c>
      <c r="AP96" s="18">
        <v>6.6887004297434e-12</v>
      </c>
      <c r="AQ96" s="18">
        <v>-1.1461855452634e-10</v>
      </c>
      <c r="AR96" s="18">
        <v>-1.4535031721053e-10</v>
      </c>
      <c r="AS96" s="18">
        <v>-8.7190451848975e-11</v>
      </c>
      <c r="AT96" s="18">
        <v>-1.2862432730184e-10</v>
      </c>
      <c r="AU96" s="18">
        <v>-8.560151373589e-11</v>
      </c>
      <c r="AV96" s="18">
        <v>4.2590969988302e-12</v>
      </c>
      <c r="AW96" s="18">
        <v>6.8999224436137e-13</v>
      </c>
      <c r="AX96" s="18">
        <v>-2.124930429625e-11</v>
      </c>
      <c r="AY96" s="18">
        <v>-1.5136444831605e-11</v>
      </c>
      <c r="AZ96" s="18">
        <v>1.4923767115613e-11</v>
      </c>
      <c r="BA96" s="18">
        <v>-7.2906726970699e-12</v>
      </c>
      <c r="BB96" s="18">
        <v>1.1420240181398e-11</v>
      </c>
      <c r="BC96" s="17">
        <v>14371464.508047</v>
      </c>
      <c r="BD96" s="17">
        <v>7025441.9588148</v>
      </c>
      <c r="BE96" s="17">
        <v>-0.0011877052093674</v>
      </c>
      <c r="BF96" s="17">
        <v>-0.0010465051133511</v>
      </c>
      <c r="BG96" s="17">
        <v>0.019832593909585</v>
      </c>
      <c r="BH96" s="17">
        <v>-0.017686811921923</v>
      </c>
      <c r="BI96" s="17">
        <v>-0.01887920322812</v>
      </c>
      <c r="BJ96" s="17">
        <v>119.78175461757</v>
      </c>
      <c r="BK96" s="17">
        <v>126.93457926489</v>
      </c>
      <c r="BL96" s="17">
        <v>128.61069557798</v>
      </c>
      <c r="BM96" s="19"/>
    </row>
    <row r="97" spans="1:65">
      <c r="A97" s="17">
        <v>6705392.1307545</v>
      </c>
      <c r="B97" s="17">
        <v>0.016619690102891</v>
      </c>
      <c r="C97" s="18">
        <f t="shared" si="2"/>
        <v>2.68319927680676e-9</v>
      </c>
      <c r="D97" s="18">
        <v>9.3094421575984e-11</v>
      </c>
      <c r="E97" s="18">
        <v>9.4250177082985e-11</v>
      </c>
      <c r="F97" s="18">
        <v>1.2666686505907e-10</v>
      </c>
      <c r="G97" s="18">
        <v>1.2847490316919e-10</v>
      </c>
      <c r="H97" s="18">
        <v>1.2971510592978e-10</v>
      </c>
      <c r="I97" s="18">
        <v>1.3946545213923e-10</v>
      </c>
      <c r="J97" s="18">
        <v>9.8829531337925e-11</v>
      </c>
      <c r="K97" s="18">
        <v>1.4508051896532e-10</v>
      </c>
      <c r="L97" s="18">
        <v>1.2458782403492e-10</v>
      </c>
      <c r="M97" s="18">
        <v>1.0844427428603e-10</v>
      </c>
      <c r="N97" s="18">
        <v>1.331495533931e-10</v>
      </c>
      <c r="O97" s="18">
        <v>1.2426319988472e-10</v>
      </c>
      <c r="P97" s="18">
        <v>9.7150927752261e-11</v>
      </c>
      <c r="Q97" s="18">
        <v>1.2892171307603e-10</v>
      </c>
      <c r="R97" s="18">
        <v>1.3599794841171e-10</v>
      </c>
      <c r="S97" s="18">
        <v>1.1441615580903e-10</v>
      </c>
      <c r="T97" s="18">
        <v>1.2393534584543e-10</v>
      </c>
      <c r="U97" s="18">
        <v>1.1481647814941e-10</v>
      </c>
      <c r="V97" s="18">
        <v>8.2767118459049e-11</v>
      </c>
      <c r="W97" s="18">
        <v>1.2995909218366e-10</v>
      </c>
      <c r="X97" s="18">
        <v>1.3736266826348e-10</v>
      </c>
      <c r="Y97" s="18">
        <v>7.8178044293615e-11</v>
      </c>
      <c r="Z97" s="18">
        <v>1.2957726425229e-10</v>
      </c>
      <c r="AA97" s="18">
        <v>1.2018688617528e-10</v>
      </c>
      <c r="AB97" s="17">
        <v>0.99986306292137</v>
      </c>
      <c r="AC97" s="17">
        <v>0.43651420904257</v>
      </c>
      <c r="AD97" s="17">
        <v>0.017264501290917</v>
      </c>
      <c r="AE97" s="18">
        <v>3.9383694822887e-11</v>
      </c>
      <c r="AF97" s="18">
        <v>2.2420965691452e-11</v>
      </c>
      <c r="AG97" s="18">
        <v>1.4227743797994e-12</v>
      </c>
      <c r="AH97" s="18">
        <v>4.2500528895439e-11</v>
      </c>
      <c r="AI97" s="18">
        <v>-1.2222023136279e-10</v>
      </c>
      <c r="AJ97" s="18">
        <v>-1.3164519734649e-10</v>
      </c>
      <c r="AK97" s="18">
        <v>-7.9491044313304e-11</v>
      </c>
      <c r="AL97" s="18">
        <v>-1.5312687899524e-10</v>
      </c>
      <c r="AM97" s="18">
        <v>-5.3471307950719e-11</v>
      </c>
      <c r="AN97" s="18">
        <v>-1.2382494102526e-10</v>
      </c>
      <c r="AO97" s="18">
        <v>-1.2879602665106e-10</v>
      </c>
      <c r="AP97" s="18">
        <v>6.6799332166562e-12</v>
      </c>
      <c r="AQ97" s="18">
        <v>-1.148535739251e-10</v>
      </c>
      <c r="AR97" s="18">
        <v>-1.4562898523581e-10</v>
      </c>
      <c r="AS97" s="18">
        <v>-8.7509214159894e-11</v>
      </c>
      <c r="AT97" s="18">
        <v>-1.2893726071938e-10</v>
      </c>
      <c r="AU97" s="18">
        <v>-8.5780124681599e-11</v>
      </c>
      <c r="AV97" s="18">
        <v>4.2378997976092e-12</v>
      </c>
      <c r="AW97" s="18">
        <v>7.0583044214533e-13</v>
      </c>
      <c r="AX97" s="18">
        <v>-2.1257266075777e-11</v>
      </c>
      <c r="AY97" s="18">
        <v>-1.5133380371582e-11</v>
      </c>
      <c r="AZ97" s="18">
        <v>1.4948663600212e-11</v>
      </c>
      <c r="BA97" s="18">
        <v>-7.3469964030916e-12</v>
      </c>
      <c r="BB97" s="18">
        <v>1.1439309483842e-11</v>
      </c>
      <c r="BC97" s="17">
        <v>14356877.189309</v>
      </c>
      <c r="BD97" s="17">
        <v>7045245.6212195</v>
      </c>
      <c r="BE97" s="17">
        <v>-0.0011959757219938</v>
      </c>
      <c r="BF97" s="17">
        <v>-0.0010534043488366</v>
      </c>
      <c r="BG97" s="17">
        <v>0.020065656517278</v>
      </c>
      <c r="BH97" s="17">
        <v>-0.017950278847088</v>
      </c>
      <c r="BI97" s="17">
        <v>-0.019148596877828</v>
      </c>
      <c r="BJ97" s="17">
        <v>119.77949374382</v>
      </c>
      <c r="BK97" s="17">
        <v>126.97407340627</v>
      </c>
      <c r="BL97" s="17">
        <v>128.65363569186</v>
      </c>
      <c r="BM97" s="19"/>
    </row>
    <row r="98" spans="1:65">
      <c r="A98" s="17">
        <v>6783036.9122273</v>
      </c>
      <c r="B98" s="17">
        <v>0.016828189051058</v>
      </c>
      <c r="C98" s="18">
        <f t="shared" si="2"/>
        <v>2.68529248472464e-9</v>
      </c>
      <c r="D98" s="18">
        <v>9.3097424883526e-11</v>
      </c>
      <c r="E98" s="18">
        <v>9.4235553830108e-11</v>
      </c>
      <c r="F98" s="18">
        <v>1.2669935444197e-10</v>
      </c>
      <c r="G98" s="18">
        <v>1.2848105861113e-10</v>
      </c>
      <c r="H98" s="18">
        <v>1.2976929943167e-10</v>
      </c>
      <c r="I98" s="18">
        <v>1.3954342961748e-10</v>
      </c>
      <c r="J98" s="18">
        <v>9.8820668078774e-11</v>
      </c>
      <c r="K98" s="18">
        <v>1.4512695523868e-10</v>
      </c>
      <c r="L98" s="18">
        <v>1.2457990161897e-10</v>
      </c>
      <c r="M98" s="18">
        <v>1.0847019554361e-10</v>
      </c>
      <c r="N98" s="18">
        <v>1.3326006578393e-10</v>
      </c>
      <c r="O98" s="18">
        <v>1.2435513164589e-10</v>
      </c>
      <c r="P98" s="18">
        <v>9.7185688736721e-11</v>
      </c>
      <c r="Q98" s="18">
        <v>1.290034750498e-10</v>
      </c>
      <c r="R98" s="18">
        <v>1.3604552209847e-10</v>
      </c>
      <c r="S98" s="18">
        <v>1.1443418225788e-10</v>
      </c>
      <c r="T98" s="18">
        <v>1.2393477834801e-10</v>
      </c>
      <c r="U98" s="18">
        <v>1.1484915376323e-10</v>
      </c>
      <c r="V98" s="18">
        <v>8.2735220876598e-11</v>
      </c>
      <c r="W98" s="18">
        <v>1.299824592103e-10</v>
      </c>
      <c r="X98" s="18">
        <v>1.3741854374169e-10</v>
      </c>
      <c r="Y98" s="18">
        <v>7.8191865891261e-11</v>
      </c>
      <c r="Z98" s="18">
        <v>1.2969085081649e-10</v>
      </c>
      <c r="AA98" s="18">
        <v>1.2026443067923e-10</v>
      </c>
      <c r="AB98" s="17">
        <v>0.99986429524014</v>
      </c>
      <c r="AC98" s="17">
        <v>0.43625174713269</v>
      </c>
      <c r="AD98" s="17">
        <v>0.017473164721353</v>
      </c>
      <c r="AE98" s="18">
        <v>3.9415444433472e-11</v>
      </c>
      <c r="AF98" s="18">
        <v>2.2424551550506e-11</v>
      </c>
      <c r="AG98" s="18">
        <v>1.4057816590109e-12</v>
      </c>
      <c r="AH98" s="18">
        <v>4.2498317956759e-11</v>
      </c>
      <c r="AI98" s="18">
        <v>-1.2248521632797e-10</v>
      </c>
      <c r="AJ98" s="18">
        <v>-1.3202517977758e-10</v>
      </c>
      <c r="AK98" s="18">
        <v>-7.9700033795259e-11</v>
      </c>
      <c r="AL98" s="18">
        <v>-1.5336639242204e-10</v>
      </c>
      <c r="AM98" s="18">
        <v>-5.3746067315075e-11</v>
      </c>
      <c r="AN98" s="18">
        <v>-1.2409779755721e-10</v>
      </c>
      <c r="AO98" s="18">
        <v>-1.2918529960708e-10</v>
      </c>
      <c r="AP98" s="18">
        <v>6.6730558070366e-12</v>
      </c>
      <c r="AQ98" s="18">
        <v>-1.1511710544379e-10</v>
      </c>
      <c r="AR98" s="18">
        <v>-1.4590650502751e-10</v>
      </c>
      <c r="AS98" s="18">
        <v>-8.7826181855046e-11</v>
      </c>
      <c r="AT98" s="18">
        <v>-1.292477518058e-10</v>
      </c>
      <c r="AU98" s="18">
        <v>-8.5959272290629e-11</v>
      </c>
      <c r="AV98" s="18">
        <v>4.216404239746e-12</v>
      </c>
      <c r="AW98" s="18">
        <v>7.2194352155606e-13</v>
      </c>
      <c r="AX98" s="18">
        <v>-2.127265022488e-11</v>
      </c>
      <c r="AY98" s="18">
        <v>-1.5128612939804e-11</v>
      </c>
      <c r="AZ98" s="18">
        <v>1.4963669590433e-11</v>
      </c>
      <c r="BA98" s="18">
        <v>-7.3999027899409e-12</v>
      </c>
      <c r="BB98" s="18">
        <v>1.1461435699715e-11</v>
      </c>
      <c r="BC98" s="17">
        <v>14342211.643155</v>
      </c>
      <c r="BD98" s="17">
        <v>7065056.828331</v>
      </c>
      <c r="BE98" s="17">
        <v>-0.0012043171018943</v>
      </c>
      <c r="BF98" s="17">
        <v>-0.0010603594216374</v>
      </c>
      <c r="BG98" s="17">
        <v>0.020301439408899</v>
      </c>
      <c r="BH98" s="17">
        <v>-0.018222720486744</v>
      </c>
      <c r="BI98" s="17">
        <v>-0.019430508482195</v>
      </c>
      <c r="BJ98" s="17">
        <v>119.77717509405</v>
      </c>
      <c r="BK98" s="17">
        <v>127.01368227854</v>
      </c>
      <c r="BL98" s="17">
        <v>128.68684060837</v>
      </c>
      <c r="BM98" s="19"/>
    </row>
    <row r="99" spans="1:65">
      <c r="A99" s="17">
        <v>6861580.7778956</v>
      </c>
      <c r="B99" s="17">
        <v>0.017039266183706</v>
      </c>
      <c r="C99" s="18">
        <f t="shared" si="2"/>
        <v>2.6873789678166e-9</v>
      </c>
      <c r="D99" s="18">
        <v>9.3099599813503e-11</v>
      </c>
      <c r="E99" s="18">
        <v>9.4220234417039e-11</v>
      </c>
      <c r="F99" s="18">
        <v>1.2672960072363e-10</v>
      </c>
      <c r="G99" s="18">
        <v>1.2848432949671e-10</v>
      </c>
      <c r="H99" s="18">
        <v>1.2982151964513e-10</v>
      </c>
      <c r="I99" s="18">
        <v>1.3961751050154e-10</v>
      </c>
      <c r="J99" s="18">
        <v>9.8810108250452e-11</v>
      </c>
      <c r="K99" s="18">
        <v>1.4517053561016e-10</v>
      </c>
      <c r="L99" s="18">
        <v>1.2456882305269e-10</v>
      </c>
      <c r="M99" s="18">
        <v>1.0849462967108e-10</v>
      </c>
      <c r="N99" s="18">
        <v>1.3336661738691e-10</v>
      </c>
      <c r="O99" s="18">
        <v>1.2444498351684e-10</v>
      </c>
      <c r="P99" s="18">
        <v>9.7219196312809e-11</v>
      </c>
      <c r="Q99" s="18">
        <v>1.2908276778127e-10</v>
      </c>
      <c r="R99" s="18">
        <v>1.3608967034857e-10</v>
      </c>
      <c r="S99" s="18">
        <v>1.1445018428436e-10</v>
      </c>
      <c r="T99" s="18">
        <v>1.2393179731338e-10</v>
      </c>
      <c r="U99" s="18">
        <v>1.1487995362829e-10</v>
      </c>
      <c r="V99" s="18">
        <v>8.270316140807e-11</v>
      </c>
      <c r="W99" s="18">
        <v>1.3000363809277e-10</v>
      </c>
      <c r="X99" s="18">
        <v>1.3747133469846e-10</v>
      </c>
      <c r="Y99" s="18">
        <v>7.8205449512452e-11</v>
      </c>
      <c r="Z99" s="18">
        <v>1.298018433569e-10</v>
      </c>
      <c r="AA99" s="18">
        <v>1.203391249386e-10</v>
      </c>
      <c r="AB99" s="17">
        <v>0.99986553456221</v>
      </c>
      <c r="AC99" s="17">
        <v>0.43598794696836</v>
      </c>
      <c r="AD99" s="17">
        <v>0.017684409345173</v>
      </c>
      <c r="AE99" s="18">
        <v>3.9446953274808e-11</v>
      </c>
      <c r="AF99" s="18">
        <v>2.2427903844463e-11</v>
      </c>
      <c r="AG99" s="18">
        <v>1.3886846985143e-12</v>
      </c>
      <c r="AH99" s="18">
        <v>4.249528502713e-11</v>
      </c>
      <c r="AI99" s="18">
        <v>-1.2274945476891e-10</v>
      </c>
      <c r="AJ99" s="18">
        <v>-1.3240563440757e-10</v>
      </c>
      <c r="AK99" s="18">
        <v>-7.9908873771317e-11</v>
      </c>
      <c r="AL99" s="18">
        <v>-1.5360301505108e-10</v>
      </c>
      <c r="AM99" s="18">
        <v>-5.4021105027121e-11</v>
      </c>
      <c r="AN99" s="18">
        <v>-1.2437024465322e-10</v>
      </c>
      <c r="AO99" s="18">
        <v>-1.295741975356e-10</v>
      </c>
      <c r="AP99" s="18">
        <v>6.6667494066392e-12</v>
      </c>
      <c r="AQ99" s="18">
        <v>-1.1537280970328e-10</v>
      </c>
      <c r="AR99" s="18">
        <v>-1.4618343678201e-10</v>
      </c>
      <c r="AS99" s="18">
        <v>-8.8144074045147e-11</v>
      </c>
      <c r="AT99" s="18">
        <v>-1.2955772878377e-10</v>
      </c>
      <c r="AU99" s="18">
        <v>-8.6138938749271e-11</v>
      </c>
      <c r="AV99" s="18">
        <v>4.1953861981636e-12</v>
      </c>
      <c r="AW99" s="18">
        <v>7.3799565917513e-13</v>
      </c>
      <c r="AX99" s="18">
        <v>-2.1286219123367e-11</v>
      </c>
      <c r="AY99" s="18">
        <v>-1.5123757087481e-11</v>
      </c>
      <c r="AZ99" s="18">
        <v>1.4981130887732e-11</v>
      </c>
      <c r="BA99" s="18">
        <v>-7.4522323792968e-12</v>
      </c>
      <c r="BB99" s="18">
        <v>1.1482799773211e-11</v>
      </c>
      <c r="BC99" s="17">
        <v>14327468.250379</v>
      </c>
      <c r="BD99" s="17">
        <v>7084875.2724641</v>
      </c>
      <c r="BE99" s="17">
        <v>-0.0012127311519452</v>
      </c>
      <c r="BF99" s="17">
        <v>-0.0010673717493299</v>
      </c>
      <c r="BG99" s="17">
        <v>0.020539972348069</v>
      </c>
      <c r="BH99" s="17">
        <v>-0.018527629380343</v>
      </c>
      <c r="BI99" s="17">
        <v>-0.019749256251038</v>
      </c>
      <c r="BJ99" s="17">
        <v>119.77482183094</v>
      </c>
      <c r="BK99" s="17">
        <v>127.05344981924</v>
      </c>
      <c r="BL99" s="17">
        <v>128.7350270911</v>
      </c>
      <c r="BM99" s="19"/>
    </row>
    <row r="100" spans="1:65">
      <c r="A100" s="17">
        <v>6941034.1386639</v>
      </c>
      <c r="B100" s="17">
        <v>0.017252952637534</v>
      </c>
      <c r="C100" s="18">
        <f t="shared" si="2"/>
        <v>2.68945771156423e-9</v>
      </c>
      <c r="D100" s="18">
        <v>9.3101127876509e-11</v>
      </c>
      <c r="E100" s="18">
        <v>9.4204594406057e-11</v>
      </c>
      <c r="F100" s="18">
        <v>1.2675783558613e-10</v>
      </c>
      <c r="G100" s="18">
        <v>1.2848495832526e-10</v>
      </c>
      <c r="H100" s="18">
        <v>1.298721099716e-10</v>
      </c>
      <c r="I100" s="18">
        <v>1.3968781384798e-10</v>
      </c>
      <c r="J100" s="18">
        <v>9.8797897181885e-11</v>
      </c>
      <c r="K100" s="18">
        <v>1.4520951509448e-10</v>
      </c>
      <c r="L100" s="18">
        <v>1.2455441142304e-10</v>
      </c>
      <c r="M100" s="18">
        <v>1.0851733617585e-10</v>
      </c>
      <c r="N100" s="18">
        <v>1.3346864302319e-10</v>
      </c>
      <c r="O100" s="18">
        <v>1.2453295662573e-10</v>
      </c>
      <c r="P100" s="18">
        <v>9.7248711110445e-11</v>
      </c>
      <c r="Q100" s="18">
        <v>1.2915999893576e-10</v>
      </c>
      <c r="R100" s="18">
        <v>1.3613097343185e-10</v>
      </c>
      <c r="S100" s="18">
        <v>1.1446450521998e-10</v>
      </c>
      <c r="T100" s="18">
        <v>1.2392660691535e-10</v>
      </c>
      <c r="U100" s="18">
        <v>1.1490901376275e-10</v>
      </c>
      <c r="V100" s="18">
        <v>8.2670697454992e-11</v>
      </c>
      <c r="W100" s="18">
        <v>1.3002154048102e-10</v>
      </c>
      <c r="X100" s="18">
        <v>1.3752075867631e-10</v>
      </c>
      <c r="Y100" s="18">
        <v>7.8217284011349e-11</v>
      </c>
      <c r="Z100" s="18">
        <v>1.2991017753049e-10</v>
      </c>
      <c r="AA100" s="18">
        <v>1.2041092694994e-10</v>
      </c>
      <c r="AB100" s="17">
        <v>0.99986673378503</v>
      </c>
      <c r="AC100" s="17">
        <v>0.43572033040147</v>
      </c>
      <c r="AD100" s="17">
        <v>0.017898266644187</v>
      </c>
      <c r="AE100" s="18">
        <v>3.9477776025724e-11</v>
      </c>
      <c r="AF100" s="18">
        <v>2.2432143583165e-11</v>
      </c>
      <c r="AG100" s="18">
        <v>1.373368035243e-12</v>
      </c>
      <c r="AH100" s="18">
        <v>4.2491286110186e-11</v>
      </c>
      <c r="AI100" s="18">
        <v>-1.2301504525382e-10</v>
      </c>
      <c r="AJ100" s="18">
        <v>-1.3278207548097e-10</v>
      </c>
      <c r="AK100" s="18">
        <v>-8.0117611880687e-11</v>
      </c>
      <c r="AL100" s="18">
        <v>-1.5385653993601e-10</v>
      </c>
      <c r="AM100" s="18">
        <v>-5.4295313229303e-11</v>
      </c>
      <c r="AN100" s="18">
        <v>-1.246430936685e-10</v>
      </c>
      <c r="AO100" s="18">
        <v>-1.2996008919828e-10</v>
      </c>
      <c r="AP100" s="18">
        <v>6.6622495639285e-12</v>
      </c>
      <c r="AQ100" s="18">
        <v>-1.1566941459215e-10</v>
      </c>
      <c r="AR100" s="18">
        <v>-1.4645947219673e-10</v>
      </c>
      <c r="AS100" s="18">
        <v>-8.846095838757e-11</v>
      </c>
      <c r="AT100" s="18">
        <v>-1.2986597879517e-10</v>
      </c>
      <c r="AU100" s="18">
        <v>-8.6319905020007e-11</v>
      </c>
      <c r="AV100" s="18">
        <v>4.1737870746502e-12</v>
      </c>
      <c r="AW100" s="18">
        <v>7.5415752149643e-13</v>
      </c>
      <c r="AX100" s="18">
        <v>-2.130974433581e-11</v>
      </c>
      <c r="AY100" s="18">
        <v>-1.5117818527317e-11</v>
      </c>
      <c r="AZ100" s="18">
        <v>1.4984988368797e-11</v>
      </c>
      <c r="BA100" s="18">
        <v>-7.501496957173e-12</v>
      </c>
      <c r="BB100" s="18">
        <v>1.1508442036072e-11</v>
      </c>
      <c r="BC100" s="17">
        <v>14312647.390205</v>
      </c>
      <c r="BD100" s="17">
        <v>7104700.5601992</v>
      </c>
      <c r="BE100" s="17">
        <v>-0.0012212197214089</v>
      </c>
      <c r="BF100" s="17">
        <v>-0.0010744425015756</v>
      </c>
      <c r="BG100" s="17">
        <v>0.020781285411516</v>
      </c>
      <c r="BH100" s="17">
        <v>-0.018863004064397</v>
      </c>
      <c r="BI100" s="17">
        <v>-0.020089509105433</v>
      </c>
      <c r="BJ100" s="17">
        <v>119.77252381471</v>
      </c>
      <c r="BK100" s="17">
        <v>127.09345556592</v>
      </c>
      <c r="BL100" s="17">
        <v>128.78180733473</v>
      </c>
      <c r="BM100" s="19"/>
    </row>
    <row r="101" spans="1:65">
      <c r="A101" s="17">
        <v>7021407.5259889</v>
      </c>
      <c r="B101" s="17">
        <v>0.017469279301995</v>
      </c>
      <c r="C101" s="18">
        <f t="shared" si="2"/>
        <v>2.69152105766371e-9</v>
      </c>
      <c r="D101" s="18">
        <v>9.3101714303831e-11</v>
      </c>
      <c r="E101" s="18">
        <v>9.4187898052079e-11</v>
      </c>
      <c r="F101" s="18">
        <v>1.2678360440644e-10</v>
      </c>
      <c r="G101" s="18">
        <v>1.2848251205587e-10</v>
      </c>
      <c r="H101" s="18">
        <v>1.2992038388999e-10</v>
      </c>
      <c r="I101" s="18">
        <v>1.3975416667578e-10</v>
      </c>
      <c r="J101" s="18">
        <v>9.8783939608512e-11</v>
      </c>
      <c r="K101" s="18">
        <v>1.4524703622743e-10</v>
      </c>
      <c r="L101" s="18">
        <v>1.245371033286e-10</v>
      </c>
      <c r="M101" s="18">
        <v>1.0853865911739e-10</v>
      </c>
      <c r="N101" s="18">
        <v>1.3356720252914e-10</v>
      </c>
      <c r="O101" s="18">
        <v>1.2461862272666e-10</v>
      </c>
      <c r="P101" s="18">
        <v>9.7278832320172e-11</v>
      </c>
      <c r="Q101" s="18">
        <v>1.2923450921635e-10</v>
      </c>
      <c r="R101" s="18">
        <v>1.3616839807388e-10</v>
      </c>
      <c r="S101" s="18">
        <v>1.1447642270772e-10</v>
      </c>
      <c r="T101" s="18">
        <v>1.2391885926812e-10</v>
      </c>
      <c r="U101" s="18">
        <v>1.1493609089198e-10</v>
      </c>
      <c r="V101" s="18">
        <v>8.2638241629382e-11</v>
      </c>
      <c r="W101" s="18">
        <v>1.300381344962e-10</v>
      </c>
      <c r="X101" s="18">
        <v>1.3756745825392e-10</v>
      </c>
      <c r="Y101" s="18">
        <v>7.8229908611938e-11</v>
      </c>
      <c r="Z101" s="18">
        <v>1.3001607166694e-10</v>
      </c>
      <c r="AA101" s="18">
        <v>1.2047988301984e-10</v>
      </c>
      <c r="AB101" s="17">
        <v>0.99986795381983</v>
      </c>
      <c r="AC101" s="17">
        <v>0.43545280567224</v>
      </c>
      <c r="AD101" s="17">
        <v>0.018114766503053</v>
      </c>
      <c r="AE101" s="18">
        <v>3.9508574744938e-11</v>
      </c>
      <c r="AF101" s="18">
        <v>2.2435342630079e-11</v>
      </c>
      <c r="AG101" s="18">
        <v>1.3566040649534e-12</v>
      </c>
      <c r="AH101" s="18">
        <v>4.2486865020849e-11</v>
      </c>
      <c r="AI101" s="18">
        <v>-1.232788006512e-10</v>
      </c>
      <c r="AJ101" s="18">
        <v>-1.3316282054087e-10</v>
      </c>
      <c r="AK101" s="18">
        <v>-8.0326156583602e-11</v>
      </c>
      <c r="AL101" s="18">
        <v>-1.5409295293852e-10</v>
      </c>
      <c r="AM101" s="18">
        <v>-5.4570369779823e-11</v>
      </c>
      <c r="AN101" s="18">
        <v>-1.2491565744373e-10</v>
      </c>
      <c r="AO101" s="18">
        <v>-1.3034752063123e-10</v>
      </c>
      <c r="AP101" s="18">
        <v>6.6575833939125e-12</v>
      </c>
      <c r="AQ101" s="18">
        <v>-1.1592482578301e-10</v>
      </c>
      <c r="AR101" s="18">
        <v>-1.4673595709645e-10</v>
      </c>
      <c r="AS101" s="18">
        <v>-8.8780687596502e-11</v>
      </c>
      <c r="AT101" s="18">
        <v>-1.3017482191491e-10</v>
      </c>
      <c r="AU101" s="18">
        <v>-8.6500383934402e-11</v>
      </c>
      <c r="AV101" s="18">
        <v>4.153294603503e-12</v>
      </c>
      <c r="AW101" s="18">
        <v>7.703030471821e-13</v>
      </c>
      <c r="AX101" s="18">
        <v>-2.1323058749931e-11</v>
      </c>
      <c r="AY101" s="18">
        <v>-1.5113127801233e-11</v>
      </c>
      <c r="AZ101" s="18">
        <v>1.5000732756837e-11</v>
      </c>
      <c r="BA101" s="18">
        <v>-7.5517634179317e-12</v>
      </c>
      <c r="BB101" s="18">
        <v>1.1529975464097e-11</v>
      </c>
      <c r="BC101" s="17">
        <v>14297749.416321</v>
      </c>
      <c r="BD101" s="17">
        <v>7124531.6838048</v>
      </c>
      <c r="BE101" s="17">
        <v>-0.0012297829252702</v>
      </c>
      <c r="BF101" s="17">
        <v>-0.0010815723201199</v>
      </c>
      <c r="BG101" s="17">
        <v>0.021025406817898</v>
      </c>
      <c r="BH101" s="17">
        <v>-0.01906424500717</v>
      </c>
      <c r="BI101" s="17">
        <v>-0.020303846245139</v>
      </c>
      <c r="BJ101" s="17">
        <v>119.77004593864</v>
      </c>
      <c r="BK101" s="17">
        <v>127.13331947669</v>
      </c>
      <c r="BL101" s="17">
        <v>128.8435842851</v>
      </c>
      <c r="BM101" s="19"/>
    </row>
    <row r="102" spans="1:65">
      <c r="A102" s="17">
        <v>7102711.5932762</v>
      </c>
      <c r="B102" s="17">
        <v>0.017688277301996</v>
      </c>
      <c r="C102" s="18">
        <f t="shared" si="2"/>
        <v>2.69356758287552e-9</v>
      </c>
      <c r="D102" s="18">
        <v>9.3101443259942e-11</v>
      </c>
      <c r="E102" s="18">
        <v>9.4169981921659e-11</v>
      </c>
      <c r="F102" s="18">
        <v>1.2680681092328e-10</v>
      </c>
      <c r="G102" s="18">
        <v>1.2847702674009e-10</v>
      </c>
      <c r="H102" s="18">
        <v>1.2996669413745e-10</v>
      </c>
      <c r="I102" s="18">
        <v>1.3981679078895e-10</v>
      </c>
      <c r="J102" s="18">
        <v>9.8768644115625e-11</v>
      </c>
      <c r="K102" s="18">
        <v>1.4528314176698e-10</v>
      </c>
      <c r="L102" s="18">
        <v>1.2451695329609e-10</v>
      </c>
      <c r="M102" s="18">
        <v>1.0855858750073e-10</v>
      </c>
      <c r="N102" s="18">
        <v>1.3366290874147e-10</v>
      </c>
      <c r="O102" s="18">
        <v>1.247021255407e-10</v>
      </c>
      <c r="P102" s="18">
        <v>9.7309559342897e-11</v>
      </c>
      <c r="Q102" s="18">
        <v>1.293061510769e-10</v>
      </c>
      <c r="R102" s="18">
        <v>1.3620163566996e-10</v>
      </c>
      <c r="S102" s="18">
        <v>1.1448592336644e-10</v>
      </c>
      <c r="T102" s="18">
        <v>1.2390857487161e-10</v>
      </c>
      <c r="U102" s="18">
        <v>1.1496139901547e-10</v>
      </c>
      <c r="V102" s="18">
        <v>8.2605811306087e-11</v>
      </c>
      <c r="W102" s="18">
        <v>1.300534780951e-10</v>
      </c>
      <c r="X102" s="18">
        <v>1.3761138338508e-10</v>
      </c>
      <c r="Y102" s="18">
        <v>7.824351756486e-11</v>
      </c>
      <c r="Z102" s="18">
        <v>1.3011976601788e-10</v>
      </c>
      <c r="AA102" s="18">
        <v>1.2054581231827e-10</v>
      </c>
      <c r="AB102" s="17">
        <v>0.99986911698286</v>
      </c>
      <c r="AC102" s="17">
        <v>0.43518628446912</v>
      </c>
      <c r="AD102" s="17">
        <v>0.018333941657817</v>
      </c>
      <c r="AE102" s="18">
        <v>3.9539339527706e-11</v>
      </c>
      <c r="AF102" s="18">
        <v>2.2436538254861e-11</v>
      </c>
      <c r="AG102" s="18">
        <v>1.3382566272579e-12</v>
      </c>
      <c r="AH102" s="18">
        <v>4.2481872112582e-11</v>
      </c>
      <c r="AI102" s="18">
        <v>-1.2353940474724e-10</v>
      </c>
      <c r="AJ102" s="18">
        <v>-1.335474413794e-10</v>
      </c>
      <c r="AK102" s="18">
        <v>-8.05339150752e-11</v>
      </c>
      <c r="AL102" s="18">
        <v>-1.5431402060557e-10</v>
      </c>
      <c r="AM102" s="18">
        <v>-5.4846814026713e-11</v>
      </c>
      <c r="AN102" s="18">
        <v>-1.25185740241e-10</v>
      </c>
      <c r="AO102" s="18">
        <v>-1.3073680996345e-10</v>
      </c>
      <c r="AP102" s="18">
        <v>6.6530114812935e-12</v>
      </c>
      <c r="AQ102" s="18">
        <v>-1.1615639146105e-10</v>
      </c>
      <c r="AR102" s="18">
        <v>-1.4700722650865e-10</v>
      </c>
      <c r="AS102" s="18">
        <v>-8.9100459087659e-11</v>
      </c>
      <c r="AT102" s="18">
        <v>-1.3048301112977e-10</v>
      </c>
      <c r="AU102" s="18">
        <v>-8.6678421530249e-11</v>
      </c>
      <c r="AV102" s="18">
        <v>4.1344829234044e-12</v>
      </c>
      <c r="AW102" s="18">
        <v>7.8615287844964e-13</v>
      </c>
      <c r="AX102" s="18">
        <v>-2.1327420880958e-11</v>
      </c>
      <c r="AY102" s="18">
        <v>-1.5108468273719e-11</v>
      </c>
      <c r="AZ102" s="18">
        <v>1.5026127338296e-11</v>
      </c>
      <c r="BA102" s="18">
        <v>-7.6042623519897e-12</v>
      </c>
      <c r="BB102" s="18">
        <v>1.1548493683569e-11</v>
      </c>
      <c r="BC102" s="17">
        <v>14282774.676187</v>
      </c>
      <c r="BD102" s="17">
        <v>7144367.5100686</v>
      </c>
      <c r="BE102" s="17">
        <v>-0.0012384233697672</v>
      </c>
      <c r="BF102" s="17">
        <v>-0.0010887630233556</v>
      </c>
      <c r="BG102" s="17">
        <v>0.021272367906296</v>
      </c>
      <c r="BH102" s="17">
        <v>-0.019396183547929</v>
      </c>
      <c r="BI102" s="17">
        <v>-0.020641040775696</v>
      </c>
      <c r="BJ102" s="17">
        <v>119.76768015072</v>
      </c>
      <c r="BK102" s="17">
        <v>127.17358540697</v>
      </c>
      <c r="BL102" s="17">
        <v>128.87006990512</v>
      </c>
      <c r="BM102" s="19"/>
    </row>
    <row r="103" spans="1:65">
      <c r="A103" s="17">
        <v>7184957.1172918</v>
      </c>
      <c r="B103" s="17">
        <v>0.017909979992637</v>
      </c>
      <c r="C103" s="18">
        <f t="shared" si="2"/>
        <v>2.69562013610551e-9</v>
      </c>
      <c r="D103" s="18">
        <v>9.3100588352364e-11</v>
      </c>
      <c r="E103" s="18">
        <v>9.415224397206e-11</v>
      </c>
      <c r="F103" s="18">
        <v>1.2682854692594e-10</v>
      </c>
      <c r="G103" s="18">
        <v>1.2846934197926e-10</v>
      </c>
      <c r="H103" s="18">
        <v>1.300120755643e-10</v>
      </c>
      <c r="I103" s="18">
        <v>1.3987561569503e-10</v>
      </c>
      <c r="J103" s="18">
        <v>9.8751600932254e-11</v>
      </c>
      <c r="K103" s="18">
        <v>1.4531324559023e-10</v>
      </c>
      <c r="L103" s="18">
        <v>1.2449327053724e-10</v>
      </c>
      <c r="M103" s="18">
        <v>1.0857664822186e-10</v>
      </c>
      <c r="N103" s="18">
        <v>1.337531972267e-10</v>
      </c>
      <c r="O103" s="18">
        <v>1.2478389674559e-10</v>
      </c>
      <c r="P103" s="18">
        <v>9.7334276857739e-11</v>
      </c>
      <c r="Q103" s="18">
        <v>1.2937618966619e-10</v>
      </c>
      <c r="R103" s="18">
        <v>1.3623277584683e-10</v>
      </c>
      <c r="S103" s="18">
        <v>1.1449418364106e-10</v>
      </c>
      <c r="T103" s="18">
        <v>1.2389654891877e-10</v>
      </c>
      <c r="U103" s="18">
        <v>1.1498521659161e-10</v>
      </c>
      <c r="V103" s="18">
        <v>8.2572726673452e-11</v>
      </c>
      <c r="W103" s="18">
        <v>1.3006464752225e-10</v>
      </c>
      <c r="X103" s="18">
        <v>1.3765177377856e-10</v>
      </c>
      <c r="Y103" s="18">
        <v>7.825409831688e-11</v>
      </c>
      <c r="Z103" s="18">
        <v>1.3022046868843e-10</v>
      </c>
      <c r="AA103" s="18">
        <v>1.2060916140212e-10</v>
      </c>
      <c r="AB103" s="17">
        <v>0.99987032139316</v>
      </c>
      <c r="AC103" s="17">
        <v>0.43491366645625</v>
      </c>
      <c r="AD103" s="17">
        <v>0.018555824296017</v>
      </c>
      <c r="AE103" s="18">
        <v>3.9568943782299e-11</v>
      </c>
      <c r="AF103" s="18">
        <v>2.244058112803e-11</v>
      </c>
      <c r="AG103" s="18">
        <v>1.3232575238665e-12</v>
      </c>
      <c r="AH103" s="18">
        <v>4.2475502737617e-11</v>
      </c>
      <c r="AI103" s="18">
        <v>-1.2380420522216e-10</v>
      </c>
      <c r="AJ103" s="18">
        <v>-1.3392459381106e-10</v>
      </c>
      <c r="AK103" s="18">
        <v>-8.0742154335135e-11</v>
      </c>
      <c r="AL103" s="18">
        <v>-1.5456472973234e-10</v>
      </c>
      <c r="AM103" s="18">
        <v>-5.5121674777016e-11</v>
      </c>
      <c r="AN103" s="18">
        <v>-1.2545881596416e-10</v>
      </c>
      <c r="AO103" s="18">
        <v>-1.3112095413692e-10</v>
      </c>
      <c r="AP103" s="18">
        <v>6.6505873819022e-12</v>
      </c>
      <c r="AQ103" s="18">
        <v>-1.1644377388689e-10</v>
      </c>
      <c r="AR103" s="18">
        <v>-1.4728343487932e-10</v>
      </c>
      <c r="AS103" s="18">
        <v>-8.9421087240999e-11</v>
      </c>
      <c r="AT103" s="18">
        <v>-1.3078979876452e-10</v>
      </c>
      <c r="AU103" s="18">
        <v>-8.686075913382e-11</v>
      </c>
      <c r="AV103" s="18">
        <v>4.1138294374115e-12</v>
      </c>
      <c r="AW103" s="18">
        <v>8.0222216083728e-13</v>
      </c>
      <c r="AX103" s="18">
        <v>-2.1348993399932e-11</v>
      </c>
      <c r="AY103" s="18">
        <v>-1.5103296155442e-11</v>
      </c>
      <c r="AZ103" s="18">
        <v>1.5030613947485e-11</v>
      </c>
      <c r="BA103" s="18">
        <v>-7.6517673788764e-12</v>
      </c>
      <c r="BB103" s="18">
        <v>1.1573029614936e-11</v>
      </c>
      <c r="BC103" s="17">
        <v>14267723.615728</v>
      </c>
      <c r="BD103" s="17">
        <v>7164208.5729916</v>
      </c>
      <c r="BE103" s="17">
        <v>-0.0012471424412396</v>
      </c>
      <c r="BF103" s="17">
        <v>-0.0010960157762317</v>
      </c>
      <c r="BG103" s="17">
        <v>0.021522199081776</v>
      </c>
      <c r="BH103" s="17">
        <v>-0.019670080927623</v>
      </c>
      <c r="BI103" s="17">
        <v>-0.020928564816005</v>
      </c>
      <c r="BJ103" s="17">
        <v>119.76519352317</v>
      </c>
      <c r="BK103" s="17">
        <v>127.21382354518</v>
      </c>
      <c r="BL103" s="17">
        <v>128.92246030077</v>
      </c>
      <c r="BM103" s="19"/>
    </row>
    <row r="104" spans="1:65">
      <c r="A104" s="17">
        <v>7268154.9995908</v>
      </c>
      <c r="B104" s="17">
        <v>0.018134418624274</v>
      </c>
      <c r="C104" s="18">
        <f t="shared" si="2"/>
        <v>2.69764837078908e-9</v>
      </c>
      <c r="D104" s="18">
        <v>9.3098638366336e-11</v>
      </c>
      <c r="E104" s="18">
        <v>9.4133160332569e-11</v>
      </c>
      <c r="F104" s="18">
        <v>1.2684761705536e-10</v>
      </c>
      <c r="G104" s="18">
        <v>1.2845851460143e-10</v>
      </c>
      <c r="H104" s="18">
        <v>1.300548230737e-10</v>
      </c>
      <c r="I104" s="18">
        <v>1.399306701144e-10</v>
      </c>
      <c r="J104" s="18">
        <v>9.8732813329379e-11</v>
      </c>
      <c r="K104" s="18">
        <v>1.4534367461488e-10</v>
      </c>
      <c r="L104" s="18">
        <v>1.2446723844275e-10</v>
      </c>
      <c r="M104" s="18">
        <v>1.0859375019393e-10</v>
      </c>
      <c r="N104" s="18">
        <v>1.3384143909727e-10</v>
      </c>
      <c r="O104" s="18">
        <v>1.2486323948273e-10</v>
      </c>
      <c r="P104" s="18">
        <v>9.7362156285215e-11</v>
      </c>
      <c r="Q104" s="18">
        <v>1.2944343191885e-10</v>
      </c>
      <c r="R104" s="18">
        <v>1.3625956302152e-10</v>
      </c>
      <c r="S104" s="18">
        <v>1.1449991699689e-10</v>
      </c>
      <c r="T104" s="18">
        <v>1.2388178643571e-10</v>
      </c>
      <c r="U104" s="18">
        <v>1.1500695729122e-10</v>
      </c>
      <c r="V104" s="18">
        <v>8.254004590875e-11</v>
      </c>
      <c r="W104" s="18">
        <v>1.3007574112613e-10</v>
      </c>
      <c r="X104" s="18">
        <v>1.3768998092786e-10</v>
      </c>
      <c r="Y104" s="18">
        <v>7.8267121809492e-11</v>
      </c>
      <c r="Z104" s="18">
        <v>1.3031937531956e-10</v>
      </c>
      <c r="AA104" s="18">
        <v>1.2066989067762e-10</v>
      </c>
      <c r="AB104" s="17">
        <v>0.99987146933727</v>
      </c>
      <c r="AC104" s="17">
        <v>0.4346456610809</v>
      </c>
      <c r="AD104" s="17">
        <v>0.018780446976958</v>
      </c>
      <c r="AE104" s="18">
        <v>3.9598677452315e-11</v>
      </c>
      <c r="AF104" s="18">
        <v>2.2441750170457e-11</v>
      </c>
      <c r="AG104" s="18">
        <v>1.3059117567494e-12</v>
      </c>
      <c r="AH104" s="18">
        <v>4.2468553087968e-11</v>
      </c>
      <c r="AI104" s="18">
        <v>-1.2406287984938e-10</v>
      </c>
      <c r="AJ104" s="18">
        <v>-1.3430665024489e-10</v>
      </c>
      <c r="AK104" s="18">
        <v>-8.0948729940816e-11</v>
      </c>
      <c r="AL104" s="18">
        <v>-1.5478263114868e-10</v>
      </c>
      <c r="AM104" s="18">
        <v>-5.5397223920696e-11</v>
      </c>
      <c r="AN104" s="18">
        <v>-1.2572763717653e-10</v>
      </c>
      <c r="AO104" s="18">
        <v>-1.3150519013014e-10</v>
      </c>
      <c r="AP104" s="18">
        <v>6.6481792432038e-12</v>
      </c>
      <c r="AQ104" s="18">
        <v>-1.1666542636721e-10</v>
      </c>
      <c r="AR104" s="18">
        <v>-1.4755425670541e-10</v>
      </c>
      <c r="AS104" s="18">
        <v>-8.9741625243749e-11</v>
      </c>
      <c r="AT104" s="18">
        <v>-1.3109532744063e-10</v>
      </c>
      <c r="AU104" s="18">
        <v>-8.7039265797265e-11</v>
      </c>
      <c r="AV104" s="18">
        <v>4.0961296188086e-12</v>
      </c>
      <c r="AW104" s="18">
        <v>8.183976091202e-13</v>
      </c>
      <c r="AX104" s="18">
        <v>-2.1351723353217e-11</v>
      </c>
      <c r="AY104" s="18">
        <v>-1.5098324043555e-11</v>
      </c>
      <c r="AZ104" s="18">
        <v>1.5057238794105e-11</v>
      </c>
      <c r="BA104" s="18">
        <v>-7.7011523041534e-12</v>
      </c>
      <c r="BB104" s="18">
        <v>1.1590848833826e-11</v>
      </c>
      <c r="BC104" s="17">
        <v>14252596.548998</v>
      </c>
      <c r="BD104" s="17">
        <v>7184053.1278564</v>
      </c>
      <c r="BE104" s="17">
        <v>-0.0012559419258653</v>
      </c>
      <c r="BF104" s="17">
        <v>-0.0011033318338879</v>
      </c>
      <c r="BG104" s="17">
        <v>0.021774931253061</v>
      </c>
      <c r="BH104" s="17">
        <v>-0.020075205544146</v>
      </c>
      <c r="BI104" s="17">
        <v>-0.021338984118583</v>
      </c>
      <c r="BJ104" s="17">
        <v>119.76281690343</v>
      </c>
      <c r="BK104" s="17">
        <v>127.25446021322</v>
      </c>
      <c r="BL104" s="17">
        <v>128.9539274274</v>
      </c>
      <c r="BM104" s="19"/>
    </row>
    <row r="105" spans="1:65">
      <c r="A105" s="17">
        <v>7352316.2679625</v>
      </c>
      <c r="B105" s="17">
        <v>0.018361626786095</v>
      </c>
      <c r="C105" s="18">
        <f t="shared" si="2"/>
        <v>2.69967606497481e-9</v>
      </c>
      <c r="D105" s="18">
        <v>9.3095841420599e-11</v>
      </c>
      <c r="E105" s="18">
        <v>9.4114002937832e-11</v>
      </c>
      <c r="F105" s="18">
        <v>1.2686479190805e-10</v>
      </c>
      <c r="G105" s="18">
        <v>1.2844530807818e-10</v>
      </c>
      <c r="H105" s="18">
        <v>1.3009602273299e-10</v>
      </c>
      <c r="I105" s="18">
        <v>1.3998161752527e-10</v>
      </c>
      <c r="J105" s="18">
        <v>9.8712052191774e-11</v>
      </c>
      <c r="K105" s="18">
        <v>1.4536790895248e-10</v>
      </c>
      <c r="L105" s="18">
        <v>1.2443751221025e-10</v>
      </c>
      <c r="M105" s="18">
        <v>1.0860854991897e-10</v>
      </c>
      <c r="N105" s="18">
        <v>1.3392418849357e-10</v>
      </c>
      <c r="O105" s="18">
        <v>1.2494059920443e-10</v>
      </c>
      <c r="P105" s="18">
        <v>9.7383496164101e-11</v>
      </c>
      <c r="Q105" s="18">
        <v>1.2950874410209e-10</v>
      </c>
      <c r="R105" s="18">
        <v>1.3628362283689e-10</v>
      </c>
      <c r="S105" s="18">
        <v>1.1450407288536e-10</v>
      </c>
      <c r="T105" s="18">
        <v>1.2386503585263e-10</v>
      </c>
      <c r="U105" s="18">
        <v>1.1502686678571e-10</v>
      </c>
      <c r="V105" s="18">
        <v>8.2506539857276e-11</v>
      </c>
      <c r="W105" s="18">
        <v>1.3008250726816e-10</v>
      </c>
      <c r="X105" s="18">
        <v>1.3772437696296e-10</v>
      </c>
      <c r="Y105" s="18">
        <v>7.8276812752196e-11</v>
      </c>
      <c r="Z105" s="18">
        <v>1.3041522864826e-10</v>
      </c>
      <c r="AA105" s="18">
        <v>1.2072752617766e-10</v>
      </c>
      <c r="AB105" s="17">
        <v>0.99987264797535</v>
      </c>
      <c r="AC105" s="17">
        <v>0.43436787814869</v>
      </c>
      <c r="AD105" s="17">
        <v>0.019007841596347</v>
      </c>
      <c r="AE105" s="18">
        <v>3.9627835174237e-11</v>
      </c>
      <c r="AF105" s="18">
        <v>2.2445526917473e-11</v>
      </c>
      <c r="AG105" s="18">
        <v>1.2895911839297e-12</v>
      </c>
      <c r="AH105" s="18">
        <v>4.2460629163192e-11</v>
      </c>
      <c r="AI105" s="18">
        <v>-1.2432826831259e-10</v>
      </c>
      <c r="AJ105" s="18">
        <v>-1.3468749276387e-10</v>
      </c>
      <c r="AK105" s="18">
        <v>-8.1157505240315e-11</v>
      </c>
      <c r="AL105" s="18">
        <v>-1.5503579783779e-10</v>
      </c>
      <c r="AM105" s="18">
        <v>-5.5674365471216e-11</v>
      </c>
      <c r="AN105" s="18">
        <v>-1.2600270011958e-10</v>
      </c>
      <c r="AO105" s="18">
        <v>-1.3189283684879e-10</v>
      </c>
      <c r="AP105" s="18">
        <v>6.6465778748549e-12</v>
      </c>
      <c r="AQ105" s="18">
        <v>-1.1696313520795e-10</v>
      </c>
      <c r="AR105" s="18">
        <v>-1.4782886849854e-10</v>
      </c>
      <c r="AS105" s="18">
        <v>-9.0066099958982e-11</v>
      </c>
      <c r="AT105" s="18">
        <v>-1.3140237025765e-10</v>
      </c>
      <c r="AU105" s="18">
        <v>-8.722193472309e-11</v>
      </c>
      <c r="AV105" s="18">
        <v>4.0757867190863e-12</v>
      </c>
      <c r="AW105" s="18">
        <v>8.3422885604009e-13</v>
      </c>
      <c r="AX105" s="18">
        <v>-2.1374573566016e-11</v>
      </c>
      <c r="AY105" s="18">
        <v>-1.5094162622461e-11</v>
      </c>
      <c r="AZ105" s="18">
        <v>1.5058657630231e-11</v>
      </c>
      <c r="BA105" s="18">
        <v>-7.7487497744648e-12</v>
      </c>
      <c r="BB105" s="18">
        <v>1.1615073998407e-11</v>
      </c>
      <c r="BC105" s="17">
        <v>14237393.902316</v>
      </c>
      <c r="BD105" s="17">
        <v>7203901.3634016</v>
      </c>
      <c r="BE105" s="17">
        <v>-0.0012648221725851</v>
      </c>
      <c r="BF105" s="17">
        <v>-0.0011107118956827</v>
      </c>
      <c r="BG105" s="17">
        <v>0.022030594252147</v>
      </c>
      <c r="BH105" s="17">
        <v>-0.02028443778124</v>
      </c>
      <c r="BI105" s="17">
        <v>-0.021562396530196</v>
      </c>
      <c r="BJ105" s="17">
        <v>119.76022149632</v>
      </c>
      <c r="BK105" s="17">
        <v>127.29484424449</v>
      </c>
      <c r="BL105" s="17">
        <v>129.01245927292</v>
      </c>
      <c r="BM105" s="19"/>
    </row>
    <row r="106" spans="1:65">
      <c r="A106" s="17">
        <v>7437452.0778916</v>
      </c>
      <c r="B106" s="17">
        <v>0.018591637454259</v>
      </c>
      <c r="C106" s="18">
        <f t="shared" si="2"/>
        <v>2.70169119616703e-9</v>
      </c>
      <c r="D106" s="18">
        <v>9.3092278855229e-11</v>
      </c>
      <c r="E106" s="18">
        <v>9.4093778335294e-11</v>
      </c>
      <c r="F106" s="18">
        <v>1.2687959930714e-10</v>
      </c>
      <c r="G106" s="18">
        <v>1.2842934610563e-10</v>
      </c>
      <c r="H106" s="18">
        <v>1.3013530380342e-10</v>
      </c>
      <c r="I106" s="18">
        <v>1.4002916514465e-10</v>
      </c>
      <c r="J106" s="18">
        <v>9.8689817377482e-11</v>
      </c>
      <c r="K106" s="18">
        <v>1.4539093789252e-10</v>
      </c>
      <c r="L106" s="18">
        <v>1.2440518150752e-10</v>
      </c>
      <c r="M106" s="18">
        <v>1.0862209024511e-10</v>
      </c>
      <c r="N106" s="18">
        <v>1.3400414427071e-10</v>
      </c>
      <c r="O106" s="18">
        <v>1.2501597506334e-10</v>
      </c>
      <c r="P106" s="18">
        <v>9.7405583954972e-11</v>
      </c>
      <c r="Q106" s="18">
        <v>1.2957155595583e-10</v>
      </c>
      <c r="R106" s="18">
        <v>1.3630396224549e-10</v>
      </c>
      <c r="S106" s="18">
        <v>1.1450603321995e-10</v>
      </c>
      <c r="T106" s="18">
        <v>1.238458725521e-10</v>
      </c>
      <c r="U106" s="18">
        <v>1.150450958175e-10</v>
      </c>
      <c r="V106" s="18">
        <v>8.2473121125685e-11</v>
      </c>
      <c r="W106" s="18">
        <v>1.3008821840392e-10</v>
      </c>
      <c r="X106" s="18">
        <v>1.3775623130089e-10</v>
      </c>
      <c r="Y106" s="18">
        <v>7.8287502251131e-11</v>
      </c>
      <c r="Z106" s="18">
        <v>1.3050907587127e-10</v>
      </c>
      <c r="AA106" s="18">
        <v>1.2078251441305e-10</v>
      </c>
      <c r="AB106" s="17">
        <v>0.99987379538503</v>
      </c>
      <c r="AC106" s="17">
        <v>0.43409261220531</v>
      </c>
      <c r="AD106" s="17">
        <v>0.019238043092892</v>
      </c>
      <c r="AE106" s="18">
        <v>3.9656791233826e-11</v>
      </c>
      <c r="AF106" s="18">
        <v>2.2447619585125e-11</v>
      </c>
      <c r="AG106" s="18">
        <v>1.2728071603943e-12</v>
      </c>
      <c r="AH106" s="18">
        <v>4.2452030312455e-11</v>
      </c>
      <c r="AI106" s="18">
        <v>-1.2458924209968e-10</v>
      </c>
      <c r="AJ106" s="18">
        <v>-1.3506863753553e-10</v>
      </c>
      <c r="AK106" s="18">
        <v>-8.1364783981191e-11</v>
      </c>
      <c r="AL106" s="18">
        <v>-1.5527197010554e-10</v>
      </c>
      <c r="AM106" s="18">
        <v>-5.5950913171197e-11</v>
      </c>
      <c r="AN106" s="18">
        <v>-1.2627408767657e-10</v>
      </c>
      <c r="AO106" s="18">
        <v>-1.322778454472e-10</v>
      </c>
      <c r="AP106" s="18">
        <v>6.6460281322319e-12</v>
      </c>
      <c r="AQ106" s="18">
        <v>-1.1722763648071e-10</v>
      </c>
      <c r="AR106" s="18">
        <v>-1.48099444056e-10</v>
      </c>
      <c r="AS106" s="18">
        <v>-9.038905819016e-11</v>
      </c>
      <c r="AT106" s="18">
        <v>-1.3170717158522e-10</v>
      </c>
      <c r="AU106" s="18">
        <v>-8.7402291717911e-11</v>
      </c>
      <c r="AV106" s="18">
        <v>4.0574116143295e-12</v>
      </c>
      <c r="AW106" s="18">
        <v>8.5023314003253e-13</v>
      </c>
      <c r="AX106" s="18">
        <v>-2.1387640730862e-11</v>
      </c>
      <c r="AY106" s="18">
        <v>-1.5089272622124e-11</v>
      </c>
      <c r="AZ106" s="18">
        <v>1.5071383524957e-11</v>
      </c>
      <c r="BA106" s="18">
        <v>-7.7957485571067e-12</v>
      </c>
      <c r="BB106" s="18">
        <v>1.1635885877935e-11</v>
      </c>
      <c r="BC106" s="17">
        <v>14222116.049866</v>
      </c>
      <c r="BD106" s="17">
        <v>7223752.4363413</v>
      </c>
      <c r="BE106" s="17">
        <v>-0.0012737863529874</v>
      </c>
      <c r="BF106" s="17">
        <v>-0.001118158459407</v>
      </c>
      <c r="BG106" s="17">
        <v>0.022289221342215</v>
      </c>
      <c r="BH106" s="17">
        <v>-0.020664978130349</v>
      </c>
      <c r="BI106" s="17">
        <v>-0.021953747157979</v>
      </c>
      <c r="BJ106" s="17">
        <v>119.75773867925</v>
      </c>
      <c r="BK106" s="17">
        <v>127.3356587481</v>
      </c>
      <c r="BL106" s="17">
        <v>129.04051977661</v>
      </c>
      <c r="BM106" s="19"/>
    </row>
    <row r="107" spans="1:65">
      <c r="A107" s="17">
        <v>7523573.7140378</v>
      </c>
      <c r="B107" s="17">
        <v>0.018824484866335</v>
      </c>
      <c r="C107" s="18">
        <f t="shared" si="2"/>
        <v>2.70370399931463e-9</v>
      </c>
      <c r="D107" s="18">
        <v>9.3087818026917e-11</v>
      </c>
      <c r="E107" s="18">
        <v>9.4072461763089e-11</v>
      </c>
      <c r="F107" s="18">
        <v>1.2689212670125e-10</v>
      </c>
      <c r="G107" s="18">
        <v>1.2841064611335e-10</v>
      </c>
      <c r="H107" s="18">
        <v>1.3017246926254e-10</v>
      </c>
      <c r="I107" s="18">
        <v>1.4007309345497e-10</v>
      </c>
      <c r="J107" s="18">
        <v>9.8666002128653e-11</v>
      </c>
      <c r="K107" s="18">
        <v>1.4541304426478e-10</v>
      </c>
      <c r="L107" s="18">
        <v>1.2437017915824e-10</v>
      </c>
      <c r="M107" s="18">
        <v>1.0863429289397e-10</v>
      </c>
      <c r="N107" s="18">
        <v>1.3408093513544e-10</v>
      </c>
      <c r="O107" s="18">
        <v>1.25089175906e-10</v>
      </c>
      <c r="P107" s="18">
        <v>9.7428729314699e-11</v>
      </c>
      <c r="Q107" s="18">
        <v>1.2963170842221e-10</v>
      </c>
      <c r="R107" s="18">
        <v>1.3632053342147e-10</v>
      </c>
      <c r="S107" s="18">
        <v>1.1450567467833e-10</v>
      </c>
      <c r="T107" s="18">
        <v>1.2382439738513e-10</v>
      </c>
      <c r="U107" s="18">
        <v>1.1506158056142e-10</v>
      </c>
      <c r="V107" s="18">
        <v>8.2439736505698e-11</v>
      </c>
      <c r="W107" s="18">
        <v>1.3009298816307e-10</v>
      </c>
      <c r="X107" s="18">
        <v>1.3778558100077e-10</v>
      </c>
      <c r="Y107" s="18">
        <v>7.8299216275222e-11</v>
      </c>
      <c r="Z107" s="18">
        <v>1.306006932565e-10</v>
      </c>
      <c r="AA107" s="18">
        <v>1.2083483445098e-10</v>
      </c>
      <c r="AB107" s="17">
        <v>0.99987490886679</v>
      </c>
      <c r="AC107" s="17">
        <v>0.43381778026442</v>
      </c>
      <c r="AD107" s="17">
        <v>0.019471084819542</v>
      </c>
      <c r="AE107" s="18">
        <v>3.9685900694115e-11</v>
      </c>
      <c r="AF107" s="18">
        <v>2.2448465574504e-11</v>
      </c>
      <c r="AG107" s="18">
        <v>1.2543479981231e-12</v>
      </c>
      <c r="AH107" s="18">
        <v>4.2443069229639e-11</v>
      </c>
      <c r="AI107" s="18">
        <v>-1.2484810272915e-10</v>
      </c>
      <c r="AJ107" s="18">
        <v>-1.354543361518e-10</v>
      </c>
      <c r="AK107" s="18">
        <v>-8.1571746633947e-11</v>
      </c>
      <c r="AL107" s="18">
        <v>-1.5548921617018e-10</v>
      </c>
      <c r="AM107" s="18">
        <v>-5.6228390099929e-11</v>
      </c>
      <c r="AN107" s="18">
        <v>-1.2654505671608e-10</v>
      </c>
      <c r="AO107" s="18">
        <v>-1.3266435216316e-10</v>
      </c>
      <c r="AP107" s="18">
        <v>6.6453130545278e-12</v>
      </c>
      <c r="AQ107" s="18">
        <v>-1.1744914560364e-10</v>
      </c>
      <c r="AR107" s="18">
        <v>-1.4836954349726e-10</v>
      </c>
      <c r="AS107" s="18">
        <v>-9.0714928522784e-11</v>
      </c>
      <c r="AT107" s="18">
        <v>-1.3201259714509e-10</v>
      </c>
      <c r="AU107" s="18">
        <v>-8.7581864858499e-11</v>
      </c>
      <c r="AV107" s="18">
        <v>4.0402814194784e-12</v>
      </c>
      <c r="AW107" s="18">
        <v>8.6622870631828e-13</v>
      </c>
      <c r="AX107" s="18">
        <v>-2.1389503547656e-11</v>
      </c>
      <c r="AY107" s="18">
        <v>-1.5085623354601e-11</v>
      </c>
      <c r="AZ107" s="18">
        <v>1.5096698606282e-11</v>
      </c>
      <c r="BA107" s="18">
        <v>-7.843566078323e-12</v>
      </c>
      <c r="BB107" s="18">
        <v>1.1652229146549e-11</v>
      </c>
      <c r="BC107" s="17">
        <v>14206763.408891</v>
      </c>
      <c r="BD107" s="17">
        <v>7243606.2619181</v>
      </c>
      <c r="BE107" s="17">
        <v>-0.0012828354642425</v>
      </c>
      <c r="BF107" s="17">
        <v>-0.0011256721923381</v>
      </c>
      <c r="BG107" s="17">
        <v>0.02255084368375</v>
      </c>
      <c r="BH107" s="17">
        <v>-0.020980220457222</v>
      </c>
      <c r="BI107" s="17">
        <v>-0.02227172833042</v>
      </c>
      <c r="BJ107" s="17">
        <v>119.75521901019</v>
      </c>
      <c r="BK107" s="17">
        <v>127.37652706223</v>
      </c>
      <c r="BL107" s="17">
        <v>129.08453793765</v>
      </c>
      <c r="BM107" s="19"/>
    </row>
    <row r="108" spans="1:65">
      <c r="A108" s="17">
        <v>7577887.5555126</v>
      </c>
      <c r="B108" s="17">
        <v>0.018971422625675</v>
      </c>
      <c r="C108" s="18">
        <f t="shared" si="2"/>
        <v>2.70534647062621e-9</v>
      </c>
      <c r="D108" s="18">
        <v>9.3084402484789e-11</v>
      </c>
      <c r="E108" s="18">
        <v>9.4058152166083e-11</v>
      </c>
      <c r="F108" s="18">
        <v>1.2689933583325e-10</v>
      </c>
      <c r="G108" s="18">
        <v>1.2839653590828e-10</v>
      </c>
      <c r="H108" s="18">
        <v>1.3019677341281e-10</v>
      </c>
      <c r="I108" s="18">
        <v>1.4010052406907e-10</v>
      </c>
      <c r="J108" s="18">
        <v>9.8648732733795e-11</v>
      </c>
      <c r="K108" s="18">
        <v>1.4542393115142e-10</v>
      </c>
      <c r="L108" s="18">
        <v>1.2434398385622e-10</v>
      </c>
      <c r="M108" s="18">
        <v>1.0864109198457e-10</v>
      </c>
      <c r="N108" s="18">
        <v>1.3412949096811e-10</v>
      </c>
      <c r="O108" s="18">
        <v>1.251373844671e-10</v>
      </c>
      <c r="P108" s="18">
        <v>9.7440698178952e-11</v>
      </c>
      <c r="Q108" s="18">
        <v>1.2967090892182e-10</v>
      </c>
      <c r="R108" s="18">
        <v>1.363302526168e-10</v>
      </c>
      <c r="S108" s="18">
        <v>1.1450461098583e-10</v>
      </c>
      <c r="T108" s="18">
        <v>1.2380872305349e-10</v>
      </c>
      <c r="U108" s="18">
        <v>1.1507169698999e-10</v>
      </c>
      <c r="V108" s="18">
        <v>8.24166150993e-11</v>
      </c>
      <c r="W108" s="18">
        <v>1.3009319804728e-10</v>
      </c>
      <c r="X108" s="18">
        <v>1.3780281026483e-10</v>
      </c>
      <c r="Y108" s="18">
        <v>7.8305286820904e-11</v>
      </c>
      <c r="Z108" s="18">
        <v>1.3066041715896e-10</v>
      </c>
      <c r="AA108" s="18">
        <v>1.208681929135e-10</v>
      </c>
      <c r="AB108" s="17">
        <v>0.99976593863701</v>
      </c>
      <c r="AC108" s="17">
        <v>0.43362524810044</v>
      </c>
      <c r="AD108" s="17">
        <v>0.019618147224777</v>
      </c>
      <c r="AE108" s="18">
        <v>3.9705395576352e-11</v>
      </c>
      <c r="AF108" s="18">
        <v>2.2452151595659e-11</v>
      </c>
      <c r="AG108" s="18">
        <v>1.2439651409645e-12</v>
      </c>
      <c r="AH108" s="18">
        <v>4.2437482599689e-11</v>
      </c>
      <c r="AI108" s="18">
        <v>-1.2502899230245e-10</v>
      </c>
      <c r="AJ108" s="18">
        <v>-1.3572031036245e-10</v>
      </c>
      <c r="AK108" s="18">
        <v>-8.1717126983939e-11</v>
      </c>
      <c r="AL108" s="18">
        <v>-1.5566086196193e-10</v>
      </c>
      <c r="AM108" s="18">
        <v>-5.6423823324583e-11</v>
      </c>
      <c r="AN108" s="18">
        <v>-1.2673341404654e-10</v>
      </c>
      <c r="AO108" s="18">
        <v>-1.3293076771068e-10</v>
      </c>
      <c r="AP108" s="18">
        <v>6.6435712701986e-12</v>
      </c>
      <c r="AQ108" s="18">
        <v>-1.1763802944793e-10</v>
      </c>
      <c r="AR108" s="18">
        <v>-1.4855937775318e-10</v>
      </c>
      <c r="AS108" s="18">
        <v>-9.0943065840179e-11</v>
      </c>
      <c r="AT108" s="18">
        <v>-1.3222300512202e-10</v>
      </c>
      <c r="AU108" s="18">
        <v>-8.7708557724577e-11</v>
      </c>
      <c r="AV108" s="18">
        <v>4.0280004264077e-12</v>
      </c>
      <c r="AW108" s="18">
        <v>8.7619760490659e-13</v>
      </c>
      <c r="AX108" s="18">
        <v>-2.1399296574997e-11</v>
      </c>
      <c r="AY108" s="18">
        <v>-1.5079924766422e-11</v>
      </c>
      <c r="AZ108" s="18">
        <v>1.5103019537773e-11</v>
      </c>
      <c r="BA108" s="18">
        <v>-7.872948467648e-12</v>
      </c>
      <c r="BB108" s="18">
        <v>1.1666840681862e-11</v>
      </c>
      <c r="BC108" s="17">
        <v>14197134.073043</v>
      </c>
      <c r="BD108" s="17">
        <v>7256011.4399469</v>
      </c>
      <c r="BE108" s="17">
        <v>-0.0012885345486859</v>
      </c>
      <c r="BF108" s="17">
        <v>-0.001130402721321</v>
      </c>
      <c r="BG108" s="17">
        <v>0.022715840843164</v>
      </c>
      <c r="BH108" s="17">
        <v>-0.0212528681895</v>
      </c>
      <c r="BI108" s="17">
        <v>-0.022547073283392</v>
      </c>
      <c r="BJ108" s="17">
        <v>119.75369284311</v>
      </c>
      <c r="BK108" s="17">
        <v>127.40223768704</v>
      </c>
      <c r="BL108" s="17">
        <v>129.11881251277</v>
      </c>
      <c r="BM108" s="19"/>
    </row>
    <row r="109" spans="1:65">
      <c r="A109" s="17">
        <v>7636986.5382199</v>
      </c>
      <c r="B109" s="17">
        <v>0.019131382402863</v>
      </c>
      <c r="C109" s="18">
        <f t="shared" si="2"/>
        <v>2.70664180431383e-9</v>
      </c>
      <c r="D109" s="18">
        <v>9.3080535954103e-11</v>
      </c>
      <c r="E109" s="18">
        <v>9.4042790390671e-11</v>
      </c>
      <c r="F109" s="18">
        <v>1.2690629344771e-10</v>
      </c>
      <c r="G109" s="18">
        <v>1.283810755313e-10</v>
      </c>
      <c r="H109" s="18">
        <v>1.3022113034371e-10</v>
      </c>
      <c r="I109" s="18">
        <v>1.4012752939038e-10</v>
      </c>
      <c r="J109" s="18">
        <v>9.863045492608e-11</v>
      </c>
      <c r="K109" s="18">
        <v>1.4543616850028e-10</v>
      </c>
      <c r="L109" s="18">
        <v>1.2431657186931e-10</v>
      </c>
      <c r="M109" s="18">
        <v>1.086479021723e-10</v>
      </c>
      <c r="N109" s="18">
        <v>1.3417915180556e-10</v>
      </c>
      <c r="O109" s="18">
        <v>1.251866616221e-10</v>
      </c>
      <c r="P109" s="18">
        <v>9.745425450252e-11</v>
      </c>
      <c r="Q109" s="18">
        <v>1.2971087467932e-10</v>
      </c>
      <c r="R109" s="18">
        <v>1.3633896876412e-10</v>
      </c>
      <c r="S109" s="18">
        <v>1.1450250794434e-10</v>
      </c>
      <c r="T109" s="18">
        <v>1.2379174800224e-10</v>
      </c>
      <c r="U109" s="18">
        <v>1.1508153849397e-10</v>
      </c>
      <c r="V109" s="18">
        <v>8.2392968774654e-11</v>
      </c>
      <c r="W109" s="18">
        <v>1.3009419705812e-10</v>
      </c>
      <c r="X109" s="18">
        <v>1.3782037140463e-10</v>
      </c>
      <c r="Y109" s="18">
        <v>7.8312489615727e-11</v>
      </c>
      <c r="Z109" s="18">
        <v>1.3072218295558e-10</v>
      </c>
      <c r="AA109" s="18">
        <v>1.209019614067e-10</v>
      </c>
      <c r="AB109" s="17">
        <v>0.99958039500331</v>
      </c>
      <c r="AC109" s="17">
        <v>0.43342867774798</v>
      </c>
      <c r="AD109" s="17">
        <v>0.019778246502669</v>
      </c>
      <c r="AE109" s="18">
        <v>3.9724980223737e-11</v>
      </c>
      <c r="AF109" s="18">
        <v>2.2452127631555e-11</v>
      </c>
      <c r="AG109" s="18">
        <v>1.2328043847363e-12</v>
      </c>
      <c r="AH109" s="18">
        <v>4.2430850566603e-11</v>
      </c>
      <c r="AI109" s="18">
        <v>-1.2521169036446e-10</v>
      </c>
      <c r="AJ109" s="18">
        <v>-1.359848965693e-10</v>
      </c>
      <c r="AK109" s="18">
        <v>-8.1860252552389e-11</v>
      </c>
      <c r="AL109" s="18">
        <v>-1.558172997064e-10</v>
      </c>
      <c r="AM109" s="18">
        <v>-5.6611472960564e-11</v>
      </c>
      <c r="AN109" s="18">
        <v>-1.2692275507984e-10</v>
      </c>
      <c r="AO109" s="18">
        <v>-1.3319667578977e-10</v>
      </c>
      <c r="AP109" s="18">
        <v>6.6457491924638e-12</v>
      </c>
      <c r="AQ109" s="18">
        <v>-1.1780490117846e-10</v>
      </c>
      <c r="AR109" s="18">
        <v>-1.4874582569542e-10</v>
      </c>
      <c r="AS109" s="18">
        <v>-9.1166614508886e-11</v>
      </c>
      <c r="AT109" s="18">
        <v>-1.3243558052656e-10</v>
      </c>
      <c r="AU109" s="18">
        <v>-8.7834830064345e-11</v>
      </c>
      <c r="AV109" s="18">
        <v>4.014137302418e-12</v>
      </c>
      <c r="AW109" s="18">
        <v>8.8831651337844e-13</v>
      </c>
      <c r="AX109" s="18">
        <v>-2.1405073295962e-11</v>
      </c>
      <c r="AY109" s="18">
        <v>-1.5078382085423e-11</v>
      </c>
      <c r="AZ109" s="18">
        <v>1.511546008769e-11</v>
      </c>
      <c r="BA109" s="18">
        <v>-7.9052032538254e-12</v>
      </c>
      <c r="BB109" s="18">
        <v>1.1681186404851e-11</v>
      </c>
      <c r="BC109" s="17">
        <v>14186701.772318</v>
      </c>
      <c r="BD109" s="17">
        <v>7269409.9414614</v>
      </c>
      <c r="BE109" s="17">
        <v>-0.0012947316207385</v>
      </c>
      <c r="BF109" s="17">
        <v>-0.0011355456321801</v>
      </c>
      <c r="BG109" s="17">
        <v>0.02289537705609</v>
      </c>
      <c r="BH109" s="17">
        <v>-0.022567660810964</v>
      </c>
      <c r="BI109" s="17">
        <v>-0.023827543123859</v>
      </c>
      <c r="BJ109" s="17">
        <v>119.75282364962</v>
      </c>
      <c r="BK109" s="17">
        <v>127.4318034912</v>
      </c>
      <c r="BL109" s="17">
        <v>129.15688784633</v>
      </c>
      <c r="BM109" s="19"/>
    </row>
    <row r="110" spans="1:65">
      <c r="A110" s="17">
        <v>7703195.9858486</v>
      </c>
      <c r="B110" s="17">
        <v>0.019310681496557</v>
      </c>
      <c r="C110" s="18">
        <f t="shared" si="2"/>
        <v>2.70805904769819e-9</v>
      </c>
      <c r="D110" s="18">
        <v>9.3075874312043e-11</v>
      </c>
      <c r="E110" s="18">
        <v>9.4026083495498e-11</v>
      </c>
      <c r="F110" s="18">
        <v>1.2691248990315e-10</v>
      </c>
      <c r="G110" s="18">
        <v>1.2836321713986e-10</v>
      </c>
      <c r="H110" s="18">
        <v>1.302462507478e-10</v>
      </c>
      <c r="I110" s="18">
        <v>1.4015436223994e-10</v>
      </c>
      <c r="J110" s="18">
        <v>9.8609819011568e-11</v>
      </c>
      <c r="K110" s="18">
        <v>1.4544670429023e-10</v>
      </c>
      <c r="L110" s="18">
        <v>1.242852331549e-10</v>
      </c>
      <c r="M110" s="18">
        <v>1.0865413960969e-10</v>
      </c>
      <c r="N110" s="18">
        <v>1.3423001162777e-10</v>
      </c>
      <c r="O110" s="18">
        <v>1.2523824008346e-10</v>
      </c>
      <c r="P110" s="18">
        <v>9.7466868192262e-11</v>
      </c>
      <c r="Q110" s="18">
        <v>1.2975243470342e-10</v>
      </c>
      <c r="R110" s="18">
        <v>1.3634651414029e-10</v>
      </c>
      <c r="S110" s="18">
        <v>1.1449940576218e-10</v>
      </c>
      <c r="T110" s="18">
        <v>1.2377239227689e-10</v>
      </c>
      <c r="U110" s="18">
        <v>1.1509107395324e-10</v>
      </c>
      <c r="V110" s="18">
        <v>8.2367301672656e-11</v>
      </c>
      <c r="W110" s="18">
        <v>1.3009336508352e-10</v>
      </c>
      <c r="X110" s="18">
        <v>1.3783721805978e-10</v>
      </c>
      <c r="Y110" s="18">
        <v>7.8319382721431e-11</v>
      </c>
      <c r="Z110" s="18">
        <v>1.3078677778777e-10</v>
      </c>
      <c r="AA110" s="18">
        <v>1.2093656332357e-10</v>
      </c>
      <c r="AB110" s="17">
        <v>0.99958278886616</v>
      </c>
      <c r="AC110" s="17">
        <v>0.43321815672221</v>
      </c>
      <c r="AD110" s="17">
        <v>0.019957697506317</v>
      </c>
      <c r="AE110" s="18">
        <v>3.974572186505e-11</v>
      </c>
      <c r="AF110" s="18">
        <v>2.245368124369e-11</v>
      </c>
      <c r="AG110" s="18">
        <v>1.2202460718488e-12</v>
      </c>
      <c r="AH110" s="18">
        <v>4.2423317901018e-11</v>
      </c>
      <c r="AI110" s="18">
        <v>-1.254071045592e-10</v>
      </c>
      <c r="AJ110" s="18">
        <v>-1.3627162256821e-10</v>
      </c>
      <c r="AK110" s="18">
        <v>-8.20153901275e-11</v>
      </c>
      <c r="AL110" s="18">
        <v>-1.5599295390959e-10</v>
      </c>
      <c r="AM110" s="18">
        <v>-5.6819878443336e-11</v>
      </c>
      <c r="AN110" s="18">
        <v>-1.2712685662988e-10</v>
      </c>
      <c r="AO110" s="18">
        <v>-1.3348461369278e-10</v>
      </c>
      <c r="AP110" s="18">
        <v>6.6468592978356e-12</v>
      </c>
      <c r="AQ110" s="18">
        <v>-1.1799998082117e-10</v>
      </c>
      <c r="AR110" s="18">
        <v>-1.4894870999511e-10</v>
      </c>
      <c r="AS110" s="18">
        <v>-9.1411660473097e-11</v>
      </c>
      <c r="AT110" s="18">
        <v>-1.3266304703313e-10</v>
      </c>
      <c r="AU110" s="18">
        <v>-8.797090617571e-11</v>
      </c>
      <c r="AV110" s="18">
        <v>4.0003971939758e-12</v>
      </c>
      <c r="AW110" s="18">
        <v>9.0024389492909e-13</v>
      </c>
      <c r="AX110" s="18">
        <v>-2.1414067255319e-11</v>
      </c>
      <c r="AY110" s="18">
        <v>-1.5075204404517e-11</v>
      </c>
      <c r="AZ110" s="18">
        <v>1.512409852047e-11</v>
      </c>
      <c r="BA110" s="18">
        <v>-7.9380121477536e-12</v>
      </c>
      <c r="BB110" s="18">
        <v>1.1695953037758e-11</v>
      </c>
      <c r="BC110" s="17">
        <v>14175070.150469</v>
      </c>
      <c r="BD110" s="17">
        <v>7284298.758851</v>
      </c>
      <c r="BE110" s="17">
        <v>-0.0013016598120426</v>
      </c>
      <c r="BF110" s="17">
        <v>-0.0011412935221327</v>
      </c>
      <c r="BG110" s="17">
        <v>0.02309650459756</v>
      </c>
      <c r="BH110" s="17">
        <v>-0.022855384067882</v>
      </c>
      <c r="BI110" s="17">
        <v>-0.024121529302178</v>
      </c>
      <c r="BJ110" s="17">
        <v>119.75089461735</v>
      </c>
      <c r="BK110" s="17">
        <v>127.46269345899</v>
      </c>
      <c r="BL110" s="17">
        <v>129.21509486108</v>
      </c>
      <c r="BM110" s="19"/>
    </row>
    <row r="111" spans="1:65">
      <c r="A111" s="17">
        <v>7769962.1119179</v>
      </c>
      <c r="B111" s="17">
        <v>0.019491589225453</v>
      </c>
      <c r="C111" s="18">
        <f t="shared" si="2"/>
        <v>2.70957354494743e-9</v>
      </c>
      <c r="D111" s="18">
        <v>9.3071021658548e-11</v>
      </c>
      <c r="E111" s="18">
        <v>9.4009201525624e-11</v>
      </c>
      <c r="F111" s="18">
        <v>1.2691792447126e-10</v>
      </c>
      <c r="G111" s="18">
        <v>1.2834459289006e-10</v>
      </c>
      <c r="H111" s="18">
        <v>1.3027068128187e-10</v>
      </c>
      <c r="I111" s="18">
        <v>1.4017954091117e-10</v>
      </c>
      <c r="J111" s="18">
        <v>9.8588707068948e-11</v>
      </c>
      <c r="K111" s="18">
        <v>1.4545619603677e-10</v>
      </c>
      <c r="L111" s="18">
        <v>1.2425274921358e-10</v>
      </c>
      <c r="M111" s="18">
        <v>1.0865983858492e-10</v>
      </c>
      <c r="N111" s="18">
        <v>1.3427916707299e-10</v>
      </c>
      <c r="O111" s="18">
        <v>1.2528894182931e-10</v>
      </c>
      <c r="P111" s="18">
        <v>9.7478845029653e-11</v>
      </c>
      <c r="Q111" s="18">
        <v>1.2979329223861e-10</v>
      </c>
      <c r="R111" s="18">
        <v>1.3635263114205e-10</v>
      </c>
      <c r="S111" s="18">
        <v>1.1449583715675e-10</v>
      </c>
      <c r="T111" s="18">
        <v>1.2375224338597e-10</v>
      </c>
      <c r="U111" s="18">
        <v>1.1509999284892e-10</v>
      </c>
      <c r="V111" s="18">
        <v>8.2341650208258e-11</v>
      </c>
      <c r="W111" s="18">
        <v>1.300918318306e-10</v>
      </c>
      <c r="X111" s="18">
        <v>1.3785300078962e-10</v>
      </c>
      <c r="Y111" s="18">
        <v>7.8326136531576e-11</v>
      </c>
      <c r="Z111" s="18">
        <v>1.3085052003196e-10</v>
      </c>
      <c r="AA111" s="18">
        <v>1.2097012452827e-10</v>
      </c>
      <c r="AB111" s="17">
        <v>0.99958561835742</v>
      </c>
      <c r="AC111" s="17">
        <v>0.43301377847288</v>
      </c>
      <c r="AD111" s="17">
        <v>0.020138753672449</v>
      </c>
      <c r="AE111" s="18">
        <v>3.9765490189389e-11</v>
      </c>
      <c r="AF111" s="18">
        <v>2.2454036649967e-11</v>
      </c>
      <c r="AG111" s="18">
        <v>1.2073215501817e-12</v>
      </c>
      <c r="AH111" s="18">
        <v>4.2415553014391e-11</v>
      </c>
      <c r="AI111" s="18">
        <v>-1.2559647303684e-10</v>
      </c>
      <c r="AJ111" s="18">
        <v>-1.3654934744375e-10</v>
      </c>
      <c r="AK111" s="18">
        <v>-8.2165450700521e-11</v>
      </c>
      <c r="AL111" s="18">
        <v>-1.5615992864469e-10</v>
      </c>
      <c r="AM111" s="18">
        <v>-5.7024582072763e-11</v>
      </c>
      <c r="AN111" s="18">
        <v>-1.2732524315201e-10</v>
      </c>
      <c r="AO111" s="18">
        <v>-1.3376300585786e-10</v>
      </c>
      <c r="AP111" s="18">
        <v>6.6501288391202e-12</v>
      </c>
      <c r="AQ111" s="18">
        <v>-1.1818795803922e-10</v>
      </c>
      <c r="AR111" s="18">
        <v>-1.4914547634871e-10</v>
      </c>
      <c r="AS111" s="18">
        <v>-9.1649935903481e-11</v>
      </c>
      <c r="AT111" s="18">
        <v>-1.328830934313e-10</v>
      </c>
      <c r="AU111" s="18">
        <v>-8.8102923575131e-11</v>
      </c>
      <c r="AV111" s="18">
        <v>3.9885097576733e-12</v>
      </c>
      <c r="AW111" s="18">
        <v>9.1196350530359e-13</v>
      </c>
      <c r="AX111" s="18">
        <v>-2.1422456025225e-11</v>
      </c>
      <c r="AY111" s="18">
        <v>-1.5072827529804e-11</v>
      </c>
      <c r="AZ111" s="18">
        <v>1.5132165468933e-11</v>
      </c>
      <c r="BA111" s="18">
        <v>-7.9670412459429e-12</v>
      </c>
      <c r="BB111" s="18">
        <v>1.1709313586936e-11</v>
      </c>
      <c r="BC111" s="17">
        <v>14163400.256196</v>
      </c>
      <c r="BD111" s="17">
        <v>7299185.7285472</v>
      </c>
      <c r="BE111" s="17">
        <v>-0.0013086324824519</v>
      </c>
      <c r="BF111" s="17">
        <v>-0.0011470764151432</v>
      </c>
      <c r="BG111" s="17">
        <v>0.023299313896639</v>
      </c>
      <c r="BH111" s="17">
        <v>-0.021887274676336</v>
      </c>
      <c r="BI111" s="17">
        <v>-0.023211278741127</v>
      </c>
      <c r="BJ111" s="17">
        <v>119.74788979965</v>
      </c>
      <c r="BK111" s="17">
        <v>127.49141577259</v>
      </c>
      <c r="BL111" s="17">
        <v>129.25119679908</v>
      </c>
      <c r="BM111" s="19"/>
    </row>
    <row r="112" spans="1:65">
      <c r="A112" s="17">
        <v>7855402.9903334</v>
      </c>
      <c r="B112" s="17">
        <v>0.019723240676453</v>
      </c>
      <c r="C112" s="18">
        <f t="shared" si="2"/>
        <v>2.71124847141057e-9</v>
      </c>
      <c r="D112" s="18">
        <v>9.3064222862007e-11</v>
      </c>
      <c r="E112" s="18">
        <v>9.398879495184e-11</v>
      </c>
      <c r="F112" s="18">
        <v>1.2692218573905e-10</v>
      </c>
      <c r="G112" s="18">
        <v>1.2832026975088e-10</v>
      </c>
      <c r="H112" s="18">
        <v>1.3029748889799e-10</v>
      </c>
      <c r="I112" s="18">
        <v>1.4020543172991e-10</v>
      </c>
      <c r="J112" s="18">
        <v>9.8562191415782e-11</v>
      </c>
      <c r="K112" s="18">
        <v>1.4546399326359e-10</v>
      </c>
      <c r="L112" s="18">
        <v>1.242117543355e-10</v>
      </c>
      <c r="M112" s="18">
        <v>1.0866462501726e-10</v>
      </c>
      <c r="N112" s="18">
        <v>1.343327348382e-10</v>
      </c>
      <c r="O112" s="18">
        <v>1.2534610973723e-10</v>
      </c>
      <c r="P112" s="18">
        <v>9.7490415580297e-11</v>
      </c>
      <c r="Q112" s="18">
        <v>1.2983861443405e-10</v>
      </c>
      <c r="R112" s="18">
        <v>1.363569601241e-10</v>
      </c>
      <c r="S112" s="18">
        <v>1.1448944940548e-10</v>
      </c>
      <c r="T112" s="18">
        <v>1.2372670540735e-10</v>
      </c>
      <c r="U112" s="18">
        <v>1.1510863196106e-10</v>
      </c>
      <c r="V112" s="18">
        <v>8.2310997796265e-11</v>
      </c>
      <c r="W112" s="18">
        <v>1.3008743330142e-10</v>
      </c>
      <c r="X112" s="18">
        <v>1.3786849971492e-10</v>
      </c>
      <c r="Y112" s="18">
        <v>7.8332862052018e-11</v>
      </c>
      <c r="Z112" s="18">
        <v>1.3092234322018e-10</v>
      </c>
      <c r="AA112" s="18">
        <v>1.2100665702213e-10</v>
      </c>
      <c r="AB112" s="17">
        <v>0.99987909567773</v>
      </c>
      <c r="AC112" s="17">
        <v>0.43276519580609</v>
      </c>
      <c r="AD112" s="17">
        <v>0.020370602328466</v>
      </c>
      <c r="AE112" s="18">
        <v>3.9789179479469e-11</v>
      </c>
      <c r="AF112" s="18">
        <v>2.2456314092338e-11</v>
      </c>
      <c r="AG112" s="18">
        <v>1.1919385231307e-12</v>
      </c>
      <c r="AH112" s="18">
        <v>4.2404546543891e-11</v>
      </c>
      <c r="AI112" s="18">
        <v>-1.2582378997129e-10</v>
      </c>
      <c r="AJ112" s="18">
        <v>-1.3688336290725e-10</v>
      </c>
      <c r="AK112" s="18">
        <v>-8.2346337965165e-11</v>
      </c>
      <c r="AL112" s="18">
        <v>-1.5636902191996e-10</v>
      </c>
      <c r="AM112" s="18">
        <v>-5.7268686985334e-11</v>
      </c>
      <c r="AN112" s="18">
        <v>-1.2756396301955e-10</v>
      </c>
      <c r="AO112" s="18">
        <v>-1.3409932168274e-10</v>
      </c>
      <c r="AP112" s="18">
        <v>6.6518590107077e-12</v>
      </c>
      <c r="AQ112" s="18">
        <v>-1.1842521938091e-10</v>
      </c>
      <c r="AR112" s="18">
        <v>-1.4938213788363e-10</v>
      </c>
      <c r="AS112" s="18">
        <v>-9.1937888980783e-11</v>
      </c>
      <c r="AT112" s="18">
        <v>-1.3314731020881e-10</v>
      </c>
      <c r="AU112" s="18">
        <v>-8.8262493874927e-11</v>
      </c>
      <c r="AV112" s="18">
        <v>3.9724724424325e-12</v>
      </c>
      <c r="AW112" s="18">
        <v>9.2575877969113e-13</v>
      </c>
      <c r="AX112" s="18">
        <v>-2.1435432765636e-11</v>
      </c>
      <c r="AY112" s="18">
        <v>-1.5069226766391e-11</v>
      </c>
      <c r="AZ112" s="18">
        <v>1.5138930108991e-11</v>
      </c>
      <c r="BA112" s="18">
        <v>-8.0054690700035e-12</v>
      </c>
      <c r="BB112" s="18">
        <v>1.1727126304332e-11</v>
      </c>
      <c r="BC112" s="17">
        <v>14148552.040291</v>
      </c>
      <c r="BD112" s="17">
        <v>7318051.6058328</v>
      </c>
      <c r="BE112" s="17">
        <v>-0.0013175479044096</v>
      </c>
      <c r="BF112" s="17">
        <v>-0.0011544685820604</v>
      </c>
      <c r="BG112" s="17">
        <v>0.02355884866269</v>
      </c>
      <c r="BH112" s="17">
        <v>-0.022214836976434</v>
      </c>
      <c r="BI112" s="17">
        <v>-0.023543808356715</v>
      </c>
      <c r="BJ112" s="17">
        <v>119.74538783658</v>
      </c>
      <c r="BK112" s="17">
        <v>127.53070280598</v>
      </c>
      <c r="BL112" s="17">
        <v>129.28955001518</v>
      </c>
      <c r="BM112" s="19"/>
    </row>
    <row r="113" spans="1:65">
      <c r="A113" s="17">
        <v>7946364.269953</v>
      </c>
      <c r="B113" s="17">
        <v>0.01997003583947</v>
      </c>
      <c r="C113" s="18">
        <f t="shared" si="2"/>
        <v>2.71318921687443e-9</v>
      </c>
      <c r="D113" s="18">
        <v>9.3055976198394e-11</v>
      </c>
      <c r="E113" s="18">
        <v>9.3964899507825e-11</v>
      </c>
      <c r="F113" s="18">
        <v>1.2692553916086e-10</v>
      </c>
      <c r="G113" s="18">
        <v>1.2829064592315e-10</v>
      </c>
      <c r="H113" s="18">
        <v>1.3032681430649e-10</v>
      </c>
      <c r="I113" s="18">
        <v>1.4023233427652e-10</v>
      </c>
      <c r="J113" s="18">
        <v>9.8530882710157e-11</v>
      </c>
      <c r="K113" s="18">
        <v>1.4547212180932e-10</v>
      </c>
      <c r="L113" s="18">
        <v>1.2416292278575e-10</v>
      </c>
      <c r="M113" s="18">
        <v>1.0866911570545e-10</v>
      </c>
      <c r="N113" s="18">
        <v>1.3439210902372e-10</v>
      </c>
      <c r="O113" s="18">
        <v>1.2540997561455e-10</v>
      </c>
      <c r="P113" s="18">
        <v>9.7504144287766e-11</v>
      </c>
      <c r="Q113" s="18">
        <v>1.2988873349992e-10</v>
      </c>
      <c r="R113" s="18">
        <v>1.3635922185803e-10</v>
      </c>
      <c r="S113" s="18">
        <v>1.1448061950763e-10</v>
      </c>
      <c r="T113" s="18">
        <v>1.2369588757802e-10</v>
      </c>
      <c r="U113" s="18">
        <v>1.151174144617e-10</v>
      </c>
      <c r="V113" s="18">
        <v>8.227610634601e-11</v>
      </c>
      <c r="W113" s="18">
        <v>1.3008172231091e-10</v>
      </c>
      <c r="X113" s="18">
        <v>1.3788442529427e-10</v>
      </c>
      <c r="Y113" s="18">
        <v>7.8341440085794e-11</v>
      </c>
      <c r="Z113" s="18">
        <v>1.3100334249276e-10</v>
      </c>
      <c r="AA113" s="18">
        <v>1.2104653563339e-10</v>
      </c>
      <c r="AB113" s="17">
        <v>0.99988018498943</v>
      </c>
      <c r="AC113" s="17">
        <v>0.43247771059359</v>
      </c>
      <c r="AD113" s="17">
        <v>0.020617610048472</v>
      </c>
      <c r="AE113" s="18">
        <v>3.9817028055302e-11</v>
      </c>
      <c r="AF113" s="18">
        <v>2.2458299705552e-11</v>
      </c>
      <c r="AG113" s="18">
        <v>1.1745524610838e-12</v>
      </c>
      <c r="AH113" s="18">
        <v>4.2393663857978e-11</v>
      </c>
      <c r="AI113" s="18">
        <v>-1.2608582875163e-10</v>
      </c>
      <c r="AJ113" s="18">
        <v>-1.3727150394438e-10</v>
      </c>
      <c r="AK113" s="18">
        <v>-8.2554722116915e-11</v>
      </c>
      <c r="AL113" s="18">
        <v>-1.5660225587444e-10</v>
      </c>
      <c r="AM113" s="18">
        <v>-5.7549673305495e-11</v>
      </c>
      <c r="AN113" s="18">
        <v>-1.2783810574968e-10</v>
      </c>
      <c r="AO113" s="18">
        <v>-1.344872484376e-10</v>
      </c>
      <c r="AP113" s="18">
        <v>6.654476694729e-12</v>
      </c>
      <c r="AQ113" s="18">
        <v>-1.186787070659e-10</v>
      </c>
      <c r="AR113" s="18">
        <v>-1.4965324242719e-10</v>
      </c>
      <c r="AS113" s="18">
        <v>-9.2269687161514e-11</v>
      </c>
      <c r="AT113" s="18">
        <v>-1.3345184998787e-10</v>
      </c>
      <c r="AU113" s="18">
        <v>-8.8446049986605e-11</v>
      </c>
      <c r="AV113" s="18">
        <v>3.9547684453731e-12</v>
      </c>
      <c r="AW113" s="18">
        <v>9.4107926602811e-13</v>
      </c>
      <c r="AX113" s="18">
        <v>-2.1445199845691e-11</v>
      </c>
      <c r="AY113" s="18">
        <v>-1.5065400060192e-11</v>
      </c>
      <c r="AZ113" s="18">
        <v>1.5152756201843e-11</v>
      </c>
      <c r="BA113" s="18">
        <v>-8.0485559178051e-12</v>
      </c>
      <c r="BB113" s="18">
        <v>1.1745451398013e-11</v>
      </c>
      <c r="BC113" s="17">
        <v>14132849.784225</v>
      </c>
      <c r="BD113" s="17">
        <v>7337913.6383749</v>
      </c>
      <c r="BE113" s="17">
        <v>-0.001327026209723</v>
      </c>
      <c r="BF113" s="17">
        <v>-0.0011623248256173</v>
      </c>
      <c r="BG113" s="17">
        <v>0.023835143145121</v>
      </c>
      <c r="BH113" s="17">
        <v>-0.022729152995861</v>
      </c>
      <c r="BI113" s="17">
        <v>-0.02407012158768</v>
      </c>
      <c r="BJ113" s="17">
        <v>119.74268275898</v>
      </c>
      <c r="BK113" s="17">
        <v>127.57227957688</v>
      </c>
      <c r="BL113" s="17">
        <v>129.3282701355</v>
      </c>
      <c r="BM113" s="19"/>
    </row>
    <row r="114" spans="1:65">
      <c r="A114" s="17">
        <v>8038378.8315494</v>
      </c>
      <c r="B114" s="17">
        <v>0.020219871930942</v>
      </c>
      <c r="C114" s="18">
        <f t="shared" si="2"/>
        <v>2.71517993606106e-9</v>
      </c>
      <c r="D114" s="18">
        <v>9.3046923084634e-11</v>
      </c>
      <c r="E114" s="18">
        <v>9.3940327011312e-11</v>
      </c>
      <c r="F114" s="18">
        <v>1.2692675951832e-10</v>
      </c>
      <c r="G114" s="18">
        <v>1.2825864416996e-10</v>
      </c>
      <c r="H114" s="18">
        <v>1.3035438113573e-10</v>
      </c>
      <c r="I114" s="18">
        <v>1.4025564377813e-10</v>
      </c>
      <c r="J114" s="18">
        <v>9.8497966077613e-11</v>
      </c>
      <c r="K114" s="18">
        <v>1.4547705750294e-10</v>
      </c>
      <c r="L114" s="18">
        <v>1.2411105726416e-10</v>
      </c>
      <c r="M114" s="18">
        <v>1.0867198061695e-10</v>
      </c>
      <c r="N114" s="18">
        <v>1.3444742958976e-10</v>
      </c>
      <c r="O114" s="18">
        <v>1.2547173313368e-10</v>
      </c>
      <c r="P114" s="18">
        <v>9.7515589598253e-11</v>
      </c>
      <c r="Q114" s="18">
        <v>1.2993661979369e-10</v>
      </c>
      <c r="R114" s="18">
        <v>1.3635831786473e-10</v>
      </c>
      <c r="S114" s="18">
        <v>1.1446993952635e-10</v>
      </c>
      <c r="T114" s="18">
        <v>1.236629683592e-10</v>
      </c>
      <c r="U114" s="18">
        <v>1.1512442855906e-10</v>
      </c>
      <c r="V114" s="18">
        <v>8.2240799774808e-11</v>
      </c>
      <c r="W114" s="18">
        <v>1.3007360661039e-10</v>
      </c>
      <c r="X114" s="18">
        <v>1.3789742465114e-10</v>
      </c>
      <c r="Y114" s="18">
        <v>7.834907509487e-11</v>
      </c>
      <c r="Z114" s="18">
        <v>1.3108176005162e-10</v>
      </c>
      <c r="AA114" s="18">
        <v>1.2108366238698e-10</v>
      </c>
      <c r="AB114" s="17">
        <v>0.99988126569646</v>
      </c>
      <c r="AC114" s="17">
        <v>0.43219165819949</v>
      </c>
      <c r="AD114" s="17">
        <v>0.020867662874307</v>
      </c>
      <c r="AE114" s="18">
        <v>3.9843800898561e-11</v>
      </c>
      <c r="AF114" s="18">
        <v>2.2460296756552e-11</v>
      </c>
      <c r="AG114" s="18">
        <v>1.1578773601019e-12</v>
      </c>
      <c r="AH114" s="18">
        <v>4.2381814513365e-11</v>
      </c>
      <c r="AI114" s="18">
        <v>-1.2634487303358e-10</v>
      </c>
      <c r="AJ114" s="18">
        <v>-1.3765411456617e-10</v>
      </c>
      <c r="AK114" s="18">
        <v>-8.2761060713244e-11</v>
      </c>
      <c r="AL114" s="18">
        <v>-1.5683510446591e-10</v>
      </c>
      <c r="AM114" s="18">
        <v>-5.7828223400602e-11</v>
      </c>
      <c r="AN114" s="18">
        <v>-1.2810946606539e-10</v>
      </c>
      <c r="AO114" s="18">
        <v>-1.3486885168796e-10</v>
      </c>
      <c r="AP114" s="18">
        <v>6.6585805743927e-12</v>
      </c>
      <c r="AQ114" s="18">
        <v>-1.1893664130754e-10</v>
      </c>
      <c r="AR114" s="18">
        <v>-1.4992108856354e-10</v>
      </c>
      <c r="AS114" s="18">
        <v>-9.2598745287864e-11</v>
      </c>
      <c r="AT114" s="18">
        <v>-1.3375240092334e-10</v>
      </c>
      <c r="AU114" s="18">
        <v>-8.8628459474559e-11</v>
      </c>
      <c r="AV114" s="18">
        <v>3.9376792525432e-12</v>
      </c>
      <c r="AW114" s="18">
        <v>9.5674744320441e-13</v>
      </c>
      <c r="AX114" s="18">
        <v>-2.1456137012016e-11</v>
      </c>
      <c r="AY114" s="18">
        <v>-1.5060505293031e-11</v>
      </c>
      <c r="AZ114" s="18">
        <v>1.5163775742625e-11</v>
      </c>
      <c r="BA114" s="18">
        <v>-8.0886842543295e-12</v>
      </c>
      <c r="BB114" s="18">
        <v>1.1764443905763e-11</v>
      </c>
      <c r="BC114" s="17">
        <v>14117075.141196</v>
      </c>
      <c r="BD114" s="17">
        <v>7357776.8760603</v>
      </c>
      <c r="BE114" s="17">
        <v>-0.0013366001748015</v>
      </c>
      <c r="BF114" s="17">
        <v>-0.0011702575706689</v>
      </c>
      <c r="BG114" s="17">
        <v>0.024114624169951</v>
      </c>
      <c r="BH114" s="17">
        <v>-0.023067771881397</v>
      </c>
      <c r="BI114" s="17">
        <v>-0.0244187082011</v>
      </c>
      <c r="BJ114" s="17">
        <v>119.73995988607</v>
      </c>
      <c r="BK114" s="17">
        <v>127.61381591697</v>
      </c>
      <c r="BL114" s="17">
        <v>129.3529161826</v>
      </c>
      <c r="BM114" s="19"/>
    </row>
    <row r="115" spans="1:65">
      <c r="A115" s="17">
        <v>8131458.8715531</v>
      </c>
      <c r="B115" s="17">
        <v>0.02047278665815</v>
      </c>
      <c r="C115" s="18">
        <f t="shared" si="2"/>
        <v>2.71717467244263e-9</v>
      </c>
      <c r="D115" s="18">
        <v>9.303654976005e-11</v>
      </c>
      <c r="E115" s="18">
        <v>9.3914830091165e-11</v>
      </c>
      <c r="F115" s="18">
        <v>1.2692563350255e-10</v>
      </c>
      <c r="G115" s="18">
        <v>1.2822400906209e-10</v>
      </c>
      <c r="H115" s="18">
        <v>1.3037983769066e-10</v>
      </c>
      <c r="I115" s="18">
        <v>1.402746334119e-10</v>
      </c>
      <c r="J115" s="18">
        <v>9.846296673268e-11</v>
      </c>
      <c r="K115" s="18">
        <v>1.4547877137718e-10</v>
      </c>
      <c r="L115" s="18">
        <v>1.2405569790008e-10</v>
      </c>
      <c r="M115" s="18">
        <v>1.0867264031124e-10</v>
      </c>
      <c r="N115" s="18">
        <v>1.3449835564267e-10</v>
      </c>
      <c r="O115" s="18">
        <v>1.2553095451184e-10</v>
      </c>
      <c r="P115" s="18">
        <v>9.7524661218608e-11</v>
      </c>
      <c r="Q115" s="18">
        <v>1.2998202574651e-10</v>
      </c>
      <c r="R115" s="18">
        <v>1.3635388688697e-10</v>
      </c>
      <c r="S115" s="18">
        <v>1.1445692432748e-10</v>
      </c>
      <c r="T115" s="18">
        <v>1.2362775990974e-10</v>
      </c>
      <c r="U115" s="18">
        <v>1.1512938184413e-10</v>
      </c>
      <c r="V115" s="18">
        <v>8.2204719237974e-11</v>
      </c>
      <c r="W115" s="18">
        <v>1.3006293951969e-10</v>
      </c>
      <c r="X115" s="18">
        <v>1.379071367249e-10</v>
      </c>
      <c r="Y115" s="18">
        <v>7.8355648572279e-11</v>
      </c>
      <c r="Z115" s="18">
        <v>1.3115744059368e-10</v>
      </c>
      <c r="AA115" s="18">
        <v>1.211177062012e-10</v>
      </c>
      <c r="AB115" s="17">
        <v>0.99988233306487</v>
      </c>
      <c r="AC115" s="17">
        <v>0.43190246483134</v>
      </c>
      <c r="AD115" s="17">
        <v>0.021120798691412</v>
      </c>
      <c r="AE115" s="18">
        <v>3.9870097778941e-11</v>
      </c>
      <c r="AF115" s="18">
        <v>2.2462354996721e-11</v>
      </c>
      <c r="AG115" s="18">
        <v>1.140829513622e-12</v>
      </c>
      <c r="AH115" s="18">
        <v>4.2369375138164e-11</v>
      </c>
      <c r="AI115" s="18">
        <v>-1.2660397493106e-10</v>
      </c>
      <c r="AJ115" s="18">
        <v>-1.3803725778836e-10</v>
      </c>
      <c r="AK115" s="18">
        <v>-8.2967767012575e-11</v>
      </c>
      <c r="AL115" s="18">
        <v>-1.5706858640686e-10</v>
      </c>
      <c r="AM115" s="18">
        <v>-5.8107941215655e-11</v>
      </c>
      <c r="AN115" s="18">
        <v>-1.2838216723375e-10</v>
      </c>
      <c r="AO115" s="18">
        <v>-1.3525038209345e-10</v>
      </c>
      <c r="AP115" s="18">
        <v>6.6628116759365e-12</v>
      </c>
      <c r="AQ115" s="18">
        <v>-1.1919581036199e-10</v>
      </c>
      <c r="AR115" s="18">
        <v>-1.5018910487736e-10</v>
      </c>
      <c r="AS115" s="18">
        <v>-9.2929321972714e-11</v>
      </c>
      <c r="AT115" s="18">
        <v>-1.3405280321921e-10</v>
      </c>
      <c r="AU115" s="18">
        <v>-8.8811797381259e-11</v>
      </c>
      <c r="AV115" s="18">
        <v>3.9207428320604e-12</v>
      </c>
      <c r="AW115" s="18">
        <v>9.7200591863463e-13</v>
      </c>
      <c r="AX115" s="18">
        <v>-2.1467370771321e-11</v>
      </c>
      <c r="AY115" s="18">
        <v>-1.5056554450896e-11</v>
      </c>
      <c r="AZ115" s="18">
        <v>1.5174010202045e-11</v>
      </c>
      <c r="BA115" s="18">
        <v>-8.1281300550231e-12</v>
      </c>
      <c r="BB115" s="18">
        <v>1.1782920487738e-11</v>
      </c>
      <c r="BC115" s="17">
        <v>14101228.57347</v>
      </c>
      <c r="BD115" s="17">
        <v>7377641.6279252</v>
      </c>
      <c r="BE115" s="17">
        <v>-0.0013462723733655</v>
      </c>
      <c r="BF115" s="17">
        <v>-0.0011782691129133</v>
      </c>
      <c r="BG115" s="17">
        <v>0.024397326996721</v>
      </c>
      <c r="BH115" s="17">
        <v>-0.023262364666009</v>
      </c>
      <c r="BI115" s="17">
        <v>-0.024620570202014</v>
      </c>
      <c r="BJ115" s="17">
        <v>119.73722754817</v>
      </c>
      <c r="BK115" s="17">
        <v>127.65534772438</v>
      </c>
      <c r="BL115" s="17">
        <v>129.39006919814</v>
      </c>
      <c r="BM115" s="19"/>
    </row>
    <row r="116" spans="1:65">
      <c r="A116" s="17">
        <v>8225616.7276225</v>
      </c>
      <c r="B116" s="17">
        <v>0.020728817134272</v>
      </c>
      <c r="C116" s="18">
        <f t="shared" si="2"/>
        <v>2.71916212634759e-9</v>
      </c>
      <c r="D116" s="18">
        <v>9.302569597507e-11</v>
      </c>
      <c r="E116" s="18">
        <v>9.3888992257043e-11</v>
      </c>
      <c r="F116" s="18">
        <v>1.2692297421772e-10</v>
      </c>
      <c r="G116" s="18">
        <v>1.2818753491697e-10</v>
      </c>
      <c r="H116" s="18">
        <v>1.3040409843553e-10</v>
      </c>
      <c r="I116" s="18">
        <v>1.4029085005849e-10</v>
      </c>
      <c r="J116" s="18">
        <v>9.8426907371698e-11</v>
      </c>
      <c r="K116" s="18">
        <v>1.4547870612811e-10</v>
      </c>
      <c r="L116" s="18">
        <v>1.2399816635024e-10</v>
      </c>
      <c r="M116" s="18">
        <v>1.0867221458964e-10</v>
      </c>
      <c r="N116" s="18">
        <v>1.3454688854679e-10</v>
      </c>
      <c r="O116" s="18">
        <v>1.2558868010881e-10</v>
      </c>
      <c r="P116" s="18">
        <v>9.7533125782036e-11</v>
      </c>
      <c r="Q116" s="18">
        <v>1.300258626153e-10</v>
      </c>
      <c r="R116" s="18">
        <v>1.3634699054605e-10</v>
      </c>
      <c r="S116" s="18">
        <v>1.1444245411036e-10</v>
      </c>
      <c r="T116" s="18">
        <v>1.2359098718168e-10</v>
      </c>
      <c r="U116" s="18">
        <v>1.1513322377762e-10</v>
      </c>
      <c r="V116" s="18">
        <v>8.2168647258088e-11</v>
      </c>
      <c r="W116" s="18">
        <v>1.3005094411664e-10</v>
      </c>
      <c r="X116" s="18">
        <v>1.3791473056574e-10</v>
      </c>
      <c r="Y116" s="18">
        <v>7.8362500264784e-11</v>
      </c>
      <c r="Z116" s="18">
        <v>1.3123165462486e-10</v>
      </c>
      <c r="AA116" s="18">
        <v>1.2114977450605e-10</v>
      </c>
      <c r="AB116" s="17">
        <v>0.99988339389631</v>
      </c>
      <c r="AC116" s="17">
        <v>0.43161243504922</v>
      </c>
      <c r="AD116" s="17">
        <v>0.021377054542102</v>
      </c>
      <c r="AE116" s="18">
        <v>3.9896453404369e-11</v>
      </c>
      <c r="AF116" s="18">
        <v>2.246423051842e-11</v>
      </c>
      <c r="AG116" s="18">
        <v>1.1242096720933e-12</v>
      </c>
      <c r="AH116" s="18">
        <v>4.235669895427e-11</v>
      </c>
      <c r="AI116" s="18">
        <v>-1.2686276928003e-10</v>
      </c>
      <c r="AJ116" s="18">
        <v>-1.3842151118265e-10</v>
      </c>
      <c r="AK116" s="18">
        <v>-8.3174421661748e-11</v>
      </c>
      <c r="AL116" s="18">
        <v>-1.5730057879834e-10</v>
      </c>
      <c r="AM116" s="18">
        <v>-5.8387722017947e-11</v>
      </c>
      <c r="AN116" s="18">
        <v>-1.2865429514596e-10</v>
      </c>
      <c r="AO116" s="18">
        <v>-1.3563216894807e-10</v>
      </c>
      <c r="AP116" s="18">
        <v>6.6681039243573e-12</v>
      </c>
      <c r="AQ116" s="18">
        <v>-1.1945113340762e-10</v>
      </c>
      <c r="AR116" s="18">
        <v>-1.5045616196476e-10</v>
      </c>
      <c r="AS116" s="18">
        <v>-9.3260305818451e-11</v>
      </c>
      <c r="AT116" s="18">
        <v>-1.3435289820934e-10</v>
      </c>
      <c r="AU116" s="18">
        <v>-8.8995093361186e-11</v>
      </c>
      <c r="AV116" s="18">
        <v>3.9042272121299e-12</v>
      </c>
      <c r="AW116" s="18">
        <v>9.8734094344418e-13</v>
      </c>
      <c r="AX116" s="18">
        <v>-2.1477220698973e-11</v>
      </c>
      <c r="AY116" s="18">
        <v>-1.5052291830247e-11</v>
      </c>
      <c r="AZ116" s="18">
        <v>1.5185221598308e-11</v>
      </c>
      <c r="BA116" s="18">
        <v>-8.1670412156027e-12</v>
      </c>
      <c r="BB116" s="18">
        <v>1.1801178060862e-11</v>
      </c>
      <c r="BC116" s="17">
        <v>14085310.471231</v>
      </c>
      <c r="BD116" s="17">
        <v>7397506.9248677</v>
      </c>
      <c r="BE116" s="17">
        <v>-0.0013560452906611</v>
      </c>
      <c r="BF116" s="17">
        <v>-0.0011863616747258</v>
      </c>
      <c r="BG116" s="17">
        <v>0.024683286132429</v>
      </c>
      <c r="BH116" s="17">
        <v>-0.023632800202976</v>
      </c>
      <c r="BI116" s="17">
        <v>-0.025001228385443</v>
      </c>
      <c r="BJ116" s="17">
        <v>119.73445572442</v>
      </c>
      <c r="BK116" s="17">
        <v>127.697158308</v>
      </c>
      <c r="BL116" s="17">
        <v>129.44280986947</v>
      </c>
      <c r="BM116" s="19"/>
    </row>
    <row r="117" spans="1:65">
      <c r="A117" s="17">
        <v>8320864.8802794</v>
      </c>
      <c r="B117" s="17">
        <v>0.020988002208422</v>
      </c>
      <c r="C117" s="18">
        <f t="shared" si="2"/>
        <v>2.72115591662578e-9</v>
      </c>
      <c r="D117" s="18">
        <v>9.3014164005446e-11</v>
      </c>
      <c r="E117" s="18">
        <v>9.3862666722541e-11</v>
      </c>
      <c r="F117" s="18">
        <v>1.2691860207877e-10</v>
      </c>
      <c r="G117" s="18">
        <v>1.2814905419453e-10</v>
      </c>
      <c r="H117" s="18">
        <v>1.3042696990501e-10</v>
      </c>
      <c r="I117" s="18">
        <v>1.4030395456497e-10</v>
      </c>
      <c r="J117" s="18">
        <v>9.8389568879521e-11</v>
      </c>
      <c r="K117" s="18">
        <v>1.4547645697215e-10</v>
      </c>
      <c r="L117" s="18">
        <v>1.239382861775e-10</v>
      </c>
      <c r="M117" s="18">
        <v>1.086705188387e-10</v>
      </c>
      <c r="N117" s="18">
        <v>1.3459240430344e-10</v>
      </c>
      <c r="O117" s="18">
        <v>1.2564466309017e-10</v>
      </c>
      <c r="P117" s="18">
        <v>9.7540361281703e-11</v>
      </c>
      <c r="Q117" s="18">
        <v>1.3006787949279e-10</v>
      </c>
      <c r="R117" s="18">
        <v>1.3633744480558e-10</v>
      </c>
      <c r="S117" s="18">
        <v>1.1442634660751e-10</v>
      </c>
      <c r="T117" s="18">
        <v>1.2355248461814e-10</v>
      </c>
      <c r="U117" s="18">
        <v>1.151357652147e-10</v>
      </c>
      <c r="V117" s="18">
        <v>8.2132472024657e-11</v>
      </c>
      <c r="W117" s="18">
        <v>1.3003735576814e-10</v>
      </c>
      <c r="X117" s="18">
        <v>1.3791999492114e-10</v>
      </c>
      <c r="Y117" s="18">
        <v>7.8369161616719e-11</v>
      </c>
      <c r="Z117" s="18">
        <v>1.3130405003022e-10</v>
      </c>
      <c r="AA117" s="18">
        <v>1.2117963245834e-10</v>
      </c>
      <c r="AB117" s="17">
        <v>0.99988444675217</v>
      </c>
      <c r="AC117" s="17">
        <v>0.43132231893734</v>
      </c>
      <c r="AD117" s="17">
        <v>0.021636469486098</v>
      </c>
      <c r="AE117" s="18">
        <v>3.9922452887788e-11</v>
      </c>
      <c r="AF117" s="18">
        <v>2.2465978894593e-11</v>
      </c>
      <c r="AG117" s="18">
        <v>1.1080161654928e-12</v>
      </c>
      <c r="AH117" s="18">
        <v>4.2343524426474e-11</v>
      </c>
      <c r="AI117" s="18">
        <v>-1.2712021581606e-10</v>
      </c>
      <c r="AJ117" s="18">
        <v>-1.3880446478916e-10</v>
      </c>
      <c r="AK117" s="18">
        <v>-8.3380141283142e-11</v>
      </c>
      <c r="AL117" s="18">
        <v>-1.5753132437725e-10</v>
      </c>
      <c r="AM117" s="18">
        <v>-5.8666869658592e-11</v>
      </c>
      <c r="AN117" s="18">
        <v>-1.2892515364792e-10</v>
      </c>
      <c r="AO117" s="18">
        <v>-1.3601145343622e-10</v>
      </c>
      <c r="AP117" s="18">
        <v>6.6744836534843e-12</v>
      </c>
      <c r="AQ117" s="18">
        <v>-1.197046370664e-10</v>
      </c>
      <c r="AR117" s="18">
        <v>-1.5072167597816e-10</v>
      </c>
      <c r="AS117" s="18">
        <v>-9.3590514109089e-11</v>
      </c>
      <c r="AT117" s="18">
        <v>-1.3465133982656e-10</v>
      </c>
      <c r="AU117" s="18">
        <v>-8.9177987757181e-11</v>
      </c>
      <c r="AV117" s="18">
        <v>3.8880034135076e-12</v>
      </c>
      <c r="AW117" s="18">
        <v>1.0026834233911e-12</v>
      </c>
      <c r="AX117" s="18">
        <v>-2.1486419700107e-11</v>
      </c>
      <c r="AY117" s="18">
        <v>-1.5047399822329e-11</v>
      </c>
      <c r="AZ117" s="18">
        <v>1.519628160061e-11</v>
      </c>
      <c r="BA117" s="18">
        <v>-8.2043966177141e-12</v>
      </c>
      <c r="BB117" s="18">
        <v>1.181936166678e-11</v>
      </c>
      <c r="BC117" s="17">
        <v>14069321.303823</v>
      </c>
      <c r="BD117" s="17">
        <v>7417373.2400703</v>
      </c>
      <c r="BE117" s="17">
        <v>-0.0013659211881954</v>
      </c>
      <c r="BF117" s="17">
        <v>-0.0011945371072454</v>
      </c>
      <c r="BG117" s="17">
        <v>0.024972537601365</v>
      </c>
      <c r="BH117" s="17">
        <v>-0.024027399259775</v>
      </c>
      <c r="BI117" s="17">
        <v>-0.025406488304352</v>
      </c>
      <c r="BJ117" s="17">
        <v>119.73166718236</v>
      </c>
      <c r="BK117" s="17">
        <v>127.73912049866</v>
      </c>
      <c r="BL117" s="17">
        <v>129.48327494438</v>
      </c>
      <c r="BM117" s="19"/>
    </row>
    <row r="118" spans="1:65">
      <c r="A118" s="17">
        <v>8417215.9545634</v>
      </c>
      <c r="B118" s="17">
        <v>0.021250380937294</v>
      </c>
      <c r="C118" s="18">
        <f t="shared" si="2"/>
        <v>2.72315312332299e-9</v>
      </c>
      <c r="D118" s="18">
        <v>9.3002042092393e-11</v>
      </c>
      <c r="E118" s="18">
        <v>9.3836070490632e-11</v>
      </c>
      <c r="F118" s="18">
        <v>1.2691278624862e-10</v>
      </c>
      <c r="G118" s="18">
        <v>1.2810885872868e-10</v>
      </c>
      <c r="H118" s="18">
        <v>1.3044860476404e-10</v>
      </c>
      <c r="I118" s="18">
        <v>1.4031422885937e-10</v>
      </c>
      <c r="J118" s="18">
        <v>9.8351084176166e-11</v>
      </c>
      <c r="K118" s="18">
        <v>1.4547238422957e-10</v>
      </c>
      <c r="L118" s="18">
        <v>1.2387627224617e-10</v>
      </c>
      <c r="M118" s="18">
        <v>1.0866769589524e-10</v>
      </c>
      <c r="N118" s="18">
        <v>1.3463526010318e-10</v>
      </c>
      <c r="O118" s="18">
        <v>1.2569907675757e-10</v>
      </c>
      <c r="P118" s="18">
        <v>9.7546737966774e-11</v>
      </c>
      <c r="Q118" s="18">
        <v>1.3010822805708e-10</v>
      </c>
      <c r="R118" s="18">
        <v>1.3632550623233e-10</v>
      </c>
      <c r="S118" s="18">
        <v>1.1440892219619e-10</v>
      </c>
      <c r="T118" s="18">
        <v>1.2351253969072e-10</v>
      </c>
      <c r="U118" s="18">
        <v>1.1513713749819e-10</v>
      </c>
      <c r="V118" s="18">
        <v>8.2096282591887e-11</v>
      </c>
      <c r="W118" s="18">
        <v>1.3002242976775e-10</v>
      </c>
      <c r="X118" s="18">
        <v>1.3792315912103e-10</v>
      </c>
      <c r="Y118" s="18">
        <v>7.8375855303551e-11</v>
      </c>
      <c r="Z118" s="18">
        <v>1.3137487155421e-10</v>
      </c>
      <c r="AA118" s="18">
        <v>1.2120747547868e-10</v>
      </c>
      <c r="AB118" s="17">
        <v>0.99988549007656</v>
      </c>
      <c r="AC118" s="17">
        <v>0.43103210511959</v>
      </c>
      <c r="AD118" s="17">
        <v>0.021899083214123</v>
      </c>
      <c r="AE118" s="18">
        <v>3.9948268181476e-11</v>
      </c>
      <c r="AF118" s="18">
        <v>2.246735754298e-11</v>
      </c>
      <c r="AG118" s="18">
        <v>1.0929950609845e-12</v>
      </c>
      <c r="AH118" s="18">
        <v>4.2329894116982e-11</v>
      </c>
      <c r="AI118" s="18">
        <v>-1.2737620616538e-10</v>
      </c>
      <c r="AJ118" s="18">
        <v>-1.3918523676328e-10</v>
      </c>
      <c r="AK118" s="18">
        <v>-8.3584632707626e-11</v>
      </c>
      <c r="AL118" s="18">
        <v>-1.5775986033063e-10</v>
      </c>
      <c r="AM118" s="18">
        <v>-5.894466589055e-11</v>
      </c>
      <c r="AN118" s="18">
        <v>-1.2919349848284e-10</v>
      </c>
      <c r="AO118" s="18">
        <v>-1.3638734160347e-10</v>
      </c>
      <c r="AP118" s="18">
        <v>6.6827455254362e-12</v>
      </c>
      <c r="AQ118" s="18">
        <v>-1.1995561228727e-10</v>
      </c>
      <c r="AR118" s="18">
        <v>-1.5098446014277e-10</v>
      </c>
      <c r="AS118" s="18">
        <v>-9.3918470710815e-11</v>
      </c>
      <c r="AT118" s="18">
        <v>-1.3494744787052e-10</v>
      </c>
      <c r="AU118" s="18">
        <v>-8.9360150233487e-11</v>
      </c>
      <c r="AV118" s="18">
        <v>3.8721526853025e-12</v>
      </c>
      <c r="AW118" s="18">
        <v>1.0180447367108e-12</v>
      </c>
      <c r="AX118" s="18">
        <v>-2.1494496611273e-11</v>
      </c>
      <c r="AY118" s="18">
        <v>-1.5041453293167e-11</v>
      </c>
      <c r="AZ118" s="18">
        <v>1.5207659028043e-11</v>
      </c>
      <c r="BA118" s="18">
        <v>-8.2395749889137e-12</v>
      </c>
      <c r="BB118" s="18">
        <v>1.1837474509185e-11</v>
      </c>
      <c r="BC118" s="17">
        <v>14053261.51504</v>
      </c>
      <c r="BD118" s="17">
        <v>7437240.6803335</v>
      </c>
      <c r="BE118" s="17">
        <v>-0.0013759028326022</v>
      </c>
      <c r="BF118" s="17">
        <v>-0.0012027979031123</v>
      </c>
      <c r="BG118" s="17">
        <v>0.025265118155907</v>
      </c>
      <c r="BH118" s="17">
        <v>-0.024538259949968</v>
      </c>
      <c r="BI118" s="17">
        <v>-0.025928751590162</v>
      </c>
      <c r="BJ118" s="17">
        <v>119.72894875882</v>
      </c>
      <c r="BK118" s="17">
        <v>127.78140284217</v>
      </c>
      <c r="BL118" s="17">
        <v>129.53930417833</v>
      </c>
      <c r="BM118" s="19"/>
    </row>
    <row r="119" spans="1:65">
      <c r="A119" s="17">
        <v>8514682.721705</v>
      </c>
      <c r="B119" s="17">
        <v>0.021515993252627</v>
      </c>
      <c r="C119" s="18">
        <f t="shared" si="2"/>
        <v>2.72515774476357e-9</v>
      </c>
      <c r="D119" s="18">
        <v>9.2988238341487e-11</v>
      </c>
      <c r="E119" s="18">
        <v>9.3808206592782e-11</v>
      </c>
      <c r="F119" s="18">
        <v>1.2690451790193e-10</v>
      </c>
      <c r="G119" s="18">
        <v>1.2806584206002e-10</v>
      </c>
      <c r="H119" s="18">
        <v>1.3046798754271e-10</v>
      </c>
      <c r="I119" s="18">
        <v>1.4031946567677e-10</v>
      </c>
      <c r="J119" s="18">
        <v>9.83102629039e-11</v>
      </c>
      <c r="K119" s="18">
        <v>1.4546510022586e-10</v>
      </c>
      <c r="L119" s="18">
        <v>1.2381052816396e-10</v>
      </c>
      <c r="M119" s="18">
        <v>1.0866208835834e-10</v>
      </c>
      <c r="N119" s="18">
        <v>1.3467329017666e-10</v>
      </c>
      <c r="O119" s="18">
        <v>1.2575071969524e-10</v>
      </c>
      <c r="P119" s="18">
        <v>9.755045915179e-11</v>
      </c>
      <c r="Q119" s="18">
        <v>1.3014585140832e-10</v>
      </c>
      <c r="R119" s="18">
        <v>1.3630981134584e-10</v>
      </c>
      <c r="S119" s="18">
        <v>1.1438852707262e-10</v>
      </c>
      <c r="T119" s="18">
        <v>1.2347021348014e-10</v>
      </c>
      <c r="U119" s="18">
        <v>1.1513634367691e-10</v>
      </c>
      <c r="V119" s="18">
        <v>8.2059047935768e-11</v>
      </c>
      <c r="W119" s="18">
        <v>1.3000487720404e-10</v>
      </c>
      <c r="X119" s="18">
        <v>1.3792284084208e-10</v>
      </c>
      <c r="Y119" s="18">
        <v>7.8381197158329e-11</v>
      </c>
      <c r="Z119" s="18">
        <v>1.314427291323e-10</v>
      </c>
      <c r="AA119" s="18">
        <v>1.2123220504796e-10</v>
      </c>
      <c r="AB119" s="17">
        <v>0.99988651917109</v>
      </c>
      <c r="AC119" s="17">
        <v>0.43073054727023</v>
      </c>
      <c r="AD119" s="17">
        <v>0.022164933784563</v>
      </c>
      <c r="AE119" s="18">
        <v>3.9974919688438e-11</v>
      </c>
      <c r="AF119" s="18">
        <v>2.2469922194595e-11</v>
      </c>
      <c r="AG119" s="18">
        <v>1.0746962546195e-12</v>
      </c>
      <c r="AH119" s="18">
        <v>4.2317291341257e-11</v>
      </c>
      <c r="AI119" s="18">
        <v>-1.2763946348903e-10</v>
      </c>
      <c r="AJ119" s="18">
        <v>-1.3958008148039e-10</v>
      </c>
      <c r="AK119" s="18">
        <v>-8.3794907388467e-11</v>
      </c>
      <c r="AL119" s="18">
        <v>-1.5799640336167e-10</v>
      </c>
      <c r="AM119" s="18">
        <v>-5.9231061752145e-11</v>
      </c>
      <c r="AN119" s="18">
        <v>-1.2947357077665e-10</v>
      </c>
      <c r="AO119" s="18">
        <v>-1.367790442103e-10</v>
      </c>
      <c r="AP119" s="18">
        <v>6.6877329845658e-12</v>
      </c>
      <c r="AQ119" s="18">
        <v>-1.2021080908326e-10</v>
      </c>
      <c r="AR119" s="18">
        <v>-1.5125572486435e-10</v>
      </c>
      <c r="AS119" s="18">
        <v>-9.4259060640987e-11</v>
      </c>
      <c r="AT119" s="18">
        <v>-1.3525266462188e-10</v>
      </c>
      <c r="AU119" s="18">
        <v>-8.9548111502272e-11</v>
      </c>
      <c r="AV119" s="18">
        <v>3.85460982541e-12</v>
      </c>
      <c r="AW119" s="18">
        <v>1.0319744754246e-12</v>
      </c>
      <c r="AX119" s="18">
        <v>-2.1504180513579e-11</v>
      </c>
      <c r="AY119" s="18">
        <v>-1.504045374137e-11</v>
      </c>
      <c r="AZ119" s="18">
        <v>1.5219165025083e-11</v>
      </c>
      <c r="BA119" s="18">
        <v>-8.2801534144425e-12</v>
      </c>
      <c r="BB119" s="18">
        <v>1.1854310343036e-11</v>
      </c>
      <c r="BC119" s="17">
        <v>14037131.56752</v>
      </c>
      <c r="BD119" s="17">
        <v>7457109.6491991</v>
      </c>
      <c r="BE119" s="17">
        <v>-0.0013859917475429</v>
      </c>
      <c r="BF119" s="17">
        <v>-0.0012111452717162</v>
      </c>
      <c r="BG119" s="17">
        <v>0.025561062649571</v>
      </c>
      <c r="BH119" s="17">
        <v>-0.024986063515285</v>
      </c>
      <c r="BI119" s="17">
        <v>-0.02639007421642</v>
      </c>
      <c r="BJ119" s="17">
        <v>119.72598496614</v>
      </c>
      <c r="BK119" s="17">
        <v>127.82352022199</v>
      </c>
      <c r="BL119" s="17">
        <v>129.54544352379</v>
      </c>
      <c r="BM119" s="19"/>
    </row>
    <row r="120" spans="1:65">
      <c r="A120" s="17">
        <v>8613278.1008185</v>
      </c>
      <c r="B120" s="17">
        <v>0.021784878593216</v>
      </c>
      <c r="C120" s="18">
        <f t="shared" si="2"/>
        <v>2.72715966008378e-9</v>
      </c>
      <c r="D120" s="18">
        <v>9.2973576448423e-11</v>
      </c>
      <c r="E120" s="18">
        <v>9.3779682460313e-11</v>
      </c>
      <c r="F120" s="18">
        <v>1.2689416952504e-10</v>
      </c>
      <c r="G120" s="18">
        <v>1.280207976414e-10</v>
      </c>
      <c r="H120" s="18">
        <v>1.3048581539216e-10</v>
      </c>
      <c r="I120" s="18">
        <v>1.4032153531628e-10</v>
      </c>
      <c r="J120" s="18">
        <v>9.8267839157104e-11</v>
      </c>
      <c r="K120" s="18">
        <v>1.4545505121163e-10</v>
      </c>
      <c r="L120" s="18">
        <v>1.2374215870313e-10</v>
      </c>
      <c r="M120" s="18">
        <v>1.0865515105336e-10</v>
      </c>
      <c r="N120" s="18">
        <v>1.3470761657467e-10</v>
      </c>
      <c r="O120" s="18">
        <v>1.2580039902986e-10</v>
      </c>
      <c r="P120" s="18">
        <v>9.7551995110244e-11</v>
      </c>
      <c r="Q120" s="18">
        <v>1.3018139842093e-10</v>
      </c>
      <c r="R120" s="18">
        <v>1.362911579009e-10</v>
      </c>
      <c r="S120" s="18">
        <v>1.143665466519e-10</v>
      </c>
      <c r="T120" s="18">
        <v>1.2342600881257e-10</v>
      </c>
      <c r="U120" s="18">
        <v>1.1513389474437e-10</v>
      </c>
      <c r="V120" s="18">
        <v>8.2021522512485e-11</v>
      </c>
      <c r="W120" s="18">
        <v>1.2998523114035e-10</v>
      </c>
      <c r="X120" s="18">
        <v>1.3791998964457e-10</v>
      </c>
      <c r="Y120" s="18">
        <v>7.8385628282764e-11</v>
      </c>
      <c r="Z120" s="18">
        <v>1.3150821180419e-10</v>
      </c>
      <c r="AA120" s="18">
        <v>1.2125433465288e-10</v>
      </c>
      <c r="AB120" s="17">
        <v>0.99988754024695</v>
      </c>
      <c r="AC120" s="17">
        <v>0.43043418913286</v>
      </c>
      <c r="AD120" s="17">
        <v>0.022434062584216</v>
      </c>
      <c r="AE120" s="18">
        <v>3.9999737284174e-11</v>
      </c>
      <c r="AF120" s="18">
        <v>2.2471952390086e-11</v>
      </c>
      <c r="AG120" s="18">
        <v>1.0577372410876e-12</v>
      </c>
      <c r="AH120" s="18">
        <v>4.230298979919e-11</v>
      </c>
      <c r="AI120" s="18">
        <v>-1.2789638319452e-10</v>
      </c>
      <c r="AJ120" s="18">
        <v>-1.3996366456957e-10</v>
      </c>
      <c r="AK120" s="18">
        <v>-8.4000896266159e-11</v>
      </c>
      <c r="AL120" s="18">
        <v>-1.5822832821426e-10</v>
      </c>
      <c r="AM120" s="18">
        <v>-5.951220399895e-11</v>
      </c>
      <c r="AN120" s="18">
        <v>-1.2974662919008e-10</v>
      </c>
      <c r="AO120" s="18">
        <v>-1.3715801308557e-10</v>
      </c>
      <c r="AP120" s="18">
        <v>6.6952129596659e-12</v>
      </c>
      <c r="AQ120" s="18">
        <v>-1.2046847910818e-10</v>
      </c>
      <c r="AR120" s="18">
        <v>-1.515205937314e-10</v>
      </c>
      <c r="AS120" s="18">
        <v>-9.4592784415446e-11</v>
      </c>
      <c r="AT120" s="18">
        <v>-1.3554980493974e-10</v>
      </c>
      <c r="AU120" s="18">
        <v>-8.9732712982034e-11</v>
      </c>
      <c r="AV120" s="18">
        <v>3.8382606201502e-12</v>
      </c>
      <c r="AW120" s="18">
        <v>1.046398863759e-12</v>
      </c>
      <c r="AX120" s="18">
        <v>-2.1514398914822e-11</v>
      </c>
      <c r="AY120" s="18">
        <v>-1.5037202206964e-11</v>
      </c>
      <c r="AZ120" s="18">
        <v>1.5228003895405e-11</v>
      </c>
      <c r="BA120" s="18">
        <v>-8.3154673362333e-12</v>
      </c>
      <c r="BB120" s="18">
        <v>1.1871411047832e-11</v>
      </c>
      <c r="BC120" s="17">
        <v>14020931.887778</v>
      </c>
      <c r="BD120" s="17">
        <v>7476979.6924778</v>
      </c>
      <c r="BE120" s="17">
        <v>-0.0013961901042057</v>
      </c>
      <c r="BF120" s="17">
        <v>-0.0012195808379458</v>
      </c>
      <c r="BG120" s="17">
        <v>0.025860408789474</v>
      </c>
      <c r="BH120" s="17">
        <v>-0.025163790246359</v>
      </c>
      <c r="BI120" s="17">
        <v>-0.026573669216566</v>
      </c>
      <c r="BJ120" s="17">
        <v>119.72304893069</v>
      </c>
      <c r="BK120" s="17">
        <v>127.86554734232</v>
      </c>
      <c r="BL120" s="17">
        <v>129.58080928636</v>
      </c>
      <c r="BM120" s="19"/>
    </row>
    <row r="121" spans="1:65">
      <c r="A121" s="17">
        <v>8713015.1606148</v>
      </c>
      <c r="B121" s="17">
        <v>0.02205707754213</v>
      </c>
      <c r="C121" s="18">
        <f t="shared" si="2"/>
        <v>2.72916556262967e-9</v>
      </c>
      <c r="D121" s="18">
        <v>9.2959230810598e-11</v>
      </c>
      <c r="E121" s="18">
        <v>9.3751305269837e-11</v>
      </c>
      <c r="F121" s="18">
        <v>1.268829039871e-10</v>
      </c>
      <c r="G121" s="18">
        <v>1.2797474832673e-10</v>
      </c>
      <c r="H121" s="18">
        <v>1.3050328117742e-10</v>
      </c>
      <c r="I121" s="18">
        <v>1.4032259813516e-10</v>
      </c>
      <c r="J121" s="18">
        <v>9.8225320965273e-11</v>
      </c>
      <c r="K121" s="18">
        <v>1.4544481145889e-10</v>
      </c>
      <c r="L121" s="18">
        <v>1.2367309107603e-10</v>
      </c>
      <c r="M121" s="18">
        <v>1.0864845933832e-10</v>
      </c>
      <c r="N121" s="18">
        <v>1.3474092812846e-10</v>
      </c>
      <c r="O121" s="18">
        <v>1.2584957430033e-10</v>
      </c>
      <c r="P121" s="18">
        <v>9.7554296674272e-11</v>
      </c>
      <c r="Q121" s="18">
        <v>1.3021610871318e-10</v>
      </c>
      <c r="R121" s="18">
        <v>1.3627101816865e-10</v>
      </c>
      <c r="S121" s="18">
        <v>1.1434401081432e-10</v>
      </c>
      <c r="T121" s="18">
        <v>1.2338090825268e-10</v>
      </c>
      <c r="U121" s="18">
        <v>1.1513113482724e-10</v>
      </c>
      <c r="V121" s="18">
        <v>8.1984919952761e-11</v>
      </c>
      <c r="W121" s="18">
        <v>1.299655566162e-10</v>
      </c>
      <c r="X121" s="18">
        <v>1.3791641098622e-10</v>
      </c>
      <c r="Y121" s="18">
        <v>7.8391234536215e-11</v>
      </c>
      <c r="Z121" s="18">
        <v>1.3157317674427e-10</v>
      </c>
      <c r="AA121" s="18">
        <v>1.2127545947396e-10</v>
      </c>
      <c r="AB121" s="17">
        <v>0.99988855977963</v>
      </c>
      <c r="AC121" s="17">
        <v>0.43014209129867</v>
      </c>
      <c r="AD121" s="17">
        <v>0.022706510950306</v>
      </c>
      <c r="AE121" s="18">
        <v>4.0024523283829e-11</v>
      </c>
      <c r="AF121" s="18">
        <v>2.2473080009791e-11</v>
      </c>
      <c r="AG121" s="18">
        <v>1.0432243098796e-12</v>
      </c>
      <c r="AH121" s="18">
        <v>4.2288016038167e-11</v>
      </c>
      <c r="AI121" s="18">
        <v>-1.281496222878e-10</v>
      </c>
      <c r="AJ121" s="18">
        <v>-1.4034220260516e-10</v>
      </c>
      <c r="AK121" s="18">
        <v>-8.4203771482028e-11</v>
      </c>
      <c r="AL121" s="18">
        <v>-1.5845352800433e-10</v>
      </c>
      <c r="AM121" s="18">
        <v>-5.9789003244978e-11</v>
      </c>
      <c r="AN121" s="18">
        <v>-1.3001312384922e-10</v>
      </c>
      <c r="AO121" s="18">
        <v>-1.3752913262508e-10</v>
      </c>
      <c r="AP121" s="18">
        <v>6.7059096693095e-12</v>
      </c>
      <c r="AQ121" s="18">
        <v>-1.2071653739133e-10</v>
      </c>
      <c r="AR121" s="18">
        <v>-1.5178048130636e-10</v>
      </c>
      <c r="AS121" s="18">
        <v>-9.4920744942839e-11</v>
      </c>
      <c r="AT121" s="18">
        <v>-1.3584206825936e-10</v>
      </c>
      <c r="AU121" s="18">
        <v>-8.9914771482345e-11</v>
      </c>
      <c r="AV121" s="18">
        <v>3.8234188675149e-12</v>
      </c>
      <c r="AW121" s="18">
        <v>1.0617108037565e-12</v>
      </c>
      <c r="AX121" s="18">
        <v>-2.1521303284255e-11</v>
      </c>
      <c r="AY121" s="18">
        <v>-1.5030886777401e-11</v>
      </c>
      <c r="AZ121" s="18">
        <v>1.5238853441509e-11</v>
      </c>
      <c r="BA121" s="18">
        <v>-8.346520906518e-12</v>
      </c>
      <c r="BB121" s="18">
        <v>1.1888591086139e-11</v>
      </c>
      <c r="BC121" s="17">
        <v>14004662.907571</v>
      </c>
      <c r="BD121" s="17">
        <v>7496850.5292521</v>
      </c>
      <c r="BE121" s="17">
        <v>-0.0014065022911216</v>
      </c>
      <c r="BF121" s="17">
        <v>-0.0012281086840925</v>
      </c>
      <c r="BG121" s="17">
        <v>0.026163195239097</v>
      </c>
      <c r="BH121" s="17">
        <v>-0.025736419141792</v>
      </c>
      <c r="BI121" s="17">
        <v>-0.027158339459025</v>
      </c>
      <c r="BJ121" s="17">
        <v>119.720283344</v>
      </c>
      <c r="BK121" s="17">
        <v>127.90825935411</v>
      </c>
      <c r="BL121" s="19"/>
      <c r="BM121" s="19"/>
    </row>
    <row r="122" spans="1:65">
      <c r="A122" s="17">
        <v>8813907.1211329</v>
      </c>
      <c r="B122" s="17">
        <v>0.02233263233969</v>
      </c>
      <c r="C122" s="18">
        <f t="shared" si="2"/>
        <v>2.73118686707023e-9</v>
      </c>
      <c r="D122" s="18">
        <v>9.2942911557206e-11</v>
      </c>
      <c r="E122" s="18">
        <v>9.372125487645e-11</v>
      </c>
      <c r="F122" s="18">
        <v>1.268690837184e-10</v>
      </c>
      <c r="G122" s="18">
        <v>1.2792561123501e-10</v>
      </c>
      <c r="H122" s="18">
        <v>1.3051830570843e-10</v>
      </c>
      <c r="I122" s="18">
        <v>1.4031819060685e-10</v>
      </c>
      <c r="J122" s="18">
        <v>9.8180212836795e-11</v>
      </c>
      <c r="K122" s="18">
        <v>1.4543119557645e-10</v>
      </c>
      <c r="L122" s="18">
        <v>1.2360004391387e-10</v>
      </c>
      <c r="M122" s="18">
        <v>1.0863847240046e-10</v>
      </c>
      <c r="N122" s="18">
        <v>1.3476890872998e-10</v>
      </c>
      <c r="O122" s="18">
        <v>1.2589568015325e-10</v>
      </c>
      <c r="P122" s="18">
        <v>9.7553443261788e-11</v>
      </c>
      <c r="Q122" s="18">
        <v>1.3024785266503e-10</v>
      </c>
      <c r="R122" s="18">
        <v>1.362466836765e-10</v>
      </c>
      <c r="S122" s="18">
        <v>1.1431797906134e-10</v>
      </c>
      <c r="T122" s="18">
        <v>1.2333335914456e-10</v>
      </c>
      <c r="U122" s="18">
        <v>1.1512607325558e-10</v>
      </c>
      <c r="V122" s="18">
        <v>8.1946963355996e-11</v>
      </c>
      <c r="W122" s="18">
        <v>1.299430872698e-10</v>
      </c>
      <c r="X122" s="18">
        <v>1.3790911575089e-10</v>
      </c>
      <c r="Y122" s="18">
        <v>7.8395021426575e-11</v>
      </c>
      <c r="Z122" s="18">
        <v>1.3163489742232e-10</v>
      </c>
      <c r="AA122" s="18">
        <v>1.2129320117849e-10</v>
      </c>
      <c r="AB122" s="17">
        <v>0.99988956085924</v>
      </c>
      <c r="AC122" s="17">
        <v>0.42983435238532</v>
      </c>
      <c r="AD122" s="17">
        <v>0.022982318377741</v>
      </c>
      <c r="AE122" s="18">
        <v>4.0050684514766e-11</v>
      </c>
      <c r="AF122" s="18">
        <v>2.2475939743119e-11</v>
      </c>
      <c r="AG122" s="18">
        <v>1.0250278965518e-12</v>
      </c>
      <c r="AH122" s="18">
        <v>4.2275028307715e-11</v>
      </c>
      <c r="AI122" s="18">
        <v>-1.2841336382663e-10</v>
      </c>
      <c r="AJ122" s="18">
        <v>-1.4074019077904e-10</v>
      </c>
      <c r="AK122" s="18">
        <v>-8.4414917443305e-11</v>
      </c>
      <c r="AL122" s="18">
        <v>-1.5869035123091e-10</v>
      </c>
      <c r="AM122" s="18">
        <v>-6.007755289601e-11</v>
      </c>
      <c r="AN122" s="18">
        <v>-1.3029550774667e-10</v>
      </c>
      <c r="AO122" s="18">
        <v>-1.3792227913662e-10</v>
      </c>
      <c r="AP122" s="18">
        <v>6.7120608311548e-12</v>
      </c>
      <c r="AQ122" s="18">
        <v>-1.2097217559609e-10</v>
      </c>
      <c r="AR122" s="18">
        <v>-1.5205170703725e-10</v>
      </c>
      <c r="AS122" s="18">
        <v>-9.5265137641758e-11</v>
      </c>
      <c r="AT122" s="18">
        <v>-1.3614707772135e-10</v>
      </c>
      <c r="AU122" s="18">
        <v>-9.0104491794716e-11</v>
      </c>
      <c r="AV122" s="18">
        <v>3.8063432406842e-12</v>
      </c>
      <c r="AW122" s="18">
        <v>1.0751916025708e-12</v>
      </c>
      <c r="AX122" s="18">
        <v>-2.1530387742254e-11</v>
      </c>
      <c r="AY122" s="18">
        <v>-1.5030938493979e-11</v>
      </c>
      <c r="AZ122" s="18">
        <v>1.5249760884145e-11</v>
      </c>
      <c r="BA122" s="18">
        <v>-8.3849944275409e-12</v>
      </c>
      <c r="BB122" s="18">
        <v>1.1904482538764e-11</v>
      </c>
      <c r="BC122" s="17">
        <v>13988325.145327</v>
      </c>
      <c r="BD122" s="17">
        <v>7516723.3402753</v>
      </c>
      <c r="BE122" s="17">
        <v>-0.001416929324609</v>
      </c>
      <c r="BF122" s="17">
        <v>-0.0012367294540921</v>
      </c>
      <c r="BG122" s="17">
        <v>0.026469457659128</v>
      </c>
      <c r="BH122" s="17">
        <v>-0.02619615370326</v>
      </c>
      <c r="BI122" s="17">
        <v>-0.027633102664273</v>
      </c>
      <c r="BJ122" s="17">
        <v>119.71722044406</v>
      </c>
      <c r="BK122" s="17">
        <v>127.95070319173</v>
      </c>
      <c r="BL122" s="19"/>
      <c r="BM122" s="19"/>
    </row>
    <row r="123" spans="1:65">
      <c r="A123" s="17">
        <v>8915967.3554931</v>
      </c>
      <c r="B123" s="17">
        <v>0.022611584249818</v>
      </c>
      <c r="C123" s="18">
        <f t="shared" si="2"/>
        <v>2.73320859859576e-9</v>
      </c>
      <c r="D123" s="18">
        <v>9.2925884684348e-11</v>
      </c>
      <c r="E123" s="18">
        <v>9.3690768301976e-11</v>
      </c>
      <c r="F123" s="18">
        <v>1.2685336895059e-10</v>
      </c>
      <c r="G123" s="18">
        <v>1.278747363936e-10</v>
      </c>
      <c r="H123" s="18">
        <v>1.305320502064e-10</v>
      </c>
      <c r="I123" s="18">
        <v>1.4031103412603e-10</v>
      </c>
      <c r="J123" s="18">
        <v>9.8133691441215e-11</v>
      </c>
      <c r="K123" s="18">
        <v>1.4541491062628e-10</v>
      </c>
      <c r="L123" s="18">
        <v>1.2352450904249e-10</v>
      </c>
      <c r="M123" s="18">
        <v>1.0862727355502e-10</v>
      </c>
      <c r="N123" s="18">
        <v>1.3479341387684e-10</v>
      </c>
      <c r="O123" s="18">
        <v>1.259400379288e-10</v>
      </c>
      <c r="P123" s="18">
        <v>9.7550610040244e-11</v>
      </c>
      <c r="Q123" s="18">
        <v>1.3027767037968e-10</v>
      </c>
      <c r="R123" s="18">
        <v>1.3621972815783e-10</v>
      </c>
      <c r="S123" s="18">
        <v>1.1429066207551e-10</v>
      </c>
      <c r="T123" s="18">
        <v>1.2328420521868e-10</v>
      </c>
      <c r="U123" s="18">
        <v>1.1511957874784e-10</v>
      </c>
      <c r="V123" s="18">
        <v>8.1908690215297e-11</v>
      </c>
      <c r="W123" s="18">
        <v>1.2991860883635e-10</v>
      </c>
      <c r="X123" s="18">
        <v>1.3789943323375e-10</v>
      </c>
      <c r="Y123" s="18">
        <v>7.8397959251308e-11</v>
      </c>
      <c r="Z123" s="18">
        <v>1.3169437192177e-10</v>
      </c>
      <c r="AA123" s="18">
        <v>1.2130858177149e-10</v>
      </c>
      <c r="AB123" s="17">
        <v>0.99989055454207</v>
      </c>
      <c r="AC123" s="17">
        <v>0.42953321869145</v>
      </c>
      <c r="AD123" s="17">
        <v>0.023261528379811</v>
      </c>
      <c r="AE123" s="18">
        <v>4.0074779894885e-11</v>
      </c>
      <c r="AF123" s="18">
        <v>2.2478135896188e-11</v>
      </c>
      <c r="AG123" s="18">
        <v>1.0082430373568e-12</v>
      </c>
      <c r="AH123" s="18">
        <v>4.2259995253186e-11</v>
      </c>
      <c r="AI123" s="18">
        <v>-1.2866929663128e-10</v>
      </c>
      <c r="AJ123" s="18">
        <v>-1.4112512816273e-10</v>
      </c>
      <c r="AK123" s="18">
        <v>-8.4621182680258e-11</v>
      </c>
      <c r="AL123" s="18">
        <v>-1.5892128628612e-10</v>
      </c>
      <c r="AM123" s="18">
        <v>-6.0360066613001e-11</v>
      </c>
      <c r="AN123" s="18">
        <v>-1.3056921078708e-10</v>
      </c>
      <c r="AO123" s="18">
        <v>-1.383007213833e-10</v>
      </c>
      <c r="AP123" s="18">
        <v>6.7207256133877e-12</v>
      </c>
      <c r="AQ123" s="18">
        <v>-1.2122847654599e-10</v>
      </c>
      <c r="AR123" s="18">
        <v>-1.523156346775e-10</v>
      </c>
      <c r="AS123" s="18">
        <v>-9.560175857063e-11</v>
      </c>
      <c r="AT123" s="18">
        <v>-1.3644250489983e-10</v>
      </c>
      <c r="AU123" s="18">
        <v>-9.0290179570697e-11</v>
      </c>
      <c r="AV123" s="18">
        <v>3.7906572788236e-12</v>
      </c>
      <c r="AW123" s="18">
        <v>1.0891593064387e-12</v>
      </c>
      <c r="AX123" s="18">
        <v>-2.1540077317393e-11</v>
      </c>
      <c r="AY123" s="18">
        <v>-1.5028298577149e-11</v>
      </c>
      <c r="AZ123" s="18">
        <v>1.5258387384942e-11</v>
      </c>
      <c r="BA123" s="18">
        <v>-8.4175713492172e-12</v>
      </c>
      <c r="BB123" s="18">
        <v>1.1920104167204e-11</v>
      </c>
      <c r="BC123" s="17">
        <v>13971919.03111</v>
      </c>
      <c r="BD123" s="17">
        <v>7536597.720264</v>
      </c>
      <c r="BE123" s="17">
        <v>-0.0014274736988649</v>
      </c>
      <c r="BF123" s="17">
        <v>-0.0012454451941061</v>
      </c>
      <c r="BG123" s="17">
        <v>0.026779235482458</v>
      </c>
      <c r="BH123" s="17">
        <v>-0.026381528317251</v>
      </c>
      <c r="BI123" s="17">
        <v>-0.027823264584282</v>
      </c>
      <c r="BJ123" s="17">
        <v>119.71416742112</v>
      </c>
      <c r="BK123" s="17">
        <v>127.9930337345</v>
      </c>
      <c r="BL123" s="19"/>
      <c r="BM123" s="19"/>
    </row>
    <row r="124" spans="1:65">
      <c r="A124" s="17">
        <v>9019209.3916687</v>
      </c>
      <c r="B124" s="17">
        <v>0.022893975404033</v>
      </c>
      <c r="C124" s="18">
        <f t="shared" si="2"/>
        <v>2.73523425801766e-9</v>
      </c>
      <c r="D124" s="18">
        <v>9.2908863275119e-11</v>
      </c>
      <c r="E124" s="18">
        <v>9.3660171656465e-11</v>
      </c>
      <c r="F124" s="18">
        <v>1.2683644522543e-10</v>
      </c>
      <c r="G124" s="18">
        <v>1.2782258135092e-10</v>
      </c>
      <c r="H124" s="18">
        <v>1.3054515239252e-10</v>
      </c>
      <c r="I124" s="18">
        <v>1.403021587187e-10</v>
      </c>
      <c r="J124" s="18">
        <v>9.8086632825685e-11</v>
      </c>
      <c r="K124" s="18">
        <v>1.4539753736776e-10</v>
      </c>
      <c r="L124" s="18">
        <v>1.2344751117005e-10</v>
      </c>
      <c r="M124" s="18">
        <v>1.0861546790849e-10</v>
      </c>
      <c r="N124" s="18">
        <v>1.3481602918575e-10</v>
      </c>
      <c r="O124" s="18">
        <v>1.2598336337743e-10</v>
      </c>
      <c r="P124" s="18">
        <v>9.7547581228881e-11</v>
      </c>
      <c r="Q124" s="18">
        <v>1.3030623808339e-10</v>
      </c>
      <c r="R124" s="18">
        <v>1.3619103758675e-10</v>
      </c>
      <c r="S124" s="18">
        <v>1.142622940584e-10</v>
      </c>
      <c r="T124" s="18">
        <v>1.2323393291932e-10</v>
      </c>
      <c r="U124" s="18">
        <v>1.1511247524823e-10</v>
      </c>
      <c r="V124" s="18">
        <v>8.1870690912332e-11</v>
      </c>
      <c r="W124" s="18">
        <v>1.2989337636801e-10</v>
      </c>
      <c r="X124" s="18">
        <v>1.3788829443807e-10</v>
      </c>
      <c r="Y124" s="18">
        <v>7.8401350296863e-11</v>
      </c>
      <c r="Z124" s="18">
        <v>1.3175273624113e-10</v>
      </c>
      <c r="AA124" s="18">
        <v>1.2132248347963e-10</v>
      </c>
      <c r="AB124" s="17">
        <v>0.99989154501247</v>
      </c>
      <c r="AC124" s="17">
        <v>0.42923267005324</v>
      </c>
      <c r="AD124" s="17">
        <v>0.023544183164547</v>
      </c>
      <c r="AE124" s="18">
        <v>4.0098909368826e-11</v>
      </c>
      <c r="AF124" s="18">
        <v>2.2480009606585e-11</v>
      </c>
      <c r="AG124" s="18">
        <v>9.9189365250287e-13</v>
      </c>
      <c r="AH124" s="18">
        <v>4.2245065089708e-11</v>
      </c>
      <c r="AI124" s="18">
        <v>-1.2892426598793e-10</v>
      </c>
      <c r="AJ124" s="18">
        <v>-1.4151035137842e-10</v>
      </c>
      <c r="AK124" s="18">
        <v>-8.4826931140685e-11</v>
      </c>
      <c r="AL124" s="18">
        <v>-1.5914984486279e-10</v>
      </c>
      <c r="AM124" s="18">
        <v>-6.0641940163708e-11</v>
      </c>
      <c r="AN124" s="18">
        <v>-1.3084160778006e-10</v>
      </c>
      <c r="AO124" s="18">
        <v>-1.3867830105543e-10</v>
      </c>
      <c r="AP124" s="18">
        <v>6.7305560296838e-12</v>
      </c>
      <c r="AQ124" s="18">
        <v>-1.2147905664424e-10</v>
      </c>
      <c r="AR124" s="18">
        <v>-1.525776592565e-10</v>
      </c>
      <c r="AS124" s="18">
        <v>-9.5937949492266e-11</v>
      </c>
      <c r="AT124" s="18">
        <v>-1.3673703110463e-10</v>
      </c>
      <c r="AU124" s="18">
        <v>-9.0475542043744e-11</v>
      </c>
      <c r="AV124" s="18">
        <v>3.7756081838385e-12</v>
      </c>
      <c r="AW124" s="18">
        <v>1.1034114861539e-12</v>
      </c>
      <c r="AX124" s="18">
        <v>-2.1547932155225e-11</v>
      </c>
      <c r="AY124" s="18">
        <v>-1.5024933095377e-11</v>
      </c>
      <c r="AZ124" s="18">
        <v>1.5268496705799e-11</v>
      </c>
      <c r="BA124" s="18">
        <v>-8.4490224842933e-12</v>
      </c>
      <c r="BB124" s="18">
        <v>1.1935447046036e-11</v>
      </c>
      <c r="BC124" s="17">
        <v>13955444.985117</v>
      </c>
      <c r="BD124" s="17">
        <v>7556473.1646525</v>
      </c>
      <c r="BE124" s="17">
        <v>-0.0014381391745322</v>
      </c>
      <c r="BF124" s="17">
        <v>-0.001254259443993</v>
      </c>
      <c r="BG124" s="17">
        <v>0.027092567763117</v>
      </c>
      <c r="BH124" s="17">
        <v>-0.026829813838164</v>
      </c>
      <c r="BI124" s="17">
        <v>-0.028282248606605</v>
      </c>
      <c r="BJ124" s="17">
        <v>119.71117239515</v>
      </c>
      <c r="BK124" s="17">
        <v>128.03581182548</v>
      </c>
      <c r="BL124" s="19"/>
      <c r="BM124" s="19"/>
    </row>
    <row r="125" spans="1:65">
      <c r="A125" s="17">
        <v>9123646.91428</v>
      </c>
      <c r="B125" s="17">
        <v>0.023179849958638</v>
      </c>
      <c r="C125" s="18">
        <f t="shared" si="2"/>
        <v>2.73727820669382e-9</v>
      </c>
      <c r="D125" s="18">
        <v>9.2891304519465e-11</v>
      </c>
      <c r="E125" s="18">
        <v>9.3629227998477e-11</v>
      </c>
      <c r="F125" s="18">
        <v>1.2681817503909e-10</v>
      </c>
      <c r="G125" s="18">
        <v>1.2776902613152e-10</v>
      </c>
      <c r="H125" s="18">
        <v>1.3055737478824e-10</v>
      </c>
      <c r="I125" s="18">
        <v>1.4029086344038e-10</v>
      </c>
      <c r="J125" s="18">
        <v>9.8038672567858e-11</v>
      </c>
      <c r="K125" s="18">
        <v>1.4537880105411e-10</v>
      </c>
      <c r="L125" s="18">
        <v>1.2336873375693e-10</v>
      </c>
      <c r="M125" s="18">
        <v>1.0860265697726e-10</v>
      </c>
      <c r="N125" s="18">
        <v>1.3483642097141e-10</v>
      </c>
      <c r="O125" s="18">
        <v>1.2602533947207e-10</v>
      </c>
      <c r="P125" s="18">
        <v>9.7543868303801e-11</v>
      </c>
      <c r="Q125" s="18">
        <v>1.3033343040928e-10</v>
      </c>
      <c r="R125" s="18">
        <v>1.3616016860051e-10</v>
      </c>
      <c r="S125" s="18">
        <v>1.1423265610168e-10</v>
      </c>
      <c r="T125" s="18">
        <v>1.2318246873626e-10</v>
      </c>
      <c r="U125" s="18">
        <v>1.1510447860085e-10</v>
      </c>
      <c r="V125" s="18">
        <v>8.1832680827985e-11</v>
      </c>
      <c r="W125" s="18">
        <v>1.298671347331e-10</v>
      </c>
      <c r="X125" s="18">
        <v>1.3787544270879e-10</v>
      </c>
      <c r="Y125" s="18">
        <v>7.8404811222017e-11</v>
      </c>
      <c r="Z125" s="18">
        <v>1.3180987215232e-10</v>
      </c>
      <c r="AA125" s="18">
        <v>1.2133467544504e-10</v>
      </c>
      <c r="AB125" s="17">
        <v>0.99989252673026</v>
      </c>
      <c r="AC125" s="17">
        <v>0.42893135516391</v>
      </c>
      <c r="AD125" s="17">
        <v>0.023830327294605</v>
      </c>
      <c r="AE125" s="18">
        <v>4.0123049804862e-11</v>
      </c>
      <c r="AF125" s="18">
        <v>2.2481568712906e-11</v>
      </c>
      <c r="AG125" s="18">
        <v>9.767165766355e-13</v>
      </c>
      <c r="AH125" s="18">
        <v>4.22298519398e-11</v>
      </c>
      <c r="AI125" s="18">
        <v>-1.291783338379e-10</v>
      </c>
      <c r="AJ125" s="18">
        <v>-1.4189340758645e-10</v>
      </c>
      <c r="AK125" s="18">
        <v>-8.5031744365162e-11</v>
      </c>
      <c r="AL125" s="18">
        <v>-1.5937637208269e-10</v>
      </c>
      <c r="AM125" s="18">
        <v>-6.0922109003178e-11</v>
      </c>
      <c r="AN125" s="18">
        <v>-1.3111133476819e-10</v>
      </c>
      <c r="AO125" s="18">
        <v>-1.3905227084718e-10</v>
      </c>
      <c r="AP125" s="18">
        <v>6.7425729741373e-12</v>
      </c>
      <c r="AQ125" s="18">
        <v>-1.2172712688668e-10</v>
      </c>
      <c r="AR125" s="18">
        <v>-1.528375481701e-10</v>
      </c>
      <c r="AS125" s="18">
        <v>-9.6272320505107e-11</v>
      </c>
      <c r="AT125" s="18">
        <v>-1.3702921455033e-10</v>
      </c>
      <c r="AU125" s="18">
        <v>-9.0660348702029e-11</v>
      </c>
      <c r="AV125" s="18">
        <v>3.7610898646168e-12</v>
      </c>
      <c r="AW125" s="18">
        <v>1.1177762049436e-12</v>
      </c>
      <c r="AX125" s="18">
        <v>-2.1554607209738e-11</v>
      </c>
      <c r="AY125" s="18">
        <v>-1.5020553108584e-11</v>
      </c>
      <c r="AZ125" s="18">
        <v>1.5279116832221e-11</v>
      </c>
      <c r="BA125" s="18">
        <v>-8.4777432041527e-12</v>
      </c>
      <c r="BB125" s="18">
        <v>1.1950612324345e-11</v>
      </c>
      <c r="BC125" s="17">
        <v>13938903.526486</v>
      </c>
      <c r="BD125" s="17">
        <v>7576350.9098247</v>
      </c>
      <c r="BE125" s="17">
        <v>-0.0014489289995485</v>
      </c>
      <c r="BF125" s="17">
        <v>-0.0012631749534208</v>
      </c>
      <c r="BG125" s="17">
        <v>0.02740949505988</v>
      </c>
      <c r="BH125" s="17">
        <v>-0.02741551890838</v>
      </c>
      <c r="BI125" s="17">
        <v>-0.028881361836303</v>
      </c>
      <c r="BJ125" s="17">
        <v>119.70827093092</v>
      </c>
      <c r="BK125" s="17">
        <v>128.07894466188</v>
      </c>
      <c r="BL125" s="19"/>
      <c r="BM125" s="19"/>
    </row>
    <row r="126" spans="1:65">
      <c r="A126" s="17">
        <v>9229293.7664074</v>
      </c>
      <c r="B126" s="17">
        <v>0.023469252540297</v>
      </c>
      <c r="C126" s="18">
        <f t="shared" si="2"/>
        <v>2.7393393729328e-9</v>
      </c>
      <c r="D126" s="18">
        <v>9.2871802831931e-11</v>
      </c>
      <c r="E126" s="18">
        <v>9.3596771902675e-11</v>
      </c>
      <c r="F126" s="18">
        <v>1.2679753610849e-10</v>
      </c>
      <c r="G126" s="18">
        <v>1.277127137261e-10</v>
      </c>
      <c r="H126" s="18">
        <v>1.3056732876715e-10</v>
      </c>
      <c r="I126" s="18">
        <v>1.4027431769106e-10</v>
      </c>
      <c r="J126" s="18">
        <v>9.7988373747621e-11</v>
      </c>
      <c r="K126" s="18">
        <v>1.4535712633784e-10</v>
      </c>
      <c r="L126" s="18">
        <v>1.2328640149779e-10</v>
      </c>
      <c r="M126" s="18">
        <v>1.0858688299794e-10</v>
      </c>
      <c r="N126" s="18">
        <v>1.3485207399862e-10</v>
      </c>
      <c r="O126" s="18">
        <v>1.2606436958373e-10</v>
      </c>
      <c r="P126" s="18">
        <v>9.7537286349323e-11</v>
      </c>
      <c r="Q126" s="18">
        <v>1.3035806059734e-10</v>
      </c>
      <c r="R126" s="18">
        <v>1.3612555708717e-10</v>
      </c>
      <c r="S126" s="18">
        <v>1.1419975438e-10</v>
      </c>
      <c r="T126" s="18">
        <v>1.2312880069238e-10</v>
      </c>
      <c r="U126" s="18">
        <v>1.1509441656149e-10</v>
      </c>
      <c r="V126" s="18">
        <v>8.179349148994e-11</v>
      </c>
      <c r="W126" s="18">
        <v>1.2983847474568e-10</v>
      </c>
      <c r="X126" s="18">
        <v>1.3785929443643e-10</v>
      </c>
      <c r="Y126" s="18">
        <v>7.8406691734693e-11</v>
      </c>
      <c r="Z126" s="18">
        <v>1.3186425107947e-10</v>
      </c>
      <c r="AA126" s="18">
        <v>1.213438221304e-10</v>
      </c>
      <c r="AB126" s="17">
        <v>0.99989349227677</v>
      </c>
      <c r="AC126" s="17">
        <v>0.42861595296079</v>
      </c>
      <c r="AD126" s="17">
        <v>0.024120003075004</v>
      </c>
      <c r="AE126" s="18">
        <v>4.0148402669578e-11</v>
      </c>
      <c r="AF126" s="18">
        <v>2.2484479000971e-11</v>
      </c>
      <c r="AG126" s="18">
        <v>9.5838526781314e-13</v>
      </c>
      <c r="AH126" s="18">
        <v>4.2216794479249e-11</v>
      </c>
      <c r="AI126" s="18">
        <v>-1.2944256308282e-10</v>
      </c>
      <c r="AJ126" s="18">
        <v>-1.4229524589705e-10</v>
      </c>
      <c r="AK126" s="18">
        <v>-8.524465401573e-11</v>
      </c>
      <c r="AL126" s="18">
        <v>-1.596141175405e-10</v>
      </c>
      <c r="AM126" s="18">
        <v>-6.1212991050812e-11</v>
      </c>
      <c r="AN126" s="18">
        <v>-1.3139653269796e-10</v>
      </c>
      <c r="AO126" s="18">
        <v>-1.3944742733504e-10</v>
      </c>
      <c r="AP126" s="18">
        <v>6.7502534296079e-12</v>
      </c>
      <c r="AQ126" s="18">
        <v>-1.2198230918104e-10</v>
      </c>
      <c r="AR126" s="18">
        <v>-1.5310749863529e-10</v>
      </c>
      <c r="AS126" s="18">
        <v>-9.6621594387026e-11</v>
      </c>
      <c r="AT126" s="18">
        <v>-1.3733375521064e-10</v>
      </c>
      <c r="AU126" s="18">
        <v>-9.0852391730696e-11</v>
      </c>
      <c r="AV126" s="18">
        <v>3.7445949773446e-12</v>
      </c>
      <c r="AW126" s="18">
        <v>1.1307053414704e-12</v>
      </c>
      <c r="AX126" s="18">
        <v>-2.156325872881e-11</v>
      </c>
      <c r="AY126" s="18">
        <v>-1.502207357956e-11</v>
      </c>
      <c r="AZ126" s="18">
        <v>1.5289777103848e-11</v>
      </c>
      <c r="BA126" s="18">
        <v>-8.513686382751e-12</v>
      </c>
      <c r="BB126" s="18">
        <v>1.1965013692355e-11</v>
      </c>
      <c r="BC126" s="17">
        <v>13922295.163695</v>
      </c>
      <c r="BD126" s="17">
        <v>7596231.855597</v>
      </c>
      <c r="BE126" s="17">
        <v>-0.0014598450968302</v>
      </c>
      <c r="BF126" s="17">
        <v>-0.0012721933314302</v>
      </c>
      <c r="BG126" s="17">
        <v>0.027730055544223</v>
      </c>
      <c r="BH126" s="17">
        <v>-0.027902891583072</v>
      </c>
      <c r="BI126" s="17">
        <v>-0.029385392904879</v>
      </c>
      <c r="BJ126" s="17">
        <v>119.70508664244</v>
      </c>
      <c r="BK126" s="17">
        <v>128.12183831734</v>
      </c>
      <c r="BL126" s="19"/>
      <c r="BM126" s="19"/>
    </row>
    <row r="127" spans="1:65">
      <c r="A127" s="17">
        <v>9336163.9514267</v>
      </c>
      <c r="B127" s="17">
        <v>0.023762225970931</v>
      </c>
      <c r="C127" s="18">
        <f t="shared" si="2"/>
        <v>2.74139537216195e-9</v>
      </c>
      <c r="D127" s="18">
        <v>9.2852067481358e-11</v>
      </c>
      <c r="E127" s="18">
        <v>9.3564286223156e-11</v>
      </c>
      <c r="F127" s="18">
        <v>1.2677547261136e-10</v>
      </c>
      <c r="G127" s="18">
        <v>1.2765526478333e-10</v>
      </c>
      <c r="H127" s="18">
        <v>1.3057661115383e-10</v>
      </c>
      <c r="I127" s="18">
        <v>1.4025611999221e-10</v>
      </c>
      <c r="J127" s="18">
        <v>9.7937379864453e-11</v>
      </c>
      <c r="K127" s="18">
        <v>1.4533381956838e-10</v>
      </c>
      <c r="L127" s="18">
        <v>1.2320253321075e-10</v>
      </c>
      <c r="M127" s="18">
        <v>1.085708683961e-10</v>
      </c>
      <c r="N127" s="18">
        <v>1.3486549289941e-10</v>
      </c>
      <c r="O127" s="18">
        <v>1.2610232532672e-10</v>
      </c>
      <c r="P127" s="18">
        <v>9.7529643928679e-11</v>
      </c>
      <c r="Q127" s="18">
        <v>1.3038142639208e-10</v>
      </c>
      <c r="R127" s="18">
        <v>1.3608908150548e-10</v>
      </c>
      <c r="S127" s="18">
        <v>1.1416619988227e-10</v>
      </c>
      <c r="T127" s="18">
        <v>1.2307402806641e-10</v>
      </c>
      <c r="U127" s="18">
        <v>1.1508350202173e-10</v>
      </c>
      <c r="V127" s="18">
        <v>8.1754548904573e-11</v>
      </c>
      <c r="W127" s="18">
        <v>1.298086717594e-10</v>
      </c>
      <c r="X127" s="18">
        <v>1.3784175356457e-10</v>
      </c>
      <c r="Y127" s="18">
        <v>7.8408480383259e-11</v>
      </c>
      <c r="Z127" s="18">
        <v>1.3191718894879e-10</v>
      </c>
      <c r="AA127" s="18">
        <v>1.2135132880496e-10</v>
      </c>
      <c r="AB127" s="17">
        <v>0.99989445406048</v>
      </c>
      <c r="AC127" s="17">
        <v>0.42830926181373</v>
      </c>
      <c r="AD127" s="17">
        <v>0.024413255581668</v>
      </c>
      <c r="AE127" s="18">
        <v>4.017188399521e-11</v>
      </c>
      <c r="AF127" s="18">
        <v>2.2486665005899e-11</v>
      </c>
      <c r="AG127" s="18">
        <v>9.4127542165616e-13</v>
      </c>
      <c r="AH127" s="18">
        <v>4.2201721184314e-11</v>
      </c>
      <c r="AI127" s="18">
        <v>-1.2969812482087e-10</v>
      </c>
      <c r="AJ127" s="18">
        <v>-1.4268333685924e-10</v>
      </c>
      <c r="AK127" s="18">
        <v>-8.5452091999364e-11</v>
      </c>
      <c r="AL127" s="18">
        <v>-1.59845045621e-10</v>
      </c>
      <c r="AM127" s="18">
        <v>-6.1496137814532e-11</v>
      </c>
      <c r="AN127" s="18">
        <v>-1.3167087036081e-10</v>
      </c>
      <c r="AO127" s="18">
        <v>-1.3982586773548e-10</v>
      </c>
      <c r="AP127" s="18">
        <v>6.7608251410777e-12</v>
      </c>
      <c r="AQ127" s="18">
        <v>-1.2223632723999e-10</v>
      </c>
      <c r="AR127" s="18">
        <v>-1.5336953021519e-10</v>
      </c>
      <c r="AS127" s="18">
        <v>-9.6962361099736e-11</v>
      </c>
      <c r="AT127" s="18">
        <v>-1.3762765716595e-10</v>
      </c>
      <c r="AU127" s="18">
        <v>-9.1039731249334e-11</v>
      </c>
      <c r="AV127" s="18">
        <v>3.7296497152708e-12</v>
      </c>
      <c r="AW127" s="18">
        <v>1.1444897730525e-12</v>
      </c>
      <c r="AX127" s="18">
        <v>-2.1571893591289e-11</v>
      </c>
      <c r="AY127" s="18">
        <v>-1.5019949940614e-11</v>
      </c>
      <c r="AZ127" s="18">
        <v>1.5298721304099e-11</v>
      </c>
      <c r="BA127" s="18">
        <v>-8.5427100740754e-12</v>
      </c>
      <c r="BB127" s="18">
        <v>1.1979187099288e-11</v>
      </c>
      <c r="BC127" s="17">
        <v>13905620.270037</v>
      </c>
      <c r="BD127" s="17">
        <v>7616114.628809</v>
      </c>
      <c r="BE127" s="17">
        <v>-0.0014708899066546</v>
      </c>
      <c r="BF127" s="17">
        <v>-0.0012813166142186</v>
      </c>
      <c r="BG127" s="17">
        <v>0.028054289717073</v>
      </c>
      <c r="BH127" s="17">
        <v>-0.028280242592201</v>
      </c>
      <c r="BI127" s="17">
        <v>-0.029774290251139</v>
      </c>
      <c r="BJ127" s="17">
        <v>119.70191886715</v>
      </c>
      <c r="BK127" s="17">
        <v>128.16478612232</v>
      </c>
      <c r="BL127" s="19"/>
      <c r="BM127" s="19"/>
    </row>
    <row r="128" spans="1:65">
      <c r="A128" s="17">
        <v>9444271.6348651</v>
      </c>
      <c r="B128" s="17">
        <v>0.024058816433884</v>
      </c>
      <c r="C128" s="18">
        <f t="shared" si="2"/>
        <v>2.74347255920988e-9</v>
      </c>
      <c r="D128" s="18">
        <v>9.2831356074755e-11</v>
      </c>
      <c r="E128" s="18">
        <v>9.3531068243755e-11</v>
      </c>
      <c r="F128" s="18">
        <v>1.2675183781252e-10</v>
      </c>
      <c r="G128" s="18">
        <v>1.2759600674159e-10</v>
      </c>
      <c r="H128" s="18">
        <v>1.30584578415e-10</v>
      </c>
      <c r="I128" s="18">
        <v>1.4023468010357e-10</v>
      </c>
      <c r="J128" s="18">
        <v>9.7885070406586e-11</v>
      </c>
      <c r="K128" s="18">
        <v>1.4530884444532e-10</v>
      </c>
      <c r="L128" s="18">
        <v>1.2311644369936e-10</v>
      </c>
      <c r="M128" s="18">
        <v>1.085532796515e-10</v>
      </c>
      <c r="N128" s="18">
        <v>1.3487596549741e-10</v>
      </c>
      <c r="O128" s="18">
        <v>1.2613843322948e-10</v>
      </c>
      <c r="P128" s="18">
        <v>9.752066506577e-11</v>
      </c>
      <c r="Q128" s="18">
        <v>1.3040302372937e-10</v>
      </c>
      <c r="R128" s="18">
        <v>1.3605013622774e-10</v>
      </c>
      <c r="S128" s="18">
        <v>1.1413069499621e-10</v>
      </c>
      <c r="T128" s="18">
        <v>1.2301777741654e-10</v>
      </c>
      <c r="U128" s="18">
        <v>1.1507135991476e-10</v>
      </c>
      <c r="V128" s="18">
        <v>8.1715225307577e-11</v>
      </c>
      <c r="W128" s="18">
        <v>1.2977757854215e-10</v>
      </c>
      <c r="X128" s="18">
        <v>1.378221386518e-10</v>
      </c>
      <c r="Y128" s="18">
        <v>7.840982497398e-11</v>
      </c>
      <c r="Z128" s="18">
        <v>1.3196839693907e-10</v>
      </c>
      <c r="AA128" s="18">
        <v>1.2135678576911e-10</v>
      </c>
      <c r="AB128" s="17">
        <v>0.99989540638448</v>
      </c>
      <c r="AC128" s="17">
        <v>0.42799784957381</v>
      </c>
      <c r="AD128" s="17">
        <v>0.02471013096549</v>
      </c>
      <c r="AE128" s="18">
        <v>4.0195805679306e-11</v>
      </c>
      <c r="AF128" s="18">
        <v>2.2488872625457e-11</v>
      </c>
      <c r="AG128" s="18">
        <v>9.2423864318516e-13</v>
      </c>
      <c r="AH128" s="18">
        <v>4.2187052010285e-11</v>
      </c>
      <c r="AI128" s="18">
        <v>-1.2995631200521e-10</v>
      </c>
      <c r="AJ128" s="18">
        <v>-1.4307632791873e-10</v>
      </c>
      <c r="AK128" s="18">
        <v>-8.5661077688029e-11</v>
      </c>
      <c r="AL128" s="18">
        <v>-1.600769253302e-10</v>
      </c>
      <c r="AM128" s="18">
        <v>-6.1781341016271e-11</v>
      </c>
      <c r="AN128" s="18">
        <v>-1.3194862749155e-10</v>
      </c>
      <c r="AO128" s="18">
        <v>-1.4020811499616e-10</v>
      </c>
      <c r="AP128" s="18">
        <v>6.7714134149567e-12</v>
      </c>
      <c r="AQ128" s="18">
        <v>-1.2248895565134e-10</v>
      </c>
      <c r="AR128" s="18">
        <v>-1.5363347266932e-10</v>
      </c>
      <c r="AS128" s="18">
        <v>-9.7305959864812e-11</v>
      </c>
      <c r="AT128" s="18">
        <v>-1.3792366379772e-10</v>
      </c>
      <c r="AU128" s="18">
        <v>-9.1228986218257e-11</v>
      </c>
      <c r="AV128" s="18">
        <v>3.7144692343246e-12</v>
      </c>
      <c r="AW128" s="18">
        <v>1.1580745301655e-12</v>
      </c>
      <c r="AX128" s="18">
        <v>-2.1579750812679e-11</v>
      </c>
      <c r="AY128" s="18">
        <v>-1.5019114961435e-11</v>
      </c>
      <c r="AZ128" s="18">
        <v>1.5308233782471e-11</v>
      </c>
      <c r="BA128" s="18">
        <v>-8.5720953711172e-12</v>
      </c>
      <c r="BB128" s="18">
        <v>1.1992936363342e-11</v>
      </c>
      <c r="BC128" s="17">
        <v>13888879.366645</v>
      </c>
      <c r="BD128" s="17">
        <v>7636000.4575724</v>
      </c>
      <c r="BE128" s="17">
        <v>-0.0014820675077353</v>
      </c>
      <c r="BF128" s="17">
        <v>-0.0012905486220681</v>
      </c>
      <c r="BG128" s="17">
        <v>0.028382239741244</v>
      </c>
      <c r="BH128" s="17">
        <v>-0.028748819335365</v>
      </c>
      <c r="BI128" s="17">
        <v>-0.030254950625417</v>
      </c>
      <c r="BJ128" s="17">
        <v>119.69877743893</v>
      </c>
      <c r="BK128" s="17">
        <v>128.20797586624</v>
      </c>
      <c r="BL128" s="19"/>
      <c r="BM128" s="19"/>
    </row>
    <row r="129" spans="1:65">
      <c r="A129" s="17">
        <v>9553631.1462791</v>
      </c>
      <c r="B129" s="17">
        <v>0.024359070296563</v>
      </c>
      <c r="C129" s="18">
        <f t="shared" si="2"/>
        <v>2.74556697260959e-9</v>
      </c>
      <c r="D129" s="18">
        <v>9.2809887810574e-11</v>
      </c>
      <c r="E129" s="18">
        <v>9.3497371399921e-11</v>
      </c>
      <c r="F129" s="18">
        <v>1.267266956044e-10</v>
      </c>
      <c r="G129" s="18">
        <v>1.2753521842993e-10</v>
      </c>
      <c r="H129" s="18">
        <v>1.3059146276373e-10</v>
      </c>
      <c r="I129" s="18">
        <v>1.4021054318594e-10</v>
      </c>
      <c r="J129" s="18">
        <v>9.783160919062e-11</v>
      </c>
      <c r="K129" s="18">
        <v>1.4528213393101e-10</v>
      </c>
      <c r="L129" s="18">
        <v>1.230283138181e-10</v>
      </c>
      <c r="M129" s="18">
        <v>1.0853449882277e-10</v>
      </c>
      <c r="N129" s="18">
        <v>1.3488362944503e-10</v>
      </c>
      <c r="O129" s="18">
        <v>1.2617295131478e-10</v>
      </c>
      <c r="P129" s="18">
        <v>9.751046124308e-11</v>
      </c>
      <c r="Q129" s="18">
        <v>1.3042298566253e-10</v>
      </c>
      <c r="R129" s="18">
        <v>1.3600898580397e-10</v>
      </c>
      <c r="S129" s="18">
        <v>1.140936825117e-10</v>
      </c>
      <c r="T129" s="18">
        <v>1.2296022196837e-10</v>
      </c>
      <c r="U129" s="18">
        <v>1.1505811595369e-10</v>
      </c>
      <c r="V129" s="18">
        <v>8.167564112518e-11</v>
      </c>
      <c r="W129" s="18">
        <v>1.2974519141276e-10</v>
      </c>
      <c r="X129" s="18">
        <v>1.3780059458304e-10</v>
      </c>
      <c r="Y129" s="18">
        <v>7.8410759225789e-11</v>
      </c>
      <c r="Z129" s="18">
        <v>1.3201789388593e-10</v>
      </c>
      <c r="AA129" s="18">
        <v>1.2136035035454e-10</v>
      </c>
      <c r="AB129" s="17">
        <v>0.9998963510941</v>
      </c>
      <c r="AC129" s="17">
        <v>0.42768576381002</v>
      </c>
      <c r="AD129" s="17">
        <v>0.025010675343884</v>
      </c>
      <c r="AE129" s="18">
        <v>4.0219482918194e-11</v>
      </c>
      <c r="AF129" s="18">
        <v>2.2491012454473e-11</v>
      </c>
      <c r="AG129" s="18">
        <v>9.0670975530244e-13</v>
      </c>
      <c r="AH129" s="18">
        <v>4.2172140680622e-11</v>
      </c>
      <c r="AI129" s="18">
        <v>-1.3021361179901e-10</v>
      </c>
      <c r="AJ129" s="18">
        <v>-1.4346920490353e-10</v>
      </c>
      <c r="AK129" s="18">
        <v>-8.5869948480449e-11</v>
      </c>
      <c r="AL129" s="18">
        <v>-1.6030808685329e-10</v>
      </c>
      <c r="AM129" s="18">
        <v>-6.2066300997028e-11</v>
      </c>
      <c r="AN129" s="18">
        <v>-1.3222593209975e-10</v>
      </c>
      <c r="AO129" s="18">
        <v>-1.4058933488079e-10</v>
      </c>
      <c r="AP129" s="18">
        <v>6.782506172574e-12</v>
      </c>
      <c r="AQ129" s="18">
        <v>-1.2274008400839e-10</v>
      </c>
      <c r="AR129" s="18">
        <v>-1.538965644583e-10</v>
      </c>
      <c r="AS129" s="18">
        <v>-9.765020742908e-11</v>
      </c>
      <c r="AT129" s="18">
        <v>-1.3821873374311e-10</v>
      </c>
      <c r="AU129" s="18">
        <v>-9.1418109973041e-11</v>
      </c>
      <c r="AV129" s="18">
        <v>3.6996680190301e-12</v>
      </c>
      <c r="AW129" s="18">
        <v>1.1716953613596e-12</v>
      </c>
      <c r="AX129" s="18">
        <v>-2.1587107428139e-11</v>
      </c>
      <c r="AY129" s="18">
        <v>-1.5017974116503e-11</v>
      </c>
      <c r="AZ129" s="18">
        <v>1.5317999589566e-11</v>
      </c>
      <c r="BA129" s="18">
        <v>-8.6002233860839e-12</v>
      </c>
      <c r="BB129" s="18">
        <v>1.2006226377636e-11</v>
      </c>
      <c r="BC129" s="17">
        <v>13872072.952974</v>
      </c>
      <c r="BD129" s="17">
        <v>7655889.9868027</v>
      </c>
      <c r="BE129" s="17">
        <v>-0.0014933809044223</v>
      </c>
      <c r="BF129" s="17">
        <v>-0.0012998919234622</v>
      </c>
      <c r="BG129" s="17">
        <v>0.028713947116631</v>
      </c>
      <c r="BH129" s="17">
        <v>-0.029217627826417</v>
      </c>
      <c r="BI129" s="17">
        <v>-0.030736032976977</v>
      </c>
      <c r="BJ129" s="17">
        <v>119.69559944663</v>
      </c>
      <c r="BK129" s="17">
        <v>128.25126457803</v>
      </c>
      <c r="BL129" s="19"/>
      <c r="BM129" s="19"/>
    </row>
    <row r="130" spans="1:65">
      <c r="A130" s="17">
        <v>9664256.9811534</v>
      </c>
      <c r="B130" s="17">
        <v>0.02466303415257</v>
      </c>
      <c r="C130" s="18">
        <f t="shared" si="2"/>
        <v>2.74767513711766e-9</v>
      </c>
      <c r="D130" s="18">
        <v>9.2787937862384e-11</v>
      </c>
      <c r="E130" s="18">
        <v>9.3463363260564e-11</v>
      </c>
      <c r="F130" s="18">
        <v>1.2669995512094e-10</v>
      </c>
      <c r="G130" s="18">
        <v>1.27473140732e-10</v>
      </c>
      <c r="H130" s="18">
        <v>1.3059749106378e-10</v>
      </c>
      <c r="I130" s="18">
        <v>1.4018417590931e-10</v>
      </c>
      <c r="J130" s="18">
        <v>9.7777266326331e-11</v>
      </c>
      <c r="K130" s="18">
        <v>1.4525386052666e-10</v>
      </c>
      <c r="L130" s="18">
        <v>1.2293866498415e-10</v>
      </c>
      <c r="M130" s="18">
        <v>1.0851495400883e-10</v>
      </c>
      <c r="N130" s="18">
        <v>1.3488869576046e-10</v>
      </c>
      <c r="O130" s="18">
        <v>1.2620612332985e-10</v>
      </c>
      <c r="P130" s="18">
        <v>9.7499143765054e-11</v>
      </c>
      <c r="Q130" s="18">
        <v>1.3044155408877e-10</v>
      </c>
      <c r="R130" s="18">
        <v>1.3596573298526e-10</v>
      </c>
      <c r="S130" s="18">
        <v>1.1405558530407e-10</v>
      </c>
      <c r="T130" s="18">
        <v>1.2290142986223e-10</v>
      </c>
      <c r="U130" s="18">
        <v>1.150439317703e-10</v>
      </c>
      <c r="V130" s="18">
        <v>8.1636033691628e-11</v>
      </c>
      <c r="W130" s="18">
        <v>1.2971187757089e-10</v>
      </c>
      <c r="X130" s="18">
        <v>1.3777746623761e-10</v>
      </c>
      <c r="Y130" s="18">
        <v>7.8411452686359e-11</v>
      </c>
      <c r="Z130" s="18">
        <v>1.3206585939943e-10</v>
      </c>
      <c r="AA130" s="18">
        <v>1.2136216617727e-10</v>
      </c>
      <c r="AB130" s="17">
        <v>0.99989729214895</v>
      </c>
      <c r="AC130" s="17">
        <v>0.42737750662928</v>
      </c>
      <c r="AD130" s="17">
        <v>0.025314934273695</v>
      </c>
      <c r="AE130" s="18">
        <v>4.0242131191772e-11</v>
      </c>
      <c r="AF130" s="18">
        <v>2.2492557073749e-11</v>
      </c>
      <c r="AG130" s="18">
        <v>8.8452368711271e-13</v>
      </c>
      <c r="AH130" s="18">
        <v>4.2156239260247e-11</v>
      </c>
      <c r="AI130" s="18">
        <v>-1.3046550086462e-10</v>
      </c>
      <c r="AJ130" s="18">
        <v>-1.4385396684812e-10</v>
      </c>
      <c r="AK130" s="18">
        <v>-8.6074770539918e-11</v>
      </c>
      <c r="AL130" s="18">
        <v>-1.6053321636536e-10</v>
      </c>
      <c r="AM130" s="18">
        <v>-6.2346804129482e-11</v>
      </c>
      <c r="AN130" s="18">
        <v>-1.3249734090272e-10</v>
      </c>
      <c r="AO130" s="18">
        <v>-1.4096150967056e-10</v>
      </c>
      <c r="AP130" s="18">
        <v>6.7948221794729e-12</v>
      </c>
      <c r="AQ130" s="18">
        <v>-1.2298896516657e-10</v>
      </c>
      <c r="AR130" s="18">
        <v>-1.541545274868e-10</v>
      </c>
      <c r="AS130" s="18">
        <v>-9.7991569761478e-11</v>
      </c>
      <c r="AT130" s="18">
        <v>-1.385079423098e-10</v>
      </c>
      <c r="AU130" s="18">
        <v>-9.1603910177487e-11</v>
      </c>
      <c r="AV130" s="18">
        <v>3.6857845185635e-12</v>
      </c>
      <c r="AW130" s="18">
        <v>1.1858365542934e-12</v>
      </c>
      <c r="AX130" s="18">
        <v>-2.1592625405037e-11</v>
      </c>
      <c r="AY130" s="18">
        <v>-1.5014756127051e-11</v>
      </c>
      <c r="AZ130" s="18">
        <v>1.5327152083808e-11</v>
      </c>
      <c r="BA130" s="18">
        <v>-8.625154672705e-12</v>
      </c>
      <c r="BB130" s="18">
        <v>1.2019704004045e-11</v>
      </c>
      <c r="BC130" s="17">
        <v>13855201.496527</v>
      </c>
      <c r="BD130" s="17">
        <v>7675783.3814242</v>
      </c>
      <c r="BE130" s="17">
        <v>-0.0015048325899975</v>
      </c>
      <c r="BF130" s="17">
        <v>-0.0013093487870966</v>
      </c>
      <c r="BG130" s="17">
        <v>0.029049452733781</v>
      </c>
      <c r="BH130" s="17">
        <v>-0.029648984997225</v>
      </c>
      <c r="BI130" s="17">
        <v>-0.031163249735511</v>
      </c>
      <c r="BJ130" s="17">
        <v>119.69224384635</v>
      </c>
      <c r="BK130" s="17">
        <v>128.29448005185</v>
      </c>
      <c r="BL130" s="19"/>
      <c r="BM130" s="19"/>
    </row>
    <row r="131" spans="1:65">
      <c r="A131" s="17">
        <v>9748058.9365662</v>
      </c>
      <c r="B131" s="17">
        <v>0.024893449510719</v>
      </c>
      <c r="C131" s="18">
        <f t="shared" si="2"/>
        <v>2.74952245462531e-9</v>
      </c>
      <c r="D131" s="18">
        <v>9.2769572406595e-11</v>
      </c>
      <c r="E131" s="18">
        <v>9.3435347642661e-11</v>
      </c>
      <c r="F131" s="18">
        <v>1.2667688190252e-10</v>
      </c>
      <c r="G131" s="18">
        <v>1.2742165461875e-10</v>
      </c>
      <c r="H131" s="18">
        <v>1.3060107540094e-10</v>
      </c>
      <c r="I131" s="18">
        <v>1.4016087199509e-10</v>
      </c>
      <c r="J131" s="18">
        <v>9.7732296976329e-11</v>
      </c>
      <c r="K131" s="18">
        <v>1.4522886061934e-10</v>
      </c>
      <c r="L131" s="18">
        <v>1.2286374359132e-10</v>
      </c>
      <c r="M131" s="18">
        <v>1.08497373331e-10</v>
      </c>
      <c r="N131" s="18">
        <v>1.3489029800523e-10</v>
      </c>
      <c r="O131" s="18">
        <v>1.2623101724398e-10</v>
      </c>
      <c r="P131" s="18">
        <v>9.7488640111905e-11</v>
      </c>
      <c r="Q131" s="18">
        <v>1.3045466488509e-10</v>
      </c>
      <c r="R131" s="18">
        <v>1.3592866493866e-10</v>
      </c>
      <c r="S131" s="18">
        <v>1.1402320810383e-10</v>
      </c>
      <c r="T131" s="18">
        <v>1.2285303340237e-10</v>
      </c>
      <c r="U131" s="18">
        <v>1.1503144630276e-10</v>
      </c>
      <c r="V131" s="18">
        <v>8.1603549527872e-11</v>
      </c>
      <c r="W131" s="18">
        <v>1.296826618659e-10</v>
      </c>
      <c r="X131" s="18">
        <v>1.3775634922616e-10</v>
      </c>
      <c r="Y131" s="18">
        <v>7.8411420554312e-11</v>
      </c>
      <c r="Z131" s="18">
        <v>1.321023313014e-10</v>
      </c>
      <c r="AA131" s="18">
        <v>1.2136171128897e-10</v>
      </c>
      <c r="AB131" s="17">
        <v>0.99980581041836</v>
      </c>
      <c r="AC131" s="17">
        <v>0.42711911748155</v>
      </c>
      <c r="AD131" s="17">
        <v>0.025545578581053</v>
      </c>
      <c r="AE131" s="18">
        <v>4.0261061047271e-11</v>
      </c>
      <c r="AF131" s="18">
        <v>2.2496573803404e-11</v>
      </c>
      <c r="AG131" s="18">
        <v>8.7309048077294e-13</v>
      </c>
      <c r="AH131" s="18">
        <v>4.2144866071328e-11</v>
      </c>
      <c r="AI131" s="18">
        <v>-1.3067867395061e-10</v>
      </c>
      <c r="AJ131" s="18">
        <v>-1.4418668108886e-10</v>
      </c>
      <c r="AK131" s="18">
        <v>-8.6253340929356e-11</v>
      </c>
      <c r="AL131" s="18">
        <v>-1.607342602576e-10</v>
      </c>
      <c r="AM131" s="18">
        <v>-6.2591066707959e-11</v>
      </c>
      <c r="AN131" s="18">
        <v>-1.3272884621809e-10</v>
      </c>
      <c r="AO131" s="18">
        <v>-1.4128114008294e-10</v>
      </c>
      <c r="AP131" s="18">
        <v>6.800715155586e-12</v>
      </c>
      <c r="AQ131" s="18">
        <v>-1.2319761788286e-10</v>
      </c>
      <c r="AR131" s="18">
        <v>-1.5437556859497e-10</v>
      </c>
      <c r="AS131" s="18">
        <v>-9.8284816186196e-11</v>
      </c>
      <c r="AT131" s="18">
        <v>-1.3875311573457e-10</v>
      </c>
      <c r="AU131" s="18">
        <v>-9.1762534376913e-11</v>
      </c>
      <c r="AV131" s="18">
        <v>3.675183429164e-12</v>
      </c>
      <c r="AW131" s="18">
        <v>1.195437076034e-12</v>
      </c>
      <c r="AX131" s="18">
        <v>-2.1597436765105e-11</v>
      </c>
      <c r="AY131" s="18">
        <v>-1.5011217523229e-11</v>
      </c>
      <c r="AZ131" s="18">
        <v>1.5336142145872e-11</v>
      </c>
      <c r="BA131" s="18">
        <v>-8.645048108017e-12</v>
      </c>
      <c r="BB131" s="18">
        <v>1.2029123180919e-11</v>
      </c>
      <c r="BC131" s="17">
        <v>13842507.182809</v>
      </c>
      <c r="BD131" s="17">
        <v>7690704.581682</v>
      </c>
      <c r="BE131" s="17">
        <v>-0.0015135157766979</v>
      </c>
      <c r="BF131" s="17">
        <v>-0.0013165183792769</v>
      </c>
      <c r="BG131" s="17">
        <v>0.029303581659911</v>
      </c>
      <c r="BH131" s="17">
        <v>-0.029916659524033</v>
      </c>
      <c r="BI131" s="17">
        <v>-0.031449732131322</v>
      </c>
      <c r="BJ131" s="17">
        <v>119.68998757647</v>
      </c>
      <c r="BK131" s="17">
        <v>128.32716867555</v>
      </c>
      <c r="BL131" s="19"/>
      <c r="BM131" s="19"/>
    </row>
    <row r="132" spans="1:65">
      <c r="A132" s="17">
        <v>9818404.8770328</v>
      </c>
      <c r="B132" s="17">
        <v>0.025086973640838</v>
      </c>
      <c r="C132" s="18">
        <f t="shared" si="2"/>
        <v>2.7510347979623e-9</v>
      </c>
      <c r="D132" s="18">
        <v>9.2756126772123e-11</v>
      </c>
      <c r="E132" s="18">
        <v>9.3414853901853e-11</v>
      </c>
      <c r="F132" s="18">
        <v>1.2666058773509e-10</v>
      </c>
      <c r="G132" s="18">
        <v>1.273846833233e-10</v>
      </c>
      <c r="H132" s="18">
        <v>1.3060335481233e-10</v>
      </c>
      <c r="I132" s="18">
        <v>1.401428187883e-10</v>
      </c>
      <c r="J132" s="18">
        <v>9.7699993642007e-11</v>
      </c>
      <c r="K132" s="18">
        <v>1.4521166677665e-10</v>
      </c>
      <c r="L132" s="18">
        <v>1.2280977484958e-10</v>
      </c>
      <c r="M132" s="18">
        <v>1.0848430815464e-10</v>
      </c>
      <c r="N132" s="18">
        <v>1.3489069327372e-10</v>
      </c>
      <c r="O132" s="18">
        <v>1.2624837337353e-10</v>
      </c>
      <c r="P132" s="18">
        <v>9.7480052322493e-11</v>
      </c>
      <c r="Q132" s="18">
        <v>1.30464273491e-10</v>
      </c>
      <c r="R132" s="18">
        <v>1.3590167534929e-10</v>
      </c>
      <c r="S132" s="18">
        <v>1.1399919655346e-10</v>
      </c>
      <c r="T132" s="18">
        <v>1.2281834689685e-10</v>
      </c>
      <c r="U132" s="18">
        <v>1.1502228823934e-10</v>
      </c>
      <c r="V132" s="18">
        <v>8.1579983702688e-11</v>
      </c>
      <c r="W132" s="18">
        <v>1.2966229713957e-10</v>
      </c>
      <c r="X132" s="18">
        <v>1.3774146950447e-10</v>
      </c>
      <c r="Y132" s="18">
        <v>7.8410834660599e-11</v>
      </c>
      <c r="Z132" s="18">
        <v>1.3212908965707e-10</v>
      </c>
      <c r="AA132" s="18">
        <v>1.2136092205906e-10</v>
      </c>
      <c r="AB132" s="17">
        <v>0.99989856556861</v>
      </c>
      <c r="AC132" s="17">
        <v>0.42693284499984</v>
      </c>
      <c r="AD132" s="17">
        <v>0.025739290450586</v>
      </c>
      <c r="AE132" s="18">
        <v>4.0275112528233e-11</v>
      </c>
      <c r="AF132" s="18">
        <v>2.2495453261467e-11</v>
      </c>
      <c r="AG132" s="18">
        <v>8.7325093145881e-13</v>
      </c>
      <c r="AH132" s="18">
        <v>4.2134124142287e-11</v>
      </c>
      <c r="AI132" s="18">
        <v>-1.3083035050062e-10</v>
      </c>
      <c r="AJ132" s="18">
        <v>-1.4440925530263e-10</v>
      </c>
      <c r="AK132" s="18">
        <v>-8.6368763203029e-11</v>
      </c>
      <c r="AL132" s="18">
        <v>-1.6086405197618e-10</v>
      </c>
      <c r="AM132" s="18">
        <v>-6.2751477892395e-11</v>
      </c>
      <c r="AN132" s="18">
        <v>-1.3288991131623e-10</v>
      </c>
      <c r="AO132" s="18">
        <v>-1.4149523194251e-10</v>
      </c>
      <c r="AP132" s="18">
        <v>6.8112950208213e-12</v>
      </c>
      <c r="AQ132" s="18">
        <v>-1.2333971403603e-10</v>
      </c>
      <c r="AR132" s="18">
        <v>-1.5452320930735e-10</v>
      </c>
      <c r="AS132" s="18">
        <v>-9.8473211162725e-11</v>
      </c>
      <c r="AT132" s="18">
        <v>-1.3892175317246e-10</v>
      </c>
      <c r="AU132" s="18">
        <v>-9.1872926590272e-11</v>
      </c>
      <c r="AV132" s="18">
        <v>3.6634907712622e-12</v>
      </c>
      <c r="AW132" s="18">
        <v>1.2013967786243e-12</v>
      </c>
      <c r="AX132" s="18">
        <v>-2.1605607169366e-11</v>
      </c>
      <c r="AY132" s="18">
        <v>-1.5020159712713e-11</v>
      </c>
      <c r="AZ132" s="18">
        <v>1.5340003105831e-11</v>
      </c>
      <c r="BA132" s="18">
        <v>-8.6586942911088e-12</v>
      </c>
      <c r="BB132" s="18">
        <v>1.2036444033874e-11</v>
      </c>
      <c r="BC132" s="17">
        <v>13831908.096564</v>
      </c>
      <c r="BD132" s="17">
        <v>7703134.9841473</v>
      </c>
      <c r="BE132" s="17">
        <v>-0.001520808417552</v>
      </c>
      <c r="BF132" s="17">
        <v>-0.0013225395354388</v>
      </c>
      <c r="BG132" s="17">
        <v>0.029516884314656</v>
      </c>
      <c r="BH132" s="17">
        <v>-0.030000761349944</v>
      </c>
      <c r="BI132" s="17">
        <v>-0.031569059944006</v>
      </c>
      <c r="BJ132" s="17">
        <v>119.68761851685</v>
      </c>
      <c r="BK132" s="17">
        <v>128.35383210194</v>
      </c>
      <c r="BL132" s="19"/>
      <c r="BM132" s="19"/>
    </row>
    <row r="133" spans="1:65">
      <c r="A133" s="17">
        <v>9875038.1378945</v>
      </c>
      <c r="B133" s="17">
        <v>0.025242841527581</v>
      </c>
      <c r="C133" s="18">
        <f t="shared" si="2"/>
        <v>2.75223224605828e-9</v>
      </c>
      <c r="D133" s="18">
        <v>9.2744490008545e-11</v>
      </c>
      <c r="E133" s="18">
        <v>9.3397395802759e-11</v>
      </c>
      <c r="F133" s="18">
        <v>1.2664557172982e-10</v>
      </c>
      <c r="G133" s="18">
        <v>1.2735172215616e-10</v>
      </c>
      <c r="H133" s="18">
        <v>1.3060597596332e-10</v>
      </c>
      <c r="I133" s="18">
        <v>1.4012717991845e-10</v>
      </c>
      <c r="J133" s="18">
        <v>9.767180570975e-11</v>
      </c>
      <c r="K133" s="18">
        <v>1.4519593419706e-10</v>
      </c>
      <c r="L133" s="18">
        <v>1.2276309909215e-10</v>
      </c>
      <c r="M133" s="18">
        <v>1.0847323297019e-10</v>
      </c>
      <c r="N133" s="18">
        <v>1.3489044022797e-10</v>
      </c>
      <c r="O133" s="18">
        <v>1.2626359605978e-10</v>
      </c>
      <c r="P133" s="18">
        <v>9.7473310783956e-11</v>
      </c>
      <c r="Q133" s="18">
        <v>1.3047178565316e-10</v>
      </c>
      <c r="R133" s="18">
        <v>1.3587788501563e-10</v>
      </c>
      <c r="S133" s="18">
        <v>1.1397828326658e-10</v>
      </c>
      <c r="T133" s="18">
        <v>1.2278756856669e-10</v>
      </c>
      <c r="U133" s="18">
        <v>1.150144913615e-10</v>
      </c>
      <c r="V133" s="18">
        <v>8.156004944878e-11</v>
      </c>
      <c r="W133" s="18">
        <v>1.2964446583949e-10</v>
      </c>
      <c r="X133" s="18">
        <v>1.3772795352193e-10</v>
      </c>
      <c r="Y133" s="18">
        <v>7.8410899965433e-11</v>
      </c>
      <c r="Z133" s="18">
        <v>1.3215121283397e-10</v>
      </c>
      <c r="AA133" s="18">
        <v>1.2135993139939e-10</v>
      </c>
      <c r="AB133" s="17">
        <v>0.99989884791905</v>
      </c>
      <c r="AC133" s="17">
        <v>0.42677186088724</v>
      </c>
      <c r="AD133" s="17">
        <v>0.025895315491231</v>
      </c>
      <c r="AE133" s="18">
        <v>4.0287158933848e-11</v>
      </c>
      <c r="AF133" s="18">
        <v>2.2497757832566e-11</v>
      </c>
      <c r="AG133" s="18">
        <v>8.5832582815323e-13</v>
      </c>
      <c r="AH133" s="18">
        <v>4.2127204442417e-11</v>
      </c>
      <c r="AI133" s="18">
        <v>-1.3096181835217e-10</v>
      </c>
      <c r="AJ133" s="18">
        <v>-1.4461268802118e-10</v>
      </c>
      <c r="AK133" s="18">
        <v>-8.647738780919e-11</v>
      </c>
      <c r="AL133" s="18">
        <v>-1.6098473485708e-10</v>
      </c>
      <c r="AM133" s="18">
        <v>-6.2901541638645e-11</v>
      </c>
      <c r="AN133" s="18">
        <v>-1.3303138352154e-10</v>
      </c>
      <c r="AO133" s="18">
        <v>-1.4169534001161e-10</v>
      </c>
      <c r="AP133" s="18">
        <v>6.8153232611731e-12</v>
      </c>
      <c r="AQ133" s="18">
        <v>-1.2347078507628e-10</v>
      </c>
      <c r="AR133" s="18">
        <v>-1.5465849457195e-10</v>
      </c>
      <c r="AS133" s="18">
        <v>-9.8655652871022e-11</v>
      </c>
      <c r="AT133" s="18">
        <v>-1.3907352939918e-10</v>
      </c>
      <c r="AU133" s="18">
        <v>-9.1969285184083e-11</v>
      </c>
      <c r="AV133" s="18">
        <v>3.6565129804038e-12</v>
      </c>
      <c r="AW133" s="18">
        <v>1.2080472772573e-12</v>
      </c>
      <c r="AX133" s="18">
        <v>-2.1606187451036e-11</v>
      </c>
      <c r="AY133" s="18">
        <v>-1.5016031967018e-11</v>
      </c>
      <c r="AZ133" s="18">
        <v>1.5344882831301e-11</v>
      </c>
      <c r="BA133" s="18">
        <v>-8.6754446333836e-12</v>
      </c>
      <c r="BB133" s="18">
        <v>1.2043634877489e-11</v>
      </c>
      <c r="BC133" s="17">
        <v>13823412.611873</v>
      </c>
      <c r="BD133" s="17">
        <v>7713077.8746655</v>
      </c>
      <c r="BE133" s="17">
        <v>-0.0015266861335814</v>
      </c>
      <c r="BF133" s="17">
        <v>-0.0013273926544629</v>
      </c>
      <c r="BG133" s="17">
        <v>0.029688600083311</v>
      </c>
      <c r="BH133" s="17">
        <v>-0.030757592933569</v>
      </c>
      <c r="BI133" s="17">
        <v>-0.032282480872103</v>
      </c>
      <c r="BJ133" s="17">
        <v>119.68649995959</v>
      </c>
      <c r="BK133" s="17">
        <v>128.37659488761</v>
      </c>
      <c r="BL133" s="19"/>
      <c r="BM133" s="19"/>
    </row>
    <row r="134" spans="1:65">
      <c r="A134" s="17">
        <v>9932017.7763458</v>
      </c>
      <c r="B134" s="17">
        <v>0.025399724128932</v>
      </c>
      <c r="C134" s="18">
        <f t="shared" si="2"/>
        <v>2.75330987726575e-9</v>
      </c>
      <c r="D134" s="18">
        <v>9.2731657641735e-11</v>
      </c>
      <c r="E134" s="18">
        <v>9.3378296188782e-11</v>
      </c>
      <c r="F134" s="18">
        <v>1.2662866004326e-10</v>
      </c>
      <c r="G134" s="18">
        <v>1.2731597754871e-10</v>
      </c>
      <c r="H134" s="18">
        <v>1.306086957995e-10</v>
      </c>
      <c r="I134" s="18">
        <v>1.4010976884757e-10</v>
      </c>
      <c r="J134" s="18">
        <v>9.7640786062605e-11</v>
      </c>
      <c r="K134" s="18">
        <v>1.4517825886274e-10</v>
      </c>
      <c r="L134" s="18">
        <v>1.227116153646e-10</v>
      </c>
      <c r="M134" s="18">
        <v>1.084615740134e-10</v>
      </c>
      <c r="N134" s="18">
        <v>1.3488964422535e-10</v>
      </c>
      <c r="O134" s="18">
        <v>1.2627989065555e-10</v>
      </c>
      <c r="P134" s="18">
        <v>9.7465803298034e-11</v>
      </c>
      <c r="Q134" s="18">
        <v>1.3047977044685e-10</v>
      </c>
      <c r="R134" s="18">
        <v>1.3585111876846e-10</v>
      </c>
      <c r="S134" s="18">
        <v>1.1395622886867e-10</v>
      </c>
      <c r="T134" s="18">
        <v>1.2275364409679e-10</v>
      </c>
      <c r="U134" s="18">
        <v>1.1500571747199e-10</v>
      </c>
      <c r="V134" s="18">
        <v>8.1538440131705e-11</v>
      </c>
      <c r="W134" s="18">
        <v>1.2962470665404e-10</v>
      </c>
      <c r="X134" s="18">
        <v>1.3771285514297e-10</v>
      </c>
      <c r="Y134" s="18">
        <v>7.8411017030243e-11</v>
      </c>
      <c r="Z134" s="18">
        <v>1.3217499276475e-10</v>
      </c>
      <c r="AA134" s="18">
        <v>1.2135836856277e-10</v>
      </c>
      <c r="AB134" s="17">
        <v>0.99980826204488</v>
      </c>
      <c r="AC134" s="17">
        <v>0.42661378054548</v>
      </c>
      <c r="AD134" s="17">
        <v>0.026052354794981</v>
      </c>
      <c r="AE134" s="18">
        <v>4.0296814439533e-11</v>
      </c>
      <c r="AF134" s="18">
        <v>2.2495601851827e-11</v>
      </c>
      <c r="AG134" s="18">
        <v>8.506565770354e-13</v>
      </c>
      <c r="AH134" s="18">
        <v>4.2117635050727e-11</v>
      </c>
      <c r="AI134" s="18">
        <v>-1.3108708305289e-10</v>
      </c>
      <c r="AJ134" s="18">
        <v>-1.4480906292252e-10</v>
      </c>
      <c r="AK134" s="18">
        <v>-8.6587760373107e-11</v>
      </c>
      <c r="AL134" s="18">
        <v>-1.6109726225698e-10</v>
      </c>
      <c r="AM134" s="18">
        <v>-6.3036565255427e-11</v>
      </c>
      <c r="AN134" s="18">
        <v>-1.3317191877324e-10</v>
      </c>
      <c r="AO134" s="18">
        <v>-1.4187878974018e-10</v>
      </c>
      <c r="AP134" s="18">
        <v>6.8250094845069e-12</v>
      </c>
      <c r="AQ134" s="18">
        <v>-1.2359734703444e-10</v>
      </c>
      <c r="AR134" s="18">
        <v>-1.5479361734726e-10</v>
      </c>
      <c r="AS134" s="18">
        <v>-9.8827870680549e-11</v>
      </c>
      <c r="AT134" s="18">
        <v>-1.3922069247078e-10</v>
      </c>
      <c r="AU134" s="18">
        <v>-9.2065824560833e-11</v>
      </c>
      <c r="AV134" s="18">
        <v>3.6547932097622e-12</v>
      </c>
      <c r="AW134" s="18">
        <v>1.2213086839021e-12</v>
      </c>
      <c r="AX134" s="18">
        <v>-2.1606871676916e-11</v>
      </c>
      <c r="AY134" s="18">
        <v>-1.5006650810337e-11</v>
      </c>
      <c r="AZ134" s="18">
        <v>1.5351065078072e-11</v>
      </c>
      <c r="BA134" s="18">
        <v>-8.6790691292974e-12</v>
      </c>
      <c r="BB134" s="18">
        <v>1.2047867933109e-11</v>
      </c>
      <c r="BC134" s="17">
        <v>13814898.289849</v>
      </c>
      <c r="BD134" s="17">
        <v>7723025.2874235</v>
      </c>
      <c r="BE134" s="17">
        <v>-0.0015326007356069</v>
      </c>
      <c r="BF134" s="17">
        <v>-0.001332275921258</v>
      </c>
      <c r="BG134" s="17">
        <v>0.029861352291306</v>
      </c>
      <c r="BH134" s="17">
        <v>-0.030862615296004</v>
      </c>
      <c r="BI134" s="17">
        <v>-0.032374734242546</v>
      </c>
      <c r="BJ134" s="17">
        <v>119.68480782566</v>
      </c>
      <c r="BK134" s="17">
        <v>128.39823324934</v>
      </c>
      <c r="BL134" s="19"/>
      <c r="BM134" s="19"/>
    </row>
    <row r="135" spans="1:65">
      <c r="A135" s="17">
        <v>9995055.8476232</v>
      </c>
      <c r="B135" s="17">
        <v>0.025573360317897</v>
      </c>
      <c r="C135" s="18">
        <f t="shared" si="2"/>
        <v>2.75446544360338e-9</v>
      </c>
      <c r="D135" s="18">
        <v>9.2717978365148e-11</v>
      </c>
      <c r="E135" s="18">
        <v>9.335774041432e-11</v>
      </c>
      <c r="F135" s="18">
        <v>1.266112885127e-10</v>
      </c>
      <c r="G135" s="18">
        <v>1.2727788776668e-10</v>
      </c>
      <c r="H135" s="18">
        <v>1.3061145268006e-10</v>
      </c>
      <c r="I135" s="18">
        <v>1.4009058958463e-10</v>
      </c>
      <c r="J135" s="18">
        <v>9.7608345462087e-11</v>
      </c>
      <c r="K135" s="18">
        <v>1.4516048349498e-10</v>
      </c>
      <c r="L135" s="18">
        <v>1.2265760438256e-10</v>
      </c>
      <c r="M135" s="18">
        <v>1.0844868009303e-10</v>
      </c>
      <c r="N135" s="18">
        <v>1.3488828335808e-10</v>
      </c>
      <c r="O135" s="18">
        <v>1.2629684445149e-10</v>
      </c>
      <c r="P135" s="18">
        <v>9.7457376640693e-11</v>
      </c>
      <c r="Q135" s="18">
        <v>1.3048855504022e-10</v>
      </c>
      <c r="R135" s="18">
        <v>1.3582258527505e-10</v>
      </c>
      <c r="S135" s="18">
        <v>1.1393132066084e-10</v>
      </c>
      <c r="T135" s="18">
        <v>1.2271838335975e-10</v>
      </c>
      <c r="U135" s="18">
        <v>1.1499648422345e-10</v>
      </c>
      <c r="V135" s="18">
        <v>8.1515576170287e-11</v>
      </c>
      <c r="W135" s="18">
        <v>1.2960467186487e-10</v>
      </c>
      <c r="X135" s="18">
        <v>1.3769718614307e-10</v>
      </c>
      <c r="Y135" s="18">
        <v>7.8410746258223e-11</v>
      </c>
      <c r="Z135" s="18">
        <v>1.3220054275318e-10</v>
      </c>
      <c r="AA135" s="18">
        <v>1.213570275003e-10</v>
      </c>
      <c r="AB135" s="17">
        <v>0.99965030911973</v>
      </c>
      <c r="AC135" s="17">
        <v>0.42643752355211</v>
      </c>
      <c r="AD135" s="17">
        <v>0.026226161990571</v>
      </c>
      <c r="AE135" s="18">
        <v>4.0309154646272e-11</v>
      </c>
      <c r="AF135" s="18">
        <v>2.2495120050602e-11</v>
      </c>
      <c r="AG135" s="18">
        <v>8.3734748152363e-13</v>
      </c>
      <c r="AH135" s="18">
        <v>4.2098833320921e-11</v>
      </c>
      <c r="AI135" s="18">
        <v>-1.3122689642022e-10</v>
      </c>
      <c r="AJ135" s="18">
        <v>-1.4502096248277e-10</v>
      </c>
      <c r="AK135" s="18">
        <v>-8.6697357110989e-11</v>
      </c>
      <c r="AL135" s="18">
        <v>-1.6121627141725e-10</v>
      </c>
      <c r="AM135" s="18">
        <v>-6.3195543827453e-11</v>
      </c>
      <c r="AN135" s="18">
        <v>-1.3332691157281e-10</v>
      </c>
      <c r="AO135" s="18">
        <v>-1.4209902525353e-10</v>
      </c>
      <c r="AP135" s="18">
        <v>6.8348373479851e-12</v>
      </c>
      <c r="AQ135" s="18">
        <v>-1.2373517438692e-10</v>
      </c>
      <c r="AR135" s="18">
        <v>-1.5493569499075e-10</v>
      </c>
      <c r="AS135" s="18">
        <v>-9.9023383354903e-11</v>
      </c>
      <c r="AT135" s="18">
        <v>-1.3938251128197e-10</v>
      </c>
      <c r="AU135" s="18">
        <v>-9.2171223013826e-11</v>
      </c>
      <c r="AV135" s="18">
        <v>3.6452039444297e-12</v>
      </c>
      <c r="AW135" s="18">
        <v>1.2292977328678e-12</v>
      </c>
      <c r="AX135" s="18">
        <v>-2.1613384166384e-11</v>
      </c>
      <c r="AY135" s="18">
        <v>-1.5016470291135e-11</v>
      </c>
      <c r="AZ135" s="18">
        <v>1.5354796452553e-11</v>
      </c>
      <c r="BA135" s="18">
        <v>-8.710678844202e-12</v>
      </c>
      <c r="BB135" s="18">
        <v>1.205390210521e-11</v>
      </c>
      <c r="BC135" s="17">
        <v>13805516.8727</v>
      </c>
      <c r="BD135" s="17">
        <v>7733966.8726922</v>
      </c>
      <c r="BE135" s="17">
        <v>-0.0015391466440992</v>
      </c>
      <c r="BF135" s="17">
        <v>-0.0013376805812513</v>
      </c>
      <c r="BG135" s="17">
        <v>0.030052457563106</v>
      </c>
      <c r="BH135" s="17">
        <v>-0.030667382994951</v>
      </c>
      <c r="BI135" s="17">
        <v>-0.032249928221003</v>
      </c>
      <c r="BJ135" s="17">
        <v>119.6825328402</v>
      </c>
      <c r="BK135" s="17">
        <v>128.42138815258</v>
      </c>
      <c r="BL135" s="19"/>
      <c r="BM135" s="19"/>
    </row>
    <row r="136" spans="1:65">
      <c r="A136" s="17">
        <v>10090424.014228</v>
      </c>
      <c r="B136" s="17">
        <v>0.025836189303159</v>
      </c>
      <c r="C136" s="18">
        <f t="shared" ref="C136:C199" si="3">(B136-B135)/(A136-A135)</f>
        <v>2.75594042141071e-9</v>
      </c>
      <c r="D136" s="18">
        <v>9.269916340905e-11</v>
      </c>
      <c r="E136" s="18">
        <v>9.3330342957564e-11</v>
      </c>
      <c r="F136" s="18">
        <v>1.2658709988382e-10</v>
      </c>
      <c r="G136" s="18">
        <v>1.2722685026844e-10</v>
      </c>
      <c r="H136" s="18">
        <v>1.3061340087541e-10</v>
      </c>
      <c r="I136" s="18">
        <v>1.4006294582747e-10</v>
      </c>
      <c r="J136" s="18">
        <v>9.7564215652547e-11</v>
      </c>
      <c r="K136" s="18">
        <v>1.4513527962714e-10</v>
      </c>
      <c r="L136" s="18">
        <v>1.2258472918163e-10</v>
      </c>
      <c r="M136" s="18">
        <v>1.0843035003217e-10</v>
      </c>
      <c r="N136" s="18">
        <v>1.3488384539671e-10</v>
      </c>
      <c r="O136" s="18">
        <v>1.2631704464479e-10</v>
      </c>
      <c r="P136" s="18">
        <v>9.7443980430864e-11</v>
      </c>
      <c r="Q136" s="18">
        <v>1.3049737875907e-10</v>
      </c>
      <c r="R136" s="18">
        <v>1.357838082905e-10</v>
      </c>
      <c r="S136" s="18">
        <v>1.1389781156586e-10</v>
      </c>
      <c r="T136" s="18">
        <v>1.2267045995398e-10</v>
      </c>
      <c r="U136" s="18">
        <v>1.1498299833e-10</v>
      </c>
      <c r="V136" s="18">
        <v>8.1484833771351e-11</v>
      </c>
      <c r="W136" s="18">
        <v>1.2957689131942e-10</v>
      </c>
      <c r="X136" s="18">
        <v>1.3767502882339e-10</v>
      </c>
      <c r="Y136" s="18">
        <v>7.84094314159e-11</v>
      </c>
      <c r="Z136" s="18">
        <v>1.3223133676949e-10</v>
      </c>
      <c r="AA136" s="18">
        <v>1.2135219331932e-10</v>
      </c>
      <c r="AB136" s="17">
        <v>0.99990072359455</v>
      </c>
      <c r="AC136" s="17">
        <v>0.42618882129532</v>
      </c>
      <c r="AD136" s="17">
        <v>0.026489253740994</v>
      </c>
      <c r="AE136" s="18">
        <v>4.0328529608749e-11</v>
      </c>
      <c r="AF136" s="18">
        <v>2.249773473405e-11</v>
      </c>
      <c r="AG136" s="18">
        <v>8.237141526292e-13</v>
      </c>
      <c r="AH136" s="18">
        <v>4.2094955898153e-11</v>
      </c>
      <c r="AI136" s="18">
        <v>-1.314323846462e-10</v>
      </c>
      <c r="AJ136" s="18">
        <v>-1.4532630229887e-10</v>
      </c>
      <c r="AK136" s="18">
        <v>-8.6859497478218e-11</v>
      </c>
      <c r="AL136" s="18">
        <v>-1.6140416471916e-10</v>
      </c>
      <c r="AM136" s="18">
        <v>-6.3412309353622e-11</v>
      </c>
      <c r="AN136" s="18">
        <v>-1.3354007539927e-10</v>
      </c>
      <c r="AO136" s="18">
        <v>-1.423909881794e-10</v>
      </c>
      <c r="AP136" s="18">
        <v>6.845287358308e-12</v>
      </c>
      <c r="AQ136" s="18">
        <v>-1.2393026420766e-10</v>
      </c>
      <c r="AR136" s="18">
        <v>-1.5513448909569e-10</v>
      </c>
      <c r="AS136" s="18">
        <v>-9.9289753577614e-11</v>
      </c>
      <c r="AT136" s="18">
        <v>-1.3960980667105e-10</v>
      </c>
      <c r="AU136" s="18">
        <v>-9.231677007076e-11</v>
      </c>
      <c r="AV136" s="18">
        <v>3.6285971351504e-12</v>
      </c>
      <c r="AW136" s="18">
        <v>1.239049017892e-12</v>
      </c>
      <c r="AX136" s="18">
        <v>-2.1625148810504e-11</v>
      </c>
      <c r="AY136" s="18">
        <v>-1.5012375664964e-11</v>
      </c>
      <c r="AZ136" s="18">
        <v>1.5362712351592e-11</v>
      </c>
      <c r="BA136" s="18">
        <v>-8.736224520476e-12</v>
      </c>
      <c r="BB136" s="18">
        <v>1.2068204049147e-11</v>
      </c>
      <c r="BC136" s="17">
        <v>13791399.064869</v>
      </c>
      <c r="BD136" s="17">
        <v>7750392.7932264</v>
      </c>
      <c r="BE136" s="17">
        <v>-0.0015490599632216</v>
      </c>
      <c r="BF136" s="17">
        <v>-0.0013458661552944</v>
      </c>
      <c r="BG136" s="17">
        <v>0.030341549323788</v>
      </c>
      <c r="BH136" s="17">
        <v>-0.031401146127452</v>
      </c>
      <c r="BI136" s="17">
        <v>-0.032972768344132</v>
      </c>
      <c r="BJ136" s="17">
        <v>119.68003510542</v>
      </c>
      <c r="BK136" s="17">
        <v>128.45810647348</v>
      </c>
      <c r="BL136" s="19"/>
      <c r="BM136" s="19"/>
    </row>
    <row r="137" spans="1:65">
      <c r="A137" s="17">
        <v>10207265.617564</v>
      </c>
      <c r="B137" s="17">
        <v>0.026158425586685</v>
      </c>
      <c r="C137" s="18">
        <f t="shared" si="3"/>
        <v>2.75788994951865e-9</v>
      </c>
      <c r="D137" s="18">
        <v>9.2673620702123e-11</v>
      </c>
      <c r="E137" s="18">
        <v>9.3293950319293e-11</v>
      </c>
      <c r="F137" s="18">
        <v>1.2655355760849e-10</v>
      </c>
      <c r="G137" s="18">
        <v>1.2715899188359e-10</v>
      </c>
      <c r="H137" s="18">
        <v>1.3061510700255e-10</v>
      </c>
      <c r="I137" s="18">
        <v>1.4002411989895e-10</v>
      </c>
      <c r="J137" s="18">
        <v>9.7505092159619e-11</v>
      </c>
      <c r="K137" s="18">
        <v>1.4509930727154e-10</v>
      </c>
      <c r="L137" s="18">
        <v>1.2248562265458e-10</v>
      </c>
      <c r="M137" s="18">
        <v>1.084046091565e-10</v>
      </c>
      <c r="N137" s="18">
        <v>1.3487692112494e-10</v>
      </c>
      <c r="O137" s="18">
        <v>1.2634272020995e-10</v>
      </c>
      <c r="P137" s="18">
        <v>9.7426413604152e-11</v>
      </c>
      <c r="Q137" s="18">
        <v>1.3050962503715e-10</v>
      </c>
      <c r="R137" s="18">
        <v>1.3573037328089e-10</v>
      </c>
      <c r="S137" s="18">
        <v>1.1385290295853e-10</v>
      </c>
      <c r="T137" s="18">
        <v>1.2260637319087e-10</v>
      </c>
      <c r="U137" s="18">
        <v>1.1496447172234e-10</v>
      </c>
      <c r="V137" s="18">
        <v>8.1443828817436e-11</v>
      </c>
      <c r="W137" s="18">
        <v>1.2953715927641e-10</v>
      </c>
      <c r="X137" s="18">
        <v>1.3764314670963e-10</v>
      </c>
      <c r="Y137" s="18">
        <v>7.8407941501421e-11</v>
      </c>
      <c r="Z137" s="18">
        <v>1.3227278061748e-10</v>
      </c>
      <c r="AA137" s="18">
        <v>1.213458733239e-10</v>
      </c>
      <c r="AB137" s="17">
        <v>0.99990162640682</v>
      </c>
      <c r="AC137" s="17">
        <v>0.42587283105087</v>
      </c>
      <c r="AD137" s="17">
        <v>0.02681181499035</v>
      </c>
      <c r="AE137" s="18">
        <v>4.035126957983e-11</v>
      </c>
      <c r="AF137" s="18">
        <v>2.2499288455819e-11</v>
      </c>
      <c r="AG137" s="18">
        <v>8.1013165950691e-13</v>
      </c>
      <c r="AH137" s="18">
        <v>4.2079326724742e-11</v>
      </c>
      <c r="AI137" s="18">
        <v>-1.3168852365638e-10</v>
      </c>
      <c r="AJ137" s="18">
        <v>-1.4573376711116e-10</v>
      </c>
      <c r="AK137" s="18">
        <v>-8.7071757119402e-11</v>
      </c>
      <c r="AL137" s="18">
        <v>-1.6163723321636e-10</v>
      </c>
      <c r="AM137" s="18">
        <v>-6.3707130428548e-11</v>
      </c>
      <c r="AN137" s="18">
        <v>-1.3382396345923e-10</v>
      </c>
      <c r="AO137" s="18">
        <v>-1.4277296740164e-10</v>
      </c>
      <c r="AP137" s="18">
        <v>6.8530723412631e-12</v>
      </c>
      <c r="AQ137" s="18">
        <v>-1.2418037600161e-10</v>
      </c>
      <c r="AR137" s="18">
        <v>-1.5540112669855e-10</v>
      </c>
      <c r="AS137" s="18">
        <v>-9.963923438829e-11</v>
      </c>
      <c r="AT137" s="18">
        <v>-1.3990422042588e-10</v>
      </c>
      <c r="AU137" s="18">
        <v>-9.2510786434475e-11</v>
      </c>
      <c r="AV137" s="18">
        <v>3.6158834741478e-12</v>
      </c>
      <c r="AW137" s="18">
        <v>1.2512146148767e-12</v>
      </c>
      <c r="AX137" s="18">
        <v>-2.1630429780103e-11</v>
      </c>
      <c r="AY137" s="18">
        <v>-1.5010686880478e-11</v>
      </c>
      <c r="AZ137" s="18">
        <v>1.5372871583863e-11</v>
      </c>
      <c r="BA137" s="18">
        <v>-8.7458914727068e-12</v>
      </c>
      <c r="BB137" s="18">
        <v>1.2074331133274e-11</v>
      </c>
      <c r="BC137" s="17">
        <v>13774225.105752</v>
      </c>
      <c r="BD137" s="17">
        <v>7770308.8474818</v>
      </c>
      <c r="BE137" s="17">
        <v>-0.0015612165627456</v>
      </c>
      <c r="BF137" s="17">
        <v>-0.0013559029872376</v>
      </c>
      <c r="BG137" s="17">
        <v>0.030695685214322</v>
      </c>
      <c r="BH137" s="17">
        <v>-0.031758881241505</v>
      </c>
      <c r="BI137" s="17">
        <v>-0.033331009995105</v>
      </c>
      <c r="BJ137" s="17">
        <v>119.67659267579</v>
      </c>
      <c r="BK137" s="17">
        <v>128.50183819037</v>
      </c>
      <c r="BL137" s="19"/>
      <c r="BM137" s="19"/>
    </row>
    <row r="138" spans="1:65">
      <c r="A138" s="17">
        <v>10286880.990082</v>
      </c>
      <c r="B138" s="17">
        <v>0.026378150500185</v>
      </c>
      <c r="C138" s="18">
        <f t="shared" si="3"/>
        <v>2.75983025075118e-9</v>
      </c>
      <c r="D138" s="18">
        <v>9.2653313251055e-11</v>
      </c>
      <c r="E138" s="18">
        <v>9.3265237171429e-11</v>
      </c>
      <c r="F138" s="18">
        <v>1.2652725803864e-10</v>
      </c>
      <c r="G138" s="18">
        <v>1.2710548421592e-10</v>
      </c>
      <c r="H138" s="18">
        <v>1.3061546236689e-10</v>
      </c>
      <c r="I138" s="18">
        <v>1.3999284454631e-10</v>
      </c>
      <c r="J138" s="18">
        <v>9.745872401282e-11</v>
      </c>
      <c r="K138" s="18">
        <v>1.4507178277312e-10</v>
      </c>
      <c r="L138" s="18">
        <v>1.2240909729992e-10</v>
      </c>
      <c r="M138" s="18">
        <v>1.0838346773707e-10</v>
      </c>
      <c r="N138" s="18">
        <v>1.3486868774812e-10</v>
      </c>
      <c r="O138" s="18">
        <v>1.2636072781149e-10</v>
      </c>
      <c r="P138" s="18">
        <v>9.7410631372436e-11</v>
      </c>
      <c r="Q138" s="18">
        <v>1.3051614139131e-10</v>
      </c>
      <c r="R138" s="18">
        <v>1.3568793136394e-10</v>
      </c>
      <c r="S138" s="18">
        <v>1.1381625357796e-10</v>
      </c>
      <c r="T138" s="18">
        <v>1.2255703469075e-10</v>
      </c>
      <c r="U138" s="18">
        <v>1.1494911620863e-10</v>
      </c>
      <c r="V138" s="18">
        <v>8.1411887763843e-11</v>
      </c>
      <c r="W138" s="18">
        <v>1.2950683094602e-10</v>
      </c>
      <c r="X138" s="18">
        <v>1.3761797465688e-10</v>
      </c>
      <c r="Y138" s="18">
        <v>7.8405291784651e-11</v>
      </c>
      <c r="Z138" s="18">
        <v>1.3230173691494e-10</v>
      </c>
      <c r="AA138" s="18">
        <v>1.213387761061e-10</v>
      </c>
      <c r="AB138" s="17">
        <v>0.99965666289528</v>
      </c>
      <c r="AC138" s="17">
        <v>0.42561052204158</v>
      </c>
      <c r="AD138" s="17">
        <v>0.027031762674388</v>
      </c>
      <c r="AE138" s="18">
        <v>4.036982504616e-11</v>
      </c>
      <c r="AF138" s="18">
        <v>2.2499017806639e-11</v>
      </c>
      <c r="AG138" s="18">
        <v>7.9583829151192e-13</v>
      </c>
      <c r="AH138" s="18">
        <v>4.2065348342809e-11</v>
      </c>
      <c r="AI138" s="18">
        <v>-1.3190002035562e-10</v>
      </c>
      <c r="AJ138" s="18">
        <v>-1.4604076444366e-10</v>
      </c>
      <c r="AK138" s="18">
        <v>-8.7237216820544e-11</v>
      </c>
      <c r="AL138" s="18">
        <v>-1.6182040809983e-10</v>
      </c>
      <c r="AM138" s="18">
        <v>-6.3921467422798e-11</v>
      </c>
      <c r="AN138" s="18">
        <v>-1.3404820820069e-10</v>
      </c>
      <c r="AO138" s="18">
        <v>-1.4307468791189e-10</v>
      </c>
      <c r="AP138" s="18">
        <v>6.864396574668e-12</v>
      </c>
      <c r="AQ138" s="18">
        <v>-1.2437726808056e-10</v>
      </c>
      <c r="AR138" s="18">
        <v>-1.5560210283307e-10</v>
      </c>
      <c r="AS138" s="18">
        <v>-9.9909126118617e-11</v>
      </c>
      <c r="AT138" s="18">
        <v>-1.4013534341646e-10</v>
      </c>
      <c r="AU138" s="18">
        <v>-9.2663644728807e-11</v>
      </c>
      <c r="AV138" s="18">
        <v>3.599698527459e-12</v>
      </c>
      <c r="AW138" s="18">
        <v>1.2618724947788e-12</v>
      </c>
      <c r="AX138" s="18">
        <v>-2.1639751531867e-11</v>
      </c>
      <c r="AY138" s="18">
        <v>-1.5020177858273e-11</v>
      </c>
      <c r="AZ138" s="18">
        <v>1.5379489661331e-11</v>
      </c>
      <c r="BA138" s="18">
        <v>-8.7784103105039e-12</v>
      </c>
      <c r="BB138" s="18">
        <v>1.208545372595e-11</v>
      </c>
      <c r="BC138" s="17">
        <v>13762600.868647</v>
      </c>
      <c r="BD138" s="17">
        <v>7783756.3684338</v>
      </c>
      <c r="BE138" s="17">
        <v>-0.0015695136457557</v>
      </c>
      <c r="BF138" s="17">
        <v>-0.00136275344449</v>
      </c>
      <c r="BG138" s="17">
        <v>0.03093697214013</v>
      </c>
      <c r="BH138" s="17">
        <v>-0.03194878552869</v>
      </c>
      <c r="BI138" s="17">
        <v>-0.033556743539564</v>
      </c>
      <c r="BJ138" s="17">
        <v>119.67405801986</v>
      </c>
      <c r="BK138" s="17">
        <v>128.53109207088</v>
      </c>
      <c r="BL138" s="19"/>
      <c r="BM138" s="19"/>
    </row>
    <row r="139" spans="1:65">
      <c r="A139" s="17">
        <v>10340267.53345</v>
      </c>
      <c r="B139" s="17">
        <v>0.026525554858967</v>
      </c>
      <c r="C139" s="18">
        <f t="shared" si="3"/>
        <v>2.7610770333251e-9</v>
      </c>
      <c r="D139" s="18">
        <v>9.2642750923797e-11</v>
      </c>
      <c r="E139" s="18">
        <v>9.3250646425983e-11</v>
      </c>
      <c r="F139" s="18">
        <v>1.2651248297984e-10</v>
      </c>
      <c r="G139" s="18">
        <v>1.27076886781e-10</v>
      </c>
      <c r="H139" s="18">
        <v>1.3061641774307e-10</v>
      </c>
      <c r="I139" s="18">
        <v>1.3997646066778e-10</v>
      </c>
      <c r="J139" s="18">
        <v>9.7433684212521e-11</v>
      </c>
      <c r="K139" s="18">
        <v>1.450554904936e-10</v>
      </c>
      <c r="L139" s="18">
        <v>1.2236657307198e-10</v>
      </c>
      <c r="M139" s="18">
        <v>1.0837304034028e-10</v>
      </c>
      <c r="N139" s="18">
        <v>1.3486592686464e-10</v>
      </c>
      <c r="O139" s="18">
        <v>1.2637135854455e-10</v>
      </c>
      <c r="P139" s="18">
        <v>9.7404104204108e-11</v>
      </c>
      <c r="Q139" s="18">
        <v>1.3052108150071e-10</v>
      </c>
      <c r="R139" s="18">
        <v>1.3566511842127e-10</v>
      </c>
      <c r="S139" s="18">
        <v>1.1379837904536e-10</v>
      </c>
      <c r="T139" s="18">
        <v>1.2252977777987e-10</v>
      </c>
      <c r="U139" s="18">
        <v>1.1494141518303e-10</v>
      </c>
      <c r="V139" s="18">
        <v>8.1395176371587e-11</v>
      </c>
      <c r="W139" s="18">
        <v>1.2948894764862e-10</v>
      </c>
      <c r="X139" s="18">
        <v>1.3760368633003e-10</v>
      </c>
      <c r="Y139" s="18">
        <v>7.8405685837405e-11</v>
      </c>
      <c r="Z139" s="18">
        <v>1.3231898673675e-10</v>
      </c>
      <c r="AA139" s="18">
        <v>1.2133576757363e-10</v>
      </c>
      <c r="AB139" s="17">
        <v>0.99981377828045</v>
      </c>
      <c r="AC139" s="17">
        <v>0.42549650685578</v>
      </c>
      <c r="AD139" s="17">
        <v>0.027179319840859</v>
      </c>
      <c r="AE139" s="18">
        <v>4.0376974534042e-11</v>
      </c>
      <c r="AF139" s="18">
        <v>2.2500620934014e-11</v>
      </c>
      <c r="AG139" s="18">
        <v>7.9239629917074e-13</v>
      </c>
      <c r="AH139" s="18">
        <v>4.2059266783995e-11</v>
      </c>
      <c r="AI139" s="18">
        <v>-1.3199031447384e-10</v>
      </c>
      <c r="AJ139" s="18">
        <v>-1.4619856526873e-10</v>
      </c>
      <c r="AK139" s="18">
        <v>-8.732488380979e-11</v>
      </c>
      <c r="AL139" s="18">
        <v>-1.6190570344574e-10</v>
      </c>
      <c r="AM139" s="18">
        <v>-6.4040359121636e-11</v>
      </c>
      <c r="AN139" s="18">
        <v>-1.3415441020122e-10</v>
      </c>
      <c r="AO139" s="18">
        <v>-1.4320973808825e-10</v>
      </c>
      <c r="AP139" s="18">
        <v>6.8703823614874e-12</v>
      </c>
      <c r="AQ139" s="18">
        <v>-1.2447291134251e-10</v>
      </c>
      <c r="AR139" s="18">
        <v>-1.5571246315682e-10</v>
      </c>
      <c r="AS139" s="18">
        <v>-1.0005103512065e-10</v>
      </c>
      <c r="AT139" s="18">
        <v>-1.4024709779519e-10</v>
      </c>
      <c r="AU139" s="18">
        <v>-9.2735469227279e-11</v>
      </c>
      <c r="AV139" s="18">
        <v>3.6037506440909e-12</v>
      </c>
      <c r="AW139" s="18">
        <v>1.2702472346094e-12</v>
      </c>
      <c r="AX139" s="18">
        <v>-2.1625852950797e-11</v>
      </c>
      <c r="AY139" s="18">
        <v>-1.5005667402425e-11</v>
      </c>
      <c r="AZ139" s="18">
        <v>1.5384784834237e-11</v>
      </c>
      <c r="BA139" s="18">
        <v>-8.7534073576156e-12</v>
      </c>
      <c r="BB139" s="18">
        <v>1.2084267475935e-11</v>
      </c>
      <c r="BC139" s="17">
        <v>13754841.627299</v>
      </c>
      <c r="BD139" s="17">
        <v>7792715.8576399</v>
      </c>
      <c r="BE139" s="17">
        <v>-0.0015750842628622</v>
      </c>
      <c r="BF139" s="17">
        <v>-0.0013673528203178</v>
      </c>
      <c r="BG139" s="17">
        <v>0.031098758664076</v>
      </c>
      <c r="BH139" s="17">
        <v>-0.032667299456636</v>
      </c>
      <c r="BI139" s="17">
        <v>-0.034205275042661</v>
      </c>
      <c r="BJ139" s="17">
        <v>119.67304422067</v>
      </c>
      <c r="BK139" s="17">
        <v>128.55184701127</v>
      </c>
      <c r="BL139" s="19"/>
      <c r="BM139" s="19"/>
    </row>
    <row r="140" spans="1:65">
      <c r="A140" s="17">
        <v>10399900.641282</v>
      </c>
      <c r="B140" s="17">
        <v>0.02669027074576</v>
      </c>
      <c r="C140" s="18">
        <f t="shared" si="3"/>
        <v>2.76215499713754e-9</v>
      </c>
      <c r="D140" s="18">
        <v>9.2629416207958e-11</v>
      </c>
      <c r="E140" s="18">
        <v>9.3232070683738e-11</v>
      </c>
      <c r="F140" s="18">
        <v>1.2649469609548e-10</v>
      </c>
      <c r="G140" s="18">
        <v>1.2704178895001e-10</v>
      </c>
      <c r="H140" s="18">
        <v>1.306166826448e-10</v>
      </c>
      <c r="I140" s="18">
        <v>1.399552563868e-10</v>
      </c>
      <c r="J140" s="18">
        <v>9.7403259270063e-11</v>
      </c>
      <c r="K140" s="18">
        <v>1.4503678130306e-10</v>
      </c>
      <c r="L140" s="18">
        <v>1.2231574438012e-10</v>
      </c>
      <c r="M140" s="18">
        <v>1.0835942667611e-10</v>
      </c>
      <c r="N140" s="18">
        <v>1.3486025959083e-10</v>
      </c>
      <c r="O140" s="18">
        <v>1.2638301619499e-10</v>
      </c>
      <c r="P140" s="18">
        <v>9.7394228181725e-11</v>
      </c>
      <c r="Q140" s="18">
        <v>1.3052588925411e-10</v>
      </c>
      <c r="R140" s="18">
        <v>1.3563673448751e-10</v>
      </c>
      <c r="S140" s="18">
        <v>1.137746504744e-10</v>
      </c>
      <c r="T140" s="18">
        <v>1.2249703692361e-10</v>
      </c>
      <c r="U140" s="18">
        <v>1.149314850876e-10</v>
      </c>
      <c r="V140" s="18">
        <v>8.1374587620391e-11</v>
      </c>
      <c r="W140" s="18">
        <v>1.2946872510789e-10</v>
      </c>
      <c r="X140" s="18">
        <v>1.3758663988223e-10</v>
      </c>
      <c r="Y140" s="18">
        <v>7.8404588413675e-11</v>
      </c>
      <c r="Z140" s="18">
        <v>1.3233817300067e-10</v>
      </c>
      <c r="AA140" s="18">
        <v>1.2133111539757e-10</v>
      </c>
      <c r="AB140" s="17">
        <v>0.99981476384913</v>
      </c>
      <c r="AC140" s="17">
        <v>0.42533623462434</v>
      </c>
      <c r="AD140" s="17">
        <v>0.027344203738102</v>
      </c>
      <c r="AE140" s="18">
        <v>4.0388106549189e-11</v>
      </c>
      <c r="AF140" s="18">
        <v>2.2500798363362e-11</v>
      </c>
      <c r="AG140" s="18">
        <v>7.8504475954861e-13</v>
      </c>
      <c r="AH140" s="18">
        <v>4.2051034721647e-11</v>
      </c>
      <c r="AI140" s="18">
        <v>-1.3211867030718e-10</v>
      </c>
      <c r="AJ140" s="18">
        <v>-1.4639549160372e-10</v>
      </c>
      <c r="AK140" s="18">
        <v>-8.7430258308115e-11</v>
      </c>
      <c r="AL140" s="18">
        <v>-1.6201988942255e-10</v>
      </c>
      <c r="AM140" s="18">
        <v>-6.4181562325165e-11</v>
      </c>
      <c r="AN140" s="18">
        <v>-1.3429501627596e-10</v>
      </c>
      <c r="AO140" s="18">
        <v>-1.4339874087191e-10</v>
      </c>
      <c r="AP140" s="18">
        <v>6.8775331364597e-12</v>
      </c>
      <c r="AQ140" s="18">
        <v>-1.2459667694716e-10</v>
      </c>
      <c r="AR140" s="18">
        <v>-1.5584255004058e-10</v>
      </c>
      <c r="AS140" s="18">
        <v>-1.0022412513621e-10</v>
      </c>
      <c r="AT140" s="18">
        <v>-1.4039320969812e-10</v>
      </c>
      <c r="AU140" s="18">
        <v>-9.2831122074593e-11</v>
      </c>
      <c r="AV140" s="18">
        <v>3.597483847045e-12</v>
      </c>
      <c r="AW140" s="18">
        <v>1.2777394975236e-12</v>
      </c>
      <c r="AX140" s="18">
        <v>-2.1628122019784e-11</v>
      </c>
      <c r="AY140" s="18">
        <v>-1.5006694709042e-11</v>
      </c>
      <c r="AZ140" s="18">
        <v>1.5389722877278e-11</v>
      </c>
      <c r="BA140" s="18">
        <v>-8.764672325241e-12</v>
      </c>
      <c r="BB140" s="18">
        <v>1.2089378494975e-11</v>
      </c>
      <c r="BC140" s="17">
        <v>13746206.802615</v>
      </c>
      <c r="BD140" s="17">
        <v>7802671.8385457</v>
      </c>
      <c r="BE140" s="17">
        <v>-0.0015813092975101</v>
      </c>
      <c r="BF140" s="17">
        <v>-0.0013724926578364</v>
      </c>
      <c r="BG140" s="17">
        <v>0.031279461174988</v>
      </c>
      <c r="BH140" s="17">
        <v>-0.032877662668404</v>
      </c>
      <c r="BI140" s="17">
        <v>-0.034452081154654</v>
      </c>
      <c r="BJ140" s="17">
        <v>119.67125253658</v>
      </c>
      <c r="BK140" s="17">
        <v>128.57375539454</v>
      </c>
      <c r="BL140" s="19"/>
      <c r="BM140" s="19"/>
    </row>
    <row r="141" spans="1:65">
      <c r="A141" s="17">
        <v>10474958.340851</v>
      </c>
      <c r="B141" s="17">
        <v>0.026897687234514</v>
      </c>
      <c r="C141" s="18">
        <f t="shared" si="3"/>
        <v>2.76342720260593e-9</v>
      </c>
      <c r="D141" s="18">
        <v>9.2612662510461e-11</v>
      </c>
      <c r="E141" s="18">
        <v>9.3208828149816e-11</v>
      </c>
      <c r="F141" s="18">
        <v>1.2647234057998e-10</v>
      </c>
      <c r="G141" s="18">
        <v>1.2699774507072e-10</v>
      </c>
      <c r="H141" s="18">
        <v>1.3061696979731e-10</v>
      </c>
      <c r="I141" s="18">
        <v>1.3992807311349e-10</v>
      </c>
      <c r="J141" s="18">
        <v>9.7365088128924e-11</v>
      </c>
      <c r="K141" s="18">
        <v>1.4501321239008e-10</v>
      </c>
      <c r="L141" s="18">
        <v>1.2225179904438e-10</v>
      </c>
      <c r="M141" s="18">
        <v>1.0834211850087e-10</v>
      </c>
      <c r="N141" s="18">
        <v>1.348529661522e-10</v>
      </c>
      <c r="O141" s="18">
        <v>1.2639729016137e-10</v>
      </c>
      <c r="P141" s="18">
        <v>9.7381770694901e-11</v>
      </c>
      <c r="Q141" s="18">
        <v>1.3053192605401e-10</v>
      </c>
      <c r="R141" s="18">
        <v>1.3560086442089e-10</v>
      </c>
      <c r="S141" s="18">
        <v>1.1374472849009e-10</v>
      </c>
      <c r="T141" s="18">
        <v>1.2245595191081e-10</v>
      </c>
      <c r="U141" s="18">
        <v>1.1491902330692e-10</v>
      </c>
      <c r="V141" s="18">
        <v>8.1348814597551e-11</v>
      </c>
      <c r="W141" s="18">
        <v>1.2944336325357e-10</v>
      </c>
      <c r="X141" s="18">
        <v>1.375650655157e-10</v>
      </c>
      <c r="Y141" s="18">
        <v>7.8403327939666e-11</v>
      </c>
      <c r="Z141" s="18">
        <v>1.3236228358183e-10</v>
      </c>
      <c r="AA141" s="18">
        <v>1.2132518840492e-10</v>
      </c>
      <c r="AB141" s="17">
        <v>0.99981595026898</v>
      </c>
      <c r="AC141" s="17">
        <v>0.42513686357552</v>
      </c>
      <c r="AD141" s="17">
        <v>0.027551833728454</v>
      </c>
      <c r="AE141" s="18">
        <v>4.0402504123101e-11</v>
      </c>
      <c r="AF141" s="18">
        <v>2.2503342386888e-11</v>
      </c>
      <c r="AG141" s="18">
        <v>7.7569167175117e-13</v>
      </c>
      <c r="AH141" s="18">
        <v>4.2042306210292e-11</v>
      </c>
      <c r="AI141" s="18">
        <v>-1.3228073382394e-10</v>
      </c>
      <c r="AJ141" s="18">
        <v>-1.4664629329215e-10</v>
      </c>
      <c r="AK141" s="18">
        <v>-8.7562335697146e-11</v>
      </c>
      <c r="AL141" s="18">
        <v>-1.621636348454e-10</v>
      </c>
      <c r="AM141" s="18">
        <v>-6.4369459181109e-11</v>
      </c>
      <c r="AN141" s="18">
        <v>-1.3447234585946e-10</v>
      </c>
      <c r="AO141" s="18">
        <v>-1.4363903551609e-10</v>
      </c>
      <c r="AP141" s="18">
        <v>6.8856994313841e-12</v>
      </c>
      <c r="AQ141" s="18">
        <v>-1.2475268145332e-10</v>
      </c>
      <c r="AR141" s="18">
        <v>-1.5600364758716e-10</v>
      </c>
      <c r="AS141" s="18">
        <v>-1.0044778520927e-10</v>
      </c>
      <c r="AT141" s="18">
        <v>-1.4057652604159e-10</v>
      </c>
      <c r="AU141" s="18">
        <v>-9.2950832885735e-11</v>
      </c>
      <c r="AV141" s="18">
        <v>3.5886731625872e-12</v>
      </c>
      <c r="AW141" s="18">
        <v>1.2844037819801e-12</v>
      </c>
      <c r="AX141" s="18">
        <v>-2.1627669423476e-11</v>
      </c>
      <c r="AY141" s="18">
        <v>-1.5010102096032e-11</v>
      </c>
      <c r="AZ141" s="18">
        <v>1.5395559345725e-11</v>
      </c>
      <c r="BA141" s="18">
        <v>-8.7778833838846e-12</v>
      </c>
      <c r="BB141" s="18">
        <v>1.2097506987444e-11</v>
      </c>
      <c r="BC141" s="17">
        <v>13735386.452059</v>
      </c>
      <c r="BD141" s="17">
        <v>7815125.7066022</v>
      </c>
      <c r="BE141" s="17">
        <v>-0.001589152660208</v>
      </c>
      <c r="BF141" s="17">
        <v>-0.0013789691694031</v>
      </c>
      <c r="BG141" s="17">
        <v>0.031506888590984</v>
      </c>
      <c r="BH141" s="17">
        <v>-0.033332618212384</v>
      </c>
      <c r="BI141" s="17">
        <v>-0.034896560688258</v>
      </c>
      <c r="BJ141" s="17">
        <v>119.66922393044</v>
      </c>
      <c r="BK141" s="17">
        <v>128.60157418693</v>
      </c>
      <c r="BL141" s="19"/>
      <c r="BM141" s="19"/>
    </row>
    <row r="142" spans="1:65">
      <c r="A142" s="17">
        <v>10535378.649003</v>
      </c>
      <c r="B142" s="17">
        <v>0.027064731370247</v>
      </c>
      <c r="C142" s="18">
        <f t="shared" si="3"/>
        <v>2.76470181702424e-9</v>
      </c>
      <c r="D142" s="18">
        <v>9.2598834020219e-11</v>
      </c>
      <c r="E142" s="18">
        <v>9.3189932853709e-11</v>
      </c>
      <c r="F142" s="18">
        <v>1.264538806647e-10</v>
      </c>
      <c r="G142" s="18">
        <v>1.2696191847427e-10</v>
      </c>
      <c r="H142" s="18">
        <v>1.3061671285815e-10</v>
      </c>
      <c r="I142" s="18">
        <v>1.3990547991549e-10</v>
      </c>
      <c r="J142" s="18">
        <v>9.7334071063392e-11</v>
      </c>
      <c r="K142" s="18">
        <v>1.4499371854621e-10</v>
      </c>
      <c r="L142" s="18">
        <v>1.2219989717124e-10</v>
      </c>
      <c r="M142" s="18">
        <v>1.083277154032e-10</v>
      </c>
      <c r="N142" s="18">
        <v>1.3484604594965e-10</v>
      </c>
      <c r="O142" s="18">
        <v>1.2640813064144e-10</v>
      </c>
      <c r="P142" s="18">
        <v>9.7371197086938e-11</v>
      </c>
      <c r="Q142" s="18">
        <v>1.3053605266727e-10</v>
      </c>
      <c r="R142" s="18">
        <v>1.3557140534028e-10</v>
      </c>
      <c r="S142" s="18">
        <v>1.1372009325025e-10</v>
      </c>
      <c r="T142" s="18">
        <v>1.2242267147388e-10</v>
      </c>
      <c r="U142" s="18">
        <v>1.1490856846788e-10</v>
      </c>
      <c r="V142" s="18">
        <v>8.1327956119996e-11</v>
      </c>
      <c r="W142" s="18">
        <v>1.2942247858663e-10</v>
      </c>
      <c r="X142" s="18">
        <v>1.3754705931348e-10</v>
      </c>
      <c r="Y142" s="18">
        <v>7.8401937087158e-11</v>
      </c>
      <c r="Z142" s="18">
        <v>1.3238086984524e-10</v>
      </c>
      <c r="AA142" s="18">
        <v>1.2131972519575e-10</v>
      </c>
      <c r="AB142" s="17">
        <v>0.9998167957446</v>
      </c>
      <c r="AC142" s="17">
        <v>0.42497395464771</v>
      </c>
      <c r="AD142" s="17">
        <v>0.027719049321839</v>
      </c>
      <c r="AE142" s="18">
        <v>4.0413669648327e-11</v>
      </c>
      <c r="AF142" s="18">
        <v>2.2504109838557e-11</v>
      </c>
      <c r="AG142" s="18">
        <v>7.65979924073e-13</v>
      </c>
      <c r="AH142" s="18">
        <v>4.2033092521508e-11</v>
      </c>
      <c r="AI142" s="18">
        <v>-1.3241083064007e-10</v>
      </c>
      <c r="AJ142" s="18">
        <v>-1.4684674955514e-10</v>
      </c>
      <c r="AK142" s="18">
        <v>-8.7668304078506e-11</v>
      </c>
      <c r="AL142" s="18">
        <v>-1.6227946920729e-10</v>
      </c>
      <c r="AM142" s="18">
        <v>-6.4514836958102e-11</v>
      </c>
      <c r="AN142" s="18">
        <v>-1.3461467922593e-10</v>
      </c>
      <c r="AO142" s="18">
        <v>-1.4383114867997e-10</v>
      </c>
      <c r="AP142" s="18">
        <v>6.8920896505261e-12</v>
      </c>
      <c r="AQ142" s="18">
        <v>-1.2487798564556e-10</v>
      </c>
      <c r="AR142" s="18">
        <v>-1.5613515157475e-10</v>
      </c>
      <c r="AS142" s="18">
        <v>-1.0062563691947e-10</v>
      </c>
      <c r="AT142" s="18">
        <v>-1.4072341616056e-10</v>
      </c>
      <c r="AU142" s="18">
        <v>-9.3047493729475e-11</v>
      </c>
      <c r="AV142" s="18">
        <v>3.5813484003274e-12</v>
      </c>
      <c r="AW142" s="18">
        <v>1.2909662180091e-12</v>
      </c>
      <c r="AX142" s="18">
        <v>-2.1629985141373e-11</v>
      </c>
      <c r="AY142" s="18">
        <v>-1.5011862331753e-11</v>
      </c>
      <c r="AZ142" s="18">
        <v>1.5400209462388e-11</v>
      </c>
      <c r="BA142" s="18">
        <v>-8.7888474800248e-12</v>
      </c>
      <c r="BB142" s="18">
        <v>1.2102311423005e-11</v>
      </c>
      <c r="BC142" s="17">
        <v>13726715.691695</v>
      </c>
      <c r="BD142" s="17">
        <v>7825087.6774753</v>
      </c>
      <c r="BE142" s="17">
        <v>-0.0015954718559157</v>
      </c>
      <c r="BF142" s="17">
        <v>-0.001384187194462</v>
      </c>
      <c r="BG142" s="17">
        <v>0.031689949008811</v>
      </c>
      <c r="BH142" s="17">
        <v>-0.033496640989748</v>
      </c>
      <c r="BI142" s="17">
        <v>-0.035104444415984</v>
      </c>
      <c r="BJ142" s="17">
        <v>119.6673572032</v>
      </c>
      <c r="BK142" s="17">
        <v>128.62345396274</v>
      </c>
      <c r="BL142" s="19"/>
      <c r="BM142" s="19"/>
    </row>
    <row r="143" spans="1:65">
      <c r="A143" s="17">
        <v>10632834.922978</v>
      </c>
      <c r="B143" s="17">
        <v>0.0273343097227</v>
      </c>
      <c r="C143" s="18">
        <f t="shared" si="3"/>
        <v>2.76614671849813e-9</v>
      </c>
      <c r="D143" s="18">
        <v>9.2574656030398e-11</v>
      </c>
      <c r="E143" s="18">
        <v>9.3157672410992e-11</v>
      </c>
      <c r="F143" s="18">
        <v>1.2642242381038e-10</v>
      </c>
      <c r="G143" s="18">
        <v>1.2690193386673e-10</v>
      </c>
      <c r="H143" s="18">
        <v>1.3061488290565e-10</v>
      </c>
      <c r="I143" s="18">
        <v>1.3986531190844e-10</v>
      </c>
      <c r="J143" s="18">
        <v>9.7281635140381e-11</v>
      </c>
      <c r="K143" s="18">
        <v>1.4496057798667e-10</v>
      </c>
      <c r="L143" s="18">
        <v>1.2211288733274e-10</v>
      </c>
      <c r="M143" s="18">
        <v>1.0830281331614e-10</v>
      </c>
      <c r="N143" s="18">
        <v>1.3483166543004e-10</v>
      </c>
      <c r="O143" s="18">
        <v>1.2642444910884e-10</v>
      </c>
      <c r="P143" s="18">
        <v>9.7351692680417e-11</v>
      </c>
      <c r="Q143" s="18">
        <v>1.3054155865324e-10</v>
      </c>
      <c r="R143" s="18">
        <v>1.355208534047e-10</v>
      </c>
      <c r="S143" s="18">
        <v>1.136778211146e-10</v>
      </c>
      <c r="T143" s="18">
        <v>1.2236680983222e-10</v>
      </c>
      <c r="U143" s="18">
        <v>1.1489011036784e-10</v>
      </c>
      <c r="V143" s="18">
        <v>8.1292887412039e-11</v>
      </c>
      <c r="W143" s="18">
        <v>1.2938736091325e-10</v>
      </c>
      <c r="X143" s="18">
        <v>1.3751639937269e-10</v>
      </c>
      <c r="Y143" s="18">
        <v>7.8398337794982e-11</v>
      </c>
      <c r="Z143" s="18">
        <v>1.3240996554669e-10</v>
      </c>
      <c r="AA143" s="18">
        <v>1.2130885273216e-10</v>
      </c>
      <c r="AB143" s="17">
        <v>0.99966476765726</v>
      </c>
      <c r="AC143" s="17">
        <v>0.42470144313959</v>
      </c>
      <c r="AD143" s="17">
        <v>0.027988904131214</v>
      </c>
      <c r="AE143" s="18">
        <v>4.0431906527399e-11</v>
      </c>
      <c r="AF143" s="18">
        <v>2.2504599308155e-11</v>
      </c>
      <c r="AG143" s="18">
        <v>7.4532312679633e-13</v>
      </c>
      <c r="AH143" s="18">
        <v>4.2019255699678e-11</v>
      </c>
      <c r="AI143" s="18">
        <v>-1.326318528331e-10</v>
      </c>
      <c r="AJ143" s="18">
        <v>-1.4717921486482e-10</v>
      </c>
      <c r="AK143" s="18">
        <v>-8.7842314084834e-11</v>
      </c>
      <c r="AL143" s="18">
        <v>-1.6246950784617e-10</v>
      </c>
      <c r="AM143" s="18">
        <v>-6.475283912525e-11</v>
      </c>
      <c r="AN143" s="18">
        <v>-1.3485212032781e-10</v>
      </c>
      <c r="AO143" s="18">
        <v>-1.4415009338528e-10</v>
      </c>
      <c r="AP143" s="18">
        <v>6.902099431652e-12</v>
      </c>
      <c r="AQ143" s="18">
        <v>-1.2508556173805e-10</v>
      </c>
      <c r="AR143" s="18">
        <v>-1.563540435005e-10</v>
      </c>
      <c r="AS143" s="18">
        <v>-1.009203543217e-10</v>
      </c>
      <c r="AT143" s="18">
        <v>-1.4097118135289e-10</v>
      </c>
      <c r="AU143" s="18">
        <v>-9.3208065437512e-11</v>
      </c>
      <c r="AV143" s="18">
        <v>3.5657931123151e-12</v>
      </c>
      <c r="AW143" s="18">
        <v>1.3011189768537e-12</v>
      </c>
      <c r="AX143" s="18">
        <v>-2.1631612239101e-11</v>
      </c>
      <c r="AY143" s="18">
        <v>-1.5014428699668e-11</v>
      </c>
      <c r="AZ143" s="18">
        <v>1.5407545955711e-11</v>
      </c>
      <c r="BA143" s="18">
        <v>-8.8037687030133e-12</v>
      </c>
      <c r="BB143" s="18">
        <v>1.2109809679866e-11</v>
      </c>
      <c r="BC143" s="17">
        <v>13712800.906769</v>
      </c>
      <c r="BD143" s="17">
        <v>7841038.7438179</v>
      </c>
      <c r="BE143" s="17">
        <v>-0.0016056728763354</v>
      </c>
      <c r="BF143" s="17">
        <v>-0.0013926108712214</v>
      </c>
      <c r="BG143" s="17">
        <v>0.031985189533279</v>
      </c>
      <c r="BH143" s="17">
        <v>-0.033547142338905</v>
      </c>
      <c r="BI143" s="17">
        <v>-0.035194340734533</v>
      </c>
      <c r="BJ143" s="17">
        <v>119.66412095923</v>
      </c>
      <c r="BK143" s="17">
        <v>128.65812319972</v>
      </c>
      <c r="BL143" s="19"/>
      <c r="BM143" s="19"/>
    </row>
    <row r="144" spans="1:65">
      <c r="A144" s="17">
        <v>10694165.874536</v>
      </c>
      <c r="B144" s="17">
        <v>0.027504055252249</v>
      </c>
      <c r="C144" s="18">
        <f t="shared" si="3"/>
        <v>2.7676976345047e-9</v>
      </c>
      <c r="D144" s="18">
        <v>9.256035460796e-11</v>
      </c>
      <c r="E144" s="18">
        <v>9.3138410666703e-11</v>
      </c>
      <c r="F144" s="18">
        <v>1.2640323006394e-10</v>
      </c>
      <c r="G144" s="18">
        <v>1.2686542507298e-10</v>
      </c>
      <c r="H144" s="18">
        <v>1.3061400184669e-10</v>
      </c>
      <c r="I144" s="18">
        <v>1.398409768328e-10</v>
      </c>
      <c r="J144" s="18">
        <v>9.7249924609083e-11</v>
      </c>
      <c r="K144" s="18">
        <v>1.4494029746882e-10</v>
      </c>
      <c r="L144" s="18">
        <v>1.2205916104827e-10</v>
      </c>
      <c r="M144" s="18">
        <v>1.0828706557441e-10</v>
      </c>
      <c r="N144" s="18">
        <v>1.348236921265e-10</v>
      </c>
      <c r="O144" s="18">
        <v>1.2643427206922e-10</v>
      </c>
      <c r="P144" s="18">
        <v>9.7339679384881e-11</v>
      </c>
      <c r="Q144" s="18">
        <v>1.3054510237387e-10</v>
      </c>
      <c r="R144" s="18">
        <v>1.3549017249918e-10</v>
      </c>
      <c r="S144" s="18">
        <v>1.1365200535309e-10</v>
      </c>
      <c r="T144" s="18">
        <v>1.2233296002744e-10</v>
      </c>
      <c r="U144" s="18">
        <v>1.1487911856459e-10</v>
      </c>
      <c r="V144" s="18">
        <v>8.1271355771144e-11</v>
      </c>
      <c r="W144" s="18">
        <v>1.2936537181264e-10</v>
      </c>
      <c r="X144" s="18">
        <v>1.3749728481412e-10</v>
      </c>
      <c r="Y144" s="18">
        <v>7.8396376015282e-11</v>
      </c>
      <c r="Z144" s="18">
        <v>1.3242843111947e-10</v>
      </c>
      <c r="AA144" s="18">
        <v>1.2130231125759e-10</v>
      </c>
      <c r="AB144" s="17">
        <v>0.99966615026935</v>
      </c>
      <c r="AC144" s="17">
        <v>0.42452428639871</v>
      </c>
      <c r="AD144" s="17">
        <v>0.028158824952929</v>
      </c>
      <c r="AE144" s="18">
        <v>4.0445642391505e-11</v>
      </c>
      <c r="AF144" s="18">
        <v>2.2507313379132e-11</v>
      </c>
      <c r="AG144" s="18">
        <v>7.4111030756045e-13</v>
      </c>
      <c r="AH144" s="18">
        <v>4.2010938365787e-11</v>
      </c>
      <c r="AI144" s="18">
        <v>-1.3277376801475e-10</v>
      </c>
      <c r="AJ144" s="18">
        <v>-1.4739582741793e-10</v>
      </c>
      <c r="AK144" s="18">
        <v>-8.7954287427995e-11</v>
      </c>
      <c r="AL144" s="18">
        <v>-1.6259837446272e-10</v>
      </c>
      <c r="AM144" s="18">
        <v>-6.4910266112923e-11</v>
      </c>
      <c r="AN144" s="18">
        <v>-1.350043172709e-10</v>
      </c>
      <c r="AO144" s="18">
        <v>-1.4435185117662e-10</v>
      </c>
      <c r="AP144" s="18">
        <v>6.9081427672134e-12</v>
      </c>
      <c r="AQ144" s="18">
        <v>-1.2521704241809e-10</v>
      </c>
      <c r="AR144" s="18">
        <v>-1.5649525361334e-10</v>
      </c>
      <c r="AS144" s="18">
        <v>-1.0110978380715e-10</v>
      </c>
      <c r="AT144" s="18">
        <v>-1.4112407563106e-10</v>
      </c>
      <c r="AU144" s="18">
        <v>-9.3313225563258e-11</v>
      </c>
      <c r="AV144" s="18">
        <v>3.5551060087842e-12</v>
      </c>
      <c r="AW144" s="18">
        <v>1.3040929637557e-12</v>
      </c>
      <c r="AX144" s="18">
        <v>-2.1636482382401e-11</v>
      </c>
      <c r="AY144" s="18">
        <v>-1.50236747361e-11</v>
      </c>
      <c r="AZ144" s="18">
        <v>1.5412452517076e-11</v>
      </c>
      <c r="BA144" s="18">
        <v>-8.8086085594381e-12</v>
      </c>
      <c r="BB144" s="18">
        <v>1.2112097449655e-11</v>
      </c>
      <c r="BC144" s="17">
        <v>13704090.790629</v>
      </c>
      <c r="BD144" s="17">
        <v>7851007.0010817</v>
      </c>
      <c r="BE144" s="17">
        <v>-0.001612103083459</v>
      </c>
      <c r="BF144" s="17">
        <v>-0.0013979211279864</v>
      </c>
      <c r="BG144" s="17">
        <v>0.032170977367055</v>
      </c>
      <c r="BH144" s="17">
        <v>-0.033562338845081</v>
      </c>
      <c r="BI144" s="17">
        <v>-0.035226939931873</v>
      </c>
      <c r="BJ144" s="17">
        <v>119.66214060898</v>
      </c>
      <c r="BK144" s="17">
        <v>128.67980517569</v>
      </c>
      <c r="BL144" s="19"/>
      <c r="BM144" s="19"/>
    </row>
    <row r="145" spans="1:65">
      <c r="A145" s="17">
        <v>10749586.330284</v>
      </c>
      <c r="B145" s="17">
        <v>0.027657501080755</v>
      </c>
      <c r="C145" s="18">
        <f t="shared" si="3"/>
        <v>2.76875796914647e-9</v>
      </c>
      <c r="D145" s="18">
        <v>9.2549885215247e-11</v>
      </c>
      <c r="E145" s="18">
        <v>9.3124340214958e-11</v>
      </c>
      <c r="F145" s="18">
        <v>1.2638811784915e-10</v>
      </c>
      <c r="G145" s="18">
        <v>1.268383881373e-10</v>
      </c>
      <c r="H145" s="18">
        <v>1.3061352648798e-10</v>
      </c>
      <c r="I145" s="18">
        <v>1.398233947662e-10</v>
      </c>
      <c r="J145" s="18">
        <v>9.7226485241334e-11</v>
      </c>
      <c r="K145" s="18">
        <v>1.449249735786e-10</v>
      </c>
      <c r="L145" s="18">
        <v>1.2202041829639e-10</v>
      </c>
      <c r="M145" s="18">
        <v>1.0827670912827e-10</v>
      </c>
      <c r="N145" s="18">
        <v>1.3481668680141e-10</v>
      </c>
      <c r="O145" s="18">
        <v>1.2644170675632e-10</v>
      </c>
      <c r="P145" s="18">
        <v>9.7331497917982e-11</v>
      </c>
      <c r="Q145" s="18">
        <v>1.3054670193651e-10</v>
      </c>
      <c r="R145" s="18">
        <v>1.3546678345686e-10</v>
      </c>
      <c r="S145" s="18">
        <v>1.1363405338429e-10</v>
      </c>
      <c r="T145" s="18">
        <v>1.2230733362192e-10</v>
      </c>
      <c r="U145" s="18">
        <v>1.1487096159683e-10</v>
      </c>
      <c r="V145" s="18">
        <v>8.1256324208272e-11</v>
      </c>
      <c r="W145" s="18">
        <v>1.2935009718768e-10</v>
      </c>
      <c r="X145" s="18">
        <v>1.374831097783e-10</v>
      </c>
      <c r="Y145" s="18">
        <v>7.8395396243721e-11</v>
      </c>
      <c r="Z145" s="18">
        <v>1.3244014831769e-10</v>
      </c>
      <c r="AA145" s="18">
        <v>1.2129704698909e-10</v>
      </c>
      <c r="AB145" s="17">
        <v>0.9999051830807</v>
      </c>
      <c r="AC145" s="17">
        <v>0.42440952810576</v>
      </c>
      <c r="AD145" s="17">
        <v>0.028312432051451</v>
      </c>
      <c r="AE145" s="18">
        <v>4.0452763118281e-11</v>
      </c>
      <c r="AF145" s="18">
        <v>2.2505565846081e-11</v>
      </c>
      <c r="AG145" s="18">
        <v>7.3253358273915e-13</v>
      </c>
      <c r="AH145" s="18">
        <v>4.2007501053679e-11</v>
      </c>
      <c r="AI145" s="18">
        <v>-1.3286364984973e-10</v>
      </c>
      <c r="AJ145" s="18">
        <v>-1.4753897075615e-10</v>
      </c>
      <c r="AK145" s="18">
        <v>-8.8034000564091e-11</v>
      </c>
      <c r="AL145" s="18">
        <v>-1.6268431448942e-10</v>
      </c>
      <c r="AM145" s="18">
        <v>-6.5003072898178e-11</v>
      </c>
      <c r="AN145" s="18">
        <v>-1.3510814223631e-10</v>
      </c>
      <c r="AO145" s="18">
        <v>-1.4448934652344e-10</v>
      </c>
      <c r="AP145" s="18">
        <v>6.9132220489348e-12</v>
      </c>
      <c r="AQ145" s="18">
        <v>-1.2530872972677e-10</v>
      </c>
      <c r="AR145" s="18">
        <v>-1.5658892361868e-10</v>
      </c>
      <c r="AS145" s="18">
        <v>-1.0123415986828e-10</v>
      </c>
      <c r="AT145" s="18">
        <v>-1.4123049777543e-10</v>
      </c>
      <c r="AU145" s="18">
        <v>-9.3382462023907e-11</v>
      </c>
      <c r="AV145" s="18">
        <v>3.5529053208768e-12</v>
      </c>
      <c r="AW145" s="18">
        <v>1.3140603261155e-12</v>
      </c>
      <c r="AX145" s="18">
        <v>-2.1647161871449e-11</v>
      </c>
      <c r="AY145" s="18">
        <v>-1.5019377496764e-11</v>
      </c>
      <c r="AZ145" s="18">
        <v>1.5417216897519e-11</v>
      </c>
      <c r="BA145" s="18">
        <v>-8.8266836019503e-12</v>
      </c>
      <c r="BB145" s="18">
        <v>1.2114026261953e-11</v>
      </c>
      <c r="BC145" s="17">
        <v>13696250.26751</v>
      </c>
      <c r="BD145" s="17">
        <v>7859964.9867736</v>
      </c>
      <c r="BE145" s="17">
        <v>-0.0016179202076974</v>
      </c>
      <c r="BF145" s="17">
        <v>-0.0014027261447757</v>
      </c>
      <c r="BG145" s="17">
        <v>0.032338850596246</v>
      </c>
      <c r="BH145" s="17">
        <v>-0.034468431268063</v>
      </c>
      <c r="BI145" s="17">
        <v>-0.036135000979516</v>
      </c>
      <c r="BJ145" s="17">
        <v>119.66102232818</v>
      </c>
      <c r="BK145" s="17">
        <v>128.70086146394</v>
      </c>
      <c r="BL145" s="19"/>
      <c r="BM145" s="19"/>
    </row>
    <row r="146" spans="1:65">
      <c r="A146" s="17">
        <v>10827178.501361</v>
      </c>
      <c r="B146" s="17">
        <v>0.027872438805086</v>
      </c>
      <c r="C146" s="18">
        <f t="shared" si="3"/>
        <v>2.77009550509551e-9</v>
      </c>
      <c r="D146" s="18">
        <v>9.2530605443048e-11</v>
      </c>
      <c r="E146" s="18">
        <v>9.3099266288041e-11</v>
      </c>
      <c r="F146" s="18">
        <v>1.263636100943e-10</v>
      </c>
      <c r="G146" s="18">
        <v>1.2679108024513e-10</v>
      </c>
      <c r="H146" s="18">
        <v>1.3061128895995e-10</v>
      </c>
      <c r="I146" s="18">
        <v>1.3978975458731e-10</v>
      </c>
      <c r="J146" s="18">
        <v>9.7185564577929e-11</v>
      </c>
      <c r="K146" s="18">
        <v>1.4489870282344e-10</v>
      </c>
      <c r="L146" s="18">
        <v>1.2195168108612e-10</v>
      </c>
      <c r="M146" s="18">
        <v>1.0825508307822e-10</v>
      </c>
      <c r="N146" s="18">
        <v>1.3480426147264e-10</v>
      </c>
      <c r="O146" s="18">
        <v>1.2645244827288e-10</v>
      </c>
      <c r="P146" s="18">
        <v>9.7314684306938e-11</v>
      </c>
      <c r="Q146" s="18">
        <v>1.3055031213947e-10</v>
      </c>
      <c r="R146" s="18">
        <v>1.3542715287258e-10</v>
      </c>
      <c r="S146" s="18">
        <v>1.1359906416342e-10</v>
      </c>
      <c r="T146" s="18">
        <v>1.2226418239046e-10</v>
      </c>
      <c r="U146" s="18">
        <v>1.1485620074969e-10</v>
      </c>
      <c r="V146" s="18">
        <v>8.1228485969694e-11</v>
      </c>
      <c r="W146" s="18">
        <v>1.2932156558365e-10</v>
      </c>
      <c r="X146" s="18">
        <v>1.3745792978001e-10</v>
      </c>
      <c r="Y146" s="18">
        <v>7.8391720915154e-11</v>
      </c>
      <c r="Z146" s="18">
        <v>1.3246267829082e-10</v>
      </c>
      <c r="AA146" s="18">
        <v>1.2128755966956e-10</v>
      </c>
      <c r="AB146" s="17">
        <v>0.99990610493649</v>
      </c>
      <c r="AC146" s="17">
        <v>0.4241792282589</v>
      </c>
      <c r="AD146" s="17">
        <v>0.028527590430846</v>
      </c>
      <c r="AE146" s="18">
        <v>4.0471370028446e-11</v>
      </c>
      <c r="AF146" s="18">
        <v>2.2511237192611e-11</v>
      </c>
      <c r="AG146" s="18">
        <v>7.2185057744147e-13</v>
      </c>
      <c r="AH146" s="18">
        <v>4.1994949632965e-11</v>
      </c>
      <c r="AI146" s="18">
        <v>-1.3304999573605e-10</v>
      </c>
      <c r="AJ146" s="18">
        <v>-1.4782030210437e-10</v>
      </c>
      <c r="AK146" s="18">
        <v>-8.8175205143787e-11</v>
      </c>
      <c r="AL146" s="18">
        <v>-1.6284625908574e-10</v>
      </c>
      <c r="AM146" s="18">
        <v>-6.5213987017653e-11</v>
      </c>
      <c r="AN146" s="18">
        <v>-1.3530585763487e-10</v>
      </c>
      <c r="AO146" s="18">
        <v>-1.4475927559265e-10</v>
      </c>
      <c r="AP146" s="18">
        <v>6.9185885981559e-12</v>
      </c>
      <c r="AQ146" s="18">
        <v>-1.2548053709241e-10</v>
      </c>
      <c r="AR146" s="18">
        <v>-1.5676915766295e-10</v>
      </c>
      <c r="AS146" s="18">
        <v>-1.0148170091815e-10</v>
      </c>
      <c r="AT146" s="18">
        <v>-1.4142886719681e-10</v>
      </c>
      <c r="AU146" s="18">
        <v>-9.35157023821e-11</v>
      </c>
      <c r="AV146" s="18">
        <v>3.5335971618507e-12</v>
      </c>
      <c r="AW146" s="18">
        <v>1.3142376827303e-12</v>
      </c>
      <c r="AX146" s="18">
        <v>-2.1647819561096e-11</v>
      </c>
      <c r="AY146" s="18">
        <v>-1.503801459304e-11</v>
      </c>
      <c r="AZ146" s="18">
        <v>1.5420781074244e-11</v>
      </c>
      <c r="BA146" s="18">
        <v>-8.838523628094e-12</v>
      </c>
      <c r="BB146" s="18">
        <v>1.2123076792682e-11</v>
      </c>
      <c r="BC146" s="17">
        <v>13685319.88038</v>
      </c>
      <c r="BD146" s="17">
        <v>7872439.6169624</v>
      </c>
      <c r="BE146" s="17">
        <v>-0.0016260722764819</v>
      </c>
      <c r="BF146" s="17">
        <v>-0.0014094591156625</v>
      </c>
      <c r="BG146" s="17">
        <v>0.032573867609822</v>
      </c>
      <c r="BH146" s="17">
        <v>-0.034154907041963</v>
      </c>
      <c r="BI146" s="17">
        <v>-0.035882211132141</v>
      </c>
      <c r="BJ146" s="17">
        <v>119.6581193156</v>
      </c>
      <c r="BK146" s="17">
        <v>128.72734043246</v>
      </c>
      <c r="BL146" s="19"/>
      <c r="BM146" s="19"/>
    </row>
    <row r="147" spans="1:65">
      <c r="A147" s="17">
        <v>10889630.440566</v>
      </c>
      <c r="B147" s="17">
        <v>0.028045515393633</v>
      </c>
      <c r="C147" s="18">
        <f t="shared" si="3"/>
        <v>2.7713565143089e-9</v>
      </c>
      <c r="D147" s="18">
        <v>9.2516537222481e-11</v>
      </c>
      <c r="E147" s="18">
        <v>9.3080452689462e-11</v>
      </c>
      <c r="F147" s="18">
        <v>1.263434393075e-10</v>
      </c>
      <c r="G147" s="18">
        <v>1.2675428609214e-10</v>
      </c>
      <c r="H147" s="18">
        <v>1.3061061566255e-10</v>
      </c>
      <c r="I147" s="18">
        <v>1.397658800632e-10</v>
      </c>
      <c r="J147" s="18">
        <v>9.7153983183608e-11</v>
      </c>
      <c r="K147" s="18">
        <v>1.448779938372e-10</v>
      </c>
      <c r="L147" s="18">
        <v>1.2189887835751e-10</v>
      </c>
      <c r="M147" s="18">
        <v>1.0824081077852e-10</v>
      </c>
      <c r="N147" s="18">
        <v>1.3479509038574e-10</v>
      </c>
      <c r="O147" s="18">
        <v>1.2646231782253e-10</v>
      </c>
      <c r="P147" s="18">
        <v>9.7303923696812e-11</v>
      </c>
      <c r="Q147" s="18">
        <v>1.3055288407755e-10</v>
      </c>
      <c r="R147" s="18">
        <v>1.3539575408372e-10</v>
      </c>
      <c r="S147" s="18">
        <v>1.1357390426201e-10</v>
      </c>
      <c r="T147" s="18">
        <v>1.2222996239033e-10</v>
      </c>
      <c r="U147" s="18">
        <v>1.148451728958e-10</v>
      </c>
      <c r="V147" s="18">
        <v>8.1208288110471e-11</v>
      </c>
      <c r="W147" s="18">
        <v>1.2930019911022e-10</v>
      </c>
      <c r="X147" s="18">
        <v>1.3743882705479e-10</v>
      </c>
      <c r="Y147" s="18">
        <v>7.8390692560099e-11</v>
      </c>
      <c r="Z147" s="18">
        <v>1.3247928506318e-10</v>
      </c>
      <c r="AA147" s="18">
        <v>1.2128068861514e-10</v>
      </c>
      <c r="AB147" s="17">
        <v>0.99990637103437</v>
      </c>
      <c r="AC147" s="17">
        <v>0.42402625978116</v>
      </c>
      <c r="AD147" s="17">
        <v>0.028700853282941</v>
      </c>
      <c r="AE147" s="18">
        <v>4.0481794637933e-11</v>
      </c>
      <c r="AF147" s="18">
        <v>2.2513096458264e-11</v>
      </c>
      <c r="AG147" s="18">
        <v>7.1198532036563e-13</v>
      </c>
      <c r="AH147" s="18">
        <v>4.1988158320879e-11</v>
      </c>
      <c r="AI147" s="18">
        <v>-1.3317340691884e-10</v>
      </c>
      <c r="AJ147" s="18">
        <v>-1.4801764562442e-10</v>
      </c>
      <c r="AK147" s="18">
        <v>-8.8281096397279e-11</v>
      </c>
      <c r="AL147" s="18">
        <v>-1.6295889891967e-10</v>
      </c>
      <c r="AM147" s="18">
        <v>-6.5361681790745e-11</v>
      </c>
      <c r="AN147" s="18">
        <v>-1.354418364262e-10</v>
      </c>
      <c r="AO147" s="18">
        <v>-1.4494977277191e-10</v>
      </c>
      <c r="AP147" s="18">
        <v>6.9252550460073e-12</v>
      </c>
      <c r="AQ147" s="18">
        <v>-1.2560327204428e-10</v>
      </c>
      <c r="AR147" s="18">
        <v>-1.5689532589235e-10</v>
      </c>
      <c r="AS147" s="18">
        <v>-1.0166066157754e-10</v>
      </c>
      <c r="AT147" s="18">
        <v>-1.4157566139062e-10</v>
      </c>
      <c r="AU147" s="18">
        <v>-9.3608386641296e-11</v>
      </c>
      <c r="AV147" s="18">
        <v>3.5300808605965e-12</v>
      </c>
      <c r="AW147" s="18">
        <v>1.3225978048677e-12</v>
      </c>
      <c r="AX147" s="18">
        <v>-2.164774714993e-11</v>
      </c>
      <c r="AY147" s="18">
        <v>-1.502576803602e-11</v>
      </c>
      <c r="AZ147" s="18">
        <v>1.5426967733712e-11</v>
      </c>
      <c r="BA147" s="18">
        <v>-8.8520790647258e-12</v>
      </c>
      <c r="BB147" s="18">
        <v>1.2127592223783e-11</v>
      </c>
      <c r="BC147" s="17">
        <v>13676562.516728</v>
      </c>
      <c r="BD147" s="17">
        <v>7882413.9137963</v>
      </c>
      <c r="BE147" s="17">
        <v>-0.001632645336123</v>
      </c>
      <c r="BF147" s="17">
        <v>-0.0014148883034186</v>
      </c>
      <c r="BG147" s="17">
        <v>0.0327630176542</v>
      </c>
      <c r="BH147" s="17">
        <v>-0.035177686082744</v>
      </c>
      <c r="BI147" s="17">
        <v>-0.036822263983602</v>
      </c>
      <c r="BJ147" s="17">
        <v>119.65713971065</v>
      </c>
      <c r="BK147" s="17">
        <v>128.7510663052</v>
      </c>
      <c r="BL147" s="19"/>
      <c r="BM147" s="19"/>
    </row>
    <row r="148" spans="1:65">
      <c r="A148" s="17">
        <v>10943007.234653</v>
      </c>
      <c r="B148" s="17">
        <v>0.02819350029101</v>
      </c>
      <c r="C148" s="18">
        <f t="shared" si="3"/>
        <v>2.77245758026972e-9</v>
      </c>
      <c r="D148" s="18">
        <v>9.2501579554574e-11</v>
      </c>
      <c r="E148" s="18">
        <v>9.3061008532661e-11</v>
      </c>
      <c r="F148" s="18">
        <v>1.2632319109037e-10</v>
      </c>
      <c r="G148" s="18">
        <v>1.2671699709548e-10</v>
      </c>
      <c r="H148" s="18">
        <v>1.3060914368715e-10</v>
      </c>
      <c r="I148" s="18">
        <v>1.3973980896421e-10</v>
      </c>
      <c r="J148" s="18">
        <v>9.7121701536327e-11</v>
      </c>
      <c r="K148" s="18">
        <v>1.4485685411796e-10</v>
      </c>
      <c r="L148" s="18">
        <v>1.218449018654e-10</v>
      </c>
      <c r="M148" s="18">
        <v>1.0822510124098e-10</v>
      </c>
      <c r="N148" s="18">
        <v>1.3478462417181e-10</v>
      </c>
      <c r="O148" s="18">
        <v>1.2647103579185e-10</v>
      </c>
      <c r="P148" s="18">
        <v>9.7291484614721e-11</v>
      </c>
      <c r="Q148" s="18">
        <v>1.3055522381069e-10</v>
      </c>
      <c r="R148" s="18">
        <v>1.353636048935e-10</v>
      </c>
      <c r="S148" s="18">
        <v>1.1354745319399e-10</v>
      </c>
      <c r="T148" s="18">
        <v>1.2219548892252e-10</v>
      </c>
      <c r="U148" s="18">
        <v>1.1483357110598e-10</v>
      </c>
      <c r="V148" s="18">
        <v>8.1187269972229e-11</v>
      </c>
      <c r="W148" s="18">
        <v>1.2927815199805e-10</v>
      </c>
      <c r="X148" s="18">
        <v>1.3741889695494e-10</v>
      </c>
      <c r="Y148" s="18">
        <v>7.8388597363479e-11</v>
      </c>
      <c r="Z148" s="18">
        <v>1.3249602059838e-10</v>
      </c>
      <c r="AA148" s="18">
        <v>1.2127294163268e-10</v>
      </c>
      <c r="AB148" s="17">
        <v>0.9996712720351</v>
      </c>
      <c r="AC148" s="17">
        <v>0.42386224219517</v>
      </c>
      <c r="AD148" s="17">
        <v>0.028848991648732</v>
      </c>
      <c r="AE148" s="18">
        <v>4.0492920252478e-11</v>
      </c>
      <c r="AF148" s="18">
        <v>2.2513827590927e-11</v>
      </c>
      <c r="AG148" s="18">
        <v>7.0394340404201e-13</v>
      </c>
      <c r="AH148" s="18">
        <v>4.1979646602993e-11</v>
      </c>
      <c r="AI148" s="18">
        <v>-1.3330377982492e-10</v>
      </c>
      <c r="AJ148" s="18">
        <v>-1.4821951517923e-10</v>
      </c>
      <c r="AK148" s="18">
        <v>-8.838804644497e-11</v>
      </c>
      <c r="AL148" s="18">
        <v>-1.6307397645439e-10</v>
      </c>
      <c r="AM148" s="18">
        <v>-6.5504829517297e-11</v>
      </c>
      <c r="AN148" s="18">
        <v>-1.3558526093506e-10</v>
      </c>
      <c r="AO148" s="18">
        <v>-1.4514235872391e-10</v>
      </c>
      <c r="AP148" s="18">
        <v>6.9321946445405e-12</v>
      </c>
      <c r="AQ148" s="18">
        <v>-1.2572881723773e-10</v>
      </c>
      <c r="AR148" s="18">
        <v>-1.5702679340235e-10</v>
      </c>
      <c r="AS148" s="18">
        <v>-1.0183866659068e-10</v>
      </c>
      <c r="AT148" s="18">
        <v>-1.4172196547582e-10</v>
      </c>
      <c r="AU148" s="18">
        <v>-9.3705874220801e-11</v>
      </c>
      <c r="AV148" s="18">
        <v>3.5227307037799e-12</v>
      </c>
      <c r="AW148" s="18">
        <v>1.329672988784e-12</v>
      </c>
      <c r="AX148" s="18">
        <v>-2.1649857482254e-11</v>
      </c>
      <c r="AY148" s="18">
        <v>-1.5028677825474e-11</v>
      </c>
      <c r="AZ148" s="18">
        <v>1.5431281082695e-11</v>
      </c>
      <c r="BA148" s="18">
        <v>-8.8618929700194e-12</v>
      </c>
      <c r="BB148" s="18">
        <v>1.2132671760195e-11</v>
      </c>
      <c r="BC148" s="17">
        <v>13669106.095343</v>
      </c>
      <c r="BD148" s="17">
        <v>7890895.3962361</v>
      </c>
      <c r="BE148" s="17">
        <v>-0.0016382637639269</v>
      </c>
      <c r="BF148" s="17">
        <v>-0.0014195292975994</v>
      </c>
      <c r="BG148" s="17">
        <v>0.032924664833649</v>
      </c>
      <c r="BH148" s="17">
        <v>-0.034663976327085</v>
      </c>
      <c r="BI148" s="17">
        <v>-0.036365146578229</v>
      </c>
      <c r="BJ148" s="17">
        <v>119.65479749536</v>
      </c>
      <c r="BK148" s="17">
        <v>128.76851871697</v>
      </c>
      <c r="BL148" s="19"/>
      <c r="BM148" s="19"/>
    </row>
    <row r="149" spans="1:65">
      <c r="A149" s="17">
        <v>11006086.384521</v>
      </c>
      <c r="B149" s="17">
        <v>0.028368455311292</v>
      </c>
      <c r="C149" s="18">
        <f t="shared" si="3"/>
        <v>2.77357923573972e-9</v>
      </c>
      <c r="D149" s="18">
        <v>9.2486300692076e-11</v>
      </c>
      <c r="E149" s="18">
        <v>9.3041133197431e-11</v>
      </c>
      <c r="F149" s="18">
        <v>1.2630254384662e-10</v>
      </c>
      <c r="G149" s="18">
        <v>1.2668022415948e-10</v>
      </c>
      <c r="H149" s="18">
        <v>1.3060733432423e-10</v>
      </c>
      <c r="I149" s="18">
        <v>1.3971263207799e-10</v>
      </c>
      <c r="J149" s="18">
        <v>9.7089138928226e-11</v>
      </c>
      <c r="K149" s="18">
        <v>1.4483560659708e-10</v>
      </c>
      <c r="L149" s="18">
        <v>1.2179006603455e-10</v>
      </c>
      <c r="M149" s="18">
        <v>1.0820904392041e-10</v>
      </c>
      <c r="N149" s="18">
        <v>1.3477362913998e-10</v>
      </c>
      <c r="O149" s="18">
        <v>1.2647910803013e-10</v>
      </c>
      <c r="P149" s="18">
        <v>9.7277817261359e-11</v>
      </c>
      <c r="Q149" s="18">
        <v>1.3055729495936e-10</v>
      </c>
      <c r="R149" s="18">
        <v>1.353304823694e-10</v>
      </c>
      <c r="S149" s="18">
        <v>1.1352107114265e-10</v>
      </c>
      <c r="T149" s="18">
        <v>1.2216091082147e-10</v>
      </c>
      <c r="U149" s="18">
        <v>1.1482167275218e-10</v>
      </c>
      <c r="V149" s="18">
        <v>8.1165824701201e-11</v>
      </c>
      <c r="W149" s="18">
        <v>1.2925582877737e-10</v>
      </c>
      <c r="X149" s="18">
        <v>1.3739888706493e-10</v>
      </c>
      <c r="Y149" s="18">
        <v>7.8385992196666e-11</v>
      </c>
      <c r="Z149" s="18">
        <v>1.325128411079e-10</v>
      </c>
      <c r="AA149" s="18">
        <v>1.2126427488649e-10</v>
      </c>
      <c r="AB149" s="17">
        <v>0.99967283683626</v>
      </c>
      <c r="AC149" s="17">
        <v>0.42369811195322</v>
      </c>
      <c r="AD149" s="17">
        <v>0.029024131128258</v>
      </c>
      <c r="AE149" s="18">
        <v>4.0503466115785e-11</v>
      </c>
      <c r="AF149" s="18">
        <v>2.2513952938119e-11</v>
      </c>
      <c r="AG149" s="18">
        <v>6.952279816108e-13</v>
      </c>
      <c r="AH149" s="18">
        <v>4.1975018851913e-11</v>
      </c>
      <c r="AI149" s="18">
        <v>-1.3343417907744e-10</v>
      </c>
      <c r="AJ149" s="18">
        <v>-1.484165909306e-10</v>
      </c>
      <c r="AK149" s="18">
        <v>-8.8492634963838e-11</v>
      </c>
      <c r="AL149" s="18">
        <v>-1.6318841775071e-10</v>
      </c>
      <c r="AM149" s="18">
        <v>-6.5647417526076e-11</v>
      </c>
      <c r="AN149" s="18">
        <v>-1.3572617301598e-10</v>
      </c>
      <c r="AO149" s="18">
        <v>-1.4532303879214e-10</v>
      </c>
      <c r="AP149" s="18">
        <v>6.9404402127713e-12</v>
      </c>
      <c r="AQ149" s="18">
        <v>-1.2584711639257e-10</v>
      </c>
      <c r="AR149" s="18">
        <v>-1.5715555927231e-10</v>
      </c>
      <c r="AS149" s="18">
        <v>-1.020168099733e-10</v>
      </c>
      <c r="AT149" s="18">
        <v>-1.4186725123788e-10</v>
      </c>
      <c r="AU149" s="18">
        <v>-9.380320409117e-11</v>
      </c>
      <c r="AV149" s="18">
        <v>3.5142080271209e-12</v>
      </c>
      <c r="AW149" s="18">
        <v>1.3341348229951e-12</v>
      </c>
      <c r="AX149" s="18">
        <v>-2.1654279117422e-11</v>
      </c>
      <c r="AY149" s="18">
        <v>-1.5031143762877e-11</v>
      </c>
      <c r="AZ149" s="18">
        <v>1.5437239482682e-11</v>
      </c>
      <c r="BA149" s="18">
        <v>-8.860347234435e-12</v>
      </c>
      <c r="BB149" s="18">
        <v>1.2134020929141e-11</v>
      </c>
      <c r="BC149" s="17">
        <v>13660327.083751</v>
      </c>
      <c r="BD149" s="17">
        <v>7900869.5788148</v>
      </c>
      <c r="BE149" s="17">
        <v>-0.0016449133998531</v>
      </c>
      <c r="BF149" s="17">
        <v>-0.0014250225662354</v>
      </c>
      <c r="BG149" s="17">
        <v>0.033115688176906</v>
      </c>
      <c r="BH149" s="17">
        <v>-0.034762349548364</v>
      </c>
      <c r="BI149" s="17">
        <v>-0.036467680556118</v>
      </c>
      <c r="BJ149" s="17">
        <v>119.65299369674</v>
      </c>
      <c r="BK149" s="17">
        <v>128.79062382783</v>
      </c>
      <c r="BL149" s="19"/>
      <c r="BM149" s="19"/>
    </row>
    <row r="150" spans="1:65">
      <c r="A150" s="17">
        <v>11079098.373466</v>
      </c>
      <c r="B150" s="17">
        <v>0.02857105150807</v>
      </c>
      <c r="C150" s="18">
        <f t="shared" si="3"/>
        <v>2.7748346498356e-9</v>
      </c>
      <c r="D150" s="18">
        <v>9.2469939133054e-11</v>
      </c>
      <c r="E150" s="18">
        <v>9.3020980826305e-11</v>
      </c>
      <c r="F150" s="18">
        <v>1.2628095372005e-10</v>
      </c>
      <c r="G150" s="18">
        <v>1.266424831922e-10</v>
      </c>
      <c r="H150" s="18">
        <v>1.3060451711333e-10</v>
      </c>
      <c r="I150" s="18">
        <v>1.3968401422396e-10</v>
      </c>
      <c r="J150" s="18">
        <v>9.7055819821189e-11</v>
      </c>
      <c r="K150" s="18">
        <v>1.4481352526579e-10</v>
      </c>
      <c r="L150" s="18">
        <v>1.2173572553713e-10</v>
      </c>
      <c r="M150" s="18">
        <v>1.0819293769572e-10</v>
      </c>
      <c r="N150" s="18">
        <v>1.3476039993397e-10</v>
      </c>
      <c r="O150" s="18">
        <v>1.2648613159406e-10</v>
      </c>
      <c r="P150" s="18">
        <v>9.7264327906063e-11</v>
      </c>
      <c r="Q150" s="18">
        <v>1.305584639744e-10</v>
      </c>
      <c r="R150" s="18">
        <v>1.3529643453294e-10</v>
      </c>
      <c r="S150" s="18">
        <v>1.1349401426751e-10</v>
      </c>
      <c r="T150" s="18">
        <v>1.2212573368213e-10</v>
      </c>
      <c r="U150" s="18">
        <v>1.148087451986e-10</v>
      </c>
      <c r="V150" s="18">
        <v>8.1144729092265e-11</v>
      </c>
      <c r="W150" s="18">
        <v>1.2923379197066e-10</v>
      </c>
      <c r="X150" s="18">
        <v>1.3737776414148e-10</v>
      </c>
      <c r="Y150" s="18">
        <v>7.8383060271744e-11</v>
      </c>
      <c r="Z150" s="18">
        <v>1.3252738035705e-10</v>
      </c>
      <c r="AA150" s="18">
        <v>1.2125533955954e-10</v>
      </c>
      <c r="AB150" s="17">
        <v>0.99990779962894</v>
      </c>
      <c r="AC150" s="17">
        <v>0.42354540201373</v>
      </c>
      <c r="AD150" s="17">
        <v>0.029226939632244</v>
      </c>
      <c r="AE150" s="18">
        <v>4.0511137650393e-11</v>
      </c>
      <c r="AF150" s="18">
        <v>2.2509980839045e-11</v>
      </c>
      <c r="AG150" s="18">
        <v>6.8104638190274e-13</v>
      </c>
      <c r="AH150" s="18">
        <v>4.1958143773442e-11</v>
      </c>
      <c r="AI150" s="18">
        <v>-1.3355071118241e-10</v>
      </c>
      <c r="AJ150" s="18">
        <v>-1.4859798202873e-10</v>
      </c>
      <c r="AK150" s="18">
        <v>-8.8589794981078e-11</v>
      </c>
      <c r="AL150" s="18">
        <v>-1.632841909599e-10</v>
      </c>
      <c r="AM150" s="18">
        <v>-6.5766509109064e-11</v>
      </c>
      <c r="AN150" s="18">
        <v>-1.3586647919928e-10</v>
      </c>
      <c r="AO150" s="18">
        <v>-1.4550176703299e-10</v>
      </c>
      <c r="AP150" s="18">
        <v>6.9474455287265e-12</v>
      </c>
      <c r="AQ150" s="18">
        <v>-1.2596372460337e-10</v>
      </c>
      <c r="AR150" s="18">
        <v>-1.5727826417878e-10</v>
      </c>
      <c r="AS150" s="18">
        <v>-1.021769851968e-10</v>
      </c>
      <c r="AT150" s="18">
        <v>-1.4200038496238e-10</v>
      </c>
      <c r="AU150" s="18">
        <v>-9.3895293991701e-11</v>
      </c>
      <c r="AV150" s="18">
        <v>3.5079076199932e-12</v>
      </c>
      <c r="AW150" s="18">
        <v>1.3461586258696e-12</v>
      </c>
      <c r="AX150" s="18">
        <v>-2.1661848281281e-11</v>
      </c>
      <c r="AY150" s="18">
        <v>-1.5044676099329e-11</v>
      </c>
      <c r="AZ150" s="18">
        <v>1.5440192538182e-11</v>
      </c>
      <c r="BA150" s="18">
        <v>-8.8832638024887e-12</v>
      </c>
      <c r="BB150" s="18">
        <v>1.2133726317118e-11</v>
      </c>
      <c r="BC150" s="17">
        <v>13650209.662304</v>
      </c>
      <c r="BD150" s="17">
        <v>7912345.104205</v>
      </c>
      <c r="BE150" s="17">
        <v>-0.0016526202699485</v>
      </c>
      <c r="BF150" s="17">
        <v>-0.0014313909245581</v>
      </c>
      <c r="BG150" s="17">
        <v>0.033336773177666</v>
      </c>
      <c r="BH150" s="17">
        <v>-0.036076298809722</v>
      </c>
      <c r="BI150" s="17">
        <v>-0.037816031188536</v>
      </c>
      <c r="BJ150" s="17">
        <v>119.65113274729</v>
      </c>
      <c r="BK150" s="17">
        <v>128.81745183059</v>
      </c>
      <c r="BL150" s="19"/>
      <c r="BM150" s="19"/>
    </row>
    <row r="151" spans="1:65">
      <c r="A151" s="17">
        <v>11133403.866731</v>
      </c>
      <c r="B151" s="17">
        <v>0.028721807016969</v>
      </c>
      <c r="C151" s="18">
        <f t="shared" si="3"/>
        <v>2.77606370617696e-9</v>
      </c>
      <c r="D151" s="18">
        <v>9.2455363274665e-11</v>
      </c>
      <c r="E151" s="18">
        <v>9.3002072013556e-11</v>
      </c>
      <c r="F151" s="18">
        <v>1.2626063691616e-10</v>
      </c>
      <c r="G151" s="18">
        <v>1.266040586645e-10</v>
      </c>
      <c r="H151" s="18">
        <v>1.3060346017475e-10</v>
      </c>
      <c r="I151" s="18">
        <v>1.3965806974977e-10</v>
      </c>
      <c r="J151" s="18">
        <v>9.7023461878573e-11</v>
      </c>
      <c r="K151" s="18">
        <v>1.4479192636226e-10</v>
      </c>
      <c r="L151" s="18">
        <v>1.216808080455e-10</v>
      </c>
      <c r="M151" s="18">
        <v>1.0817672277139e-10</v>
      </c>
      <c r="N151" s="18">
        <v>1.3475030878332e-10</v>
      </c>
      <c r="O151" s="18">
        <v>1.2649508023434e-10</v>
      </c>
      <c r="P151" s="18">
        <v>9.725227628198e-11</v>
      </c>
      <c r="Q151" s="18">
        <v>1.3056050355733e-10</v>
      </c>
      <c r="R151" s="18">
        <v>1.3526455520844e-10</v>
      </c>
      <c r="S151" s="18">
        <v>1.1346658498253e-10</v>
      </c>
      <c r="T151" s="18">
        <v>1.2209083934003e-10</v>
      </c>
      <c r="U151" s="18">
        <v>1.1479748599122e-10</v>
      </c>
      <c r="V151" s="18">
        <v>8.1123787979054e-11</v>
      </c>
      <c r="W151" s="18">
        <v>1.2921108915515e-10</v>
      </c>
      <c r="X151" s="18">
        <v>1.3735727690868e-10</v>
      </c>
      <c r="Y151" s="18">
        <v>7.8381725963962e-11</v>
      </c>
      <c r="Z151" s="18">
        <v>1.3254452485576e-10</v>
      </c>
      <c r="AA151" s="18">
        <v>1.2124755377645e-10</v>
      </c>
      <c r="AB151" s="17">
        <v>0.99967516125552</v>
      </c>
      <c r="AC151" s="17">
        <v>0.4233652650822</v>
      </c>
      <c r="AD151" s="17">
        <v>0.029377857801387</v>
      </c>
      <c r="AE151" s="18">
        <v>4.0527296968605e-11</v>
      </c>
      <c r="AF151" s="18">
        <v>2.2517080953622e-11</v>
      </c>
      <c r="AG151" s="18">
        <v>6.7936440056817e-13</v>
      </c>
      <c r="AH151" s="18">
        <v>4.1955538506009e-11</v>
      </c>
      <c r="AI151" s="18">
        <v>-1.3369934143537e-10</v>
      </c>
      <c r="AJ151" s="18">
        <v>-1.4883241472088e-10</v>
      </c>
      <c r="AK151" s="18">
        <v>-8.8712712277532e-11</v>
      </c>
      <c r="AL151" s="18">
        <v>-1.6342571687032e-10</v>
      </c>
      <c r="AM151" s="18">
        <v>-6.5943912726665e-11</v>
      </c>
      <c r="AN151" s="18">
        <v>-1.3601975533834e-10</v>
      </c>
      <c r="AO151" s="18">
        <v>-1.4572607169817e-10</v>
      </c>
      <c r="AP151" s="18">
        <v>6.9528081621041e-12</v>
      </c>
      <c r="AQ151" s="18">
        <v>-1.2610767092276e-10</v>
      </c>
      <c r="AR151" s="18">
        <v>-1.57423277222e-10</v>
      </c>
      <c r="AS151" s="18">
        <v>-1.0238004770319e-10</v>
      </c>
      <c r="AT151" s="18">
        <v>-1.4216474268237e-10</v>
      </c>
      <c r="AU151" s="18">
        <v>-9.4001392355415e-11</v>
      </c>
      <c r="AV151" s="18">
        <v>3.498783680431e-12</v>
      </c>
      <c r="AW151" s="18">
        <v>1.34873284176e-12</v>
      </c>
      <c r="AX151" s="18">
        <v>-2.1659402328807e-11</v>
      </c>
      <c r="AY151" s="18">
        <v>-1.5035092556159e-11</v>
      </c>
      <c r="AZ151" s="18">
        <v>1.5445337924262e-11</v>
      </c>
      <c r="BA151" s="18">
        <v>-8.8953890691971e-12</v>
      </c>
      <c r="BB151" s="18">
        <v>1.2145345304979e-11</v>
      </c>
      <c r="BC151" s="17">
        <v>13642715.744462</v>
      </c>
      <c r="BD151" s="17">
        <v>7920834.3135855</v>
      </c>
      <c r="BE151" s="17">
        <v>-0.0016583588919414</v>
      </c>
      <c r="BF151" s="17">
        <v>-0.0014361316713306</v>
      </c>
      <c r="BG151" s="17">
        <v>0.033501206511155</v>
      </c>
      <c r="BH151" s="17">
        <v>-0.035463293252836</v>
      </c>
      <c r="BI151" s="17">
        <v>-0.037190279656609</v>
      </c>
      <c r="BJ151" s="17">
        <v>119.64925561474</v>
      </c>
      <c r="BK151" s="17">
        <v>128.8353635287</v>
      </c>
      <c r="BL151" s="19"/>
      <c r="BM151" s="19"/>
    </row>
    <row r="152" spans="1:65">
      <c r="A152" s="17">
        <v>11197605.500592</v>
      </c>
      <c r="B152" s="17">
        <v>0.028900106110622</v>
      </c>
      <c r="C152" s="18">
        <f t="shared" si="3"/>
        <v>2.77717377160558e-9</v>
      </c>
      <c r="D152" s="18">
        <v>9.2439808735702e-11</v>
      </c>
      <c r="E152" s="18">
        <v>9.2982321320373e-11</v>
      </c>
      <c r="F152" s="18">
        <v>1.2623928551888e-10</v>
      </c>
      <c r="G152" s="18">
        <v>1.2656686029061e-10</v>
      </c>
      <c r="H152" s="18">
        <v>1.3060135444178e-10</v>
      </c>
      <c r="I152" s="18">
        <v>1.396301033565e-10</v>
      </c>
      <c r="J152" s="18">
        <v>9.6990468201517e-11</v>
      </c>
      <c r="K152" s="18">
        <v>1.4476990973964e-10</v>
      </c>
      <c r="L152" s="18">
        <v>1.2162562467848e-10</v>
      </c>
      <c r="M152" s="18">
        <v>1.0816054438427e-10</v>
      </c>
      <c r="N152" s="18">
        <v>1.3473768942499e-10</v>
      </c>
      <c r="O152" s="18">
        <v>1.265025202838e-10</v>
      </c>
      <c r="P152" s="18">
        <v>9.7238276974355e-11</v>
      </c>
      <c r="Q152" s="18">
        <v>1.305615387336e-10</v>
      </c>
      <c r="R152" s="18">
        <v>1.3523081020289e-10</v>
      </c>
      <c r="S152" s="18">
        <v>1.1343985439762e-10</v>
      </c>
      <c r="T152" s="18">
        <v>1.2205595844357e-10</v>
      </c>
      <c r="U152" s="18">
        <v>1.1478520009131e-10</v>
      </c>
      <c r="V152" s="18">
        <v>8.1102611766585e-11</v>
      </c>
      <c r="W152" s="18">
        <v>1.2918851530609e-10</v>
      </c>
      <c r="X152" s="18">
        <v>1.3733644472352e-10</v>
      </c>
      <c r="Y152" s="18">
        <v>7.8379164938367e-11</v>
      </c>
      <c r="Z152" s="18">
        <v>1.3255975501818e-10</v>
      </c>
      <c r="AA152" s="18">
        <v>1.2123798661718e-10</v>
      </c>
      <c r="AB152" s="17">
        <v>0.99967642403483</v>
      </c>
      <c r="AC152" s="17">
        <v>0.423199755457</v>
      </c>
      <c r="AD152" s="17">
        <v>0.029556347116049</v>
      </c>
      <c r="AE152" s="18">
        <v>4.0537416754379e-11</v>
      </c>
      <c r="AF152" s="18">
        <v>2.2516711215036e-11</v>
      </c>
      <c r="AG152" s="18">
        <v>6.7279063814583e-13</v>
      </c>
      <c r="AH152" s="18">
        <v>4.1952384612557e-11</v>
      </c>
      <c r="AI152" s="18">
        <v>-1.338295681632e-10</v>
      </c>
      <c r="AJ152" s="18">
        <v>-1.4902874605576e-10</v>
      </c>
      <c r="AK152" s="18">
        <v>-8.8820208986214e-11</v>
      </c>
      <c r="AL152" s="18">
        <v>-1.6354321554245e-10</v>
      </c>
      <c r="AM152" s="18">
        <v>-6.607410578615e-11</v>
      </c>
      <c r="AN152" s="18">
        <v>-1.3616253096598e-10</v>
      </c>
      <c r="AO152" s="18">
        <v>-1.4590633317933e-10</v>
      </c>
      <c r="AP152" s="18">
        <v>6.962274361077e-12</v>
      </c>
      <c r="AQ152" s="18">
        <v>-1.2622911547561e-10</v>
      </c>
      <c r="AR152" s="18">
        <v>-1.5755319495562e-10</v>
      </c>
      <c r="AS152" s="18">
        <v>-1.0255489772681e-10</v>
      </c>
      <c r="AT152" s="18">
        <v>-1.4231214895363e-10</v>
      </c>
      <c r="AU152" s="18">
        <v>-9.4099003959755e-11</v>
      </c>
      <c r="AV152" s="18">
        <v>3.4919560887929e-12</v>
      </c>
      <c r="AW152" s="18">
        <v>1.3581023423969e-12</v>
      </c>
      <c r="AX152" s="18">
        <v>-2.1665998081815e-11</v>
      </c>
      <c r="AY152" s="18">
        <v>-1.5034550183537e-11</v>
      </c>
      <c r="AZ152" s="18">
        <v>1.5451726811803e-11</v>
      </c>
      <c r="BA152" s="18">
        <v>-8.8969763946464e-12</v>
      </c>
      <c r="BB152" s="18">
        <v>1.214762263832e-11</v>
      </c>
      <c r="BC152" s="17">
        <v>13633889.2716</v>
      </c>
      <c r="BD152" s="17">
        <v>7930819.6429861</v>
      </c>
      <c r="BE152" s="17">
        <v>-0.0016651512232749</v>
      </c>
      <c r="BF152" s="17">
        <v>-0.0014417442480599</v>
      </c>
      <c r="BG152" s="17">
        <v>0.033695591448545</v>
      </c>
      <c r="BH152" s="17">
        <v>-0.035732690348468</v>
      </c>
      <c r="BI152" s="17">
        <v>-0.037468129547639</v>
      </c>
      <c r="BJ152" s="17">
        <v>119.64738592257</v>
      </c>
      <c r="BK152" s="17">
        <v>128.85769322116</v>
      </c>
      <c r="BL152" s="19"/>
      <c r="BM152" s="19"/>
    </row>
    <row r="153" spans="1:65">
      <c r="A153" s="17">
        <v>11255693.390636</v>
      </c>
      <c r="B153" s="17">
        <v>0.029061493274568</v>
      </c>
      <c r="C153" s="18">
        <f t="shared" si="3"/>
        <v>2.77832718357914e-9</v>
      </c>
      <c r="D153" s="18">
        <v>9.2427233388e-11</v>
      </c>
      <c r="E153" s="18">
        <v>9.2966525872642e-11</v>
      </c>
      <c r="F153" s="18">
        <v>1.2622098124556e-10</v>
      </c>
      <c r="G153" s="18">
        <v>1.2653541221507e-10</v>
      </c>
      <c r="H153" s="18">
        <v>1.3060016099856e-10</v>
      </c>
      <c r="I153" s="18">
        <v>1.3960807182059e-10</v>
      </c>
      <c r="J153" s="18">
        <v>9.6963168561509e-11</v>
      </c>
      <c r="K153" s="18">
        <v>1.4475112989294e-10</v>
      </c>
      <c r="L153" s="18">
        <v>1.2157982535618e-10</v>
      </c>
      <c r="M153" s="18">
        <v>1.081483650232e-10</v>
      </c>
      <c r="N153" s="18">
        <v>1.347282919467e-10</v>
      </c>
      <c r="O153" s="18">
        <v>1.2650948794839e-10</v>
      </c>
      <c r="P153" s="18">
        <v>9.7228698515758e-11</v>
      </c>
      <c r="Q153" s="18">
        <v>1.3056303792278e-10</v>
      </c>
      <c r="R153" s="18">
        <v>1.3520262272299e-10</v>
      </c>
      <c r="S153" s="18">
        <v>1.1341876956486e-10</v>
      </c>
      <c r="T153" s="18">
        <v>1.2202643223402e-10</v>
      </c>
      <c r="U153" s="18">
        <v>1.1477521026751e-10</v>
      </c>
      <c r="V153" s="18">
        <v>8.1085878561902e-11</v>
      </c>
      <c r="W153" s="18">
        <v>1.2916953620286e-10</v>
      </c>
      <c r="X153" s="18">
        <v>1.3731879064572e-10</v>
      </c>
      <c r="Y153" s="18">
        <v>7.8378400827089e-11</v>
      </c>
      <c r="Z153" s="18">
        <v>1.3257305693667e-10</v>
      </c>
      <c r="AA153" s="18">
        <v>1.2123105342453e-10</v>
      </c>
      <c r="AB153" s="17">
        <v>0.99982544448824</v>
      </c>
      <c r="AC153" s="17">
        <v>0.4230946806876</v>
      </c>
      <c r="AD153" s="17">
        <v>0.029717908672236</v>
      </c>
      <c r="AE153" s="18">
        <v>4.0541015389062e-11</v>
      </c>
      <c r="AF153" s="18">
        <v>2.2512075820372e-11</v>
      </c>
      <c r="AG153" s="18">
        <v>6.7153789036448e-13</v>
      </c>
      <c r="AH153" s="18">
        <v>4.1939296724182e-11</v>
      </c>
      <c r="AI153" s="18">
        <v>-1.3390723256047e-10</v>
      </c>
      <c r="AJ153" s="18">
        <v>-1.4916227657592e-10</v>
      </c>
      <c r="AK153" s="18">
        <v>-8.8899602159698e-11</v>
      </c>
      <c r="AL153" s="18">
        <v>-1.6360753765976e-10</v>
      </c>
      <c r="AM153" s="18">
        <v>-6.6161281499879e-11</v>
      </c>
      <c r="AN153" s="18">
        <v>-1.3625792316811e-10</v>
      </c>
      <c r="AO153" s="18">
        <v>-1.4602265110503e-10</v>
      </c>
      <c r="AP153" s="18">
        <v>6.9736308923412e-12</v>
      </c>
      <c r="AQ153" s="18">
        <v>-1.2631278065856e-10</v>
      </c>
      <c r="AR153" s="18">
        <v>-1.5764402129866e-10</v>
      </c>
      <c r="AS153" s="18">
        <v>-1.0267143971802e-10</v>
      </c>
      <c r="AT153" s="18">
        <v>-1.4240459863434e-10</v>
      </c>
      <c r="AU153" s="18">
        <v>-9.416498339649e-11</v>
      </c>
      <c r="AV153" s="18">
        <v>3.4971933947848e-12</v>
      </c>
      <c r="AW153" s="18">
        <v>1.3725352016181e-12</v>
      </c>
      <c r="AX153" s="18">
        <v>-2.1660236807288e-11</v>
      </c>
      <c r="AY153" s="18">
        <v>-1.5022621921041e-11</v>
      </c>
      <c r="AZ153" s="18">
        <v>1.5456243845053e-11</v>
      </c>
      <c r="BA153" s="18">
        <v>-8.8865486815759e-12</v>
      </c>
      <c r="BB153" s="18">
        <v>1.214731906905e-11</v>
      </c>
      <c r="BC153" s="17">
        <v>13625934.674383</v>
      </c>
      <c r="BD153" s="17">
        <v>7939806.7638186</v>
      </c>
      <c r="BE153" s="17">
        <v>-0.0016713053897883</v>
      </c>
      <c r="BF153" s="17">
        <v>-0.0014468300816279</v>
      </c>
      <c r="BG153" s="17">
        <v>0.033871456827181</v>
      </c>
      <c r="BH153" s="17">
        <v>-0.03632191508091</v>
      </c>
      <c r="BI153" s="17">
        <v>-0.038073484847297</v>
      </c>
      <c r="BJ153" s="17">
        <v>119.64610506321</v>
      </c>
      <c r="BK153" s="17">
        <v>128.87855730805</v>
      </c>
      <c r="BL153" s="19"/>
      <c r="BM153" s="19"/>
    </row>
    <row r="154" spans="1:65">
      <c r="A154" s="17">
        <v>11320594.613766</v>
      </c>
      <c r="B154" s="17">
        <v>0.029241885733937</v>
      </c>
      <c r="C154" s="18">
        <f t="shared" si="3"/>
        <v>2.77949244512185e-9</v>
      </c>
      <c r="D154" s="18">
        <v>9.2411181759103e-11</v>
      </c>
      <c r="E154" s="18">
        <v>9.2946531600509e-11</v>
      </c>
      <c r="F154" s="18">
        <v>1.2619911366337e-10</v>
      </c>
      <c r="G154" s="18">
        <v>1.264971137643e-10</v>
      </c>
      <c r="H154" s="18">
        <v>1.3059769128272e-10</v>
      </c>
      <c r="I154" s="18">
        <v>1.3957903169284e-10</v>
      </c>
      <c r="J154" s="18">
        <v>9.6929753913893e-11</v>
      </c>
      <c r="K154" s="18">
        <v>1.4472851114601e-10</v>
      </c>
      <c r="L154" s="18">
        <v>1.2152387472074e-10</v>
      </c>
      <c r="M154" s="18">
        <v>1.0813147614056e-10</v>
      </c>
      <c r="N154" s="18">
        <v>1.3471499469012e-10</v>
      </c>
      <c r="O154" s="18">
        <v>1.2651639138552e-10</v>
      </c>
      <c r="P154" s="18">
        <v>9.7214611245965e-11</v>
      </c>
      <c r="Q154" s="18">
        <v>1.3056397274344e-10</v>
      </c>
      <c r="R154" s="18">
        <v>1.351681679896e-10</v>
      </c>
      <c r="S154" s="18">
        <v>1.133908781248e-10</v>
      </c>
      <c r="T154" s="18">
        <v>1.2199100353388e-10</v>
      </c>
      <c r="U154" s="18">
        <v>1.1476257871255e-10</v>
      </c>
      <c r="V154" s="18">
        <v>8.1064508860326e-11</v>
      </c>
      <c r="W154" s="18">
        <v>1.2914641657465e-10</v>
      </c>
      <c r="X154" s="18">
        <v>1.3729713123693e-10</v>
      </c>
      <c r="Y154" s="18">
        <v>7.8375738461221e-11</v>
      </c>
      <c r="Z154" s="18">
        <v>1.3258816320595e-10</v>
      </c>
      <c r="AA154" s="18">
        <v>1.2122140293465e-10</v>
      </c>
      <c r="AB154" s="17">
        <v>0.99982605842648</v>
      </c>
      <c r="AC154" s="17">
        <v>0.42292923975604</v>
      </c>
      <c r="AD154" s="17">
        <v>0.029898494716037</v>
      </c>
      <c r="AE154" s="18">
        <v>4.0552112738338e-11</v>
      </c>
      <c r="AF154" s="18">
        <v>2.2513399952717e-11</v>
      </c>
      <c r="AG154" s="18">
        <v>6.6347193100287e-13</v>
      </c>
      <c r="AH154" s="18">
        <v>4.193201899345e-11</v>
      </c>
      <c r="AI154" s="18">
        <v>-1.3403978696099e-10</v>
      </c>
      <c r="AJ154" s="18">
        <v>-1.4936831443868e-10</v>
      </c>
      <c r="AK154" s="18">
        <v>-8.9008263182995e-11</v>
      </c>
      <c r="AL154" s="18">
        <v>-1.6372473139628e-10</v>
      </c>
      <c r="AM154" s="18">
        <v>-6.6308613413639e-11</v>
      </c>
      <c r="AN154" s="18">
        <v>-1.3640305500392e-10</v>
      </c>
      <c r="AO154" s="18">
        <v>-1.4621715082594e-10</v>
      </c>
      <c r="AP154" s="18">
        <v>6.9807018892414e-12</v>
      </c>
      <c r="AQ154" s="18">
        <v>-1.2643902605311e-10</v>
      </c>
      <c r="AR154" s="18">
        <v>-1.5777542358495e-10</v>
      </c>
      <c r="AS154" s="18">
        <v>-1.0285395648571e-10</v>
      </c>
      <c r="AT154" s="18">
        <v>-1.4255324075235e-10</v>
      </c>
      <c r="AU154" s="18">
        <v>-9.4263448737783e-11</v>
      </c>
      <c r="AV154" s="18">
        <v>3.4890388433812e-12</v>
      </c>
      <c r="AW154" s="18">
        <v>1.3788085492673e-12</v>
      </c>
      <c r="AX154" s="18">
        <v>-2.1662020743262e-11</v>
      </c>
      <c r="AY154" s="18">
        <v>-1.5022267086408e-11</v>
      </c>
      <c r="AZ154" s="18">
        <v>1.5460942887944e-11</v>
      </c>
      <c r="BA154" s="18">
        <v>-8.8953336298636e-12</v>
      </c>
      <c r="BB154" s="18">
        <v>1.215125345923e-11</v>
      </c>
      <c r="BC154" s="17">
        <v>13617081.388512</v>
      </c>
      <c r="BD154" s="17">
        <v>7949796.627152</v>
      </c>
      <c r="BE154" s="17">
        <v>-0.0016781882472023</v>
      </c>
      <c r="BF154" s="17">
        <v>-0.0014525186758636</v>
      </c>
      <c r="BG154" s="17">
        <v>0.0340679364249</v>
      </c>
      <c r="BH154" s="17">
        <v>-0.036607425573006</v>
      </c>
      <c r="BI154" s="17">
        <v>-0.038368699223239</v>
      </c>
      <c r="BJ154" s="17">
        <v>119.64423156655</v>
      </c>
      <c r="BK154" s="17">
        <v>128.90096900252</v>
      </c>
      <c r="BL154" s="19"/>
      <c r="BM154" s="19"/>
    </row>
    <row r="155" spans="1:65">
      <c r="A155" s="17">
        <v>11385850.352029</v>
      </c>
      <c r="B155" s="17">
        <v>0.029423344371663</v>
      </c>
      <c r="C155" s="18">
        <f t="shared" si="3"/>
        <v>2.78073074577239e-9</v>
      </c>
      <c r="D155" s="18">
        <v>9.239533733317e-11</v>
      </c>
      <c r="E155" s="18">
        <v>9.2926665024336e-11</v>
      </c>
      <c r="F155" s="18">
        <v>1.2617762314065e-10</v>
      </c>
      <c r="G155" s="18">
        <v>1.264588832731e-10</v>
      </c>
      <c r="H155" s="18">
        <v>1.3059562331144e-10</v>
      </c>
      <c r="I155" s="18">
        <v>1.3954972277328e-10</v>
      </c>
      <c r="J155" s="18">
        <v>9.6896548505156e-11</v>
      </c>
      <c r="K155" s="18">
        <v>1.4470621512691e-10</v>
      </c>
      <c r="L155" s="18">
        <v>1.2146768230397e-10</v>
      </c>
      <c r="M155" s="18">
        <v>1.0811418709816e-10</v>
      </c>
      <c r="N155" s="18">
        <v>1.3470206552187e-10</v>
      </c>
      <c r="O155" s="18">
        <v>1.2652334991305e-10</v>
      </c>
      <c r="P155" s="18">
        <v>9.7200386653667e-11</v>
      </c>
      <c r="Q155" s="18">
        <v>1.3056528838683e-10</v>
      </c>
      <c r="R155" s="18">
        <v>1.3513397988634e-10</v>
      </c>
      <c r="S155" s="18">
        <v>1.1336261588741e-10</v>
      </c>
      <c r="T155" s="18">
        <v>1.2195583312024e-10</v>
      </c>
      <c r="U155" s="18">
        <v>1.1475034817077e-10</v>
      </c>
      <c r="V155" s="18">
        <v>8.1043012598634e-11</v>
      </c>
      <c r="W155" s="18">
        <v>1.2912346532013e-10</v>
      </c>
      <c r="X155" s="18">
        <v>1.3727548409512e-10</v>
      </c>
      <c r="Y155" s="18">
        <v>7.8373228695295e-11</v>
      </c>
      <c r="Z155" s="18">
        <v>1.3260391827702e-10</v>
      </c>
      <c r="AA155" s="18">
        <v>1.2121190606791e-10</v>
      </c>
      <c r="AB155" s="17">
        <v>0.9998272800613</v>
      </c>
      <c r="AC155" s="17">
        <v>0.42276120456942</v>
      </c>
      <c r="AD155" s="17">
        <v>0.030080149945244</v>
      </c>
      <c r="AE155" s="18">
        <v>4.0564401043999e-11</v>
      </c>
      <c r="AF155" s="18">
        <v>2.251779834902e-11</v>
      </c>
      <c r="AG155" s="18">
        <v>6.5521696364771e-13</v>
      </c>
      <c r="AH155" s="18">
        <v>4.1927151865075e-11</v>
      </c>
      <c r="AI155" s="18">
        <v>-1.3417513581261e-10</v>
      </c>
      <c r="AJ155" s="18">
        <v>-1.4957946035176e-10</v>
      </c>
      <c r="AK155" s="18">
        <v>-8.9117193236794e-11</v>
      </c>
      <c r="AL155" s="18">
        <v>-1.6384405500831e-10</v>
      </c>
      <c r="AM155" s="18">
        <v>-6.6473455287262e-11</v>
      </c>
      <c r="AN155" s="18">
        <v>-1.3655020195764e-10</v>
      </c>
      <c r="AO155" s="18">
        <v>-1.4642026026847e-10</v>
      </c>
      <c r="AP155" s="18">
        <v>6.9869891234654e-12</v>
      </c>
      <c r="AQ155" s="18">
        <v>-1.2656615258923e-10</v>
      </c>
      <c r="AR155" s="18">
        <v>-1.5790681997871e-10</v>
      </c>
      <c r="AS155" s="18">
        <v>-1.0304553037252e-10</v>
      </c>
      <c r="AT155" s="18">
        <v>-1.4270360899609e-10</v>
      </c>
      <c r="AU155" s="18">
        <v>-9.4363092459465e-11</v>
      </c>
      <c r="AV155" s="18">
        <v>3.4796566908535e-12</v>
      </c>
      <c r="AW155" s="18">
        <v>1.3800426752732e-12</v>
      </c>
      <c r="AX155" s="18">
        <v>-2.1661942761706e-11</v>
      </c>
      <c r="AY155" s="18">
        <v>-1.5029871530498e-11</v>
      </c>
      <c r="AZ155" s="18">
        <v>1.5465467281272e-11</v>
      </c>
      <c r="BA155" s="18">
        <v>-8.9087547913841e-12</v>
      </c>
      <c r="BB155" s="18">
        <v>1.2157140335583e-11</v>
      </c>
      <c r="BC155" s="17">
        <v>13608216.362249</v>
      </c>
      <c r="BD155" s="17">
        <v>7959786.8098912</v>
      </c>
      <c r="BE155" s="17">
        <v>-0.0016851189365157</v>
      </c>
      <c r="BF155" s="17">
        <v>-0.0014582471014174</v>
      </c>
      <c r="BG155" s="17">
        <v>0.034265478779787</v>
      </c>
      <c r="BH155" s="17">
        <v>-0.037042274114893</v>
      </c>
      <c r="BI155" s="17">
        <v>-0.038765204086797</v>
      </c>
      <c r="BJ155" s="17">
        <v>119.64252257814</v>
      </c>
      <c r="BK155" s="17">
        <v>128.92367743851</v>
      </c>
      <c r="BL155" s="19"/>
      <c r="BM155" s="19"/>
    </row>
    <row r="156" spans="1:65">
      <c r="A156" s="17">
        <v>11451496.363873</v>
      </c>
      <c r="B156" s="17">
        <v>0.029605970261296</v>
      </c>
      <c r="C156" s="18">
        <f t="shared" si="3"/>
        <v>2.78197996348949e-9</v>
      </c>
      <c r="D156" s="18">
        <v>9.2379929245332e-11</v>
      </c>
      <c r="E156" s="18">
        <v>9.2907934021392e-11</v>
      </c>
      <c r="F156" s="18">
        <v>1.2615683936061e-10</v>
      </c>
      <c r="G156" s="18">
        <v>1.26424222165e-10</v>
      </c>
      <c r="H156" s="18">
        <v>1.3059251661482e-10</v>
      </c>
      <c r="I156" s="18">
        <v>1.3952161295283e-10</v>
      </c>
      <c r="J156" s="18">
        <v>9.686569188751e-11</v>
      </c>
      <c r="K156" s="18">
        <v>1.4468488111283e-10</v>
      </c>
      <c r="L156" s="18">
        <v>1.2141617213542e-10</v>
      </c>
      <c r="M156" s="18">
        <v>1.0809807722636e-10</v>
      </c>
      <c r="N156" s="18">
        <v>1.3468793685577e-10</v>
      </c>
      <c r="O156" s="18">
        <v>1.2652835337353e-10</v>
      </c>
      <c r="P156" s="18">
        <v>9.7185893372666e-11</v>
      </c>
      <c r="Q156" s="18">
        <v>1.3056478935354e-10</v>
      </c>
      <c r="R156" s="18">
        <v>1.3510118893049e-10</v>
      </c>
      <c r="S156" s="18">
        <v>1.1333693240565e-10</v>
      </c>
      <c r="T156" s="18">
        <v>1.2192340172904e-10</v>
      </c>
      <c r="U156" s="18">
        <v>1.1473821764064e-10</v>
      </c>
      <c r="V156" s="18">
        <v>8.1023229018259e-11</v>
      </c>
      <c r="W156" s="18">
        <v>1.2910198456047e-10</v>
      </c>
      <c r="X156" s="18">
        <v>1.3725491556344e-10</v>
      </c>
      <c r="Y156" s="18">
        <v>7.8369705365582e-11</v>
      </c>
      <c r="Z156" s="18">
        <v>1.326161025628e-10</v>
      </c>
      <c r="AA156" s="18">
        <v>1.2120159562839e-10</v>
      </c>
      <c r="AB156" s="17">
        <v>0.9999099646935</v>
      </c>
      <c r="AC156" s="17">
        <v>0.422599885591</v>
      </c>
      <c r="AD156" s="17">
        <v>0.030262972348539</v>
      </c>
      <c r="AE156" s="18">
        <v>4.0574631008734e-11</v>
      </c>
      <c r="AF156" s="18">
        <v>2.2515907539863e-11</v>
      </c>
      <c r="AG156" s="18">
        <v>6.4165680851371e-13</v>
      </c>
      <c r="AH156" s="18">
        <v>4.1919086317441e-11</v>
      </c>
      <c r="AI156" s="18">
        <v>-1.3430245548898e-10</v>
      </c>
      <c r="AJ156" s="18">
        <v>-1.4977087410976e-10</v>
      </c>
      <c r="AK156" s="18">
        <v>-8.9219334251672e-11</v>
      </c>
      <c r="AL156" s="18">
        <v>-1.6395885122618e-10</v>
      </c>
      <c r="AM156" s="18">
        <v>-6.6595037326327e-11</v>
      </c>
      <c r="AN156" s="18">
        <v>-1.3669164339769e-10</v>
      </c>
      <c r="AO156" s="18">
        <v>-1.4659715536883e-10</v>
      </c>
      <c r="AP156" s="18">
        <v>6.9921262463593e-12</v>
      </c>
      <c r="AQ156" s="18">
        <v>-1.2668391309825e-10</v>
      </c>
      <c r="AR156" s="18">
        <v>-1.5803608029339e-10</v>
      </c>
      <c r="AS156" s="18">
        <v>-1.0321213191625e-10</v>
      </c>
      <c r="AT156" s="18">
        <v>-1.4284350095909e-10</v>
      </c>
      <c r="AU156" s="18">
        <v>-9.4459818543549e-11</v>
      </c>
      <c r="AV156" s="18">
        <v>3.4710136545437e-12</v>
      </c>
      <c r="AW156" s="18">
        <v>1.3878491970644e-12</v>
      </c>
      <c r="AX156" s="18">
        <v>-2.167215526417e-11</v>
      </c>
      <c r="AY156" s="18">
        <v>-1.5038860479568e-11</v>
      </c>
      <c r="AZ156" s="18">
        <v>1.5471044128179e-11</v>
      </c>
      <c r="BA156" s="18">
        <v>-8.9140395549679e-12</v>
      </c>
      <c r="BB156" s="18">
        <v>1.2153748142554e-11</v>
      </c>
      <c r="BC156" s="17">
        <v>13599335.101919</v>
      </c>
      <c r="BD156" s="17">
        <v>7969782.6002769</v>
      </c>
      <c r="BE156" s="17">
        <v>-0.0016920998258719</v>
      </c>
      <c r="BF156" s="17">
        <v>-0.001464018144212</v>
      </c>
      <c r="BG156" s="17">
        <v>0.034464189074148</v>
      </c>
      <c r="BH156" s="17">
        <v>-0.037554406883213</v>
      </c>
      <c r="BI156" s="17">
        <v>-0.039305197372876</v>
      </c>
      <c r="BJ156" s="17">
        <v>119.64075842231</v>
      </c>
      <c r="BK156" s="17">
        <v>128.94648941795</v>
      </c>
      <c r="BL156" s="19"/>
      <c r="BM156" s="19"/>
    </row>
    <row r="157" spans="1:65">
      <c r="A157" s="17">
        <v>11517575.125552</v>
      </c>
      <c r="B157" s="17">
        <v>0.029789883720698</v>
      </c>
      <c r="C157" s="18">
        <f t="shared" si="3"/>
        <v>2.78324615548062e-9</v>
      </c>
      <c r="D157" s="18">
        <v>9.2362266709157e-11</v>
      </c>
      <c r="E157" s="18">
        <v>9.2886264396578e-11</v>
      </c>
      <c r="F157" s="18">
        <v>1.2613235038814e-10</v>
      </c>
      <c r="G157" s="18">
        <v>1.2638152070795e-10</v>
      </c>
      <c r="H157" s="18">
        <v>1.3058992453488e-10</v>
      </c>
      <c r="I157" s="18">
        <v>1.3948952633317e-10</v>
      </c>
      <c r="J157" s="18">
        <v>9.6828900770198e-11</v>
      </c>
      <c r="K157" s="18">
        <v>1.4465964309215e-10</v>
      </c>
      <c r="L157" s="18">
        <v>1.213544071493e-10</v>
      </c>
      <c r="M157" s="18">
        <v>1.0807979936671e-10</v>
      </c>
      <c r="N157" s="18">
        <v>1.3467282796125e-10</v>
      </c>
      <c r="O157" s="18">
        <v>1.2653574054936e-10</v>
      </c>
      <c r="P157" s="18">
        <v>9.7170920738368e-11</v>
      </c>
      <c r="Q157" s="18">
        <v>1.3056550888004e-10</v>
      </c>
      <c r="R157" s="18">
        <v>1.3506300547195e-10</v>
      </c>
      <c r="S157" s="18">
        <v>1.1330602505185e-10</v>
      </c>
      <c r="T157" s="18">
        <v>1.2188427824919e-10</v>
      </c>
      <c r="U157" s="18">
        <v>1.1472432673132e-10</v>
      </c>
      <c r="V157" s="18">
        <v>8.1000195043201e-11</v>
      </c>
      <c r="W157" s="18">
        <v>1.2907633460708e-10</v>
      </c>
      <c r="X157" s="18">
        <v>1.3723063246826e-10</v>
      </c>
      <c r="Y157" s="18">
        <v>7.836727969554e-11</v>
      </c>
      <c r="Z157" s="18">
        <v>1.3263235050336e-10</v>
      </c>
      <c r="AA157" s="18">
        <v>1.2119085415432e-10</v>
      </c>
      <c r="AB157" s="17">
        <v>0.99982831373587</v>
      </c>
      <c r="AC157" s="17">
        <v>0.42243261256018</v>
      </c>
      <c r="AD157" s="17">
        <v>0.030447088086987</v>
      </c>
      <c r="AE157" s="18">
        <v>4.0585093356099e-11</v>
      </c>
      <c r="AF157" s="18">
        <v>2.2516529728783e-11</v>
      </c>
      <c r="AG157" s="18">
        <v>6.3897664527922e-13</v>
      </c>
      <c r="AH157" s="18">
        <v>4.1906950037169e-11</v>
      </c>
      <c r="AI157" s="18">
        <v>-1.3443307999309e-10</v>
      </c>
      <c r="AJ157" s="18">
        <v>-1.4998134448605e-10</v>
      </c>
      <c r="AK157" s="18">
        <v>-8.9333588443314e-11</v>
      </c>
      <c r="AL157" s="18">
        <v>-1.6407152641672e-10</v>
      </c>
      <c r="AM157" s="18">
        <v>-6.6744420110493e-11</v>
      </c>
      <c r="AN157" s="18">
        <v>-1.3683709369203e-10</v>
      </c>
      <c r="AO157" s="18">
        <v>-1.4679261653482e-10</v>
      </c>
      <c r="AP157" s="18">
        <v>7.0033870129536e-12</v>
      </c>
      <c r="AQ157" s="18">
        <v>-1.2681352768178e-10</v>
      </c>
      <c r="AR157" s="18">
        <v>-1.5817128564648e-10</v>
      </c>
      <c r="AS157" s="18">
        <v>-1.0339796440951e-10</v>
      </c>
      <c r="AT157" s="18">
        <v>-1.4299202023797e-10</v>
      </c>
      <c r="AU157" s="18">
        <v>-9.4559704388957e-11</v>
      </c>
      <c r="AV157" s="18">
        <v>3.4671354648534e-12</v>
      </c>
      <c r="AW157" s="18">
        <v>1.3985937617333e-12</v>
      </c>
      <c r="AX157" s="18">
        <v>-2.1667823888166e-11</v>
      </c>
      <c r="AY157" s="18">
        <v>-1.5027847470205e-11</v>
      </c>
      <c r="AZ157" s="18">
        <v>1.5476054579883e-11</v>
      </c>
      <c r="BA157" s="18">
        <v>-8.916575760368e-12</v>
      </c>
      <c r="BB157" s="18">
        <v>1.2158830522242e-11</v>
      </c>
      <c r="BC157" s="17">
        <v>13590432.319921</v>
      </c>
      <c r="BD157" s="17">
        <v>7979790.4480313</v>
      </c>
      <c r="BE157" s="17">
        <v>-0.0016991387699862</v>
      </c>
      <c r="BF157" s="17">
        <v>-0.0014698371416613</v>
      </c>
      <c r="BG157" s="17">
        <v>0.034664201887031</v>
      </c>
      <c r="BH157" s="17">
        <v>-0.037945716930518</v>
      </c>
      <c r="BI157" s="17">
        <v>-0.039612598318615</v>
      </c>
      <c r="BJ157" s="17">
        <v>119.63918384009</v>
      </c>
      <c r="BK157" s="17">
        <v>128.96936821773</v>
      </c>
      <c r="BL157" s="19"/>
      <c r="BM157" s="19"/>
    </row>
    <row r="158" spans="1:65">
      <c r="A158" s="17">
        <v>11583986.379591</v>
      </c>
      <c r="B158" s="17">
        <v>0.029974808719177</v>
      </c>
      <c r="C158" s="18">
        <f t="shared" si="3"/>
        <v>2.78454308919398e-9</v>
      </c>
      <c r="D158" s="18">
        <v>9.2345739675695e-11</v>
      </c>
      <c r="E158" s="18">
        <v>9.2866095137904e-11</v>
      </c>
      <c r="F158" s="18">
        <v>1.2610974957807e-10</v>
      </c>
      <c r="G158" s="18">
        <v>1.2634283266903e-10</v>
      </c>
      <c r="H158" s="18">
        <v>1.3058719303196e-10</v>
      </c>
      <c r="I158" s="18">
        <v>1.3945900475428e-10</v>
      </c>
      <c r="J158" s="18">
        <v>9.6795128045735e-11</v>
      </c>
      <c r="K158" s="18">
        <v>1.4463642720025e-10</v>
      </c>
      <c r="L158" s="18">
        <v>1.2129746193703e-10</v>
      </c>
      <c r="M158" s="18">
        <v>1.0806240558892e-10</v>
      </c>
      <c r="N158" s="18">
        <v>1.3465813696611e-10</v>
      </c>
      <c r="O158" s="18">
        <v>1.2654181045347e-10</v>
      </c>
      <c r="P158" s="18">
        <v>9.7155995101438e-11</v>
      </c>
      <c r="Q158" s="18">
        <v>1.3056578798639e-10</v>
      </c>
      <c r="R158" s="18">
        <v>1.3502734453524e-10</v>
      </c>
      <c r="S158" s="18">
        <v>1.1327746121835e-10</v>
      </c>
      <c r="T158" s="18">
        <v>1.2184859995936e-10</v>
      </c>
      <c r="U158" s="18">
        <v>1.1471146922852e-10</v>
      </c>
      <c r="V158" s="18">
        <v>8.0978774640453e-11</v>
      </c>
      <c r="W158" s="18">
        <v>1.2905278169786e-10</v>
      </c>
      <c r="X158" s="18">
        <v>1.3720812313244e-10</v>
      </c>
      <c r="Y158" s="18">
        <v>7.8364372611557e-11</v>
      </c>
      <c r="Z158" s="18">
        <v>1.3264687013851e-10</v>
      </c>
      <c r="AA158" s="18">
        <v>1.2118027590117e-10</v>
      </c>
      <c r="AB158" s="17">
        <v>0.99982907101561</v>
      </c>
      <c r="AC158" s="17">
        <v>0.42226757525087</v>
      </c>
      <c r="AD158" s="17">
        <v>0.030632210494986</v>
      </c>
      <c r="AE158" s="18">
        <v>4.0596008869058e-11</v>
      </c>
      <c r="AF158" s="18">
        <v>2.2517175822601e-11</v>
      </c>
      <c r="AG158" s="18">
        <v>6.3205354738303e-13</v>
      </c>
      <c r="AH158" s="18">
        <v>4.1898735553826e-11</v>
      </c>
      <c r="AI158" s="18">
        <v>-1.3456295574702e-10</v>
      </c>
      <c r="AJ158" s="18">
        <v>-1.5018383518941e-10</v>
      </c>
      <c r="AK158" s="18">
        <v>-8.9442138577616e-11</v>
      </c>
      <c r="AL158" s="18">
        <v>-1.6418670406476e-10</v>
      </c>
      <c r="AM158" s="18">
        <v>-6.6886551677657e-11</v>
      </c>
      <c r="AN158" s="18">
        <v>-1.3698094997366e-10</v>
      </c>
      <c r="AO158" s="18">
        <v>-1.4698217553538e-10</v>
      </c>
      <c r="AP158" s="18">
        <v>7.0117071944489e-12</v>
      </c>
      <c r="AQ158" s="18">
        <v>-1.269380182121e-10</v>
      </c>
      <c r="AR158" s="18">
        <v>-1.5830238898857e-10</v>
      </c>
      <c r="AS158" s="18">
        <v>-1.0357757716516e-10</v>
      </c>
      <c r="AT158" s="18">
        <v>-1.4313758812889e-10</v>
      </c>
      <c r="AU158" s="18">
        <v>-9.4658618533555e-11</v>
      </c>
      <c r="AV158" s="18">
        <v>3.4603531336732e-12</v>
      </c>
      <c r="AW158" s="18">
        <v>1.4060132848548e-12</v>
      </c>
      <c r="AX158" s="18">
        <v>-2.1670170355363e-11</v>
      </c>
      <c r="AY158" s="18">
        <v>-1.5028683464126e-11</v>
      </c>
      <c r="AZ158" s="18">
        <v>1.5481441275201e-11</v>
      </c>
      <c r="BA158" s="18">
        <v>-8.9209552505388e-12</v>
      </c>
      <c r="BB158" s="18">
        <v>1.2161676954644e-11</v>
      </c>
      <c r="BC158" s="17">
        <v>13581521.946988</v>
      </c>
      <c r="BD158" s="17">
        <v>7989796.295544</v>
      </c>
      <c r="BE158" s="17">
        <v>-0.0017062205734903</v>
      </c>
      <c r="BF158" s="17">
        <v>-0.0014756928841323</v>
      </c>
      <c r="BG158" s="17">
        <v>0.034865204854819</v>
      </c>
      <c r="BH158" s="17">
        <v>-0.037753322569727</v>
      </c>
      <c r="BI158" s="17">
        <v>-0.039555299188709</v>
      </c>
      <c r="BJ158" s="17">
        <v>119.63661046391</v>
      </c>
      <c r="BK158" s="17">
        <v>128.99081881655</v>
      </c>
      <c r="BL158" s="19"/>
      <c r="BM158" s="19"/>
    </row>
    <row r="159" spans="1:65">
      <c r="A159" s="17">
        <v>11674285.057445</v>
      </c>
      <c r="B159" s="17">
        <v>0.03022638242239</v>
      </c>
      <c r="C159" s="18">
        <f t="shared" si="3"/>
        <v>2.78601757181599e-9</v>
      </c>
      <c r="D159" s="18">
        <v>9.2320496270687e-11</v>
      </c>
      <c r="E159" s="18">
        <v>9.2835767384229e-11</v>
      </c>
      <c r="F159" s="18">
        <v>1.2607738807722e-10</v>
      </c>
      <c r="G159" s="18">
        <v>1.2628666994798e-10</v>
      </c>
      <c r="H159" s="18">
        <v>1.3058177736717e-10</v>
      </c>
      <c r="I159" s="18">
        <v>1.3941115736495e-10</v>
      </c>
      <c r="J159" s="18">
        <v>9.6746177131359e-11</v>
      </c>
      <c r="K159" s="18">
        <v>1.4460325219989e-10</v>
      </c>
      <c r="L159" s="18">
        <v>1.2121504673764e-10</v>
      </c>
      <c r="M159" s="18">
        <v>1.0803436072601e-10</v>
      </c>
      <c r="N159" s="18">
        <v>1.3463429285747e-10</v>
      </c>
      <c r="O159" s="18">
        <v>1.265481212384e-10</v>
      </c>
      <c r="P159" s="18">
        <v>9.7131280741374e-11</v>
      </c>
      <c r="Q159" s="18">
        <v>1.3056499753624e-10</v>
      </c>
      <c r="R159" s="18">
        <v>1.3497515280458e-10</v>
      </c>
      <c r="S159" s="18">
        <v>1.132331408644e-10</v>
      </c>
      <c r="T159" s="18">
        <v>1.2179757875222e-10</v>
      </c>
      <c r="U159" s="18">
        <v>1.1469220304528e-10</v>
      </c>
      <c r="V159" s="18">
        <v>8.09464038506e-11</v>
      </c>
      <c r="W159" s="18">
        <v>1.2901917484815e-10</v>
      </c>
      <c r="X159" s="18">
        <v>1.3717517459986e-10</v>
      </c>
      <c r="Y159" s="18">
        <v>7.835788092202e-11</v>
      </c>
      <c r="Z159" s="18">
        <v>1.3266620373405e-10</v>
      </c>
      <c r="AA159" s="18">
        <v>1.2116348966635e-10</v>
      </c>
      <c r="AB159" s="17">
        <v>0.99968581798113</v>
      </c>
      <c r="AC159" s="17">
        <v>0.42199175300269</v>
      </c>
      <c r="AD159" s="17">
        <v>0.030884057042967</v>
      </c>
      <c r="AE159" s="18">
        <v>4.0618222036761e-11</v>
      </c>
      <c r="AF159" s="18">
        <v>2.2524471621471e-11</v>
      </c>
      <c r="AG159" s="18">
        <v>6.1062119887565e-13</v>
      </c>
      <c r="AH159" s="18">
        <v>4.1889252614129e-11</v>
      </c>
      <c r="AI159" s="18">
        <v>-1.3478800513371e-10</v>
      </c>
      <c r="AJ159" s="18">
        <v>-1.5051938188767e-10</v>
      </c>
      <c r="AK159" s="18">
        <v>-8.9607026249993e-11</v>
      </c>
      <c r="AL159" s="18">
        <v>-1.6439002117584e-10</v>
      </c>
      <c r="AM159" s="18">
        <v>-6.7140703734136e-11</v>
      </c>
      <c r="AN159" s="18">
        <v>-1.3721535640817e-10</v>
      </c>
      <c r="AO159" s="18">
        <v>-1.4731601873071e-10</v>
      </c>
      <c r="AP159" s="18">
        <v>7.0145474178363e-12</v>
      </c>
      <c r="AQ159" s="18">
        <v>-1.271374034192e-10</v>
      </c>
      <c r="AR159" s="18">
        <v>-1.5851136944198e-10</v>
      </c>
      <c r="AS159" s="18">
        <v>-1.0387870319732e-10</v>
      </c>
      <c r="AT159" s="18">
        <v>-1.4337512320484e-10</v>
      </c>
      <c r="AU159" s="18">
        <v>-9.4819930888044e-11</v>
      </c>
      <c r="AV159" s="18">
        <v>3.434211636628e-12</v>
      </c>
      <c r="AW159" s="18">
        <v>1.4009982831684e-12</v>
      </c>
      <c r="AX159" s="18">
        <v>-2.1690442731281e-11</v>
      </c>
      <c r="AY159" s="18">
        <v>-1.504655633413e-11</v>
      </c>
      <c r="AZ159" s="18">
        <v>1.5488583055251e-11</v>
      </c>
      <c r="BA159" s="18">
        <v>-8.9665597434304e-12</v>
      </c>
      <c r="BB159" s="18">
        <v>1.2167261824739e-11</v>
      </c>
      <c r="BC159" s="17">
        <v>13569464.751118</v>
      </c>
      <c r="BD159" s="17">
        <v>8003315.3239652</v>
      </c>
      <c r="BE159" s="17">
        <v>-0.0017158669321112</v>
      </c>
      <c r="BF159" s="17">
        <v>-0.0014836701338662</v>
      </c>
      <c r="BG159" s="17">
        <v>0.035138489742749</v>
      </c>
      <c r="BH159" s="17">
        <v>-0.037756918463297</v>
      </c>
      <c r="BI159" s="17">
        <v>-0.039548116892721</v>
      </c>
      <c r="BJ159" s="17">
        <v>119.63373331216</v>
      </c>
      <c r="BK159" s="17">
        <v>129.02059515751</v>
      </c>
      <c r="BL159" s="19"/>
      <c r="BM159" s="19"/>
    </row>
    <row r="160" spans="1:65">
      <c r="A160" s="17">
        <v>11758534.378023</v>
      </c>
      <c r="B160" s="17">
        <v>0.03046123877903</v>
      </c>
      <c r="C160" s="18">
        <f t="shared" si="3"/>
        <v>2.7876350222025e-9</v>
      </c>
      <c r="D160" s="18">
        <v>9.230020885233e-11</v>
      </c>
      <c r="E160" s="18">
        <v>9.2811535744421e-11</v>
      </c>
      <c r="F160" s="18">
        <v>1.2604835696542e-10</v>
      </c>
      <c r="G160" s="18">
        <v>1.2623951450462e-10</v>
      </c>
      <c r="H160" s="18">
        <v>1.3057788673621e-10</v>
      </c>
      <c r="I160" s="18">
        <v>1.393739108016e-10</v>
      </c>
      <c r="J160" s="18">
        <v>9.6703977715902e-11</v>
      </c>
      <c r="K160" s="18">
        <v>1.4457364580204e-10</v>
      </c>
      <c r="L160" s="18">
        <v>1.2114479634024e-10</v>
      </c>
      <c r="M160" s="18">
        <v>1.0801410169929e-10</v>
      </c>
      <c r="N160" s="18">
        <v>1.3461552681292e-10</v>
      </c>
      <c r="O160" s="18">
        <v>1.2655549288953e-10</v>
      </c>
      <c r="P160" s="18">
        <v>9.7114416751607e-11</v>
      </c>
      <c r="Q160" s="18">
        <v>1.3056550231217e-10</v>
      </c>
      <c r="R160" s="18">
        <v>1.3493011552961e-10</v>
      </c>
      <c r="S160" s="18">
        <v>1.1319981260794e-10</v>
      </c>
      <c r="T160" s="18">
        <v>1.2175314552457e-10</v>
      </c>
      <c r="U160" s="18">
        <v>1.1467562608777e-10</v>
      </c>
      <c r="V160" s="18">
        <v>8.0921129600714e-11</v>
      </c>
      <c r="W160" s="18">
        <v>1.2898992925085e-10</v>
      </c>
      <c r="X160" s="18">
        <v>1.3714654464351e-10</v>
      </c>
      <c r="Y160" s="18">
        <v>7.8355406768869e-11</v>
      </c>
      <c r="Z160" s="18">
        <v>1.3268366577933e-10</v>
      </c>
      <c r="AA160" s="18">
        <v>1.2115069900966e-10</v>
      </c>
      <c r="AB160" s="17">
        <v>0.99968732004303</v>
      </c>
      <c r="AC160" s="17">
        <v>0.42182331071216</v>
      </c>
      <c r="AD160" s="17">
        <v>0.031119172660074</v>
      </c>
      <c r="AE160" s="18">
        <v>4.0626582194878e-11</v>
      </c>
      <c r="AF160" s="18">
        <v>2.2521417531541e-11</v>
      </c>
      <c r="AG160" s="18">
        <v>6.0415258275893e-13</v>
      </c>
      <c r="AH160" s="18">
        <v>4.1881159947492e-11</v>
      </c>
      <c r="AI160" s="18">
        <v>-1.3491867826313e-10</v>
      </c>
      <c r="AJ160" s="18">
        <v>-1.5073003959764e-10</v>
      </c>
      <c r="AK160" s="18">
        <v>-8.9723558202785e-11</v>
      </c>
      <c r="AL160" s="18">
        <v>-1.6448572329919e-10</v>
      </c>
      <c r="AM160" s="18">
        <v>-6.7284924218682e-11</v>
      </c>
      <c r="AN160" s="18">
        <v>-1.3737439032204e-10</v>
      </c>
      <c r="AO160" s="18">
        <v>-1.475010347002e-10</v>
      </c>
      <c r="AP160" s="18">
        <v>7.0305347475726e-12</v>
      </c>
      <c r="AQ160" s="18">
        <v>-1.2727008869344e-10</v>
      </c>
      <c r="AR160" s="18">
        <v>-1.5864877948214e-10</v>
      </c>
      <c r="AS160" s="18">
        <v>-1.0406426426161e-10</v>
      </c>
      <c r="AT160" s="18">
        <v>-1.4352843979116e-10</v>
      </c>
      <c r="AU160" s="18">
        <v>-9.4921275151534e-11</v>
      </c>
      <c r="AV160" s="18">
        <v>3.4349407932386e-12</v>
      </c>
      <c r="AW160" s="18">
        <v>1.4180473146836e-12</v>
      </c>
      <c r="AX160" s="18">
        <v>-2.1674046874887e-11</v>
      </c>
      <c r="AY160" s="18">
        <v>-1.5054936584126e-11</v>
      </c>
      <c r="AZ160" s="18">
        <v>1.5493763145234e-11</v>
      </c>
      <c r="BA160" s="18">
        <v>-8.9513485606896e-12</v>
      </c>
      <c r="BB160" s="18">
        <v>1.2169570516496e-11</v>
      </c>
      <c r="BC160" s="17">
        <v>13558276.140499</v>
      </c>
      <c r="BD160" s="17">
        <v>8015835.4213821</v>
      </c>
      <c r="BE160" s="17">
        <v>-0.0017248843306326</v>
      </c>
      <c r="BF160" s="17">
        <v>-0.0014911285912122</v>
      </c>
      <c r="BG160" s="17">
        <v>0.035393446743294</v>
      </c>
      <c r="BH160" s="17">
        <v>-0.038484143274068</v>
      </c>
      <c r="BI160" s="17">
        <v>-0.040272597464273</v>
      </c>
      <c r="BJ160" s="17">
        <v>119.63162285039</v>
      </c>
      <c r="BK160" s="17">
        <v>129.04951728061</v>
      </c>
      <c r="BL160" s="19"/>
      <c r="BM160" s="19"/>
    </row>
    <row r="161" spans="1:65">
      <c r="A161" s="17">
        <v>11826376.043998</v>
      </c>
      <c r="B161" s="17">
        <v>0.030650460075742</v>
      </c>
      <c r="C161" s="18">
        <f t="shared" si="3"/>
        <v>2.78916052535818e-9</v>
      </c>
      <c r="D161" s="18">
        <v>9.2282611648762e-11</v>
      </c>
      <c r="E161" s="18">
        <v>9.2790583581124e-11</v>
      </c>
      <c r="F161" s="18">
        <v>1.2602493699597e-10</v>
      </c>
      <c r="G161" s="18">
        <v>1.2619854507341e-10</v>
      </c>
      <c r="H161" s="18">
        <v>1.305745623786e-10</v>
      </c>
      <c r="I161" s="18">
        <v>1.3934029025185e-10</v>
      </c>
      <c r="J161" s="18">
        <v>9.6669097646236e-11</v>
      </c>
      <c r="K161" s="18">
        <v>1.4454897629221e-10</v>
      </c>
      <c r="L161" s="18">
        <v>1.2108455052399e-10</v>
      </c>
      <c r="M161" s="18">
        <v>1.0799400936764e-10</v>
      </c>
      <c r="N161" s="18">
        <v>1.3459893862297e-10</v>
      </c>
      <c r="O161" s="18">
        <v>1.2656020921279e-10</v>
      </c>
      <c r="P161" s="18">
        <v>9.7097068202733e-11</v>
      </c>
      <c r="Q161" s="18">
        <v>1.3056441501021e-10</v>
      </c>
      <c r="R161" s="18">
        <v>1.3489327731963e-10</v>
      </c>
      <c r="S161" s="18">
        <v>1.131678642566e-10</v>
      </c>
      <c r="T161" s="18">
        <v>1.2171628480186e-10</v>
      </c>
      <c r="U161" s="18">
        <v>1.1466228248956e-10</v>
      </c>
      <c r="V161" s="18">
        <v>8.0898168985091e-11</v>
      </c>
      <c r="W161" s="18">
        <v>1.289642430682e-10</v>
      </c>
      <c r="X161" s="18">
        <v>1.3712218815979e-10</v>
      </c>
      <c r="Y161" s="18">
        <v>7.8351410863063e-11</v>
      </c>
      <c r="Z161" s="18">
        <v>1.3269749092238e-10</v>
      </c>
      <c r="AA161" s="18">
        <v>1.2113838349167e-10</v>
      </c>
      <c r="AB161" s="17">
        <v>0.9996884300376</v>
      </c>
      <c r="AC161" s="17">
        <v>0.42161791336487</v>
      </c>
      <c r="AD161" s="17">
        <v>0.03130859927395</v>
      </c>
      <c r="AE161" s="18">
        <v>4.0644181752382e-11</v>
      </c>
      <c r="AF161" s="18">
        <v>2.2528349005146e-11</v>
      </c>
      <c r="AG161" s="18">
        <v>5.9786276140024e-13</v>
      </c>
      <c r="AH161" s="18">
        <v>4.1873752151387e-11</v>
      </c>
      <c r="AI161" s="18">
        <v>-1.3508543087911e-10</v>
      </c>
      <c r="AJ161" s="18">
        <v>-1.5098978468729e-10</v>
      </c>
      <c r="AK161" s="18">
        <v>-8.9858941066091e-11</v>
      </c>
      <c r="AL161" s="18">
        <v>-1.6465056141171e-10</v>
      </c>
      <c r="AM161" s="18">
        <v>-6.7472105083208e-11</v>
      </c>
      <c r="AN161" s="18">
        <v>-1.3754673512051e-10</v>
      </c>
      <c r="AO161" s="18">
        <v>-1.4774727261443e-10</v>
      </c>
      <c r="AP161" s="18">
        <v>7.0320825387646e-12</v>
      </c>
      <c r="AQ161" s="18">
        <v>-1.2742418595677e-10</v>
      </c>
      <c r="AR161" s="18">
        <v>-1.588140068494e-10</v>
      </c>
      <c r="AS161" s="18">
        <v>-1.0429122702941e-10</v>
      </c>
      <c r="AT161" s="18">
        <v>-1.4371030012704e-10</v>
      </c>
      <c r="AU161" s="18">
        <v>-9.5044904422082e-11</v>
      </c>
      <c r="AV161" s="18">
        <v>3.4202178055512e-12</v>
      </c>
      <c r="AW161" s="18">
        <v>1.417603402524e-12</v>
      </c>
      <c r="AX161" s="18">
        <v>-2.168166754304e-11</v>
      </c>
      <c r="AY161" s="18">
        <v>-1.5052824471937e-11</v>
      </c>
      <c r="AZ161" s="18">
        <v>1.5499635492245e-11</v>
      </c>
      <c r="BA161" s="18">
        <v>-8.9628762950845e-12</v>
      </c>
      <c r="BB161" s="18">
        <v>1.2173136413644e-11</v>
      </c>
      <c r="BC161" s="17">
        <v>13549309.698056</v>
      </c>
      <c r="BD161" s="17">
        <v>8025860.7099663</v>
      </c>
      <c r="BE161" s="17">
        <v>-0.0017321588699902</v>
      </c>
      <c r="BF161" s="17">
        <v>-0.0014971458064019</v>
      </c>
      <c r="BG161" s="17">
        <v>0.035598737932545</v>
      </c>
      <c r="BH161" s="17">
        <v>-0.038389495860302</v>
      </c>
      <c r="BI161" s="17">
        <v>-0.040218259318846</v>
      </c>
      <c r="BJ161" s="17">
        <v>119.62910709654</v>
      </c>
      <c r="BK161" s="17">
        <v>129.0711932728</v>
      </c>
      <c r="BL161" s="19"/>
      <c r="BM161" s="19"/>
    </row>
    <row r="162" spans="1:65">
      <c r="A162" s="17">
        <v>11894573.755477</v>
      </c>
      <c r="B162" s="17">
        <v>0.030840762277567</v>
      </c>
      <c r="C162" s="18">
        <f t="shared" si="3"/>
        <v>2.79044850183277e-9</v>
      </c>
      <c r="D162" s="18">
        <v>9.2265271535526e-11</v>
      </c>
      <c r="E162" s="18">
        <v>9.2769874764928e-11</v>
      </c>
      <c r="F162" s="18">
        <v>1.2600118520166e-10</v>
      </c>
      <c r="G162" s="18">
        <v>1.2615924380476e-10</v>
      </c>
      <c r="H162" s="18">
        <v>1.3057102504123e-10</v>
      </c>
      <c r="I162" s="18">
        <v>1.3930730080249e-10</v>
      </c>
      <c r="J162" s="18">
        <v>9.6634512888793e-11</v>
      </c>
      <c r="K162" s="18">
        <v>1.4452491026267e-10</v>
      </c>
      <c r="L162" s="18">
        <v>1.2102614984493e-10</v>
      </c>
      <c r="M162" s="18">
        <v>1.0797538319525e-10</v>
      </c>
      <c r="N162" s="18">
        <v>1.3458166502577e-10</v>
      </c>
      <c r="O162" s="18">
        <v>1.2656477716822e-10</v>
      </c>
      <c r="P162" s="18">
        <v>9.7080455009238e-11</v>
      </c>
      <c r="Q162" s="18">
        <v>1.3056354737498e-10</v>
      </c>
      <c r="R162" s="18">
        <v>1.3485594213916e-10</v>
      </c>
      <c r="S162" s="18">
        <v>1.1313802830532e-10</v>
      </c>
      <c r="T162" s="18">
        <v>1.2168001866111e-10</v>
      </c>
      <c r="U162" s="18">
        <v>1.1464872815207e-10</v>
      </c>
      <c r="V162" s="18">
        <v>8.0876227405289e-11</v>
      </c>
      <c r="W162" s="18">
        <v>1.2894017742216e-10</v>
      </c>
      <c r="X162" s="18">
        <v>1.3709845988528e-10</v>
      </c>
      <c r="Y162" s="18">
        <v>7.8347729081086e-11</v>
      </c>
      <c r="Z162" s="18">
        <v>1.3271051395082e-10</v>
      </c>
      <c r="AA162" s="18">
        <v>1.2112622352222e-10</v>
      </c>
      <c r="AB162" s="17">
        <v>0.9996897778153</v>
      </c>
      <c r="AC162" s="17">
        <v>0.421440575967</v>
      </c>
      <c r="AD162" s="17">
        <v>0.031499111455557</v>
      </c>
      <c r="AE162" s="18">
        <v>4.0656266380045e-11</v>
      </c>
      <c r="AF162" s="18">
        <v>2.2529561846725e-11</v>
      </c>
      <c r="AG162" s="18">
        <v>5.886212171982e-13</v>
      </c>
      <c r="AH162" s="18">
        <v>4.1869781635078e-11</v>
      </c>
      <c r="AI162" s="18">
        <v>-1.3522623888904e-10</v>
      </c>
      <c r="AJ162" s="18">
        <v>-1.5120114012355e-10</v>
      </c>
      <c r="AK162" s="18">
        <v>-8.9971538234983e-11</v>
      </c>
      <c r="AL162" s="18">
        <v>-1.6477559893896e-10</v>
      </c>
      <c r="AM162" s="18">
        <v>-6.7615581798728e-11</v>
      </c>
      <c r="AN162" s="18">
        <v>-1.3769897758384e-10</v>
      </c>
      <c r="AO162" s="18">
        <v>-1.4794419125163e-10</v>
      </c>
      <c r="AP162" s="18">
        <v>7.0401035839426e-12</v>
      </c>
      <c r="AQ162" s="18">
        <v>-1.2755366674822e-10</v>
      </c>
      <c r="AR162" s="18">
        <v>-1.5894941349235e-10</v>
      </c>
      <c r="AS162" s="18">
        <v>-1.0447819760241e-10</v>
      </c>
      <c r="AT162" s="18">
        <v>-1.4386324087465e-10</v>
      </c>
      <c r="AU162" s="18">
        <v>-9.5149299100698e-11</v>
      </c>
      <c r="AV162" s="18">
        <v>3.4100290573246e-12</v>
      </c>
      <c r="AW162" s="18">
        <v>1.4240391154836e-12</v>
      </c>
      <c r="AX162" s="18">
        <v>-2.1688483079193e-11</v>
      </c>
      <c r="AY162" s="18">
        <v>-1.5058992939519e-11</v>
      </c>
      <c r="AZ162" s="18">
        <v>1.5505300256641e-11</v>
      </c>
      <c r="BA162" s="18">
        <v>-8.9727075134464e-12</v>
      </c>
      <c r="BB162" s="18">
        <v>1.2175152588243e-11</v>
      </c>
      <c r="BC162" s="17">
        <v>13540333.876715</v>
      </c>
      <c r="BD162" s="17">
        <v>8035883.3975914</v>
      </c>
      <c r="BE162" s="17">
        <v>-0.0017394839369286</v>
      </c>
      <c r="BF162" s="17">
        <v>-0.0015032058884088</v>
      </c>
      <c r="BG162" s="17">
        <v>0.035805097012932</v>
      </c>
      <c r="BH162" s="17">
        <v>-0.038677045711995</v>
      </c>
      <c r="BI162" s="17">
        <v>-0.040516381790089</v>
      </c>
      <c r="BJ162" s="17">
        <v>119.62712399989</v>
      </c>
      <c r="BK162" s="17">
        <v>129.09378862158</v>
      </c>
      <c r="BL162" s="19"/>
      <c r="BM162" s="19"/>
    </row>
    <row r="163" spans="1:65">
      <c r="A163" s="17">
        <v>11973488.617078</v>
      </c>
      <c r="B163" s="17">
        <v>0.031061081926054</v>
      </c>
      <c r="C163" s="18">
        <f t="shared" si="3"/>
        <v>2.79186510648593e-9</v>
      </c>
      <c r="D163" s="18">
        <v>9.2247716024e-11</v>
      </c>
      <c r="E163" s="18">
        <v>9.2749199241537e-11</v>
      </c>
      <c r="F163" s="18">
        <v>1.2597720376896e-10</v>
      </c>
      <c r="G163" s="18">
        <v>1.2611940198795e-10</v>
      </c>
      <c r="H163" s="18">
        <v>1.3056749474591e-10</v>
      </c>
      <c r="I163" s="18">
        <v>1.3927417544222e-10</v>
      </c>
      <c r="J163" s="18">
        <v>9.6600014818961e-11</v>
      </c>
      <c r="K163" s="18">
        <v>1.445004436244e-10</v>
      </c>
      <c r="L163" s="18">
        <v>1.2096788006009e-10</v>
      </c>
      <c r="M163" s="18">
        <v>1.079568504385e-10</v>
      </c>
      <c r="N163" s="18">
        <v>1.3456478059608e-10</v>
      </c>
      <c r="O163" s="18">
        <v>1.2656933323922e-10</v>
      </c>
      <c r="P163" s="18">
        <v>9.706495565329e-11</v>
      </c>
      <c r="Q163" s="18">
        <v>1.3056291284707e-10</v>
      </c>
      <c r="R163" s="18">
        <v>1.348183012487e-10</v>
      </c>
      <c r="S163" s="18">
        <v>1.1310782976497e-10</v>
      </c>
      <c r="T163" s="18">
        <v>1.2164374878722e-10</v>
      </c>
      <c r="U163" s="18">
        <v>1.1463513821487e-10</v>
      </c>
      <c r="V163" s="18">
        <v>8.0854603730097e-11</v>
      </c>
      <c r="W163" s="18">
        <v>1.2891595003255e-10</v>
      </c>
      <c r="X163" s="18">
        <v>1.3707425640795e-10</v>
      </c>
      <c r="Y163" s="18">
        <v>7.8344636822002e-11</v>
      </c>
      <c r="Z163" s="18">
        <v>1.3272377310966e-10</v>
      </c>
      <c r="AA163" s="18">
        <v>1.2111477485857e-10</v>
      </c>
      <c r="AB163" s="17">
        <v>0.99991315581638</v>
      </c>
      <c r="AC163" s="17">
        <v>0.42127828015141</v>
      </c>
      <c r="AD163" s="17">
        <v>0.031719680912438</v>
      </c>
      <c r="AE163" s="18">
        <v>4.0667886193526e-11</v>
      </c>
      <c r="AF163" s="18">
        <v>2.2530828328688e-11</v>
      </c>
      <c r="AG163" s="18">
        <v>5.7967187760626e-13</v>
      </c>
      <c r="AH163" s="18">
        <v>4.1856099508485e-11</v>
      </c>
      <c r="AI163" s="18">
        <v>-1.3535388659503e-10</v>
      </c>
      <c r="AJ163" s="18">
        <v>-1.51409508351e-10</v>
      </c>
      <c r="AK163" s="18">
        <v>-9.0079004177645e-11</v>
      </c>
      <c r="AL163" s="18">
        <v>-1.6488718037726e-10</v>
      </c>
      <c r="AM163" s="18">
        <v>-6.7766047743408e-11</v>
      </c>
      <c r="AN163" s="18">
        <v>-1.3784438311586e-10</v>
      </c>
      <c r="AO163" s="18">
        <v>-1.4814420385052e-10</v>
      </c>
      <c r="AP163" s="18">
        <v>7.0466115622596e-12</v>
      </c>
      <c r="AQ163" s="18">
        <v>-1.2767919388874e-10</v>
      </c>
      <c r="AR163" s="18">
        <v>-1.5908158965453e-10</v>
      </c>
      <c r="AS163" s="18">
        <v>-1.0466211295496e-10</v>
      </c>
      <c r="AT163" s="18">
        <v>-1.4400723367721e-10</v>
      </c>
      <c r="AU163" s="18">
        <v>-9.5247246999328e-11</v>
      </c>
      <c r="AV163" s="18">
        <v>3.4039534750269e-12</v>
      </c>
      <c r="AW163" s="18">
        <v>1.4303521024926e-12</v>
      </c>
      <c r="AX163" s="18">
        <v>-2.1688070772859e-11</v>
      </c>
      <c r="AY163" s="18">
        <v>-1.5059634389567e-11</v>
      </c>
      <c r="AZ163" s="18">
        <v>1.5509837562785e-11</v>
      </c>
      <c r="BA163" s="18">
        <v>-8.9862564766575e-12</v>
      </c>
      <c r="BB163" s="18">
        <v>1.2177211793521e-11</v>
      </c>
      <c r="BC163" s="17">
        <v>13529994.076911</v>
      </c>
      <c r="BD163" s="17">
        <v>8047415.2324472</v>
      </c>
      <c r="BE163" s="17">
        <v>-0.0017479799558144</v>
      </c>
      <c r="BF163" s="17">
        <v>-0.0015102364087518</v>
      </c>
      <c r="BG163" s="17">
        <v>0.036043878612424</v>
      </c>
      <c r="BH163" s="17">
        <v>-0.040426783419839</v>
      </c>
      <c r="BI163" s="17">
        <v>-0.042166149910464</v>
      </c>
      <c r="BJ163" s="17">
        <v>119.62633421216</v>
      </c>
      <c r="BK163" s="17">
        <v>129.12258254383</v>
      </c>
      <c r="BL163" s="19"/>
      <c r="BM163" s="19"/>
    </row>
    <row r="164" spans="1:65">
      <c r="A164" s="17">
        <v>12042576.456828</v>
      </c>
      <c r="B164" s="17">
        <v>0.031254063126091</v>
      </c>
      <c r="C164" s="18">
        <f t="shared" si="3"/>
        <v>2.79327303813979e-9</v>
      </c>
      <c r="D164" s="18">
        <v>9.2229940988332e-11</v>
      </c>
      <c r="E164" s="18">
        <v>9.2727981351197e-11</v>
      </c>
      <c r="F164" s="18">
        <v>1.2595097824656e-10</v>
      </c>
      <c r="G164" s="18">
        <v>1.2607769789686e-10</v>
      </c>
      <c r="H164" s="18">
        <v>1.3056475160712e-10</v>
      </c>
      <c r="I164" s="18">
        <v>1.3924107229904e-10</v>
      </c>
      <c r="J164" s="18">
        <v>9.6563197125486e-11</v>
      </c>
      <c r="K164" s="18">
        <v>1.4447422192123e-10</v>
      </c>
      <c r="L164" s="18">
        <v>1.2090549692394e-10</v>
      </c>
      <c r="M164" s="18">
        <v>1.0793952944688e-10</v>
      </c>
      <c r="N164" s="18">
        <v>1.3454771850516e-10</v>
      </c>
      <c r="O164" s="18">
        <v>1.2657559415983e-10</v>
      </c>
      <c r="P164" s="18">
        <v>9.7049779772728e-11</v>
      </c>
      <c r="Q164" s="18">
        <v>1.3056282690904e-10</v>
      </c>
      <c r="R164" s="18">
        <v>1.3477791970393e-10</v>
      </c>
      <c r="S164" s="18">
        <v>1.1307844734783e-10</v>
      </c>
      <c r="T164" s="18">
        <v>1.2160462686998e-10</v>
      </c>
      <c r="U164" s="18">
        <v>1.146209938935e-10</v>
      </c>
      <c r="V164" s="18">
        <v>8.0832591620111e-11</v>
      </c>
      <c r="W164" s="18">
        <v>1.2889016894586e-10</v>
      </c>
      <c r="X164" s="18">
        <v>1.3704899306989e-10</v>
      </c>
      <c r="Y164" s="18">
        <v>7.8342792592564e-11</v>
      </c>
      <c r="Z164" s="18">
        <v>1.3273847607911e-10</v>
      </c>
      <c r="AA164" s="18">
        <v>1.2110272763697e-10</v>
      </c>
      <c r="AB164" s="17">
        <v>0.99983416130215</v>
      </c>
      <c r="AC164" s="17">
        <v>0.42113960261818</v>
      </c>
      <c r="AD164" s="17">
        <v>0.031912876526635</v>
      </c>
      <c r="AE164" s="18">
        <v>4.0672777535773e-11</v>
      </c>
      <c r="AF164" s="18">
        <v>2.2525628025054e-11</v>
      </c>
      <c r="AG164" s="18">
        <v>5.8291578232129e-13</v>
      </c>
      <c r="AH164" s="18">
        <v>4.184579740543e-11</v>
      </c>
      <c r="AI164" s="18">
        <v>-1.3545694771956e-10</v>
      </c>
      <c r="AJ164" s="18">
        <v>-1.5158079186621e-10</v>
      </c>
      <c r="AK164" s="18">
        <v>-9.0182998228729e-11</v>
      </c>
      <c r="AL164" s="18">
        <v>-1.6497125426825e-10</v>
      </c>
      <c r="AM164" s="18">
        <v>-6.7870127212728e-11</v>
      </c>
      <c r="AN164" s="18">
        <v>-1.3796684432098e-10</v>
      </c>
      <c r="AO164" s="18">
        <v>-1.4828557548508e-10</v>
      </c>
      <c r="AP164" s="18">
        <v>7.0646156725909e-12</v>
      </c>
      <c r="AQ164" s="18">
        <v>-1.2778519596811e-10</v>
      </c>
      <c r="AR164" s="18">
        <v>-1.5919562799143e-10</v>
      </c>
      <c r="AS164" s="18">
        <v>-1.0481248351459e-10</v>
      </c>
      <c r="AT164" s="18">
        <v>-1.4412778958955e-10</v>
      </c>
      <c r="AU164" s="18">
        <v>-9.5333248933837e-11</v>
      </c>
      <c r="AV164" s="18">
        <v>3.409907919024e-12</v>
      </c>
      <c r="AW164" s="18">
        <v>1.450376929109e-12</v>
      </c>
      <c r="AX164" s="18">
        <v>-2.1681731008839e-11</v>
      </c>
      <c r="AY164" s="18">
        <v>-1.5039299235719e-11</v>
      </c>
      <c r="AZ164" s="18">
        <v>1.5517107862364e-11</v>
      </c>
      <c r="BA164" s="18">
        <v>-8.9642456473752e-12</v>
      </c>
      <c r="BB164" s="18">
        <v>1.217628079722e-11</v>
      </c>
      <c r="BC164" s="17">
        <v>13520983.038966</v>
      </c>
      <c r="BD164" s="17">
        <v>8057451.5547106</v>
      </c>
      <c r="BE164" s="17">
        <v>-0.0017554252020664</v>
      </c>
      <c r="BF164" s="17">
        <v>-0.0015163977064781</v>
      </c>
      <c r="BG164" s="17">
        <v>0.036252905956345</v>
      </c>
      <c r="BH164" s="17">
        <v>-0.040340819077187</v>
      </c>
      <c r="BI164" s="17">
        <v>-0.042076636347854</v>
      </c>
      <c r="BJ164" s="17">
        <v>119.62410524299</v>
      </c>
      <c r="BK164" s="17">
        <v>129.14469146843</v>
      </c>
      <c r="BL164" s="19"/>
      <c r="BM164" s="19"/>
    </row>
    <row r="165" spans="1:65">
      <c r="A165" s="17">
        <v>12119010.149371</v>
      </c>
      <c r="B165" s="17">
        <v>0.031467674965609</v>
      </c>
      <c r="C165" s="18">
        <f t="shared" si="3"/>
        <v>2.79473400291142e-9</v>
      </c>
      <c r="D165" s="18">
        <v>9.2206793748815e-11</v>
      </c>
      <c r="E165" s="18">
        <v>9.2701063106205e-11</v>
      </c>
      <c r="F165" s="18">
        <v>1.2592142519593e-10</v>
      </c>
      <c r="G165" s="18">
        <v>1.2602919474666e-10</v>
      </c>
      <c r="H165" s="18">
        <v>1.3055820228062e-10</v>
      </c>
      <c r="I165" s="18">
        <v>1.391963879063e-10</v>
      </c>
      <c r="J165" s="18">
        <v>9.6520718505596e-11</v>
      </c>
      <c r="K165" s="18">
        <v>1.4444451075359e-10</v>
      </c>
      <c r="L165" s="18">
        <v>1.2083387265661e-10</v>
      </c>
      <c r="M165" s="18">
        <v>1.0791369983107e-10</v>
      </c>
      <c r="N165" s="18">
        <v>1.345226970046e-10</v>
      </c>
      <c r="O165" s="18">
        <v>1.2657746775166e-10</v>
      </c>
      <c r="P165" s="18">
        <v>9.702564006372e-11</v>
      </c>
      <c r="Q165" s="18">
        <v>1.3055901940509e-10</v>
      </c>
      <c r="R165" s="18">
        <v>1.3473076632356e-10</v>
      </c>
      <c r="S165" s="18">
        <v>1.1303824022175e-10</v>
      </c>
      <c r="T165" s="18">
        <v>1.2156083739165e-10</v>
      </c>
      <c r="U165" s="18">
        <v>1.1460318085016e-10</v>
      </c>
      <c r="V165" s="18">
        <v>8.0804403685874e-11</v>
      </c>
      <c r="W165" s="18">
        <v>1.2886034499166e-10</v>
      </c>
      <c r="X165" s="18">
        <v>1.3701876421057e-10</v>
      </c>
      <c r="Y165" s="18">
        <v>7.8335172526433e-11</v>
      </c>
      <c r="Z165" s="18">
        <v>1.3275108612199e-10</v>
      </c>
      <c r="AA165" s="18">
        <v>1.2108529249621e-10</v>
      </c>
      <c r="AB165" s="17">
        <v>0.99969348059789</v>
      </c>
      <c r="AC165" s="17">
        <v>0.42088475564942</v>
      </c>
      <c r="AD165" s="17">
        <v>0.032126721422415</v>
      </c>
      <c r="AE165" s="18">
        <v>4.0693538827026e-11</v>
      </c>
      <c r="AF165" s="18">
        <v>2.2529778604889e-11</v>
      </c>
      <c r="AG165" s="18">
        <v>5.5891268018638e-13</v>
      </c>
      <c r="AH165" s="18">
        <v>4.1835044206622e-11</v>
      </c>
      <c r="AI165" s="18">
        <v>-1.3565851467412e-10</v>
      </c>
      <c r="AJ165" s="18">
        <v>-1.5187718926552e-10</v>
      </c>
      <c r="AK165" s="18">
        <v>-9.0330015704295e-11</v>
      </c>
      <c r="AL165" s="18">
        <v>-1.6515765591912e-10</v>
      </c>
      <c r="AM165" s="18">
        <v>-6.8073476308889e-11</v>
      </c>
      <c r="AN165" s="18">
        <v>-1.3818119101314e-10</v>
      </c>
      <c r="AO165" s="18">
        <v>-1.4857747232539e-10</v>
      </c>
      <c r="AP165" s="18">
        <v>7.0645643156883e-12</v>
      </c>
      <c r="AQ165" s="18">
        <v>-1.2796242458875e-10</v>
      </c>
      <c r="AR165" s="18">
        <v>-1.5938740614496e-10</v>
      </c>
      <c r="AS165" s="18">
        <v>-1.0507508725749e-10</v>
      </c>
      <c r="AT165" s="18">
        <v>-1.4434294788547e-10</v>
      </c>
      <c r="AU165" s="18">
        <v>-9.5482504790817e-11</v>
      </c>
      <c r="AV165" s="18">
        <v>3.3853812669195e-12</v>
      </c>
      <c r="AW165" s="18">
        <v>1.4478213803097e-12</v>
      </c>
      <c r="AX165" s="18">
        <v>-2.1707824331384e-11</v>
      </c>
      <c r="AY165" s="18">
        <v>-1.5073070002622e-11</v>
      </c>
      <c r="AZ165" s="18">
        <v>1.5523165306238e-11</v>
      </c>
      <c r="BA165" s="18">
        <v>-9.0073995712287e-12</v>
      </c>
      <c r="BB165" s="18">
        <v>1.217686526042e-11</v>
      </c>
      <c r="BC165" s="17">
        <v>13511057.985308</v>
      </c>
      <c r="BD165" s="17">
        <v>8068497.1915944</v>
      </c>
      <c r="BE165" s="17">
        <v>-0.0017636760821602</v>
      </c>
      <c r="BF165" s="17">
        <v>-0.0015232270293703</v>
      </c>
      <c r="BG165" s="17">
        <v>0.036484145430001</v>
      </c>
      <c r="BH165" s="17">
        <v>-0.03980442672294</v>
      </c>
      <c r="BI165" s="17">
        <v>-0.041656404392837</v>
      </c>
      <c r="BJ165" s="17">
        <v>119.62097052343</v>
      </c>
      <c r="BK165" s="17">
        <v>129.16795712736</v>
      </c>
      <c r="BL165" s="19"/>
      <c r="BM165" s="19"/>
    </row>
    <row r="166" spans="1:65">
      <c r="A166" s="17">
        <v>12199405.033087</v>
      </c>
      <c r="B166" s="17">
        <v>0.031692475718568</v>
      </c>
      <c r="C166" s="18">
        <f t="shared" si="3"/>
        <v>2.796207203348e-9</v>
      </c>
      <c r="D166" s="18">
        <v>9.2189521551475e-11</v>
      </c>
      <c r="E166" s="18">
        <v>9.2680880965876e-11</v>
      </c>
      <c r="F166" s="18">
        <v>1.2589728252121e-10</v>
      </c>
      <c r="G166" s="18">
        <v>1.2599105013621e-10</v>
      </c>
      <c r="H166" s="18">
        <v>1.3055506273537e-10</v>
      </c>
      <c r="I166" s="18">
        <v>1.3916313131091e-10</v>
      </c>
      <c r="J166" s="18">
        <v>9.6486628117659e-11</v>
      </c>
      <c r="K166" s="18">
        <v>1.4442004458775e-10</v>
      </c>
      <c r="L166" s="18">
        <v>1.2077595400725e-10</v>
      </c>
      <c r="M166" s="18">
        <v>1.0789544639472e-10</v>
      </c>
      <c r="N166" s="18">
        <v>1.345055469136e-10</v>
      </c>
      <c r="O166" s="18">
        <v>1.2658187421555e-10</v>
      </c>
      <c r="P166" s="18">
        <v>9.7010087002405e-11</v>
      </c>
      <c r="Q166" s="18">
        <v>1.3055879352219e-10</v>
      </c>
      <c r="R166" s="18">
        <v>1.3469275109797e-10</v>
      </c>
      <c r="S166" s="18">
        <v>1.1300986350019e-10</v>
      </c>
      <c r="T166" s="18">
        <v>1.215251642141e-10</v>
      </c>
      <c r="U166" s="18">
        <v>1.1458983528832e-10</v>
      </c>
      <c r="V166" s="18">
        <v>8.0783215023864e-11</v>
      </c>
      <c r="W166" s="18">
        <v>1.2883655504118e-10</v>
      </c>
      <c r="X166" s="18">
        <v>1.3699454260692e-10</v>
      </c>
      <c r="Y166" s="18">
        <v>7.8332503660267e-11</v>
      </c>
      <c r="Z166" s="18">
        <v>1.3276424001357e-10</v>
      </c>
      <c r="AA166" s="18">
        <v>1.2107365878589e-10</v>
      </c>
      <c r="AB166" s="17">
        <v>0.99991459449981</v>
      </c>
      <c r="AC166" s="17">
        <v>0.42074675260301</v>
      </c>
      <c r="AD166" s="17">
        <v>0.03235177022116</v>
      </c>
      <c r="AE166" s="18">
        <v>4.0700092158582e-11</v>
      </c>
      <c r="AF166" s="18">
        <v>2.2529816038095e-11</v>
      </c>
      <c r="AG166" s="18">
        <v>5.4630765344335e-13</v>
      </c>
      <c r="AH166" s="18">
        <v>4.182484336871e-11</v>
      </c>
      <c r="AI166" s="18">
        <v>-1.3577067818751e-10</v>
      </c>
      <c r="AJ166" s="18">
        <v>-1.5205826314722e-10</v>
      </c>
      <c r="AK166" s="18">
        <v>-9.0423421649227e-11</v>
      </c>
      <c r="AL166" s="18">
        <v>-1.6524231932869e-10</v>
      </c>
      <c r="AM166" s="18">
        <v>-6.8213665917813e-11</v>
      </c>
      <c r="AN166" s="18">
        <v>-1.3831326753506e-10</v>
      </c>
      <c r="AO166" s="18">
        <v>-1.4874493352097e-10</v>
      </c>
      <c r="AP166" s="18">
        <v>7.0720516983014e-12</v>
      </c>
      <c r="AQ166" s="18">
        <v>-1.2807016256924e-10</v>
      </c>
      <c r="AR166" s="18">
        <v>-1.5950154310811e-10</v>
      </c>
      <c r="AS166" s="18">
        <v>-1.0524315625365e-10</v>
      </c>
      <c r="AT166" s="18">
        <v>-1.4446576362105e-10</v>
      </c>
      <c r="AU166" s="18">
        <v>-9.5568692660805e-11</v>
      </c>
      <c r="AV166" s="18">
        <v>3.3791689752105e-12</v>
      </c>
      <c r="AW166" s="18">
        <v>1.4531833430611e-12</v>
      </c>
      <c r="AX166" s="18">
        <v>-2.1702722068411e-11</v>
      </c>
      <c r="AY166" s="18">
        <v>-1.5078974908585e-11</v>
      </c>
      <c r="AZ166" s="18">
        <v>1.5526741155953e-11</v>
      </c>
      <c r="BA166" s="18">
        <v>-9.0082277861111e-12</v>
      </c>
      <c r="BB166" s="18">
        <v>1.2172227750361e-11</v>
      </c>
      <c r="BC166" s="17">
        <v>13500668.05295</v>
      </c>
      <c r="BD166" s="17">
        <v>8080043.028239</v>
      </c>
      <c r="BE166" s="17">
        <v>-0.0017723740804465</v>
      </c>
      <c r="BF166" s="17">
        <v>-0.0015304290679772</v>
      </c>
      <c r="BG166" s="17">
        <v>0.03672735550847</v>
      </c>
      <c r="BH166" s="17">
        <v>-0.041191290405263</v>
      </c>
      <c r="BI166" s="17">
        <v>-0.043097289647427</v>
      </c>
      <c r="BJ166" s="17">
        <v>119.6188175566</v>
      </c>
      <c r="BK166" s="17">
        <v>129.19522398602</v>
      </c>
      <c r="BL166" s="19"/>
      <c r="BM166" s="19"/>
    </row>
    <row r="167" spans="1:65">
      <c r="A167" s="17">
        <v>12287443.964845</v>
      </c>
      <c r="B167" s="17">
        <v>0.03193879252657</v>
      </c>
      <c r="C167" s="18">
        <f t="shared" si="3"/>
        <v>2.79781686446486e-9</v>
      </c>
      <c r="D167" s="18">
        <v>9.2167669599345e-11</v>
      </c>
      <c r="E167" s="18">
        <v>9.2655372774858e-11</v>
      </c>
      <c r="F167" s="18">
        <v>1.2586686411161e-10</v>
      </c>
      <c r="G167" s="18">
        <v>1.2594154936905e-10</v>
      </c>
      <c r="H167" s="18">
        <v>1.3055100130954e-10</v>
      </c>
      <c r="I167" s="18">
        <v>1.3912113521366e-10</v>
      </c>
      <c r="J167" s="18">
        <v>9.6443303253107e-11</v>
      </c>
      <c r="K167" s="18">
        <v>1.4438904529281e-10</v>
      </c>
      <c r="L167" s="18">
        <v>1.2070212703934e-10</v>
      </c>
      <c r="M167" s="18">
        <v>1.0787204172928e-10</v>
      </c>
      <c r="N167" s="18">
        <v>1.3448363365126e-10</v>
      </c>
      <c r="O167" s="18">
        <v>1.2658726862597e-10</v>
      </c>
      <c r="P167" s="18">
        <v>9.6989910631443e-11</v>
      </c>
      <c r="Q167" s="18">
        <v>1.3055725233576e-10</v>
      </c>
      <c r="R167" s="18">
        <v>1.3464515178089e-10</v>
      </c>
      <c r="S167" s="18">
        <v>1.129722923407e-10</v>
      </c>
      <c r="T167" s="18">
        <v>1.2147968350205e-10</v>
      </c>
      <c r="U167" s="18">
        <v>1.1457306916941e-10</v>
      </c>
      <c r="V167" s="18">
        <v>8.0756262328743e-11</v>
      </c>
      <c r="W167" s="18">
        <v>1.2880579790269e-10</v>
      </c>
      <c r="X167" s="18">
        <v>1.3696398026547e-10</v>
      </c>
      <c r="Y167" s="18">
        <v>7.832876949851e-11</v>
      </c>
      <c r="Z167" s="18">
        <v>1.3278062182741e-10</v>
      </c>
      <c r="AA167" s="18">
        <v>1.210582623302e-10</v>
      </c>
      <c r="AB167" s="17">
        <v>0.99991507832708</v>
      </c>
      <c r="AC167" s="17">
        <v>0.42053055298625</v>
      </c>
      <c r="AD167" s="17">
        <v>0.032598365996011</v>
      </c>
      <c r="AE167" s="18">
        <v>4.0717583064891e-11</v>
      </c>
      <c r="AF167" s="18">
        <v>2.2533331020585e-11</v>
      </c>
      <c r="AG167" s="18">
        <v>5.400389379434e-13</v>
      </c>
      <c r="AH167" s="18">
        <v>4.1818572650186e-11</v>
      </c>
      <c r="AI167" s="18">
        <v>-1.3594335831723e-10</v>
      </c>
      <c r="AJ167" s="18">
        <v>-1.5233339066282e-10</v>
      </c>
      <c r="AK167" s="18">
        <v>-9.0569023133699e-11</v>
      </c>
      <c r="AL167" s="18">
        <v>-1.6539976947018e-10</v>
      </c>
      <c r="AM167" s="18">
        <v>-6.8403905449733e-11</v>
      </c>
      <c r="AN167" s="18">
        <v>-1.3850334837071e-10</v>
      </c>
      <c r="AO167" s="18">
        <v>-1.4899892762747e-10</v>
      </c>
      <c r="AP167" s="18">
        <v>7.0820341977872e-12</v>
      </c>
      <c r="AQ167" s="18">
        <v>-1.2823625725516e-10</v>
      </c>
      <c r="AR167" s="18">
        <v>-1.5967296886779e-10</v>
      </c>
      <c r="AS167" s="18">
        <v>-1.0548230066416e-10</v>
      </c>
      <c r="AT167" s="18">
        <v>-1.4465917304504e-10</v>
      </c>
      <c r="AU167" s="18">
        <v>-9.5699835651681e-11</v>
      </c>
      <c r="AV167" s="18">
        <v>3.3714563508829e-12</v>
      </c>
      <c r="AW167" s="18">
        <v>1.4615345677031e-12</v>
      </c>
      <c r="AX167" s="18">
        <v>-2.1701058108771e-11</v>
      </c>
      <c r="AY167" s="18">
        <v>-1.5078136343103e-11</v>
      </c>
      <c r="AZ167" s="18">
        <v>1.5534696758323e-11</v>
      </c>
      <c r="BA167" s="18">
        <v>-9.010672306709e-12</v>
      </c>
      <c r="BB167" s="18">
        <v>1.2177516022191e-11</v>
      </c>
      <c r="BC167" s="17">
        <v>13489347.78728</v>
      </c>
      <c r="BD167" s="17">
        <v>8092605.7675897</v>
      </c>
      <c r="BE167" s="17">
        <v>-0.0017819182160931</v>
      </c>
      <c r="BF167" s="17">
        <v>-0.0015383318884957</v>
      </c>
      <c r="BG167" s="17">
        <v>0.036993677053846</v>
      </c>
      <c r="BH167" s="17">
        <v>-0.041531420022866</v>
      </c>
      <c r="BI167" s="17">
        <v>-0.043404356652027</v>
      </c>
      <c r="BJ167" s="17">
        <v>119.61657137665</v>
      </c>
      <c r="BK167" s="17">
        <v>129.2239623341</v>
      </c>
      <c r="BL167" s="19"/>
      <c r="BM167" s="19"/>
    </row>
    <row r="168" spans="1:65">
      <c r="A168" s="17">
        <v>12358343.348202</v>
      </c>
      <c r="B168" s="17">
        <v>0.032137271546698</v>
      </c>
      <c r="C168" s="18">
        <f t="shared" si="3"/>
        <v>2.7994463524259e-9</v>
      </c>
      <c r="D168" s="18">
        <v>9.2149872539784e-11</v>
      </c>
      <c r="E168" s="18">
        <v>9.2634649997259e-11</v>
      </c>
      <c r="F168" s="18">
        <v>1.2584082745602e-10</v>
      </c>
      <c r="G168" s="18">
        <v>1.2589910913648e-10</v>
      </c>
      <c r="H168" s="18">
        <v>1.3054872285307e-10</v>
      </c>
      <c r="I168" s="18">
        <v>1.3908747345489e-10</v>
      </c>
      <c r="J168" s="18">
        <v>9.640632857335e-11</v>
      </c>
      <c r="K168" s="18">
        <v>1.4436263727115e-10</v>
      </c>
      <c r="L168" s="18">
        <v>1.2063901644282e-10</v>
      </c>
      <c r="M168" s="18">
        <v>1.0785390982816e-10</v>
      </c>
      <c r="N168" s="18">
        <v>1.3446612087782e-10</v>
      </c>
      <c r="O168" s="18">
        <v>1.2659344379075e-10</v>
      </c>
      <c r="P168" s="18">
        <v>9.6974974455339e-11</v>
      </c>
      <c r="Q168" s="18">
        <v>1.3055702884713e-10</v>
      </c>
      <c r="R168" s="18">
        <v>1.346050135877e-10</v>
      </c>
      <c r="S168" s="18">
        <v>1.1294180087975e-10</v>
      </c>
      <c r="T168" s="18">
        <v>1.2144073385789e-10</v>
      </c>
      <c r="U168" s="18">
        <v>1.1455927287753e-10</v>
      </c>
      <c r="V168" s="18">
        <v>8.0734342443943e-11</v>
      </c>
      <c r="W168" s="18">
        <v>1.2877968258146e-10</v>
      </c>
      <c r="X168" s="18">
        <v>1.3693800345862e-10</v>
      </c>
      <c r="Y168" s="18">
        <v>7.8327414881985e-11</v>
      </c>
      <c r="Z168" s="18">
        <v>1.32795610269e-10</v>
      </c>
      <c r="AA168" s="18">
        <v>1.2104618179282e-10</v>
      </c>
      <c r="AB168" s="17">
        <v>0.99983736573563</v>
      </c>
      <c r="AC168" s="17">
        <v>0.42038429664334</v>
      </c>
      <c r="AD168" s="17">
        <v>0.032797074238608</v>
      </c>
      <c r="AE168" s="18">
        <v>4.0725284603787e-11</v>
      </c>
      <c r="AF168" s="18">
        <v>2.2531508271862e-11</v>
      </c>
      <c r="AG168" s="18">
        <v>5.5272515401973e-13</v>
      </c>
      <c r="AH168" s="18">
        <v>4.1810625848461e-11</v>
      </c>
      <c r="AI168" s="18">
        <v>-1.360524691821e-10</v>
      </c>
      <c r="AJ168" s="18">
        <v>-1.5251684678735e-10</v>
      </c>
      <c r="AK168" s="18">
        <v>-9.0680325200928e-11</v>
      </c>
      <c r="AL168" s="18">
        <v>-1.6549257694227e-10</v>
      </c>
      <c r="AM168" s="18">
        <v>-6.852178442154e-11</v>
      </c>
      <c r="AN168" s="18">
        <v>-1.38627441703e-10</v>
      </c>
      <c r="AO168" s="18">
        <v>-1.4915131742743e-10</v>
      </c>
      <c r="AP168" s="18">
        <v>7.1017413679951e-12</v>
      </c>
      <c r="AQ168" s="18">
        <v>-1.2835023202309e-10</v>
      </c>
      <c r="AR168" s="18">
        <v>-1.5979318354222e-10</v>
      </c>
      <c r="AS168" s="18">
        <v>-1.0563775610601e-10</v>
      </c>
      <c r="AT168" s="18">
        <v>-1.4478459993293e-10</v>
      </c>
      <c r="AU168" s="18">
        <v>-9.5787738532052e-11</v>
      </c>
      <c r="AV168" s="18">
        <v>3.3780926160367e-12</v>
      </c>
      <c r="AW168" s="18">
        <v>1.4807746967387e-12</v>
      </c>
      <c r="AX168" s="18">
        <v>-2.1688534920901e-11</v>
      </c>
      <c r="AY168" s="18">
        <v>-1.5049443386651e-11</v>
      </c>
      <c r="AZ168" s="18">
        <v>1.5541533611926e-11</v>
      </c>
      <c r="BA168" s="18">
        <v>-8.9850469869833e-12</v>
      </c>
      <c r="BB168" s="18">
        <v>1.2182240298525e-11</v>
      </c>
      <c r="BC168" s="17">
        <v>13480275.771737</v>
      </c>
      <c r="BD168" s="17">
        <v>8102666.2843427</v>
      </c>
      <c r="BE168" s="17">
        <v>-0.0017896250292331</v>
      </c>
      <c r="BF168" s="17">
        <v>-0.0015447135304176</v>
      </c>
      <c r="BG168" s="17">
        <v>0.037208149101007</v>
      </c>
      <c r="BH168" s="17">
        <v>-0.041850694887088</v>
      </c>
      <c r="BI168" s="17">
        <v>-0.043615409000392</v>
      </c>
      <c r="BJ168" s="17">
        <v>119.61514491786</v>
      </c>
      <c r="BK168" s="17">
        <v>129.2473520319</v>
      </c>
      <c r="BL168" s="19"/>
      <c r="BM168" s="19"/>
    </row>
    <row r="169" spans="1:65">
      <c r="A169" s="17">
        <v>12436781.199039</v>
      </c>
      <c r="B169" s="17">
        <v>0.032356965530537</v>
      </c>
      <c r="C169" s="18">
        <f t="shared" si="3"/>
        <v>2.80086694745804e-9</v>
      </c>
      <c r="D169" s="18">
        <v>9.2126105961299e-11</v>
      </c>
      <c r="E169" s="18">
        <v>9.2607817418503e-11</v>
      </c>
      <c r="F169" s="18">
        <v>1.2581034355639e-10</v>
      </c>
      <c r="G169" s="18">
        <v>1.258502879489e-10</v>
      </c>
      <c r="H169" s="18">
        <v>1.3054181926085e-10</v>
      </c>
      <c r="I169" s="18">
        <v>1.3904157169494e-10</v>
      </c>
      <c r="J169" s="18">
        <v>9.6363697393429e-11</v>
      </c>
      <c r="K169" s="18">
        <v>1.4433191728354e-10</v>
      </c>
      <c r="L169" s="18">
        <v>1.2056720209075e-10</v>
      </c>
      <c r="M169" s="18">
        <v>1.0782750023133e-10</v>
      </c>
      <c r="N169" s="18">
        <v>1.3443961778072e-10</v>
      </c>
      <c r="O169" s="18">
        <v>1.2659448349973e-10</v>
      </c>
      <c r="P169" s="18">
        <v>9.695149761048e-11</v>
      </c>
      <c r="Q169" s="18">
        <v>1.3055282122716e-10</v>
      </c>
      <c r="R169" s="18">
        <v>1.3455658714125e-10</v>
      </c>
      <c r="S169" s="18">
        <v>1.1290134401416e-10</v>
      </c>
      <c r="T169" s="18">
        <v>1.2139696298367e-10</v>
      </c>
      <c r="U169" s="18">
        <v>1.1454124085815e-10</v>
      </c>
      <c r="V169" s="18">
        <v>8.0706481582058e-11</v>
      </c>
      <c r="W169" s="18">
        <v>1.287496314903e-10</v>
      </c>
      <c r="X169" s="18">
        <v>1.3690649028677e-10</v>
      </c>
      <c r="Y169" s="18">
        <v>7.8320195622776e-11</v>
      </c>
      <c r="Z169" s="18">
        <v>1.32807160818e-10</v>
      </c>
      <c r="AA169" s="18">
        <v>1.2102881237345e-10</v>
      </c>
      <c r="AB169" s="17">
        <v>0.99969950802759</v>
      </c>
      <c r="AC169" s="17">
        <v>0.42014372163444</v>
      </c>
      <c r="AD169" s="17">
        <v>0.033017011389317</v>
      </c>
      <c r="AE169" s="18">
        <v>4.0744767841944e-11</v>
      </c>
      <c r="AF169" s="18">
        <v>2.2537006306379e-11</v>
      </c>
      <c r="AG169" s="18">
        <v>5.2041487221419e-13</v>
      </c>
      <c r="AH169" s="18">
        <v>4.1795097434282e-11</v>
      </c>
      <c r="AI169" s="18">
        <v>-1.3624735637562e-10</v>
      </c>
      <c r="AJ169" s="18">
        <v>-1.5281530873641e-10</v>
      </c>
      <c r="AK169" s="18">
        <v>-9.0821006630608e-11</v>
      </c>
      <c r="AL169" s="18">
        <v>-1.6566516643542e-10</v>
      </c>
      <c r="AM169" s="18">
        <v>-6.8741242768203e-11</v>
      </c>
      <c r="AN169" s="18">
        <v>-1.3884270438792e-10</v>
      </c>
      <c r="AO169" s="18">
        <v>-1.4945408250146e-10</v>
      </c>
      <c r="AP169" s="18">
        <v>7.0968933893546e-12</v>
      </c>
      <c r="AQ169" s="18">
        <v>-1.2852522365157e-10</v>
      </c>
      <c r="AR169" s="18">
        <v>-1.5998239622931e-10</v>
      </c>
      <c r="AS169" s="18">
        <v>-1.0590754179586e-10</v>
      </c>
      <c r="AT169" s="18">
        <v>-1.4499535297689e-10</v>
      </c>
      <c r="AU169" s="18">
        <v>-9.593109450927e-11</v>
      </c>
      <c r="AV169" s="18">
        <v>3.3521043904501e-12</v>
      </c>
      <c r="AW169" s="18">
        <v>1.4750544786034e-12</v>
      </c>
      <c r="AX169" s="18">
        <v>-2.1705749161888e-11</v>
      </c>
      <c r="AY169" s="18">
        <v>-1.5091409111119e-11</v>
      </c>
      <c r="AZ169" s="18">
        <v>1.554547944024e-11</v>
      </c>
      <c r="BA169" s="18">
        <v>-9.0391811240665e-12</v>
      </c>
      <c r="BB169" s="18">
        <v>1.2178028228512e-11</v>
      </c>
      <c r="BC169" s="17">
        <v>13470283.570915</v>
      </c>
      <c r="BD169" s="17">
        <v>8113732.5367304</v>
      </c>
      <c r="BE169" s="17">
        <v>-0.0017981584453291</v>
      </c>
      <c r="BF169" s="17">
        <v>-0.0015517819980121</v>
      </c>
      <c r="BG169" s="17">
        <v>0.037445399473134</v>
      </c>
      <c r="BH169" s="17">
        <v>-0.041256687533283</v>
      </c>
      <c r="BI169" s="17">
        <v>-0.043166336803831</v>
      </c>
      <c r="BJ169" s="17">
        <v>119.61189750076</v>
      </c>
      <c r="BK169" s="17">
        <v>129.27066073072</v>
      </c>
      <c r="BL169" s="19"/>
      <c r="BM169" s="19"/>
    </row>
    <row r="170" spans="1:65">
      <c r="A170" s="17">
        <v>12519284.106948</v>
      </c>
      <c r="B170" s="17">
        <v>0.032588172792153</v>
      </c>
      <c r="C170" s="18">
        <f t="shared" si="3"/>
        <v>2.80241348427406e-9</v>
      </c>
      <c r="D170" s="18">
        <v>9.2107340855891e-11</v>
      </c>
      <c r="E170" s="18">
        <v>9.2586771056642e-11</v>
      </c>
      <c r="F170" s="18">
        <v>1.2578521142183e-10</v>
      </c>
      <c r="G170" s="18">
        <v>1.2581139481161e-10</v>
      </c>
      <c r="H170" s="18">
        <v>1.3053753412212e-10</v>
      </c>
      <c r="I170" s="18">
        <v>1.3900491144514e-10</v>
      </c>
      <c r="J170" s="18">
        <v>9.6328220618567e-11</v>
      </c>
      <c r="K170" s="18">
        <v>1.443067404792e-10</v>
      </c>
      <c r="L170" s="18">
        <v>1.2050705509674e-10</v>
      </c>
      <c r="M170" s="18">
        <v>1.0780769015092e-10</v>
      </c>
      <c r="N170" s="18">
        <v>1.3441972862919e-10</v>
      </c>
      <c r="O170" s="18">
        <v>1.2659708508126e-10</v>
      </c>
      <c r="P170" s="18">
        <v>9.6933095528877e-11</v>
      </c>
      <c r="Q170" s="18">
        <v>1.3055103442562e-10</v>
      </c>
      <c r="R170" s="18">
        <v>1.3451683689916e-10</v>
      </c>
      <c r="S170" s="18">
        <v>1.1287093296454e-10</v>
      </c>
      <c r="T170" s="18">
        <v>1.2136056431121e-10</v>
      </c>
      <c r="U170" s="18">
        <v>1.1452690991645e-10</v>
      </c>
      <c r="V170" s="18">
        <v>8.0684219622785e-11</v>
      </c>
      <c r="W170" s="18">
        <v>1.2872494816923e-10</v>
      </c>
      <c r="X170" s="18">
        <v>1.3688120566334e-10</v>
      </c>
      <c r="Y170" s="18">
        <v>7.831611705233e-11</v>
      </c>
      <c r="Z170" s="18">
        <v>1.3281912034784e-10</v>
      </c>
      <c r="AA170" s="18">
        <v>1.210148671569e-10</v>
      </c>
      <c r="AB170" s="17">
        <v>0.99991633873709</v>
      </c>
      <c r="AC170" s="17">
        <v>0.41998224949722</v>
      </c>
      <c r="AD170" s="17">
        <v>0.033248476767076</v>
      </c>
      <c r="AE170" s="18">
        <v>4.0753718720529e-11</v>
      </c>
      <c r="AF170" s="18">
        <v>2.2535847471345e-11</v>
      </c>
      <c r="AG170" s="18">
        <v>5.1227763044959e-13</v>
      </c>
      <c r="AH170" s="18">
        <v>4.1788126537974e-11</v>
      </c>
      <c r="AI170" s="18">
        <v>-1.363770924358e-10</v>
      </c>
      <c r="AJ170" s="18">
        <v>-1.5301123010735e-10</v>
      </c>
      <c r="AK170" s="18">
        <v>-9.0925607449014e-11</v>
      </c>
      <c r="AL170" s="18">
        <v>-1.6577208166912e-10</v>
      </c>
      <c r="AM170" s="18">
        <v>-6.8876276925906e-11</v>
      </c>
      <c r="AN170" s="18">
        <v>-1.3898591356879e-10</v>
      </c>
      <c r="AO170" s="18">
        <v>-1.4962886679912e-10</v>
      </c>
      <c r="AP170" s="18">
        <v>7.1067755857421e-12</v>
      </c>
      <c r="AQ170" s="18">
        <v>-1.2864251670155e-10</v>
      </c>
      <c r="AR170" s="18">
        <v>-1.6010546358233e-10</v>
      </c>
      <c r="AS170" s="18">
        <v>-1.0608108610504e-10</v>
      </c>
      <c r="AT170" s="18">
        <v>-1.4513120242119e-10</v>
      </c>
      <c r="AU170" s="18">
        <v>-9.6030300934591e-11</v>
      </c>
      <c r="AV170" s="18">
        <v>3.3434107776798e-12</v>
      </c>
      <c r="AW170" s="18">
        <v>1.4810111264878e-12</v>
      </c>
      <c r="AX170" s="18">
        <v>-2.1709868143427e-11</v>
      </c>
      <c r="AY170" s="18">
        <v>-1.5096341626105e-11</v>
      </c>
      <c r="AZ170" s="18">
        <v>1.5550450950424e-11</v>
      </c>
      <c r="BA170" s="18">
        <v>-9.0352944497472e-12</v>
      </c>
      <c r="BB170" s="18">
        <v>1.2178527104515e-11</v>
      </c>
      <c r="BC170" s="17">
        <v>13459823.95154</v>
      </c>
      <c r="BD170" s="17">
        <v>8125302.122816</v>
      </c>
      <c r="BE170" s="17">
        <v>-0.0018071567816441</v>
      </c>
      <c r="BF170" s="17">
        <v>-0.0015592381789282</v>
      </c>
      <c r="BG170" s="17">
        <v>0.037694934301606</v>
      </c>
      <c r="BH170" s="17">
        <v>-0.042707089807599</v>
      </c>
      <c r="BI170" s="17">
        <v>-0.04464195801909</v>
      </c>
      <c r="BJ170" s="17">
        <v>119.60961774339</v>
      </c>
      <c r="BK170" s="17">
        <v>129.29800911511</v>
      </c>
      <c r="BL170" s="19"/>
      <c r="BM170" s="19"/>
    </row>
    <row r="171" spans="1:65">
      <c r="A171" s="17">
        <v>12598749.730709</v>
      </c>
      <c r="B171" s="17">
        <v>0.032810995329319</v>
      </c>
      <c r="C171" s="18">
        <f t="shared" si="3"/>
        <v>2.80401167976929e-9</v>
      </c>
      <c r="D171" s="18">
        <v>9.2084384440156e-11</v>
      </c>
      <c r="E171" s="18">
        <v>9.2560842238238e-11</v>
      </c>
      <c r="F171" s="18">
        <v>1.257536784484e-10</v>
      </c>
      <c r="G171" s="18">
        <v>1.2576167302771e-10</v>
      </c>
      <c r="H171" s="18">
        <v>1.3053259254609e-10</v>
      </c>
      <c r="I171" s="18">
        <v>1.389606884363e-10</v>
      </c>
      <c r="J171" s="18">
        <v>9.6284026120037e-11</v>
      </c>
      <c r="K171" s="18">
        <v>1.4427506019691e-10</v>
      </c>
      <c r="L171" s="18">
        <v>1.204325921322e-10</v>
      </c>
      <c r="M171" s="18">
        <v>1.0778398834876e-10</v>
      </c>
      <c r="N171" s="18">
        <v>1.3439516828871e-10</v>
      </c>
      <c r="O171" s="18">
        <v>1.2660104007159e-10</v>
      </c>
      <c r="P171" s="18">
        <v>9.6911851201165e-11</v>
      </c>
      <c r="Q171" s="18">
        <v>1.3054876099257e-10</v>
      </c>
      <c r="R171" s="18">
        <v>1.3446746828835e-10</v>
      </c>
      <c r="S171" s="18">
        <v>1.128326988612e-10</v>
      </c>
      <c r="T171" s="18">
        <v>1.2131489270783e-10</v>
      </c>
      <c r="U171" s="18">
        <v>1.1450922299825e-10</v>
      </c>
      <c r="V171" s="18">
        <v>8.0657183406728e-11</v>
      </c>
      <c r="W171" s="18">
        <v>1.2869424821201e-10</v>
      </c>
      <c r="X171" s="18">
        <v>1.3684988783778e-10</v>
      </c>
      <c r="Y171" s="18">
        <v>7.8311778843664e-11</v>
      </c>
      <c r="Z171" s="18">
        <v>1.3283391741705e-10</v>
      </c>
      <c r="AA171" s="18">
        <v>1.2099837026723e-10</v>
      </c>
      <c r="AB171" s="17">
        <v>0.9997020703609</v>
      </c>
      <c r="AC171" s="17">
        <v>0.4197857736583</v>
      </c>
      <c r="AD171" s="17">
        <v>0.033471557089826</v>
      </c>
      <c r="AE171" s="18">
        <v>4.0767577917156e-11</v>
      </c>
      <c r="AF171" s="18">
        <v>2.2537145440789e-11</v>
      </c>
      <c r="AG171" s="18">
        <v>5.0799363446028e-13</v>
      </c>
      <c r="AH171" s="18">
        <v>4.1780139100347e-11</v>
      </c>
      <c r="AI171" s="18">
        <v>-1.3653129012713e-10</v>
      </c>
      <c r="AJ171" s="18">
        <v>-1.5325836413613e-10</v>
      </c>
      <c r="AK171" s="18">
        <v>-9.1057050835297e-11</v>
      </c>
      <c r="AL171" s="18">
        <v>-1.6590391521266e-10</v>
      </c>
      <c r="AM171" s="18">
        <v>-6.9054140861158e-11</v>
      </c>
      <c r="AN171" s="18">
        <v>-1.3915700228745e-10</v>
      </c>
      <c r="AO171" s="18">
        <v>-1.4985565818395e-10</v>
      </c>
      <c r="AP171" s="18">
        <v>7.1207879698213e-12</v>
      </c>
      <c r="AQ171" s="18">
        <v>-1.2879296466532e-10</v>
      </c>
      <c r="AR171" s="18">
        <v>-1.6025995845836e-10</v>
      </c>
      <c r="AS171" s="18">
        <v>-1.0630013214074e-10</v>
      </c>
      <c r="AT171" s="18">
        <v>-1.4530296888447e-10</v>
      </c>
      <c r="AU171" s="18">
        <v>-9.6149286292166e-11</v>
      </c>
      <c r="AV171" s="18">
        <v>3.3372603362536e-12</v>
      </c>
      <c r="AW171" s="18">
        <v>1.4903772804051e-12</v>
      </c>
      <c r="AX171" s="18">
        <v>-2.1707626186852e-11</v>
      </c>
      <c r="AY171" s="18">
        <v>-1.5090552621151e-11</v>
      </c>
      <c r="AZ171" s="18">
        <v>1.5557321141925e-11</v>
      </c>
      <c r="BA171" s="18">
        <v>-9.0369274510819e-12</v>
      </c>
      <c r="BB171" s="18">
        <v>1.2181715927617e-11</v>
      </c>
      <c r="BC171" s="17">
        <v>13449798.011654</v>
      </c>
      <c r="BD171" s="17">
        <v>8136381.072379</v>
      </c>
      <c r="BE171" s="17">
        <v>-0.0018158419345586</v>
      </c>
      <c r="BF171" s="17">
        <v>-0.0015664347473672</v>
      </c>
      <c r="BG171" s="17">
        <v>0.037935277536866</v>
      </c>
      <c r="BH171" s="17">
        <v>-0.042172572316066</v>
      </c>
      <c r="BI171" s="17">
        <v>-0.044088412634499</v>
      </c>
      <c r="BJ171" s="17">
        <v>119.60739464177</v>
      </c>
      <c r="BK171" s="17">
        <v>129.32246048808</v>
      </c>
      <c r="BL171" s="19"/>
      <c r="BM171" s="19"/>
    </row>
    <row r="172" spans="1:65">
      <c r="A172" s="17">
        <v>12671420.251834</v>
      </c>
      <c r="B172" s="17">
        <v>0.033014873195161</v>
      </c>
      <c r="C172" s="18">
        <f t="shared" si="3"/>
        <v>2.80550989157367e-9</v>
      </c>
      <c r="D172" s="18">
        <v>9.2066697078326e-11</v>
      </c>
      <c r="E172" s="18">
        <v>9.2540670989071e-11</v>
      </c>
      <c r="F172" s="18">
        <v>1.2572907330744e-10</v>
      </c>
      <c r="G172" s="18">
        <v>1.2572138127341e-10</v>
      </c>
      <c r="H172" s="18">
        <v>1.3052970703175e-10</v>
      </c>
      <c r="I172" s="18">
        <v>1.3892620618437e-10</v>
      </c>
      <c r="J172" s="18">
        <v>9.6249116879322e-11</v>
      </c>
      <c r="K172" s="18">
        <v>1.4424993958342e-10</v>
      </c>
      <c r="L172" s="18">
        <v>1.2037243691087e-10</v>
      </c>
      <c r="M172" s="18">
        <v>1.0776433111656e-10</v>
      </c>
      <c r="N172" s="18">
        <v>1.3437651457694e-10</v>
      </c>
      <c r="O172" s="18">
        <v>1.2660507829379e-10</v>
      </c>
      <c r="P172" s="18">
        <v>9.6894746560484e-11</v>
      </c>
      <c r="Q172" s="18">
        <v>1.3054663459461e-10</v>
      </c>
      <c r="R172" s="18">
        <v>1.344291414527e-10</v>
      </c>
      <c r="S172" s="18">
        <v>1.1280125281625e-10</v>
      </c>
      <c r="T172" s="18">
        <v>1.2127840427206e-10</v>
      </c>
      <c r="U172" s="18">
        <v>1.1449631505561e-10</v>
      </c>
      <c r="V172" s="18">
        <v>8.0635520669962e-11</v>
      </c>
      <c r="W172" s="18">
        <v>1.2866920719285e-10</v>
      </c>
      <c r="X172" s="18">
        <v>1.3682443731648e-10</v>
      </c>
      <c r="Y172" s="18">
        <v>7.8308701975379e-11</v>
      </c>
      <c r="Z172" s="18">
        <v>1.3284649272828e-10</v>
      </c>
      <c r="AA172" s="18">
        <v>1.2098501910969e-10</v>
      </c>
      <c r="AB172" s="17">
        <v>0.99970308339294</v>
      </c>
      <c r="AC172" s="17">
        <v>0.41958613011337</v>
      </c>
      <c r="AD172" s="17">
        <v>0.033675663942914</v>
      </c>
      <c r="AE172" s="18">
        <v>4.0785467061472e-11</v>
      </c>
      <c r="AF172" s="18">
        <v>2.25432274899e-11</v>
      </c>
      <c r="AG172" s="18">
        <v>5.1618347710753e-13</v>
      </c>
      <c r="AH172" s="18">
        <v>4.1784253852906e-11</v>
      </c>
      <c r="AI172" s="18">
        <v>-1.3669542705947e-10</v>
      </c>
      <c r="AJ172" s="18">
        <v>-1.5350925611325e-10</v>
      </c>
      <c r="AK172" s="18">
        <v>-9.1195997602294e-11</v>
      </c>
      <c r="AL172" s="18">
        <v>-1.6606521461596e-10</v>
      </c>
      <c r="AM172" s="18">
        <v>-6.9215951453416e-11</v>
      </c>
      <c r="AN172" s="18">
        <v>-1.3932642378965e-10</v>
      </c>
      <c r="AO172" s="18">
        <v>-1.5008442824087e-10</v>
      </c>
      <c r="AP172" s="18">
        <v>7.1295768241132e-12</v>
      </c>
      <c r="AQ172" s="18">
        <v>-1.2894417445589e-10</v>
      </c>
      <c r="AR172" s="18">
        <v>-1.6041339751479e-10</v>
      </c>
      <c r="AS172" s="18">
        <v>-1.065057205591e-10</v>
      </c>
      <c r="AT172" s="18">
        <v>-1.4548109602807e-10</v>
      </c>
      <c r="AU172" s="18">
        <v>-9.6268216936417e-11</v>
      </c>
      <c r="AV172" s="18">
        <v>3.327362605236e-12</v>
      </c>
      <c r="AW172" s="18">
        <v>1.4970086787778e-12</v>
      </c>
      <c r="AX172" s="18">
        <v>-2.1708456319846e-11</v>
      </c>
      <c r="AY172" s="18">
        <v>-1.5080085329394e-11</v>
      </c>
      <c r="AZ172" s="18">
        <v>1.5564985105572e-11</v>
      </c>
      <c r="BA172" s="18">
        <v>-9.0341259340475e-12</v>
      </c>
      <c r="BB172" s="18">
        <v>1.2193878699846e-11</v>
      </c>
      <c r="BC172" s="17">
        <v>13440671.000472</v>
      </c>
      <c r="BD172" s="17">
        <v>8146456.409221</v>
      </c>
      <c r="BE172" s="17">
        <v>-0.0018237982584205</v>
      </c>
      <c r="BF172" s="17">
        <v>-0.0015730289073239</v>
      </c>
      <c r="BG172" s="17">
        <v>0.038155053011412</v>
      </c>
      <c r="BH172" s="17">
        <v>-0.041982670959869</v>
      </c>
      <c r="BI172" s="17">
        <v>-0.043952854910925</v>
      </c>
      <c r="BJ172" s="17">
        <v>119.60458459025</v>
      </c>
      <c r="BK172" s="17">
        <v>129.3441879866</v>
      </c>
      <c r="BL172" s="19"/>
      <c r="BM172" s="19"/>
    </row>
    <row r="173" spans="1:65">
      <c r="A173" s="17">
        <v>12737153.5969</v>
      </c>
      <c r="B173" s="17">
        <v>0.033199374217588</v>
      </c>
      <c r="C173" s="18">
        <f t="shared" si="3"/>
        <v>2.80681018502485e-9</v>
      </c>
      <c r="D173" s="18">
        <v>9.2052414487133e-11</v>
      </c>
      <c r="E173" s="18">
        <v>9.2524539128305e-11</v>
      </c>
      <c r="F173" s="18">
        <v>1.2570774933255e-10</v>
      </c>
      <c r="G173" s="18">
        <v>1.2568903839968e-10</v>
      </c>
      <c r="H173" s="18">
        <v>1.3052747008681e-10</v>
      </c>
      <c r="I173" s="18">
        <v>1.3889885636021e-10</v>
      </c>
      <c r="J173" s="18">
        <v>9.622055458242e-11</v>
      </c>
      <c r="K173" s="18">
        <v>1.4422874587236e-10</v>
      </c>
      <c r="L173" s="18">
        <v>1.2032364762775e-10</v>
      </c>
      <c r="M173" s="18">
        <v>1.077502308443e-10</v>
      </c>
      <c r="N173" s="18">
        <v>1.3436142221644e-10</v>
      </c>
      <c r="O173" s="18">
        <v>1.266088505626e-10</v>
      </c>
      <c r="P173" s="18">
        <v>9.6882991392976e-11</v>
      </c>
      <c r="Q173" s="18">
        <v>1.3054560163836e-10</v>
      </c>
      <c r="R173" s="18">
        <v>1.3439654498742e-10</v>
      </c>
      <c r="S173" s="18">
        <v>1.1277813416572e-10</v>
      </c>
      <c r="T173" s="18">
        <v>1.2124826447469e-10</v>
      </c>
      <c r="U173" s="18">
        <v>1.1448529085012e-10</v>
      </c>
      <c r="V173" s="18">
        <v>8.0618866062421e-11</v>
      </c>
      <c r="W173" s="18">
        <v>1.2864901263717e-10</v>
      </c>
      <c r="X173" s="18">
        <v>1.3680343925556e-10</v>
      </c>
      <c r="Y173" s="18">
        <v>7.8307619096656e-11</v>
      </c>
      <c r="Z173" s="18">
        <v>1.3285657097613e-10</v>
      </c>
      <c r="AA173" s="18">
        <v>1.2097497377129e-10</v>
      </c>
      <c r="AB173" s="17">
        <v>0.99984108150823</v>
      </c>
      <c r="AC173" s="17">
        <v>0.41949220298231</v>
      </c>
      <c r="AD173" s="17">
        <v>0.033860379565625</v>
      </c>
      <c r="AE173" s="18">
        <v>4.0787798312684e-11</v>
      </c>
      <c r="AF173" s="18">
        <v>2.2539014834318e-11</v>
      </c>
      <c r="AG173" s="18">
        <v>5.1406164360458e-13</v>
      </c>
      <c r="AH173" s="18">
        <v>4.1770580421524e-11</v>
      </c>
      <c r="AI173" s="18">
        <v>-1.3676468591365e-10</v>
      </c>
      <c r="AJ173" s="18">
        <v>-1.5363716814481e-10</v>
      </c>
      <c r="AK173" s="18">
        <v>-9.1268249841563e-11</v>
      </c>
      <c r="AL173" s="18">
        <v>-1.6611366919921e-10</v>
      </c>
      <c r="AM173" s="18">
        <v>-6.9300896037589e-11</v>
      </c>
      <c r="AN173" s="18">
        <v>-1.3941585519688e-10</v>
      </c>
      <c r="AO173" s="18">
        <v>-1.5019047433213e-10</v>
      </c>
      <c r="AP173" s="18">
        <v>7.1422297514653e-12</v>
      </c>
      <c r="AQ173" s="18">
        <v>-1.2901987154251e-10</v>
      </c>
      <c r="AR173" s="18">
        <v>-1.604964521596e-10</v>
      </c>
      <c r="AS173" s="18">
        <v>-1.0662063573918e-10</v>
      </c>
      <c r="AT173" s="18">
        <v>-1.4556165224085e-10</v>
      </c>
      <c r="AU173" s="18">
        <v>-9.6328090214612e-11</v>
      </c>
      <c r="AV173" s="18">
        <v>3.3350545724097e-12</v>
      </c>
      <c r="AW173" s="18">
        <v>1.51177999372e-12</v>
      </c>
      <c r="AX173" s="18">
        <v>-2.1697187062e-11</v>
      </c>
      <c r="AY173" s="18">
        <v>-1.5066913453986e-11</v>
      </c>
      <c r="AZ173" s="18">
        <v>1.5568955353354e-11</v>
      </c>
      <c r="BA173" s="18">
        <v>-9.0208347532535e-12</v>
      </c>
      <c r="BB173" s="18">
        <v>1.218767891286e-11</v>
      </c>
      <c r="BC173" s="17">
        <v>13432449.087442</v>
      </c>
      <c r="BD173" s="17">
        <v>8155520.6513655</v>
      </c>
      <c r="BE173" s="17">
        <v>-0.0018310105870764</v>
      </c>
      <c r="BF173" s="17">
        <v>-0.0015790078431317</v>
      </c>
      <c r="BG173" s="17">
        <v>0.038353844219552</v>
      </c>
      <c r="BH173" s="17">
        <v>-0.042875018275036</v>
      </c>
      <c r="BI173" s="17">
        <v>-0.044843592773837</v>
      </c>
      <c r="BJ173" s="17">
        <v>119.60338479747</v>
      </c>
      <c r="BK173" s="17">
        <v>129.36609237437</v>
      </c>
      <c r="BL173" s="19"/>
      <c r="BM173" s="19"/>
    </row>
    <row r="174" spans="1:65">
      <c r="A174" s="17">
        <v>12817964.009455</v>
      </c>
      <c r="B174" s="17">
        <v>0.033426316947333</v>
      </c>
      <c r="C174" s="18">
        <f t="shared" si="3"/>
        <v>2.80833524504708e-9</v>
      </c>
      <c r="D174" s="18">
        <v>9.2028078629272e-11</v>
      </c>
      <c r="E174" s="18">
        <v>9.2497651121743e-11</v>
      </c>
      <c r="F174" s="18">
        <v>1.2567645702563e-10</v>
      </c>
      <c r="G174" s="18">
        <v>1.2564182783972e-10</v>
      </c>
      <c r="H174" s="18">
        <v>1.3052070484196e-10</v>
      </c>
      <c r="I174" s="18">
        <v>1.3885078615656e-10</v>
      </c>
      <c r="J174" s="18">
        <v>9.6177668098312e-11</v>
      </c>
      <c r="K174" s="18">
        <v>1.441974472292e-10</v>
      </c>
      <c r="L174" s="18">
        <v>1.2025049197456e-10</v>
      </c>
      <c r="M174" s="18">
        <v>1.0772333152319e-10</v>
      </c>
      <c r="N174" s="18">
        <v>1.3433355369139e-10</v>
      </c>
      <c r="O174" s="18">
        <v>1.2660895390868e-10</v>
      </c>
      <c r="P174" s="18">
        <v>9.6856808769873e-11</v>
      </c>
      <c r="Q174" s="18">
        <v>1.3054053105068e-10</v>
      </c>
      <c r="R174" s="18">
        <v>1.3434657509267e-10</v>
      </c>
      <c r="S174" s="18">
        <v>1.1273852020947e-10</v>
      </c>
      <c r="T174" s="18">
        <v>1.2120470531968e-10</v>
      </c>
      <c r="U174" s="18">
        <v>1.1446738047104e-10</v>
      </c>
      <c r="V174" s="18">
        <v>8.0590659467957e-11</v>
      </c>
      <c r="W174" s="18">
        <v>1.2861856556632e-10</v>
      </c>
      <c r="X174" s="18">
        <v>1.3677139809357e-10</v>
      </c>
      <c r="Y174" s="18">
        <v>7.8299568688705e-11</v>
      </c>
      <c r="Z174" s="18">
        <v>1.3286761819838e-10</v>
      </c>
      <c r="AA174" s="18">
        <v>1.2095550110006e-10</v>
      </c>
      <c r="AB174" s="17">
        <v>0.99970530334214</v>
      </c>
      <c r="AC174" s="17">
        <v>0.41924631505708</v>
      </c>
      <c r="AD174" s="17">
        <v>0.03408758088483</v>
      </c>
      <c r="AE174" s="18">
        <v>4.0807561666205e-11</v>
      </c>
      <c r="AF174" s="18">
        <v>2.254548633095e-11</v>
      </c>
      <c r="AG174" s="18">
        <v>4.8595146607856e-13</v>
      </c>
      <c r="AH174" s="18">
        <v>4.1762326342487e-11</v>
      </c>
      <c r="AI174" s="18">
        <v>-1.3696498987839e-10</v>
      </c>
      <c r="AJ174" s="18">
        <v>-1.5393886902657e-10</v>
      </c>
      <c r="AK174" s="18">
        <v>-9.1415623639011e-11</v>
      </c>
      <c r="AL174" s="18">
        <v>-1.6629695393146e-10</v>
      </c>
      <c r="AM174" s="18">
        <v>-6.9517814320961e-11</v>
      </c>
      <c r="AN174" s="18">
        <v>-1.3963573673593e-10</v>
      </c>
      <c r="AO174" s="18">
        <v>-1.504785771957e-10</v>
      </c>
      <c r="AP174" s="18">
        <v>7.138701685051e-12</v>
      </c>
      <c r="AQ174" s="18">
        <v>-1.2919438935498e-10</v>
      </c>
      <c r="AR174" s="18">
        <v>-1.6069000070498e-10</v>
      </c>
      <c r="AS174" s="18">
        <v>-1.0689362029696e-10</v>
      </c>
      <c r="AT174" s="18">
        <v>-1.4577033870728e-10</v>
      </c>
      <c r="AU174" s="18">
        <v>-9.6479169625202e-11</v>
      </c>
      <c r="AV174" s="18">
        <v>3.311275042665e-12</v>
      </c>
      <c r="AW174" s="18">
        <v>1.5053160346593e-12</v>
      </c>
      <c r="AX174" s="18">
        <v>-2.1718135375437e-11</v>
      </c>
      <c r="AY174" s="18">
        <v>-1.5107438933399e-11</v>
      </c>
      <c r="AZ174" s="18">
        <v>1.5575787468117e-11</v>
      </c>
      <c r="BA174" s="18">
        <v>-9.0502867698738e-12</v>
      </c>
      <c r="BB174" s="18">
        <v>1.2178514782478e-11</v>
      </c>
      <c r="BC174" s="17">
        <v>13422384.58414</v>
      </c>
      <c r="BD174" s="17">
        <v>8166612.7539506</v>
      </c>
      <c r="BE174" s="17">
        <v>-0.0018398934485675</v>
      </c>
      <c r="BF174" s="17">
        <v>-0.0015863727216115</v>
      </c>
      <c r="BG174" s="17">
        <v>0.038598222362351</v>
      </c>
      <c r="BH174" s="17">
        <v>-0.042664792010908</v>
      </c>
      <c r="BI174" s="17">
        <v>-0.044624538800088</v>
      </c>
      <c r="BJ174" s="17">
        <v>119.60073198112</v>
      </c>
      <c r="BK174" s="17">
        <v>129.39042998291</v>
      </c>
      <c r="BL174" s="19"/>
      <c r="BM174" s="19"/>
    </row>
    <row r="175" spans="1:65">
      <c r="A175" s="17">
        <v>12891918.126937</v>
      </c>
      <c r="B175" s="17">
        <v>0.03363411754562</v>
      </c>
      <c r="C175" s="18">
        <f t="shared" si="3"/>
        <v>2.80985840088717e-9</v>
      </c>
      <c r="D175" s="18">
        <v>9.2009455024781e-11</v>
      </c>
      <c r="E175" s="18">
        <v>9.2476891914075e-11</v>
      </c>
      <c r="F175" s="18">
        <v>1.2565174974749e-10</v>
      </c>
      <c r="G175" s="18">
        <v>1.2560005072122e-10</v>
      </c>
      <c r="H175" s="18">
        <v>1.3051689055342e-10</v>
      </c>
      <c r="I175" s="18">
        <v>1.3881419603543e-10</v>
      </c>
      <c r="J175" s="18">
        <v>9.6141990787966e-11</v>
      </c>
      <c r="K175" s="18">
        <v>1.4417254400435e-10</v>
      </c>
      <c r="L175" s="18">
        <v>1.2019001332755e-10</v>
      </c>
      <c r="M175" s="18">
        <v>1.0770245644337e-10</v>
      </c>
      <c r="N175" s="18">
        <v>1.3431347422056e-10</v>
      </c>
      <c r="O175" s="18">
        <v>1.2661189658957e-10</v>
      </c>
      <c r="P175" s="18">
        <v>9.6839920367217e-11</v>
      </c>
      <c r="Q175" s="18">
        <v>1.3053845670831e-10</v>
      </c>
      <c r="R175" s="18">
        <v>1.3430786292488e-10</v>
      </c>
      <c r="S175" s="18">
        <v>1.1270479564017e-10</v>
      </c>
      <c r="T175" s="18">
        <v>1.2116781479247e-10</v>
      </c>
      <c r="U175" s="18">
        <v>1.1445365265574e-10</v>
      </c>
      <c r="V175" s="18">
        <v>8.0568577131766e-11</v>
      </c>
      <c r="W175" s="18">
        <v>1.2859380343806e-10</v>
      </c>
      <c r="X175" s="18">
        <v>1.3674555302242e-10</v>
      </c>
      <c r="Y175" s="18">
        <v>7.8296248914907e-11</v>
      </c>
      <c r="Z175" s="18">
        <v>1.3287989328014e-10</v>
      </c>
      <c r="AA175" s="18">
        <v>1.2094240987562e-10</v>
      </c>
      <c r="AB175" s="17">
        <v>0.99970669390745</v>
      </c>
      <c r="AC175" s="17">
        <v>0.41905837883269</v>
      </c>
      <c r="AD175" s="17">
        <v>0.034295618810128</v>
      </c>
      <c r="AE175" s="18">
        <v>4.0825885628819e-11</v>
      </c>
      <c r="AF175" s="18">
        <v>2.2551824240059e-11</v>
      </c>
      <c r="AG175" s="18">
        <v>4.9081572906622e-13</v>
      </c>
      <c r="AH175" s="18">
        <v>4.1763604222471e-11</v>
      </c>
      <c r="AI175" s="18">
        <v>-1.3712024132374e-10</v>
      </c>
      <c r="AJ175" s="18">
        <v>-1.5418128797238e-10</v>
      </c>
      <c r="AK175" s="18">
        <v>-9.1540112975648e-11</v>
      </c>
      <c r="AL175" s="18">
        <v>-1.6643462690091e-10</v>
      </c>
      <c r="AM175" s="18">
        <v>-6.9696573919917e-11</v>
      </c>
      <c r="AN175" s="18">
        <v>-1.3979394576987e-10</v>
      </c>
      <c r="AO175" s="18">
        <v>-1.5070765251823e-10</v>
      </c>
      <c r="AP175" s="18">
        <v>7.1484383408566e-12</v>
      </c>
      <c r="AQ175" s="18">
        <v>-1.2933764486498e-10</v>
      </c>
      <c r="AR175" s="18">
        <v>-1.6083186881512e-10</v>
      </c>
      <c r="AS175" s="18">
        <v>-1.0709173323151e-10</v>
      </c>
      <c r="AT175" s="18">
        <v>-1.4593768488445e-10</v>
      </c>
      <c r="AU175" s="18">
        <v>-9.6587475265289e-11</v>
      </c>
      <c r="AV175" s="18">
        <v>3.3000365196899e-12</v>
      </c>
      <c r="AW175" s="18">
        <v>1.5073006450619e-12</v>
      </c>
      <c r="AX175" s="18">
        <v>-2.1711296595796e-11</v>
      </c>
      <c r="AY175" s="18">
        <v>-1.5097279428209e-11</v>
      </c>
      <c r="AZ175" s="18">
        <v>1.5580303099622e-11</v>
      </c>
      <c r="BA175" s="18">
        <v>-9.0609258116918e-12</v>
      </c>
      <c r="BB175" s="18">
        <v>1.2192000927758e-11</v>
      </c>
      <c r="BC175" s="17">
        <v>13413216.044126</v>
      </c>
      <c r="BD175" s="17">
        <v>8176707.2486422</v>
      </c>
      <c r="BE175" s="17">
        <v>-0.0018480407045506</v>
      </c>
      <c r="BF175" s="17">
        <v>-0.0015931291687836</v>
      </c>
      <c r="BG175" s="17">
        <v>0.038821857230557</v>
      </c>
      <c r="BH175" s="17">
        <v>-0.042923136779676</v>
      </c>
      <c r="BI175" s="17">
        <v>-0.04493440407189</v>
      </c>
      <c r="BJ175" s="17">
        <v>119.59819326411</v>
      </c>
      <c r="BK175" s="17">
        <v>129.41295162243</v>
      </c>
      <c r="BL175" s="19"/>
      <c r="BM175" s="19"/>
    </row>
    <row r="176" spans="1:65">
      <c r="A176" s="17">
        <v>12958734.446232</v>
      </c>
      <c r="B176" s="17">
        <v>0.033821949789492</v>
      </c>
      <c r="C176" s="18">
        <f t="shared" si="3"/>
        <v>2.81117316628444e-9</v>
      </c>
      <c r="D176" s="18">
        <v>9.1995502688054e-11</v>
      </c>
      <c r="E176" s="18">
        <v>9.2461267132955e-11</v>
      </c>
      <c r="F176" s="18">
        <v>1.2563013860378e-10</v>
      </c>
      <c r="G176" s="18">
        <v>1.2556854939872e-10</v>
      </c>
      <c r="H176" s="18">
        <v>1.3051521017405e-10</v>
      </c>
      <c r="I176" s="18">
        <v>1.3878796525009e-10</v>
      </c>
      <c r="J176" s="18">
        <v>9.6113970571565e-11</v>
      </c>
      <c r="K176" s="18">
        <v>1.441514723368e-10</v>
      </c>
      <c r="L176" s="18">
        <v>1.2014217869323e-10</v>
      </c>
      <c r="M176" s="18">
        <v>1.0769039276381e-10</v>
      </c>
      <c r="N176" s="18">
        <v>1.3429846511017e-10</v>
      </c>
      <c r="O176" s="18">
        <v>1.2661611311625e-10</v>
      </c>
      <c r="P176" s="18">
        <v>9.6828330368529e-11</v>
      </c>
      <c r="Q176" s="18">
        <v>1.3053750001083e-10</v>
      </c>
      <c r="R176" s="18">
        <v>1.3427509834004e-10</v>
      </c>
      <c r="S176" s="18">
        <v>1.1268294760165e-10</v>
      </c>
      <c r="T176" s="18">
        <v>1.2113822803698e-10</v>
      </c>
      <c r="U176" s="18">
        <v>1.1444299441462e-10</v>
      </c>
      <c r="V176" s="18">
        <v>8.0553020706138e-11</v>
      </c>
      <c r="W176" s="18">
        <v>1.2857420329344e-10</v>
      </c>
      <c r="X176" s="18">
        <v>1.3672531343434e-10</v>
      </c>
      <c r="Y176" s="18">
        <v>7.8295534990146e-11</v>
      </c>
      <c r="Z176" s="18">
        <v>1.3288968325132e-10</v>
      </c>
      <c r="AA176" s="18">
        <v>1.2093225660577e-10</v>
      </c>
      <c r="AB176" s="17">
        <v>0.99984320059405</v>
      </c>
      <c r="AC176" s="17">
        <v>0.41898152774173</v>
      </c>
      <c r="AD176" s="17">
        <v>0.034483678226271</v>
      </c>
      <c r="AE176" s="18">
        <v>4.0823903214877e-11</v>
      </c>
      <c r="AF176" s="18">
        <v>2.2544202345521e-11</v>
      </c>
      <c r="AG176" s="18">
        <v>4.9566836995518e-13</v>
      </c>
      <c r="AH176" s="18">
        <v>4.1749230316367e-11</v>
      </c>
      <c r="AI176" s="18">
        <v>-1.371701437803e-10</v>
      </c>
      <c r="AJ176" s="18">
        <v>-1.5427752501233e-10</v>
      </c>
      <c r="AK176" s="18">
        <v>-9.160593050011e-11</v>
      </c>
      <c r="AL176" s="18">
        <v>-1.6646737338163e-10</v>
      </c>
      <c r="AM176" s="18">
        <v>-6.9743585100702e-11</v>
      </c>
      <c r="AN176" s="18">
        <v>-1.3986599391775e-10</v>
      </c>
      <c r="AO176" s="18">
        <v>-1.5078178772149e-10</v>
      </c>
      <c r="AP176" s="18">
        <v>7.1663956736353e-12</v>
      </c>
      <c r="AQ176" s="18">
        <v>-1.2940403220595e-10</v>
      </c>
      <c r="AR176" s="18">
        <v>-1.6089868213808e-10</v>
      </c>
      <c r="AS176" s="18">
        <v>-1.0718159740828e-10</v>
      </c>
      <c r="AT176" s="18">
        <v>-1.460029541338e-10</v>
      </c>
      <c r="AU176" s="18">
        <v>-9.6638426159565e-11</v>
      </c>
      <c r="AV176" s="18">
        <v>3.3119629261469e-12</v>
      </c>
      <c r="AW176" s="18">
        <v>1.5299032386711e-12</v>
      </c>
      <c r="AX176" s="18">
        <v>-2.1700948417886e-11</v>
      </c>
      <c r="AY176" s="18">
        <v>-1.5075639377104e-11</v>
      </c>
      <c r="AZ176" s="18">
        <v>1.5584456836073e-11</v>
      </c>
      <c r="BA176" s="18">
        <v>-9.036787718879e-12</v>
      </c>
      <c r="BB176" s="18">
        <v>1.2189191652035e-11</v>
      </c>
      <c r="BC176" s="17">
        <v>13404966.493135</v>
      </c>
      <c r="BD176" s="17">
        <v>8185777.0983006</v>
      </c>
      <c r="BE176" s="17">
        <v>-0.0018554202740986</v>
      </c>
      <c r="BF176" s="17">
        <v>-0.0015992504115286</v>
      </c>
      <c r="BG176" s="17">
        <v>0.039023908116266</v>
      </c>
      <c r="BH176" s="17">
        <v>-0.044762889238451</v>
      </c>
      <c r="BI176" s="17">
        <v>-0.046652441668945</v>
      </c>
      <c r="BJ176" s="17">
        <v>119.59815181661</v>
      </c>
      <c r="BK176" s="17">
        <v>129.43691212202</v>
      </c>
      <c r="BL176" s="19"/>
      <c r="BM176" s="19"/>
    </row>
    <row r="177" spans="1:65">
      <c r="A177" s="17">
        <v>13014617.456291</v>
      </c>
      <c r="B177" s="17">
        <v>0.0339791145083</v>
      </c>
      <c r="C177" s="18">
        <f t="shared" si="3"/>
        <v>2.81238821319883e-9</v>
      </c>
      <c r="D177" s="18">
        <v>9.1980973351426e-11</v>
      </c>
      <c r="E177" s="18">
        <v>9.2445284615233e-11</v>
      </c>
      <c r="F177" s="18">
        <v>1.2561033281167e-10</v>
      </c>
      <c r="G177" s="18">
        <v>1.2553823508331e-10</v>
      </c>
      <c r="H177" s="18">
        <v>1.3051178270893e-10</v>
      </c>
      <c r="I177" s="18">
        <v>1.3875955038799e-10</v>
      </c>
      <c r="J177" s="18">
        <v>9.6087135259905e-11</v>
      </c>
      <c r="K177" s="18">
        <v>1.4413176217711e-10</v>
      </c>
      <c r="L177" s="18">
        <v>1.2009647625727e-10</v>
      </c>
      <c r="M177" s="18">
        <v>1.0767494734651e-10</v>
      </c>
      <c r="N177" s="18">
        <v>1.3428204631544e-10</v>
      </c>
      <c r="O177" s="18">
        <v>1.2661743393547e-10</v>
      </c>
      <c r="P177" s="18">
        <v>9.681419735248e-11</v>
      </c>
      <c r="Q177" s="18">
        <v>1.305350086438e-10</v>
      </c>
      <c r="R177" s="18">
        <v>1.3424424720482e-10</v>
      </c>
      <c r="S177" s="18">
        <v>1.126587379792e-10</v>
      </c>
      <c r="T177" s="18">
        <v>1.2111056526227e-10</v>
      </c>
      <c r="U177" s="18">
        <v>1.1443219861718e-10</v>
      </c>
      <c r="V177" s="18">
        <v>8.0536367585393e-11</v>
      </c>
      <c r="W177" s="18">
        <v>1.2855523975407e-10</v>
      </c>
      <c r="X177" s="18">
        <v>1.3670529253088e-10</v>
      </c>
      <c r="Y177" s="18">
        <v>7.8292248244922e-11</v>
      </c>
      <c r="Z177" s="18">
        <v>1.3289739100481e-10</v>
      </c>
      <c r="AA177" s="18">
        <v>1.2092113748645e-10</v>
      </c>
      <c r="AB177" s="17">
        <v>0.99984317937715</v>
      </c>
      <c r="AC177" s="17">
        <v>0.41885123825554</v>
      </c>
      <c r="AD177" s="17">
        <v>0.034641018725732</v>
      </c>
      <c r="AE177" s="18">
        <v>4.0832857738189e-11</v>
      </c>
      <c r="AF177" s="18">
        <v>2.2545464002446e-11</v>
      </c>
      <c r="AG177" s="18">
        <v>4.8819056082424e-13</v>
      </c>
      <c r="AH177" s="18">
        <v>4.1743673454473e-11</v>
      </c>
      <c r="AI177" s="18">
        <v>-1.3727557473873e-10</v>
      </c>
      <c r="AJ177" s="18">
        <v>-1.5444280002955e-10</v>
      </c>
      <c r="AK177" s="18">
        <v>-9.1691737798599e-11</v>
      </c>
      <c r="AL177" s="18">
        <v>-1.665599341546e-10</v>
      </c>
      <c r="AM177" s="18">
        <v>-6.9857847230947e-11</v>
      </c>
      <c r="AN177" s="18">
        <v>-1.3998243070053e-10</v>
      </c>
      <c r="AO177" s="18">
        <v>-1.5093573702848e-10</v>
      </c>
      <c r="AP177" s="18">
        <v>7.1709758106446e-12</v>
      </c>
      <c r="AQ177" s="18">
        <v>-1.295023045205e-10</v>
      </c>
      <c r="AR177" s="18">
        <v>-1.6100138075468e-10</v>
      </c>
      <c r="AS177" s="18">
        <v>-1.0732667941446e-10</v>
      </c>
      <c r="AT177" s="18">
        <v>-1.461159893971e-10</v>
      </c>
      <c r="AU177" s="18">
        <v>-9.6718217255404e-11</v>
      </c>
      <c r="AV177" s="18">
        <v>3.3048878771157e-12</v>
      </c>
      <c r="AW177" s="18">
        <v>1.5335297210637e-12</v>
      </c>
      <c r="AX177" s="18">
        <v>-2.1702408664596e-11</v>
      </c>
      <c r="AY177" s="18">
        <v>-1.5080909400908e-11</v>
      </c>
      <c r="AZ177" s="18">
        <v>1.5588332010999e-11</v>
      </c>
      <c r="BA177" s="18">
        <v>-9.0434793590181e-12</v>
      </c>
      <c r="BB177" s="18">
        <v>1.2188979212854e-11</v>
      </c>
      <c r="BC177" s="17">
        <v>13398091.91217</v>
      </c>
      <c r="BD177" s="17">
        <v>8193330.0329465</v>
      </c>
      <c r="BE177" s="17">
        <v>-0.0018615924300985</v>
      </c>
      <c r="BF177" s="17">
        <v>-0.0016043707906962</v>
      </c>
      <c r="BG177" s="17">
        <v>0.039192875891916</v>
      </c>
      <c r="BH177" s="17">
        <v>-0.044161019590458</v>
      </c>
      <c r="BI177" s="17">
        <v>-0.046182063426508</v>
      </c>
      <c r="BJ177" s="17">
        <v>119.59546734123</v>
      </c>
      <c r="BK177" s="17">
        <v>129.45233355448</v>
      </c>
      <c r="BL177" s="19"/>
      <c r="BM177" s="19"/>
    </row>
    <row r="178" spans="1:65">
      <c r="A178" s="17">
        <v>13089564.102166</v>
      </c>
      <c r="B178" s="17">
        <v>0.034189996315081</v>
      </c>
      <c r="C178" s="18">
        <f t="shared" si="3"/>
        <v>2.81375909914264e-9</v>
      </c>
      <c r="D178" s="18">
        <v>9.1961941661846e-11</v>
      </c>
      <c r="E178" s="18">
        <v>9.2424287660691e-11</v>
      </c>
      <c r="F178" s="18">
        <v>1.2558448127999e-10</v>
      </c>
      <c r="G178" s="18">
        <v>1.2549828773093e-10</v>
      </c>
      <c r="H178" s="18">
        <v>1.3050790511363e-10</v>
      </c>
      <c r="I178" s="18">
        <v>1.3872235560171e-10</v>
      </c>
      <c r="J178" s="18">
        <v>9.6051768325546e-11</v>
      </c>
      <c r="K178" s="18">
        <v>1.4410625034447e-10</v>
      </c>
      <c r="L178" s="18">
        <v>1.2003600830966e-10</v>
      </c>
      <c r="M178" s="18">
        <v>1.076552021291e-10</v>
      </c>
      <c r="N178" s="18">
        <v>1.3426083591693e-10</v>
      </c>
      <c r="O178" s="18">
        <v>1.2661978156836e-10</v>
      </c>
      <c r="P178" s="18">
        <v>9.6795876080773e-11</v>
      </c>
      <c r="Q178" s="18">
        <v>1.3053228645182e-10</v>
      </c>
      <c r="R178" s="18">
        <v>1.3420359842587e-10</v>
      </c>
      <c r="S178" s="18">
        <v>1.1262694923564e-10</v>
      </c>
      <c r="T178" s="18">
        <v>1.2107423270992e-10</v>
      </c>
      <c r="U178" s="18">
        <v>1.144183437877e-10</v>
      </c>
      <c r="V178" s="18">
        <v>8.0514585202339e-11</v>
      </c>
      <c r="W178" s="18">
        <v>1.2853061708115e-10</v>
      </c>
      <c r="X178" s="18">
        <v>1.36679394489e-10</v>
      </c>
      <c r="Y178" s="18">
        <v>7.828827367366e-11</v>
      </c>
      <c r="Z178" s="18">
        <v>1.3290841767648e-10</v>
      </c>
      <c r="AA178" s="18">
        <v>1.209068040337e-10</v>
      </c>
      <c r="AB178" s="17">
        <v>0.99984440905711</v>
      </c>
      <c r="AC178" s="17">
        <v>0.4186828722121</v>
      </c>
      <c r="AD178" s="17">
        <v>0.03485214674566</v>
      </c>
      <c r="AE178" s="18">
        <v>4.0844929431014e-11</v>
      </c>
      <c r="AF178" s="18">
        <v>2.2547116368836e-11</v>
      </c>
      <c r="AG178" s="18">
        <v>4.8595261275415e-13</v>
      </c>
      <c r="AH178" s="18">
        <v>4.1737403323087e-11</v>
      </c>
      <c r="AI178" s="18">
        <v>-1.37406336062e-10</v>
      </c>
      <c r="AJ178" s="18">
        <v>-1.5465011535621e-10</v>
      </c>
      <c r="AK178" s="18">
        <v>-9.1803264154695e-11</v>
      </c>
      <c r="AL178" s="18">
        <v>-1.6667333541616e-10</v>
      </c>
      <c r="AM178" s="18">
        <v>-6.9999384634871e-11</v>
      </c>
      <c r="AN178" s="18">
        <v>-1.4012825336112e-10</v>
      </c>
      <c r="AO178" s="18">
        <v>-1.5112529065877e-10</v>
      </c>
      <c r="AP178" s="18">
        <v>7.1811720303156e-12</v>
      </c>
      <c r="AQ178" s="18">
        <v>-1.296247731612e-10</v>
      </c>
      <c r="AR178" s="18">
        <v>-1.6113351335618e-10</v>
      </c>
      <c r="AS178" s="18">
        <v>-1.0750764711485e-10</v>
      </c>
      <c r="AT178" s="18">
        <v>-1.4625910501411e-10</v>
      </c>
      <c r="AU178" s="18">
        <v>-9.6819688740005e-11</v>
      </c>
      <c r="AV178" s="18">
        <v>3.2988263473737e-12</v>
      </c>
      <c r="AW178" s="18">
        <v>1.5405858070105e-12</v>
      </c>
      <c r="AX178" s="18">
        <v>-2.1702177967408e-11</v>
      </c>
      <c r="AY178" s="18">
        <v>-1.5080463818996e-11</v>
      </c>
      <c r="AZ178" s="18">
        <v>1.5594629494319e-11</v>
      </c>
      <c r="BA178" s="18">
        <v>-9.0435396265593e-12</v>
      </c>
      <c r="BB178" s="18">
        <v>1.2189629709469e-11</v>
      </c>
      <c r="BC178" s="17">
        <v>13388906.563205</v>
      </c>
      <c r="BD178" s="17">
        <v>8203419.307948</v>
      </c>
      <c r="BE178" s="17">
        <v>-0.0018698947696032</v>
      </c>
      <c r="BF178" s="17">
        <v>-0.0016112598858084</v>
      </c>
      <c r="BG178" s="17">
        <v>0.039419494294918</v>
      </c>
      <c r="BH178" s="17">
        <v>-0.044735998186282</v>
      </c>
      <c r="BI178" s="17">
        <v>-0.046712094336357</v>
      </c>
      <c r="BJ178" s="17">
        <v>119.59362967594</v>
      </c>
      <c r="BK178" s="17">
        <v>129.47581921121</v>
      </c>
      <c r="BL178" s="19"/>
      <c r="BM178" s="19"/>
    </row>
    <row r="179" spans="1:65">
      <c r="A179" s="17">
        <v>13172662.581343</v>
      </c>
      <c r="B179" s="17">
        <v>0.034423950769149</v>
      </c>
      <c r="C179" s="18">
        <f t="shared" si="3"/>
        <v>2.81538791545964e-9</v>
      </c>
      <c r="D179" s="18">
        <v>9.1937259919694e-11</v>
      </c>
      <c r="E179" s="18">
        <v>9.2397514651582e-11</v>
      </c>
      <c r="F179" s="18">
        <v>1.2555339011969e-10</v>
      </c>
      <c r="G179" s="18">
        <v>1.2544935439122e-10</v>
      </c>
      <c r="H179" s="18">
        <v>1.3050106412671e-10</v>
      </c>
      <c r="I179" s="18">
        <v>1.3867308120008e-10</v>
      </c>
      <c r="J179" s="18">
        <v>9.6008547552116e-11</v>
      </c>
      <c r="K179" s="18">
        <v>1.4407561770691e-10</v>
      </c>
      <c r="L179" s="18">
        <v>1.1996190380173e-10</v>
      </c>
      <c r="M179" s="18">
        <v>1.0762676485178e-10</v>
      </c>
      <c r="N179" s="18">
        <v>1.3423282390635e-10</v>
      </c>
      <c r="O179" s="18">
        <v>1.2661940715278e-10</v>
      </c>
      <c r="P179" s="18">
        <v>9.6770518983366e-11</v>
      </c>
      <c r="Q179" s="18">
        <v>1.3052697818073e-10</v>
      </c>
      <c r="R179" s="18">
        <v>1.3415407510956e-10</v>
      </c>
      <c r="S179" s="18">
        <v>1.1258476467454e-10</v>
      </c>
      <c r="T179" s="18">
        <v>1.2103037106116e-10</v>
      </c>
      <c r="U179" s="18">
        <v>1.1440063056647e-10</v>
      </c>
      <c r="V179" s="18">
        <v>8.0486026082084e-11</v>
      </c>
      <c r="W179" s="18">
        <v>1.2850023498015e-10</v>
      </c>
      <c r="X179" s="18">
        <v>1.3664683608713e-10</v>
      </c>
      <c r="Y179" s="18">
        <v>7.8280979822051e-11</v>
      </c>
      <c r="Z179" s="18">
        <v>1.3291995328079e-10</v>
      </c>
      <c r="AA179" s="18">
        <v>1.2088761165536e-10</v>
      </c>
      <c r="AB179" s="17">
        <v>0.99971106586944</v>
      </c>
      <c r="AC179" s="17">
        <v>0.41841936647743</v>
      </c>
      <c r="AD179" s="17">
        <v>0.035086367069399</v>
      </c>
      <c r="AE179" s="18">
        <v>4.0870958049371e-11</v>
      </c>
      <c r="AF179" s="18">
        <v>2.2558438655238e-11</v>
      </c>
      <c r="AG179" s="18">
        <v>4.6860373847581e-13</v>
      </c>
      <c r="AH179" s="18">
        <v>4.1737913669171e-11</v>
      </c>
      <c r="AI179" s="18">
        <v>-1.3762597298437e-10</v>
      </c>
      <c r="AJ179" s="18">
        <v>-1.5498704829456e-10</v>
      </c>
      <c r="AK179" s="18">
        <v>-9.196429491026e-11</v>
      </c>
      <c r="AL179" s="18">
        <v>-1.6687422869441e-10</v>
      </c>
      <c r="AM179" s="18">
        <v>-7.024964142352e-11</v>
      </c>
      <c r="AN179" s="18">
        <v>-1.403603915842e-10</v>
      </c>
      <c r="AO179" s="18">
        <v>-1.5144950486328e-10</v>
      </c>
      <c r="AP179" s="18">
        <v>7.1778308123153e-12</v>
      </c>
      <c r="AQ179" s="18">
        <v>-1.2980947320894e-10</v>
      </c>
      <c r="AR179" s="18">
        <v>-1.6133854926699e-10</v>
      </c>
      <c r="AS179" s="18">
        <v>-1.0779756713739e-10</v>
      </c>
      <c r="AT179" s="18">
        <v>-1.4649049153529e-10</v>
      </c>
      <c r="AU179" s="18">
        <v>-9.6977336592688e-11</v>
      </c>
      <c r="AV179" s="18">
        <v>3.2722143649066e-12</v>
      </c>
      <c r="AW179" s="18">
        <v>1.5302579166069e-12</v>
      </c>
      <c r="AX179" s="18">
        <v>-2.1710754187619e-11</v>
      </c>
      <c r="AY179" s="18">
        <v>-1.5110300256577e-11</v>
      </c>
      <c r="AZ179" s="18">
        <v>1.5604808787147e-11</v>
      </c>
      <c r="BA179" s="18">
        <v>-9.075700715561e-12</v>
      </c>
      <c r="BB179" s="18">
        <v>1.2190967736762e-11</v>
      </c>
      <c r="BC179" s="17">
        <v>13378768.62118</v>
      </c>
      <c r="BD179" s="17">
        <v>8214549.5193903</v>
      </c>
      <c r="BE179" s="17">
        <v>-0.0018791175593255</v>
      </c>
      <c r="BF179" s="17">
        <v>-0.0016189142731402</v>
      </c>
      <c r="BG179" s="17">
        <v>0.039670749388367</v>
      </c>
      <c r="BH179" s="17">
        <v>-0.044121515256226</v>
      </c>
      <c r="BI179" s="17">
        <v>-0.046185713264195</v>
      </c>
      <c r="BJ179" s="17">
        <v>119.59006214798</v>
      </c>
      <c r="BK179" s="17">
        <v>129.49909601043</v>
      </c>
      <c r="BL179" s="19"/>
      <c r="BM179" s="19"/>
    </row>
    <row r="180" spans="1:65">
      <c r="A180" s="17">
        <v>13229451.804736</v>
      </c>
      <c r="B180" s="17">
        <v>0.034583906234826</v>
      </c>
      <c r="C180" s="18">
        <f t="shared" si="3"/>
        <v>2.81665175397909e-9</v>
      </c>
      <c r="D180" s="18">
        <v>9.1923862988107e-11</v>
      </c>
      <c r="E180" s="18">
        <v>9.238266734978e-11</v>
      </c>
      <c r="F180" s="18">
        <v>1.2553353756028e-10</v>
      </c>
      <c r="G180" s="18">
        <v>1.2542124671772e-10</v>
      </c>
      <c r="H180" s="18">
        <v>1.3049868185438e-10</v>
      </c>
      <c r="I180" s="18">
        <v>1.3864724095211e-10</v>
      </c>
      <c r="J180" s="18">
        <v>9.5983037072389e-11</v>
      </c>
      <c r="K180" s="18">
        <v>1.4405641299128e-10</v>
      </c>
      <c r="L180" s="18">
        <v>1.1991828644879e-10</v>
      </c>
      <c r="M180" s="18">
        <v>1.0761427530673e-10</v>
      </c>
      <c r="N180" s="18">
        <v>1.3421723593116e-10</v>
      </c>
      <c r="O180" s="18">
        <v>1.2662180595312e-10</v>
      </c>
      <c r="P180" s="18">
        <v>9.6758036170514e-11</v>
      </c>
      <c r="Q180" s="18">
        <v>1.3052490974627e-10</v>
      </c>
      <c r="R180" s="18">
        <v>1.3412349526111e-10</v>
      </c>
      <c r="S180" s="18">
        <v>1.1256386109535e-10</v>
      </c>
      <c r="T180" s="18">
        <v>1.2100382459202e-10</v>
      </c>
      <c r="U180" s="18">
        <v>1.1439069885355e-10</v>
      </c>
      <c r="V180" s="18">
        <v>8.0471222747195e-11</v>
      </c>
      <c r="W180" s="18">
        <v>1.2848248772984e-10</v>
      </c>
      <c r="X180" s="18">
        <v>1.3662798149272e-10</v>
      </c>
      <c r="Y180" s="18">
        <v>7.8278968441439e-11</v>
      </c>
      <c r="Z180" s="18">
        <v>1.329273339054e-10</v>
      </c>
      <c r="AA180" s="18">
        <v>1.2087706575551e-10</v>
      </c>
      <c r="AB180" s="17">
        <v>0.99971062214158</v>
      </c>
      <c r="AC180" s="17">
        <v>0.41832574812891</v>
      </c>
      <c r="AD180" s="17">
        <v>0.035246509488433</v>
      </c>
      <c r="AE180" s="18">
        <v>4.0872644509615e-11</v>
      </c>
      <c r="AF180" s="18">
        <v>2.2553537457765e-11</v>
      </c>
      <c r="AG180" s="18">
        <v>4.6138388462824e-13</v>
      </c>
      <c r="AH180" s="18">
        <v>4.1729244181897e-11</v>
      </c>
      <c r="AI180" s="18">
        <v>-1.3769839286519e-10</v>
      </c>
      <c r="AJ180" s="18">
        <v>-1.5510403419515e-10</v>
      </c>
      <c r="AK180" s="18">
        <v>-9.2033830001662e-11</v>
      </c>
      <c r="AL180" s="18">
        <v>-1.6693165782071e-10</v>
      </c>
      <c r="AM180" s="18">
        <v>-7.0314406699145e-11</v>
      </c>
      <c r="AN180" s="18">
        <v>-1.4044893043166e-10</v>
      </c>
      <c r="AO180" s="18">
        <v>-1.5154860472178e-10</v>
      </c>
      <c r="AP180" s="18">
        <v>7.1879286762153e-12</v>
      </c>
      <c r="AQ180" s="18">
        <v>-1.2988106862624e-10</v>
      </c>
      <c r="AR180" s="18">
        <v>-1.6141729185362e-10</v>
      </c>
      <c r="AS180" s="18">
        <v>-1.0790518960807e-10</v>
      </c>
      <c r="AT180" s="18">
        <v>-1.4657075680287e-10</v>
      </c>
      <c r="AU180" s="18">
        <v>-9.7039635124971e-11</v>
      </c>
      <c r="AV180" s="18">
        <v>3.2745681548045e-12</v>
      </c>
      <c r="AW180" s="18">
        <v>1.5435683824144e-12</v>
      </c>
      <c r="AX180" s="18">
        <v>-2.1712007335836e-11</v>
      </c>
      <c r="AY180" s="18">
        <v>-1.5106597181029e-11</v>
      </c>
      <c r="AZ180" s="18">
        <v>1.5609639393033e-11</v>
      </c>
      <c r="BA180" s="18">
        <v>-9.0671656006728e-12</v>
      </c>
      <c r="BB180" s="18">
        <v>1.2184424198191e-11</v>
      </c>
      <c r="BC180" s="17">
        <v>13371868.790442</v>
      </c>
      <c r="BD180" s="17">
        <v>8222111.4390484</v>
      </c>
      <c r="BE180" s="17">
        <v>-0.0018854312883045</v>
      </c>
      <c r="BF180" s="17">
        <v>-0.0016241553250658</v>
      </c>
      <c r="BG180" s="17">
        <v>0.039842448192463</v>
      </c>
      <c r="BH180" s="17">
        <v>-0.04438441584501</v>
      </c>
      <c r="BI180" s="17">
        <v>-0.046457089104981</v>
      </c>
      <c r="BJ180" s="17">
        <v>119.58844352327</v>
      </c>
      <c r="BK180" s="17">
        <v>129.51642188819</v>
      </c>
      <c r="BL180" s="19"/>
      <c r="BM180" s="19"/>
    </row>
    <row r="181" spans="1:65">
      <c r="A181" s="17">
        <v>13317055.711117</v>
      </c>
      <c r="B181" s="17">
        <v>0.034830790560298</v>
      </c>
      <c r="C181" s="18">
        <f t="shared" si="3"/>
        <v>2.81818854513485e-9</v>
      </c>
      <c r="D181" s="18">
        <v>9.1904461630104e-11</v>
      </c>
      <c r="E181" s="18">
        <v>9.2361623606006e-11</v>
      </c>
      <c r="F181" s="18">
        <v>1.2550763302065e-10</v>
      </c>
      <c r="G181" s="18">
        <v>1.2538086587884e-10</v>
      </c>
      <c r="H181" s="18">
        <v>1.3049479592034e-10</v>
      </c>
      <c r="I181" s="18">
        <v>1.3860903347582e-10</v>
      </c>
      <c r="J181" s="18">
        <v>9.5947462789486e-11</v>
      </c>
      <c r="K181" s="18">
        <v>1.4402932047834e-10</v>
      </c>
      <c r="L181" s="18">
        <v>1.1985722261705e-10</v>
      </c>
      <c r="M181" s="18">
        <v>1.0759359308858e-10</v>
      </c>
      <c r="N181" s="18">
        <v>1.3419457327506e-10</v>
      </c>
      <c r="O181" s="18">
        <v>1.2662383832751e-10</v>
      </c>
      <c r="P181" s="18">
        <v>9.6737697436977e-11</v>
      </c>
      <c r="Q181" s="18">
        <v>1.3052201778646e-10</v>
      </c>
      <c r="R181" s="18">
        <v>1.3408270143426e-10</v>
      </c>
      <c r="S181" s="18">
        <v>1.1253110966152e-10</v>
      </c>
      <c r="T181" s="18">
        <v>1.2096758259547e-10</v>
      </c>
      <c r="U181" s="18">
        <v>1.1437685226902e-10</v>
      </c>
      <c r="V181" s="18">
        <v>8.0449009422822e-11</v>
      </c>
      <c r="W181" s="18">
        <v>1.2845689729553e-10</v>
      </c>
      <c r="X181" s="18">
        <v>1.3660130319665e-10</v>
      </c>
      <c r="Y181" s="18">
        <v>7.8273442210291e-11</v>
      </c>
      <c r="Z181" s="18">
        <v>1.3293776471548e-10</v>
      </c>
      <c r="AA181" s="18">
        <v>1.2086234346486e-10</v>
      </c>
      <c r="AB181" s="17">
        <v>0.99992030378656</v>
      </c>
      <c r="AC181" s="17">
        <v>0.41814911603659</v>
      </c>
      <c r="AD181" s="17">
        <v>0.035493686613102</v>
      </c>
      <c r="AE181" s="18">
        <v>4.088642882054e-11</v>
      </c>
      <c r="AF181" s="18">
        <v>2.2558742252892e-11</v>
      </c>
      <c r="AG181" s="18">
        <v>4.5566873290549e-13</v>
      </c>
      <c r="AH181" s="18">
        <v>4.1722965892872e-11</v>
      </c>
      <c r="AI181" s="18">
        <v>-1.3783810213606e-10</v>
      </c>
      <c r="AJ181" s="18">
        <v>-1.5531979088499e-10</v>
      </c>
      <c r="AK181" s="18">
        <v>-9.2146522204426e-11</v>
      </c>
      <c r="AL181" s="18">
        <v>-1.6706096447083e-10</v>
      </c>
      <c r="AM181" s="18">
        <v>-7.0473223930243e-11</v>
      </c>
      <c r="AN181" s="18">
        <v>-1.4060183990555e-10</v>
      </c>
      <c r="AO181" s="18">
        <v>-1.5175599809284e-10</v>
      </c>
      <c r="AP181" s="18">
        <v>7.1962466016113e-12</v>
      </c>
      <c r="AQ181" s="18">
        <v>-1.3003612052695e-10</v>
      </c>
      <c r="AR181" s="18">
        <v>-1.6155322953003e-10</v>
      </c>
      <c r="AS181" s="18">
        <v>-1.0809690153598e-10</v>
      </c>
      <c r="AT181" s="18">
        <v>-1.4671956869606e-10</v>
      </c>
      <c r="AU181" s="18">
        <v>-9.7143976018265e-11</v>
      </c>
      <c r="AV181" s="18">
        <v>3.2643604888337e-12</v>
      </c>
      <c r="AW181" s="18">
        <v>1.5467202136334e-12</v>
      </c>
      <c r="AX181" s="18">
        <v>-2.1717217783421e-11</v>
      </c>
      <c r="AY181" s="18">
        <v>-1.5112817719946e-11</v>
      </c>
      <c r="AZ181" s="18">
        <v>1.5604571804021e-11</v>
      </c>
      <c r="BA181" s="18">
        <v>-9.0802462425093e-12</v>
      </c>
      <c r="BB181" s="18">
        <v>1.2188655440932e-11</v>
      </c>
      <c r="BC181" s="17">
        <v>13361268.184835</v>
      </c>
      <c r="BD181" s="17">
        <v>8233728.546522</v>
      </c>
      <c r="BE181" s="17">
        <v>-0.0018951991696841</v>
      </c>
      <c r="BF181" s="17">
        <v>-0.0016322669164093</v>
      </c>
      <c r="BG181" s="17">
        <v>0.040107319424152</v>
      </c>
      <c r="BH181" s="17">
        <v>-0.046138259813342</v>
      </c>
      <c r="BI181" s="17">
        <v>-0.048231631759583</v>
      </c>
      <c r="BJ181" s="17">
        <v>119.58696354873</v>
      </c>
      <c r="BK181" s="17">
        <v>129.54521289758</v>
      </c>
      <c r="BL181" s="19"/>
      <c r="BM181" s="19"/>
    </row>
    <row r="182" spans="1:65">
      <c r="A182" s="17">
        <v>13382310.93265</v>
      </c>
      <c r="B182" s="17">
        <v>0.035014791418521</v>
      </c>
      <c r="C182" s="18">
        <f t="shared" si="3"/>
        <v>2.81971088137283e-9</v>
      </c>
      <c r="D182" s="18">
        <v>9.1884155170749e-11</v>
      </c>
      <c r="E182" s="18">
        <v>9.2339661837377e-11</v>
      </c>
      <c r="F182" s="18">
        <v>1.2548070171574e-10</v>
      </c>
      <c r="G182" s="18">
        <v>1.2533929138709e-10</v>
      </c>
      <c r="H182" s="18">
        <v>1.3049003254212e-10</v>
      </c>
      <c r="I182" s="18">
        <v>1.3856937758832e-10</v>
      </c>
      <c r="J182" s="18">
        <v>9.591137705647e-11</v>
      </c>
      <c r="K182" s="18">
        <v>1.4400405859647e-10</v>
      </c>
      <c r="L182" s="18">
        <v>1.19795244492e-10</v>
      </c>
      <c r="M182" s="18">
        <v>1.075720236199e-10</v>
      </c>
      <c r="N182" s="18">
        <v>1.3417219339641e-10</v>
      </c>
      <c r="O182" s="18">
        <v>1.2662492097991e-10</v>
      </c>
      <c r="P182" s="18">
        <v>9.6719812760951e-11</v>
      </c>
      <c r="Q182" s="18">
        <v>1.3051816095008e-10</v>
      </c>
      <c r="R182" s="18">
        <v>1.3404045356105e-10</v>
      </c>
      <c r="S182" s="18">
        <v>1.1249665431412e-10</v>
      </c>
      <c r="T182" s="18">
        <v>1.2093048139874e-10</v>
      </c>
      <c r="U182" s="18">
        <v>1.1436249028041e-10</v>
      </c>
      <c r="V182" s="18">
        <v>8.0426349799302e-11</v>
      </c>
      <c r="W182" s="18">
        <v>1.2843214397702e-10</v>
      </c>
      <c r="X182" s="18">
        <v>1.3657419297488e-10</v>
      </c>
      <c r="Y182" s="18">
        <v>7.8269951328542e-11</v>
      </c>
      <c r="Z182" s="18">
        <v>1.329481523627e-10</v>
      </c>
      <c r="AA182" s="18">
        <v>1.2084746000986e-10</v>
      </c>
      <c r="AB182" s="17">
        <v>0.99971394953834</v>
      </c>
      <c r="AC182" s="17">
        <v>0.41796749117823</v>
      </c>
      <c r="AD182" s="17">
        <v>0.035677898839955</v>
      </c>
      <c r="AE182" s="18">
        <v>4.090126041632e-11</v>
      </c>
      <c r="AF182" s="18">
        <v>2.2563170198146e-11</v>
      </c>
      <c r="AG182" s="18">
        <v>4.4360835906385e-13</v>
      </c>
      <c r="AH182" s="18">
        <v>4.1710854885072e-11</v>
      </c>
      <c r="AI182" s="18">
        <v>-1.3798575189247e-10</v>
      </c>
      <c r="AJ182" s="18">
        <v>-1.555599053382e-10</v>
      </c>
      <c r="AK182" s="18">
        <v>-9.226541353466e-11</v>
      </c>
      <c r="AL182" s="18">
        <v>-1.6718197053676e-10</v>
      </c>
      <c r="AM182" s="18">
        <v>-7.06451311475e-11</v>
      </c>
      <c r="AN182" s="18">
        <v>-1.4076702102595e-10</v>
      </c>
      <c r="AO182" s="18">
        <v>-1.5198634161708e-10</v>
      </c>
      <c r="AP182" s="18">
        <v>7.1991640422995e-12</v>
      </c>
      <c r="AQ182" s="18">
        <v>-1.3015489080371e-10</v>
      </c>
      <c r="AR182" s="18">
        <v>-1.6169980532663e-10</v>
      </c>
      <c r="AS182" s="18">
        <v>-1.0830865497924e-10</v>
      </c>
      <c r="AT182" s="18">
        <v>-1.4688169990172e-10</v>
      </c>
      <c r="AU182" s="18">
        <v>-9.7256977880225e-11</v>
      </c>
      <c r="AV182" s="18">
        <v>3.2527781131455e-12</v>
      </c>
      <c r="AW182" s="18">
        <v>1.5486590723706e-12</v>
      </c>
      <c r="AX182" s="18">
        <v>-2.1712527353798e-11</v>
      </c>
      <c r="AY182" s="18">
        <v>-1.5123979480631e-11</v>
      </c>
      <c r="AZ182" s="18">
        <v>1.5618039444833e-11</v>
      </c>
      <c r="BA182" s="18">
        <v>-9.1007920918144e-12</v>
      </c>
      <c r="BB182" s="18">
        <v>1.2187388515404e-11</v>
      </c>
      <c r="BC182" s="17">
        <v>13353407.058822</v>
      </c>
      <c r="BD182" s="17">
        <v>8242335.8563277</v>
      </c>
      <c r="BE182" s="17">
        <v>-0.0019024830451139</v>
      </c>
      <c r="BF182" s="17">
        <v>-0.001638315438939</v>
      </c>
      <c r="BG182" s="17">
        <v>0.040304603992905</v>
      </c>
      <c r="BH182" s="17">
        <v>-0.04502374297267</v>
      </c>
      <c r="BI182" s="17">
        <v>-0.047129106705437</v>
      </c>
      <c r="BJ182" s="17">
        <v>119.58400358518</v>
      </c>
      <c r="BK182" s="17">
        <v>129.56248418262</v>
      </c>
      <c r="BL182" s="19"/>
      <c r="BM182" s="19"/>
    </row>
    <row r="183" spans="1:65">
      <c r="A183" s="17">
        <v>13451423.407895</v>
      </c>
      <c r="B183" s="17">
        <v>0.035209760022668</v>
      </c>
      <c r="C183" s="18">
        <f t="shared" si="3"/>
        <v>2.82103344520428e-9</v>
      </c>
      <c r="D183" s="18">
        <v>9.1869934816744e-11</v>
      </c>
      <c r="E183" s="18">
        <v>9.232434331273e-11</v>
      </c>
      <c r="F183" s="18">
        <v>1.2546058408514e-10</v>
      </c>
      <c r="G183" s="18">
        <v>1.2531098628853e-10</v>
      </c>
      <c r="H183" s="18">
        <v>1.304869138333e-10</v>
      </c>
      <c r="I183" s="18">
        <v>1.3854130196913e-10</v>
      </c>
      <c r="J183" s="18">
        <v>9.5884982423415e-11</v>
      </c>
      <c r="K183" s="18">
        <v>1.4398377854503e-10</v>
      </c>
      <c r="L183" s="18">
        <v>1.1974976303444e-10</v>
      </c>
      <c r="M183" s="18">
        <v>1.0755749676687e-10</v>
      </c>
      <c r="N183" s="18">
        <v>1.3415515700192e-10</v>
      </c>
      <c r="O183" s="18">
        <v>1.2662613098422e-10</v>
      </c>
      <c r="P183" s="18">
        <v>9.670445334786e-11</v>
      </c>
      <c r="Q183" s="18">
        <v>1.3051545167377e-10</v>
      </c>
      <c r="R183" s="18">
        <v>1.3400922830591e-10</v>
      </c>
      <c r="S183" s="18">
        <v>1.1247468650734e-10</v>
      </c>
      <c r="T183" s="18">
        <v>1.209035256577e-10</v>
      </c>
      <c r="U183" s="18">
        <v>1.1435207675547e-10</v>
      </c>
      <c r="V183" s="18">
        <v>8.0410245360492e-11</v>
      </c>
      <c r="W183" s="18">
        <v>1.284130813326e-10</v>
      </c>
      <c r="X183" s="18">
        <v>1.3655429728682e-10</v>
      </c>
      <c r="Y183" s="18">
        <v>7.8266287935638e-11</v>
      </c>
      <c r="Z183" s="18">
        <v>1.3295530584579e-10</v>
      </c>
      <c r="AA183" s="18">
        <v>1.2083539624192e-10</v>
      </c>
      <c r="AB183" s="17">
        <v>0.99992042578549</v>
      </c>
      <c r="AC183" s="17">
        <v>0.41785109089379</v>
      </c>
      <c r="AD183" s="17">
        <v>0.035873103880088</v>
      </c>
      <c r="AE183" s="18">
        <v>4.0907000549911e-11</v>
      </c>
      <c r="AF183" s="18">
        <v>2.2560047486649e-11</v>
      </c>
      <c r="AG183" s="18">
        <v>4.455332842605e-13</v>
      </c>
      <c r="AH183" s="18">
        <v>4.1712797920978e-11</v>
      </c>
      <c r="AI183" s="18">
        <v>-1.3807798407227e-10</v>
      </c>
      <c r="AJ183" s="18">
        <v>-1.5570151476536e-10</v>
      </c>
      <c r="AK183" s="18">
        <v>-9.2347837387988e-11</v>
      </c>
      <c r="AL183" s="18">
        <v>-1.6726706366345e-10</v>
      </c>
      <c r="AM183" s="18">
        <v>-7.0722685863145e-11</v>
      </c>
      <c r="AN183" s="18">
        <v>-1.4086947559353e-10</v>
      </c>
      <c r="AO183" s="18">
        <v>-1.5209845216513e-10</v>
      </c>
      <c r="AP183" s="18">
        <v>7.2098351194501e-12</v>
      </c>
      <c r="AQ183" s="18">
        <v>-1.3024662514554e-10</v>
      </c>
      <c r="AR183" s="18">
        <v>-1.6179204035981e-10</v>
      </c>
      <c r="AS183" s="18">
        <v>-1.0842605665534e-10</v>
      </c>
      <c r="AT183" s="18">
        <v>-1.4697788076551e-10</v>
      </c>
      <c r="AU183" s="18">
        <v>-9.7329311400718e-11</v>
      </c>
      <c r="AV183" s="18">
        <v>3.251199711509e-12</v>
      </c>
      <c r="AW183" s="18">
        <v>1.5587684746873e-12</v>
      </c>
      <c r="AX183" s="18">
        <v>-2.1718035908963e-11</v>
      </c>
      <c r="AY183" s="18">
        <v>-1.5116805556853e-11</v>
      </c>
      <c r="AZ183" s="18">
        <v>1.5620930929414e-11</v>
      </c>
      <c r="BA183" s="18">
        <v>-9.0784561177671e-12</v>
      </c>
      <c r="BB183" s="18">
        <v>1.2184121973476e-11</v>
      </c>
      <c r="BC183" s="17">
        <v>13345112.996378</v>
      </c>
      <c r="BD183" s="17">
        <v>8251409.2812551</v>
      </c>
      <c r="BE183" s="17">
        <v>-0.0019102216478006</v>
      </c>
      <c r="BF183" s="17">
        <v>-0.0016447449760505</v>
      </c>
      <c r="BG183" s="17">
        <v>0.040513557238952</v>
      </c>
      <c r="BH183" s="17">
        <v>-0.046996241028005</v>
      </c>
      <c r="BI183" s="17">
        <v>-0.049100225034832</v>
      </c>
      <c r="BJ183" s="17">
        <v>119.583612779</v>
      </c>
      <c r="BK183" s="17">
        <v>129.5863534538</v>
      </c>
      <c r="BL183" s="19"/>
      <c r="BM183" s="19"/>
    </row>
    <row r="184" spans="1:65">
      <c r="A184" s="17">
        <v>13509531.314236</v>
      </c>
      <c r="B184" s="17">
        <v>0.035373757071321</v>
      </c>
      <c r="C184" s="18">
        <f t="shared" si="3"/>
        <v>2.82228459051005e-9</v>
      </c>
      <c r="D184" s="18">
        <v>9.1854303060491e-11</v>
      </c>
      <c r="E184" s="18">
        <v>9.2307569884832e-11</v>
      </c>
      <c r="F184" s="18">
        <v>1.2543859848158e-10</v>
      </c>
      <c r="G184" s="18">
        <v>1.2527726517063e-10</v>
      </c>
      <c r="H184" s="18">
        <v>1.3048423241372e-10</v>
      </c>
      <c r="I184" s="18">
        <v>1.3851118097522e-10</v>
      </c>
      <c r="J184" s="18">
        <v>9.585571767041e-11</v>
      </c>
      <c r="K184" s="18">
        <v>1.4396247231714e-10</v>
      </c>
      <c r="L184" s="18">
        <v>1.1969953133004e-10</v>
      </c>
      <c r="M184" s="18">
        <v>1.0754213815924e-10</v>
      </c>
      <c r="N184" s="18">
        <v>1.341378414805e-10</v>
      </c>
      <c r="O184" s="18">
        <v>1.2662867419963e-10</v>
      </c>
      <c r="P184" s="18">
        <v>9.6691137527483e-11</v>
      </c>
      <c r="Q184" s="18">
        <v>1.305135477673e-10</v>
      </c>
      <c r="R184" s="18">
        <v>1.3397531423299e-10</v>
      </c>
      <c r="S184" s="18">
        <v>1.1244849087265e-10</v>
      </c>
      <c r="T184" s="18">
        <v>1.2087328658743e-10</v>
      </c>
      <c r="U184" s="18">
        <v>1.1434094194927e-10</v>
      </c>
      <c r="V184" s="18">
        <v>8.0392994460232e-11</v>
      </c>
      <c r="W184" s="18">
        <v>1.2839279131454e-10</v>
      </c>
      <c r="X184" s="18">
        <v>1.3653254489095e-10</v>
      </c>
      <c r="Y184" s="18">
        <v>7.8264534467571e-11</v>
      </c>
      <c r="Z184" s="18">
        <v>1.3296472462914e-10</v>
      </c>
      <c r="AA184" s="18">
        <v>1.2082425309941e-10</v>
      </c>
      <c r="AB184" s="17">
        <v>0.99984774241579</v>
      </c>
      <c r="AC184" s="17">
        <v>0.41773886161094</v>
      </c>
      <c r="AD184" s="17">
        <v>0.036037294123369</v>
      </c>
      <c r="AE184" s="18">
        <v>4.0912958671543e-11</v>
      </c>
      <c r="AF184" s="18">
        <v>2.255912844409e-11</v>
      </c>
      <c r="AG184" s="18">
        <v>4.5002839751496e-13</v>
      </c>
      <c r="AH184" s="18">
        <v>4.1701670059507e-11</v>
      </c>
      <c r="AI184" s="18">
        <v>-1.3816260472317e-10</v>
      </c>
      <c r="AJ184" s="18">
        <v>-1.5584681386686e-10</v>
      </c>
      <c r="AK184" s="18">
        <v>-9.2429918365415e-11</v>
      </c>
      <c r="AL184" s="18">
        <v>-1.673315865326e-10</v>
      </c>
      <c r="AM184" s="18">
        <v>-7.0820168149032e-11</v>
      </c>
      <c r="AN184" s="18">
        <v>-1.40968190302e-10</v>
      </c>
      <c r="AO184" s="18">
        <v>-1.5222932098379e-10</v>
      </c>
      <c r="AP184" s="18">
        <v>7.2231383321283e-12</v>
      </c>
      <c r="AQ184" s="18">
        <v>-1.3033290271007e-10</v>
      </c>
      <c r="AR184" s="18">
        <v>-1.6188110387908e-10</v>
      </c>
      <c r="AS184" s="18">
        <v>-1.0855215478252e-10</v>
      </c>
      <c r="AT184" s="18">
        <v>-1.4707430264537e-10</v>
      </c>
      <c r="AU184" s="18">
        <v>-9.7397704143699e-11</v>
      </c>
      <c r="AV184" s="18">
        <v>3.2526678718906e-12</v>
      </c>
      <c r="AW184" s="18">
        <v>1.570708220802e-12</v>
      </c>
      <c r="AX184" s="18">
        <v>-2.1707670294049e-11</v>
      </c>
      <c r="AY184" s="18">
        <v>-1.5102488603041e-11</v>
      </c>
      <c r="AZ184" s="18">
        <v>1.5625727553542e-11</v>
      </c>
      <c r="BA184" s="18">
        <v>-9.0738082020889e-12</v>
      </c>
      <c r="BB184" s="18">
        <v>1.2187477211647e-11</v>
      </c>
      <c r="BC184" s="17">
        <v>13338165.101343</v>
      </c>
      <c r="BD184" s="17">
        <v>8259003.4002137</v>
      </c>
      <c r="BE184" s="17">
        <v>-0.0019167325177573</v>
      </c>
      <c r="BF184" s="17">
        <v>-0.0016501537908553</v>
      </c>
      <c r="BG184" s="17">
        <v>0.040689226405421</v>
      </c>
      <c r="BH184" s="17">
        <v>-0.046699651456438</v>
      </c>
      <c r="BI184" s="17">
        <v>-0.048727855586924</v>
      </c>
      <c r="BJ184" s="17">
        <v>119.58168182952</v>
      </c>
      <c r="BK184" s="17">
        <v>129.6029201271</v>
      </c>
      <c r="BL184" s="19"/>
      <c r="BM184" s="19"/>
    </row>
    <row r="185" spans="1:65">
      <c r="A185" s="17">
        <v>13567639.220578</v>
      </c>
      <c r="B185" s="17">
        <v>0.035537824563975</v>
      </c>
      <c r="C185" s="18">
        <f t="shared" si="3"/>
        <v>2.82349688678099e-9</v>
      </c>
      <c r="D185" s="18">
        <v>9.1839359241561e-11</v>
      </c>
      <c r="E185" s="18">
        <v>9.2291649067491e-11</v>
      </c>
      <c r="F185" s="18">
        <v>1.2541857070068e-10</v>
      </c>
      <c r="G185" s="18">
        <v>1.2524723562079e-10</v>
      </c>
      <c r="H185" s="18">
        <v>1.3048091776875e-10</v>
      </c>
      <c r="I185" s="18">
        <v>1.3848182523601e-10</v>
      </c>
      <c r="J185" s="18">
        <v>9.5828982859588e-11</v>
      </c>
      <c r="K185" s="18">
        <v>1.4394278556188e-10</v>
      </c>
      <c r="L185" s="18">
        <v>1.1965353068112e-10</v>
      </c>
      <c r="M185" s="18">
        <v>1.0752647527822e-10</v>
      </c>
      <c r="N185" s="18">
        <v>1.3412065309916e-10</v>
      </c>
      <c r="O185" s="18">
        <v>1.2662955145641e-10</v>
      </c>
      <c r="P185" s="18">
        <v>9.6676540261428e-11</v>
      </c>
      <c r="Q185" s="18">
        <v>1.3051081651931e-10</v>
      </c>
      <c r="R185" s="18">
        <v>1.3394388210063e-10</v>
      </c>
      <c r="S185" s="18">
        <v>1.1242393064429e-10</v>
      </c>
      <c r="T185" s="18">
        <v>1.2084608404013e-10</v>
      </c>
      <c r="U185" s="18">
        <v>1.1433044694017e-10</v>
      </c>
      <c r="V185" s="18">
        <v>8.0376346904676e-11</v>
      </c>
      <c r="W185" s="18">
        <v>1.2837401685543e-10</v>
      </c>
      <c r="X185" s="18">
        <v>1.365123146822e-10</v>
      </c>
      <c r="Y185" s="18">
        <v>7.826119267266e-11</v>
      </c>
      <c r="Z185" s="18">
        <v>1.3297218293546e-10</v>
      </c>
      <c r="AA185" s="18">
        <v>1.2081278177641e-10</v>
      </c>
      <c r="AB185" s="17">
        <v>0.99984763566148</v>
      </c>
      <c r="AC185" s="17">
        <v>0.41760893132791</v>
      </c>
      <c r="AD185" s="17">
        <v>0.036201555589693</v>
      </c>
      <c r="AE185" s="18">
        <v>4.0922584588387e-11</v>
      </c>
      <c r="AF185" s="18">
        <v>2.2561055955888e-11</v>
      </c>
      <c r="AG185" s="18">
        <v>4.4536692595882e-13</v>
      </c>
      <c r="AH185" s="18">
        <v>4.16973543725e-11</v>
      </c>
      <c r="AI185" s="18">
        <v>-1.3826627078023e-10</v>
      </c>
      <c r="AJ185" s="18">
        <v>-1.5601092833145e-10</v>
      </c>
      <c r="AK185" s="18">
        <v>-9.2515696660606e-11</v>
      </c>
      <c r="AL185" s="18">
        <v>-1.6742197687124e-10</v>
      </c>
      <c r="AM185" s="18">
        <v>-7.0932664627164e-11</v>
      </c>
      <c r="AN185" s="18">
        <v>-1.4108337240744e-10</v>
      </c>
      <c r="AO185" s="18">
        <v>-1.5238050249772e-10</v>
      </c>
      <c r="AP185" s="18">
        <v>7.2290832881559e-12</v>
      </c>
      <c r="AQ185" s="18">
        <v>-1.3042956143497e-10</v>
      </c>
      <c r="AR185" s="18">
        <v>-1.6198341962836e-10</v>
      </c>
      <c r="AS185" s="18">
        <v>-1.0869515636622e-10</v>
      </c>
      <c r="AT185" s="18">
        <v>-1.4718560199327e-10</v>
      </c>
      <c r="AU185" s="18">
        <v>-9.7476991233232e-11</v>
      </c>
      <c r="AV185" s="18">
        <v>3.2461579058435e-12</v>
      </c>
      <c r="AW185" s="18">
        <v>1.5744429074671e-12</v>
      </c>
      <c r="AX185" s="18">
        <v>-2.1708286992025e-11</v>
      </c>
      <c r="AY185" s="18">
        <v>-1.5106094523794e-11</v>
      </c>
      <c r="AZ185" s="18">
        <v>1.5630101510424e-11</v>
      </c>
      <c r="BA185" s="18">
        <v>-9.077600953827e-12</v>
      </c>
      <c r="BB185" s="18">
        <v>1.2187264222835e-11</v>
      </c>
      <c r="BC185" s="17">
        <v>13331240.261057</v>
      </c>
      <c r="BD185" s="17">
        <v>8266570.6196776</v>
      </c>
      <c r="BE185" s="17">
        <v>-0.001923256976803</v>
      </c>
      <c r="BF185" s="17">
        <v>-0.0016555757805717</v>
      </c>
      <c r="BG185" s="17">
        <v>0.040864895694247</v>
      </c>
      <c r="BH185" s="17">
        <v>-0.046970301924018</v>
      </c>
      <c r="BI185" s="17">
        <v>-0.049008806537993</v>
      </c>
      <c r="BJ185" s="17">
        <v>119.58002697917</v>
      </c>
      <c r="BK185" s="17">
        <v>129.62023866589</v>
      </c>
      <c r="BL185" s="19"/>
      <c r="BM185" s="19"/>
    </row>
    <row r="186" spans="1:65">
      <c r="A186" s="17">
        <v>13625747.126919</v>
      </c>
      <c r="B186" s="17">
        <v>0.035701961141759</v>
      </c>
      <c r="C186" s="18">
        <f t="shared" si="3"/>
        <v>2.82468579784617e-9</v>
      </c>
      <c r="D186" s="18">
        <v>9.1824460961511e-11</v>
      </c>
      <c r="E186" s="18">
        <v>9.2275828561716e-11</v>
      </c>
      <c r="F186" s="18">
        <v>1.2539867209458e-10</v>
      </c>
      <c r="G186" s="18">
        <v>1.2521739651188e-10</v>
      </c>
      <c r="H186" s="18">
        <v>1.3047770085269e-10</v>
      </c>
      <c r="I186" s="18">
        <v>1.3845255247918e-10</v>
      </c>
      <c r="J186" s="18">
        <v>9.5802394149871e-11</v>
      </c>
      <c r="K186" s="18">
        <v>1.4392321548176e-10</v>
      </c>
      <c r="L186" s="18">
        <v>1.1960772401256e-10</v>
      </c>
      <c r="M186" s="18">
        <v>1.0751090361542e-10</v>
      </c>
      <c r="N186" s="18">
        <v>1.3410347421428e-10</v>
      </c>
      <c r="O186" s="18">
        <v>1.2663042939888e-10</v>
      </c>
      <c r="P186" s="18">
        <v>9.6661950498946e-11</v>
      </c>
      <c r="Q186" s="18">
        <v>1.3050808206129e-10</v>
      </c>
      <c r="R186" s="18">
        <v>1.3391259135663e-10</v>
      </c>
      <c r="S186" s="18">
        <v>1.123994740085e-10</v>
      </c>
      <c r="T186" s="18">
        <v>1.2081908058662e-10</v>
      </c>
      <c r="U186" s="18">
        <v>1.143200692474e-10</v>
      </c>
      <c r="V186" s="18">
        <v>8.0359789591819e-11</v>
      </c>
      <c r="W186" s="18">
        <v>1.2835537104879e-10</v>
      </c>
      <c r="X186" s="18">
        <v>1.364921918088e-10</v>
      </c>
      <c r="Y186" s="18">
        <v>7.8257862348489e-11</v>
      </c>
      <c r="Z186" s="18">
        <v>1.3297958436593e-10</v>
      </c>
      <c r="AA186" s="18">
        <v>1.2080132163243e-10</v>
      </c>
      <c r="AB186" s="17">
        <v>0.99984752969519</v>
      </c>
      <c r="AC186" s="17">
        <v>0.41747977753461</v>
      </c>
      <c r="AD186" s="17">
        <v>0.036365886587361</v>
      </c>
      <c r="AE186" s="18">
        <v>4.0932278519806e-11</v>
      </c>
      <c r="AF186" s="18">
        <v>2.2563033329614e-11</v>
      </c>
      <c r="AG186" s="18">
        <v>4.4109747591822e-13</v>
      </c>
      <c r="AH186" s="18">
        <v>4.1693076867728e-11</v>
      </c>
      <c r="AI186" s="18">
        <v>-1.3836930998412e-10</v>
      </c>
      <c r="AJ186" s="18">
        <v>-1.5617438420069e-10</v>
      </c>
      <c r="AK186" s="18">
        <v>-9.2601182118651e-11</v>
      </c>
      <c r="AL186" s="18">
        <v>-1.6751184206949e-10</v>
      </c>
      <c r="AM186" s="18">
        <v>-7.1044430154368e-11</v>
      </c>
      <c r="AN186" s="18">
        <v>-1.4119809666381e-10</v>
      </c>
      <c r="AO186" s="18">
        <v>-1.5253090839732e-10</v>
      </c>
      <c r="AP186" s="18">
        <v>7.235049552157e-12</v>
      </c>
      <c r="AQ186" s="18">
        <v>-1.3052589902952e-10</v>
      </c>
      <c r="AR186" s="18">
        <v>-1.6208544376033e-10</v>
      </c>
      <c r="AS186" s="18">
        <v>-1.0883735293792e-10</v>
      </c>
      <c r="AT186" s="18">
        <v>-1.4729643116698e-10</v>
      </c>
      <c r="AU186" s="18">
        <v>-9.7555993381282e-11</v>
      </c>
      <c r="AV186" s="18">
        <v>3.239704276963e-12</v>
      </c>
      <c r="AW186" s="18">
        <v>1.5782707835216e-12</v>
      </c>
      <c r="AX186" s="18">
        <v>-2.1709013742469e-11</v>
      </c>
      <c r="AY186" s="18">
        <v>-1.510939879346e-11</v>
      </c>
      <c r="AZ186" s="18">
        <v>1.5634430319136e-11</v>
      </c>
      <c r="BA186" s="18">
        <v>-9.0812691081425e-12</v>
      </c>
      <c r="BB186" s="18">
        <v>1.2186889862279e-11</v>
      </c>
      <c r="BC186" s="17">
        <v>13324338.231516</v>
      </c>
      <c r="BD186" s="17">
        <v>8274109.572826</v>
      </c>
      <c r="BE186" s="17">
        <v>-0.001929792764711</v>
      </c>
      <c r="BF186" s="17">
        <v>-0.0016610082464955</v>
      </c>
      <c r="BG186" s="17">
        <v>0.041040562908057</v>
      </c>
      <c r="BH186" s="17">
        <v>-0.047240630309933</v>
      </c>
      <c r="BI186" s="17">
        <v>-0.049289752085082</v>
      </c>
      <c r="BJ186" s="17">
        <v>119.57837209142</v>
      </c>
      <c r="BK186" s="17">
        <v>129.63749168708</v>
      </c>
      <c r="BL186" s="19"/>
      <c r="BM186" s="19"/>
    </row>
    <row r="187" spans="1:65">
      <c r="A187" s="17">
        <v>13683855.03326</v>
      </c>
      <c r="B187" s="17">
        <v>0.035866166886482</v>
      </c>
      <c r="C187" s="18">
        <f t="shared" si="3"/>
        <v>2.82587611674342e-9</v>
      </c>
      <c r="D187" s="18">
        <v>9.1809592199246e-11</v>
      </c>
      <c r="E187" s="18">
        <v>9.226011960187e-11</v>
      </c>
      <c r="F187" s="18">
        <v>1.2537895061549e-10</v>
      </c>
      <c r="G187" s="18">
        <v>1.2518775068115e-10</v>
      </c>
      <c r="H187" s="18">
        <v>1.3047454073813e-10</v>
      </c>
      <c r="I187" s="18">
        <v>1.3842334058049e-10</v>
      </c>
      <c r="J187" s="18">
        <v>9.5775929273373e-11</v>
      </c>
      <c r="K187" s="18">
        <v>1.4390373708269e-10</v>
      </c>
      <c r="L187" s="18">
        <v>1.1956209795845e-10</v>
      </c>
      <c r="M187" s="18">
        <v>1.0749539429098e-10</v>
      </c>
      <c r="N187" s="18">
        <v>1.3408629892023e-10</v>
      </c>
      <c r="O187" s="18">
        <v>1.2663128336194e-10</v>
      </c>
      <c r="P187" s="18">
        <v>9.6647373623719e-11</v>
      </c>
      <c r="Q187" s="18">
        <v>1.3050534568696e-10</v>
      </c>
      <c r="R187" s="18">
        <v>1.3388149433335e-10</v>
      </c>
      <c r="S187" s="18">
        <v>1.1237512399918e-10</v>
      </c>
      <c r="T187" s="18">
        <v>1.2079228192376e-10</v>
      </c>
      <c r="U187" s="18">
        <v>1.1430978274618e-10</v>
      </c>
      <c r="V187" s="18">
        <v>8.0343315143977e-11</v>
      </c>
      <c r="W187" s="18">
        <v>1.2833683507884e-10</v>
      </c>
      <c r="X187" s="18">
        <v>1.3647214986633e-10</v>
      </c>
      <c r="Y187" s="18">
        <v>7.8254537547803e-11</v>
      </c>
      <c r="Z187" s="18">
        <v>1.329869292473e-10</v>
      </c>
      <c r="AA187" s="18">
        <v>1.207898810401e-10</v>
      </c>
      <c r="AB187" s="17">
        <v>0.9998474242299</v>
      </c>
      <c r="AC187" s="17">
        <v>0.41735128840037</v>
      </c>
      <c r="AD187" s="17">
        <v>0.036530287208469</v>
      </c>
      <c r="AE187" s="18">
        <v>4.0941984036909e-11</v>
      </c>
      <c r="AF187" s="18">
        <v>2.256502316519e-11</v>
      </c>
      <c r="AG187" s="18">
        <v>4.3699588909687e-13</v>
      </c>
      <c r="AH187" s="18">
        <v>4.1688828193673e-11</v>
      </c>
      <c r="AI187" s="18">
        <v>-1.3847187717141e-10</v>
      </c>
      <c r="AJ187" s="18">
        <v>-1.5633732652969e-10</v>
      </c>
      <c r="AK187" s="18">
        <v>-9.2686380738219e-11</v>
      </c>
      <c r="AL187" s="18">
        <v>-1.6760142762522e-10</v>
      </c>
      <c r="AM187" s="18">
        <v>-7.1155751672305e-11</v>
      </c>
      <c r="AN187" s="18">
        <v>-1.4131242573257e-10</v>
      </c>
      <c r="AO187" s="18">
        <v>-1.5268077863992e-10</v>
      </c>
      <c r="AP187" s="18">
        <v>7.2409854955292e-12</v>
      </c>
      <c r="AQ187" s="18">
        <v>-1.3062190562959e-10</v>
      </c>
      <c r="AR187" s="18">
        <v>-1.6218710428725e-10</v>
      </c>
      <c r="AS187" s="18">
        <v>-1.0897897585541e-10</v>
      </c>
      <c r="AT187" s="18">
        <v>-1.4740681129976e-10</v>
      </c>
      <c r="AU187" s="18">
        <v>-9.7634715004242e-11</v>
      </c>
      <c r="AV187" s="18">
        <v>3.2332572774859e-12</v>
      </c>
      <c r="AW187" s="18">
        <v>1.5821043967314e-12</v>
      </c>
      <c r="AX187" s="18">
        <v>-2.1709755402831e-11</v>
      </c>
      <c r="AY187" s="18">
        <v>-1.5112559244168e-11</v>
      </c>
      <c r="AZ187" s="18">
        <v>1.5638747339034e-11</v>
      </c>
      <c r="BA187" s="18">
        <v>-9.0848182250864e-12</v>
      </c>
      <c r="BB187" s="18">
        <v>1.2186481410392e-11</v>
      </c>
      <c r="BC187" s="17">
        <v>13317458.869071</v>
      </c>
      <c r="BD187" s="17">
        <v>8281620.4365992</v>
      </c>
      <c r="BE187" s="17">
        <v>-0.0019363398994076</v>
      </c>
      <c r="BF187" s="17">
        <v>-0.0016664511966271</v>
      </c>
      <c r="BG187" s="17">
        <v>0.041216228192137</v>
      </c>
      <c r="BH187" s="17">
        <v>-0.047511034871753</v>
      </c>
      <c r="BI187" s="17">
        <v>-0.049570948315849</v>
      </c>
      <c r="BJ187" s="17">
        <v>119.57671758287</v>
      </c>
      <c r="BK187" s="17">
        <v>129.65468189555</v>
      </c>
      <c r="BL187" s="19"/>
      <c r="BM187" s="19"/>
    </row>
    <row r="188" spans="1:65">
      <c r="A188" s="17">
        <v>13741962.939601</v>
      </c>
      <c r="B188" s="17">
        <v>0.036030441913591</v>
      </c>
      <c r="C188" s="18">
        <f t="shared" si="3"/>
        <v>2.82706842241006e-9</v>
      </c>
      <c r="D188" s="18">
        <v>9.1794734583429e-11</v>
      </c>
      <c r="E188" s="18">
        <v>9.2244561250179e-11</v>
      </c>
      <c r="F188" s="18">
        <v>1.2535931949544e-10</v>
      </c>
      <c r="G188" s="18">
        <v>1.2515830531182e-10</v>
      </c>
      <c r="H188" s="18">
        <v>1.3047140241987e-10</v>
      </c>
      <c r="I188" s="18">
        <v>1.3839416542149e-10</v>
      </c>
      <c r="J188" s="18">
        <v>9.5749574136256e-11</v>
      </c>
      <c r="K188" s="18">
        <v>1.4388438808192e-10</v>
      </c>
      <c r="L188" s="18">
        <v>1.1951668031371e-10</v>
      </c>
      <c r="M188" s="18">
        <v>1.0747998768767e-10</v>
      </c>
      <c r="N188" s="18">
        <v>1.3406913751149e-10</v>
      </c>
      <c r="O188" s="18">
        <v>1.2663209364141e-10</v>
      </c>
      <c r="P188" s="18">
        <v>9.6632817950013e-11</v>
      </c>
      <c r="Q188" s="18">
        <v>1.3050263876405e-10</v>
      </c>
      <c r="R188" s="18">
        <v>1.3385054949071e-10</v>
      </c>
      <c r="S188" s="18">
        <v>1.1235087607771e-10</v>
      </c>
      <c r="T188" s="18">
        <v>1.2076570511128e-10</v>
      </c>
      <c r="U188" s="18">
        <v>1.1429956543612e-10</v>
      </c>
      <c r="V188" s="18">
        <v>8.0326951040667e-11</v>
      </c>
      <c r="W188" s="18">
        <v>1.2831844373138e-10</v>
      </c>
      <c r="X188" s="18">
        <v>1.3645222840581e-10</v>
      </c>
      <c r="Y188" s="18">
        <v>7.8251223158116e-11</v>
      </c>
      <c r="Z188" s="18">
        <v>1.3299424218552e-10</v>
      </c>
      <c r="AA188" s="18">
        <v>1.2077847504382e-10</v>
      </c>
      <c r="AB188" s="17">
        <v>0.99984731924007</v>
      </c>
      <c r="AC188" s="17">
        <v>0.41722340764563</v>
      </c>
      <c r="AD188" s="17">
        <v>0.036694757578179</v>
      </c>
      <c r="AE188" s="18">
        <v>4.0951684508723e-11</v>
      </c>
      <c r="AF188" s="18">
        <v>2.2567022934369e-11</v>
      </c>
      <c r="AG188" s="18">
        <v>4.3299558192238e-13</v>
      </c>
      <c r="AH188" s="18">
        <v>4.1684644764537e-11</v>
      </c>
      <c r="AI188" s="18">
        <v>-1.3857400528647e-10</v>
      </c>
      <c r="AJ188" s="18">
        <v>-1.5649979116104e-10</v>
      </c>
      <c r="AK188" s="18">
        <v>-9.2771309115856e-11</v>
      </c>
      <c r="AL188" s="18">
        <v>-1.6769071881232e-10</v>
      </c>
      <c r="AM188" s="18">
        <v>-7.1266636100509e-11</v>
      </c>
      <c r="AN188" s="18">
        <v>-1.4142641516379e-10</v>
      </c>
      <c r="AO188" s="18">
        <v>-1.5283022986833e-10</v>
      </c>
      <c r="AP188" s="18">
        <v>7.2468933663545e-12</v>
      </c>
      <c r="AQ188" s="18">
        <v>-1.3071761837322e-10</v>
      </c>
      <c r="AR188" s="18">
        <v>-1.6228842883222e-10</v>
      </c>
      <c r="AS188" s="18">
        <v>-1.0912004183065e-10</v>
      </c>
      <c r="AT188" s="18">
        <v>-1.4751675676728e-10</v>
      </c>
      <c r="AU188" s="18">
        <v>-9.7713153272994e-11</v>
      </c>
      <c r="AV188" s="18">
        <v>3.226801049381e-12</v>
      </c>
      <c r="AW188" s="18">
        <v>1.5859462622608e-12</v>
      </c>
      <c r="AX188" s="18">
        <v>-2.1710490242183e-11</v>
      </c>
      <c r="AY188" s="18">
        <v>-1.5115674051962e-11</v>
      </c>
      <c r="AZ188" s="18">
        <v>1.564304164465e-11</v>
      </c>
      <c r="BA188" s="18">
        <v>-9.0882712627822e-12</v>
      </c>
      <c r="BB188" s="18">
        <v>1.2186042596711e-11</v>
      </c>
      <c r="BC188" s="17">
        <v>13310602.033635</v>
      </c>
      <c r="BD188" s="17">
        <v>8289103.4259897</v>
      </c>
      <c r="BE188" s="17">
        <v>-0.0019428984093614</v>
      </c>
      <c r="BF188" s="17">
        <v>-0.001671904665233</v>
      </c>
      <c r="BG188" s="17">
        <v>0.041391891720558</v>
      </c>
      <c r="BH188" s="17">
        <v>-0.047781649038486</v>
      </c>
      <c r="BI188" s="17">
        <v>-0.049852481247281</v>
      </c>
      <c r="BJ188" s="17">
        <v>119.57506360081</v>
      </c>
      <c r="BK188" s="17">
        <v>129.67181004357</v>
      </c>
      <c r="BL188" s="19"/>
      <c r="BM188" s="19"/>
    </row>
    <row r="189" spans="1:65">
      <c r="A189" s="17">
        <v>13800070.845942</v>
      </c>
      <c r="B189" s="17">
        <v>0.036194786351446</v>
      </c>
      <c r="C189" s="18">
        <f t="shared" si="3"/>
        <v>2.82826293707026e-9</v>
      </c>
      <c r="D189" s="18">
        <v>9.17798977028e-11</v>
      </c>
      <c r="E189" s="18">
        <v>9.2229054743055e-11</v>
      </c>
      <c r="F189" s="18">
        <v>1.2533974036766e-10</v>
      </c>
      <c r="G189" s="18">
        <v>1.2512903266554e-10</v>
      </c>
      <c r="H189" s="18">
        <v>1.3046829085296e-10</v>
      </c>
      <c r="I189" s="18">
        <v>1.3836503044345e-10</v>
      </c>
      <c r="J189" s="18">
        <v>9.5723339948041e-11</v>
      </c>
      <c r="K189" s="18">
        <v>1.4386515036716e-10</v>
      </c>
      <c r="L189" s="18">
        <v>1.1947144650536e-10</v>
      </c>
      <c r="M189" s="18">
        <v>1.0746465176616e-10</v>
      </c>
      <c r="N189" s="18">
        <v>1.3405199496726e-10</v>
      </c>
      <c r="O189" s="18">
        <v>1.2663286716839e-10</v>
      </c>
      <c r="P189" s="18">
        <v>9.6618299877299e-11</v>
      </c>
      <c r="Q189" s="18">
        <v>1.3050001501938e-10</v>
      </c>
      <c r="R189" s="18">
        <v>1.3381964466318e-10</v>
      </c>
      <c r="S189" s="18">
        <v>1.1232669859496e-10</v>
      </c>
      <c r="T189" s="18">
        <v>1.2073930688451e-10</v>
      </c>
      <c r="U189" s="18">
        <v>1.1428942544193e-10</v>
      </c>
      <c r="V189" s="18">
        <v>8.031066461359e-11</v>
      </c>
      <c r="W189" s="18">
        <v>1.2830017208618e-10</v>
      </c>
      <c r="X189" s="18">
        <v>1.3643240166898e-10</v>
      </c>
      <c r="Y189" s="18">
        <v>7.8247931057869e-11</v>
      </c>
      <c r="Z189" s="18">
        <v>1.330015694503e-10</v>
      </c>
      <c r="AA189" s="18">
        <v>1.2076710746843e-10</v>
      </c>
      <c r="AB189" s="17">
        <v>0.99984721469732</v>
      </c>
      <c r="AC189" s="17">
        <v>0.41709611388195</v>
      </c>
      <c r="AD189" s="17">
        <v>0.036859297825714</v>
      </c>
      <c r="AE189" s="18">
        <v>4.0961374205342e-11</v>
      </c>
      <c r="AF189" s="18">
        <v>2.2569008804845e-11</v>
      </c>
      <c r="AG189" s="18">
        <v>4.290201534287e-13</v>
      </c>
      <c r="AH189" s="18">
        <v>4.1680535942569e-11</v>
      </c>
      <c r="AI189" s="18">
        <v>-1.3867576259085e-10</v>
      </c>
      <c r="AJ189" s="18">
        <v>-1.5666172696971e-10</v>
      </c>
      <c r="AK189" s="18">
        <v>-9.2855949329196e-11</v>
      </c>
      <c r="AL189" s="18">
        <v>-1.6777967332331e-10</v>
      </c>
      <c r="AM189" s="18">
        <v>-7.1377130038366e-11</v>
      </c>
      <c r="AN189" s="18">
        <v>-1.4154007988147e-10</v>
      </c>
      <c r="AO189" s="18">
        <v>-1.5297927014891e-10</v>
      </c>
      <c r="AP189" s="18">
        <v>7.2527787096887e-12</v>
      </c>
      <c r="AQ189" s="18">
        <v>-1.3081306062995e-10</v>
      </c>
      <c r="AR189" s="18">
        <v>-1.6238942018406e-10</v>
      </c>
      <c r="AS189" s="18">
        <v>-1.0926062730497e-10</v>
      </c>
      <c r="AT189" s="18">
        <v>-1.4762626962483e-10</v>
      </c>
      <c r="AU189" s="18">
        <v>-9.7791370573607e-11</v>
      </c>
      <c r="AV189" s="18">
        <v>3.220311148804e-12</v>
      </c>
      <c r="AW189" s="18">
        <v>1.5897759860579e-12</v>
      </c>
      <c r="AX189" s="18">
        <v>-2.1711207614995e-11</v>
      </c>
      <c r="AY189" s="18">
        <v>-1.5118801143791e-11</v>
      </c>
      <c r="AZ189" s="18">
        <v>1.5647291538307e-11</v>
      </c>
      <c r="BA189" s="18">
        <v>-9.0916510840783e-12</v>
      </c>
      <c r="BB189" s="18">
        <v>1.2185578594521e-11</v>
      </c>
      <c r="BC189" s="17">
        <v>13303767.58724</v>
      </c>
      <c r="BD189" s="17">
        <v>8296558.7587165</v>
      </c>
      <c r="BE189" s="17">
        <v>-0.0019494683190834</v>
      </c>
      <c r="BF189" s="17">
        <v>-0.0016773686973534</v>
      </c>
      <c r="BG189" s="17">
        <v>0.041567553672583</v>
      </c>
      <c r="BH189" s="17">
        <v>-0.04805251961357</v>
      </c>
      <c r="BI189" s="17">
        <v>-0.05013437232972</v>
      </c>
      <c r="BJ189" s="17">
        <v>119.57341020212</v>
      </c>
      <c r="BK189" s="17">
        <v>129.68887642746</v>
      </c>
      <c r="BL189" s="19"/>
      <c r="BM189" s="19"/>
    </row>
    <row r="190" spans="1:65">
      <c r="A190" s="17">
        <v>13858178.752283</v>
      </c>
      <c r="B190" s="17">
        <v>0.03635920033768</v>
      </c>
      <c r="C190" s="18">
        <f t="shared" si="3"/>
        <v>2.82945982030676e-9</v>
      </c>
      <c r="D190" s="18">
        <v>9.1765081702012e-11</v>
      </c>
      <c r="E190" s="18">
        <v>9.2213599871653e-11</v>
      </c>
      <c r="F190" s="18">
        <v>1.2532021800757e-10</v>
      </c>
      <c r="G190" s="18">
        <v>1.2509992110758e-10</v>
      </c>
      <c r="H190" s="18">
        <v>1.3046520139851e-10</v>
      </c>
      <c r="I190" s="18">
        <v>1.3833594012676e-10</v>
      </c>
      <c r="J190" s="18">
        <v>9.5697219932723e-11</v>
      </c>
      <c r="K190" s="18">
        <v>1.4384600533767e-10</v>
      </c>
      <c r="L190" s="18">
        <v>1.1942637553231e-10</v>
      </c>
      <c r="M190" s="18">
        <v>1.0744935627973e-10</v>
      </c>
      <c r="N190" s="18">
        <v>1.3403490923917e-10</v>
      </c>
      <c r="O190" s="18">
        <v>1.266335991611e-10</v>
      </c>
      <c r="P190" s="18">
        <v>9.6603801799233e-11</v>
      </c>
      <c r="Q190" s="18">
        <v>1.3049741574243e-10</v>
      </c>
      <c r="R190" s="18">
        <v>1.3378878606709e-10</v>
      </c>
      <c r="S190" s="18">
        <v>1.1230258813881e-10</v>
      </c>
      <c r="T190" s="18">
        <v>1.2071307689868e-10</v>
      </c>
      <c r="U190" s="18">
        <v>1.1427935931407e-10</v>
      </c>
      <c r="V190" s="18">
        <v>8.029443226211e-11</v>
      </c>
      <c r="W190" s="18">
        <v>1.2828199964599e-10</v>
      </c>
      <c r="X190" s="18">
        <v>1.3641264711367e-10</v>
      </c>
      <c r="Y190" s="18">
        <v>7.8244655433842e-11</v>
      </c>
      <c r="Z190" s="18">
        <v>1.3300888725014e-10</v>
      </c>
      <c r="AA190" s="18">
        <v>1.207557701723e-10</v>
      </c>
      <c r="AB190" s="17">
        <v>0.99984711056106</v>
      </c>
      <c r="AC190" s="17">
        <v>0.41696936860956</v>
      </c>
      <c r="AD190" s="17">
        <v>0.037023908091483</v>
      </c>
      <c r="AE190" s="18">
        <v>4.0971072705207e-11</v>
      </c>
      <c r="AF190" s="18">
        <v>2.2570982291206e-11</v>
      </c>
      <c r="AG190" s="18">
        <v>4.2505589544751e-13</v>
      </c>
      <c r="AH190" s="18">
        <v>4.1676499502724e-11</v>
      </c>
      <c r="AI190" s="18">
        <v>-1.3877718420759e-10</v>
      </c>
      <c r="AJ190" s="18">
        <v>-1.5682320675273e-10</v>
      </c>
      <c r="AK190" s="18">
        <v>-9.2940310770808e-11</v>
      </c>
      <c r="AL190" s="18">
        <v>-1.678683220063e-10</v>
      </c>
      <c r="AM190" s="18">
        <v>-7.1487272440904e-11</v>
      </c>
      <c r="AN190" s="18">
        <v>-1.416534517287e-10</v>
      </c>
      <c r="AO190" s="18">
        <v>-1.5312787821113e-10</v>
      </c>
      <c r="AP190" s="18">
        <v>7.2586723603483e-12</v>
      </c>
      <c r="AQ190" s="18">
        <v>-1.3090817247617e-10</v>
      </c>
      <c r="AR190" s="18">
        <v>-1.6249010005224e-10</v>
      </c>
      <c r="AS190" s="18">
        <v>-1.0940072321197e-10</v>
      </c>
      <c r="AT190" s="18">
        <v>-1.4773535936248e-10</v>
      </c>
      <c r="AU190" s="18">
        <v>-9.7869378184353e-11</v>
      </c>
      <c r="AV190" s="18">
        <v>3.2137929400491e-12</v>
      </c>
      <c r="AW190" s="18">
        <v>1.5935931872206e-12</v>
      </c>
      <c r="AX190" s="18">
        <v>-2.1711913098674e-11</v>
      </c>
      <c r="AY190" s="18">
        <v>-1.5121952685329e-11</v>
      </c>
      <c r="AZ190" s="18">
        <v>1.56515085121e-11</v>
      </c>
      <c r="BA190" s="18">
        <v>-9.0949479000932e-12</v>
      </c>
      <c r="BB190" s="18">
        <v>1.218509662317e-11</v>
      </c>
      <c r="BC190" s="17">
        <v>13296955.395391</v>
      </c>
      <c r="BD190" s="17">
        <v>8303986.6657532</v>
      </c>
      <c r="BE190" s="17">
        <v>-0.0019560496807827</v>
      </c>
      <c r="BF190" s="17">
        <v>-0.0016828433404902</v>
      </c>
      <c r="BG190" s="17">
        <v>0.041743214236717</v>
      </c>
      <c r="BH190" s="17">
        <v>-0.048323672837037</v>
      </c>
      <c r="BI190" s="17">
        <v>-0.050416622868206</v>
      </c>
      <c r="BJ190" s="17">
        <v>119.57175740165</v>
      </c>
      <c r="BK190" s="17">
        <v>129.70588139781</v>
      </c>
      <c r="BL190" s="19"/>
      <c r="BM190" s="19"/>
    </row>
    <row r="191" spans="1:65">
      <c r="A191" s="17">
        <v>13916286.658625</v>
      </c>
      <c r="B191" s="17">
        <v>0.03652368401966</v>
      </c>
      <c r="C191" s="18">
        <f t="shared" si="3"/>
        <v>2.83065923958624e-9</v>
      </c>
      <c r="D191" s="18">
        <v>9.1750302669532e-11</v>
      </c>
      <c r="E191" s="18">
        <v>9.219821093574e-11</v>
      </c>
      <c r="F191" s="18">
        <v>1.2530076323905e-10</v>
      </c>
      <c r="G191" s="18">
        <v>1.2507097929987e-10</v>
      </c>
      <c r="H191" s="18">
        <v>1.3046214243887e-10</v>
      </c>
      <c r="I191" s="18">
        <v>1.3830693835174e-10</v>
      </c>
      <c r="J191" s="18">
        <v>9.5671216827145e-11</v>
      </c>
      <c r="K191" s="18">
        <v>1.4382694426736e-10</v>
      </c>
      <c r="L191" s="18">
        <v>1.1938146214225e-10</v>
      </c>
      <c r="M191" s="18">
        <v>1.0743408554618e-10</v>
      </c>
      <c r="N191" s="18">
        <v>1.3401784306851e-10</v>
      </c>
      <c r="O191" s="18">
        <v>1.2663431062687e-10</v>
      </c>
      <c r="P191" s="18">
        <v>9.6589364951732e-11</v>
      </c>
      <c r="Q191" s="18">
        <v>1.3049481097078e-10</v>
      </c>
      <c r="R191" s="18">
        <v>1.3375798924255e-10</v>
      </c>
      <c r="S191" s="18">
        <v>1.122785713618e-10</v>
      </c>
      <c r="T191" s="18">
        <v>1.2068701818653e-10</v>
      </c>
      <c r="U191" s="18">
        <v>1.1426937450506e-10</v>
      </c>
      <c r="V191" s="18">
        <v>8.0278245913199e-11</v>
      </c>
      <c r="W191" s="18">
        <v>1.2826391987387e-10</v>
      </c>
      <c r="X191" s="18">
        <v>1.3639295429791e-10</v>
      </c>
      <c r="Y191" s="18">
        <v>7.8241425960109e-11</v>
      </c>
      <c r="Z191" s="18">
        <v>1.3301614927108e-10</v>
      </c>
      <c r="AA191" s="18">
        <v>1.2074445365116e-10</v>
      </c>
      <c r="AB191" s="17">
        <v>0.9998470068221</v>
      </c>
      <c r="AC191" s="17">
        <v>0.4168431358809</v>
      </c>
      <c r="AD191" s="17">
        <v>0.037188588527934</v>
      </c>
      <c r="AE191" s="18">
        <v>4.0980787052518e-11</v>
      </c>
      <c r="AF191" s="18">
        <v>2.2572959422819e-11</v>
      </c>
      <c r="AG191" s="18">
        <v>4.2111170762496e-13</v>
      </c>
      <c r="AH191" s="18">
        <v>4.1672514125373e-11</v>
      </c>
      <c r="AI191" s="18">
        <v>-1.3887827428333e-10</v>
      </c>
      <c r="AJ191" s="18">
        <v>-1.5698427928988e-10</v>
      </c>
      <c r="AK191" s="18">
        <v>-9.3024416293413e-11</v>
      </c>
      <c r="AL191" s="18">
        <v>-1.6795666654116e-10</v>
      </c>
      <c r="AM191" s="18">
        <v>-7.1597063228066e-11</v>
      </c>
      <c r="AN191" s="18">
        <v>-1.4176655305545e-10</v>
      </c>
      <c r="AO191" s="18">
        <v>-1.5327603398196e-10</v>
      </c>
      <c r="AP191" s="18">
        <v>7.2645755199869e-12</v>
      </c>
      <c r="AQ191" s="18">
        <v>-1.3100293887784e-10</v>
      </c>
      <c r="AR191" s="18">
        <v>-1.6259046377016e-10</v>
      </c>
      <c r="AS191" s="18">
        <v>-1.0954034335703e-10</v>
      </c>
      <c r="AT191" s="18">
        <v>-1.4784403859317e-10</v>
      </c>
      <c r="AU191" s="18">
        <v>-9.7947189198178e-11</v>
      </c>
      <c r="AV191" s="18">
        <v>3.2072532196589e-12</v>
      </c>
      <c r="AW191" s="18">
        <v>1.5973993531925e-12</v>
      </c>
      <c r="AX191" s="18">
        <v>-2.1712595521027e-11</v>
      </c>
      <c r="AY191" s="18">
        <v>-1.512512409644e-11</v>
      </c>
      <c r="AZ191" s="18">
        <v>1.5655709018373e-11</v>
      </c>
      <c r="BA191" s="18">
        <v>-9.0981593715718e-12</v>
      </c>
      <c r="BB191" s="18">
        <v>1.2184595251995e-11</v>
      </c>
      <c r="BC191" s="17">
        <v>13290165.325849</v>
      </c>
      <c r="BD191" s="17">
        <v>8311387.3838007</v>
      </c>
      <c r="BE191" s="17">
        <v>-0.0019626425571476</v>
      </c>
      <c r="BF191" s="17">
        <v>-0.0016883286478249</v>
      </c>
      <c r="BG191" s="17">
        <v>0.041918873612028</v>
      </c>
      <c r="BH191" s="17">
        <v>-0.048595114932302</v>
      </c>
      <c r="BI191" s="17">
        <v>-0.050699238699466</v>
      </c>
      <c r="BJ191" s="17">
        <v>119.57010519982</v>
      </c>
      <c r="BK191" s="17">
        <v>129.72282529255</v>
      </c>
      <c r="BL191" s="19"/>
      <c r="BM191" s="19"/>
    </row>
    <row r="192" spans="1:65">
      <c r="A192" s="17">
        <v>13974394.564966</v>
      </c>
      <c r="B192" s="17">
        <v>0.036688237546653</v>
      </c>
      <c r="C192" s="18">
        <f t="shared" si="3"/>
        <v>2.83186122775331e-9</v>
      </c>
      <c r="D192" s="18">
        <v>9.173560011184e-11</v>
      </c>
      <c r="E192" s="18">
        <v>9.2182896809817e-11</v>
      </c>
      <c r="F192" s="18">
        <v>1.2528139313822e-10</v>
      </c>
      <c r="G192" s="18">
        <v>1.2504221185101e-10</v>
      </c>
      <c r="H192" s="18">
        <v>1.3045915504349e-10</v>
      </c>
      <c r="I192" s="18">
        <v>1.3827806050712e-10</v>
      </c>
      <c r="J192" s="18">
        <v>9.5645366241987e-11</v>
      </c>
      <c r="K192" s="18">
        <v>1.4380802108096e-10</v>
      </c>
      <c r="L192" s="18">
        <v>1.1933682080693e-10</v>
      </c>
      <c r="M192" s="18">
        <v>1.0741889079939e-10</v>
      </c>
      <c r="N192" s="18">
        <v>1.3400080093028e-10</v>
      </c>
      <c r="O192" s="18">
        <v>1.2663503993412e-10</v>
      </c>
      <c r="P192" s="18">
        <v>9.6574971558562e-11</v>
      </c>
      <c r="Q192" s="18">
        <v>1.3049222232933e-10</v>
      </c>
      <c r="R192" s="18">
        <v>1.3372727189984e-10</v>
      </c>
      <c r="S192" s="18">
        <v>1.1225463727907e-10</v>
      </c>
      <c r="T192" s="18">
        <v>1.2066114488854e-10</v>
      </c>
      <c r="U192" s="18">
        <v>1.1425951013578e-10</v>
      </c>
      <c r="V192" s="18">
        <v>8.0262169614987e-11</v>
      </c>
      <c r="W192" s="18">
        <v>1.2824600504845e-10</v>
      </c>
      <c r="X192" s="18">
        <v>1.3637337359511e-10</v>
      </c>
      <c r="Y192" s="18">
        <v>7.8238228730538e-11</v>
      </c>
      <c r="Z192" s="18">
        <v>1.3302336539808e-10</v>
      </c>
      <c r="AA192" s="18">
        <v>1.2073317818476e-10</v>
      </c>
      <c r="AB192" s="17">
        <v>0.99984690355095</v>
      </c>
      <c r="AC192" s="17">
        <v>0.41671742734793</v>
      </c>
      <c r="AD192" s="17">
        <v>0.037353339283765</v>
      </c>
      <c r="AE192" s="18">
        <v>4.0990507591885e-11</v>
      </c>
      <c r="AF192" s="18">
        <v>2.2574962324075e-11</v>
      </c>
      <c r="AG192" s="18">
        <v>4.1716947803509e-13</v>
      </c>
      <c r="AH192" s="18">
        <v>4.1668584080548e-11</v>
      </c>
      <c r="AI192" s="18">
        <v>-1.3897902534136e-10</v>
      </c>
      <c r="AJ192" s="18">
        <v>-1.5714494703134e-10</v>
      </c>
      <c r="AK192" s="18">
        <v>-9.3108338472702e-11</v>
      </c>
      <c r="AL192" s="18">
        <v>-1.6804468407983e-10</v>
      </c>
      <c r="AM192" s="18">
        <v>-7.170650023272e-11</v>
      </c>
      <c r="AN192" s="18">
        <v>-1.4187938747411e-10</v>
      </c>
      <c r="AO192" s="18">
        <v>-1.5342372964579e-10</v>
      </c>
      <c r="AP192" s="18">
        <v>7.270464874961e-12</v>
      </c>
      <c r="AQ192" s="18">
        <v>-1.3109740631731e-10</v>
      </c>
      <c r="AR192" s="18">
        <v>-1.6269048555012e-10</v>
      </c>
      <c r="AS192" s="18">
        <v>-1.0967954291343e-10</v>
      </c>
      <c r="AT192" s="18">
        <v>-1.4795233725881e-10</v>
      </c>
      <c r="AU192" s="18">
        <v>-9.802479151516e-11</v>
      </c>
      <c r="AV192" s="18">
        <v>3.2007475549594e-12</v>
      </c>
      <c r="AW192" s="18">
        <v>1.6011791838589e-12</v>
      </c>
      <c r="AX192" s="18">
        <v>-2.1713229198767e-11</v>
      </c>
      <c r="AY192" s="18">
        <v>-1.5128356261927e-11</v>
      </c>
      <c r="AZ192" s="18">
        <v>1.5659891581583e-11</v>
      </c>
      <c r="BA192" s="18">
        <v>-9.1013011063677e-12</v>
      </c>
      <c r="BB192" s="18">
        <v>1.2184075613847e-11</v>
      </c>
      <c r="BC192" s="17">
        <v>13283397.245427</v>
      </c>
      <c r="BD192" s="17">
        <v>8318761.1398535</v>
      </c>
      <c r="BE192" s="17">
        <v>-0.001969246997753</v>
      </c>
      <c r="BF192" s="17">
        <v>-0.0016938246565504</v>
      </c>
      <c r="BG192" s="17">
        <v>0.042094531996745</v>
      </c>
      <c r="BH192" s="17">
        <v>-0.048866845917983</v>
      </c>
      <c r="BI192" s="17">
        <v>-0.050982217674483</v>
      </c>
      <c r="BJ192" s="17">
        <v>119.56845359283</v>
      </c>
      <c r="BK192" s="17">
        <v>129.73970866284</v>
      </c>
      <c r="BL192" s="19"/>
      <c r="BM192" s="19"/>
    </row>
    <row r="193" spans="1:65">
      <c r="A193" s="17">
        <v>14032502.471307</v>
      </c>
      <c r="B193" s="17">
        <v>0.0368528610665</v>
      </c>
      <c r="C193" s="18">
        <f t="shared" si="3"/>
        <v>2.83306576012096e-9</v>
      </c>
      <c r="D193" s="18">
        <v>9.172097204193e-11</v>
      </c>
      <c r="E193" s="18">
        <v>9.216765519105e-11</v>
      </c>
      <c r="F193" s="18">
        <v>1.252621059991e-10</v>
      </c>
      <c r="G193" s="18">
        <v>1.250136126242e-10</v>
      </c>
      <c r="H193" s="18">
        <v>1.3045622973818e-10</v>
      </c>
      <c r="I193" s="18">
        <v>1.3824932152014e-10</v>
      </c>
      <c r="J193" s="18">
        <v>9.5619660323721e-11</v>
      </c>
      <c r="K193" s="18">
        <v>1.4378921417649e-10</v>
      </c>
      <c r="L193" s="18">
        <v>1.192923481489e-10</v>
      </c>
      <c r="M193" s="18">
        <v>1.0740376163506e-10</v>
      </c>
      <c r="N193" s="18">
        <v>1.3398377845232e-10</v>
      </c>
      <c r="O193" s="18">
        <v>1.2663580179129e-10</v>
      </c>
      <c r="P193" s="18">
        <v>9.6560604066077e-11</v>
      </c>
      <c r="Q193" s="18">
        <v>1.304896508845e-10</v>
      </c>
      <c r="R193" s="18">
        <v>1.336966334332e-10</v>
      </c>
      <c r="S193" s="18">
        <v>1.1223078055583e-10</v>
      </c>
      <c r="T193" s="18">
        <v>1.2063545312525e-10</v>
      </c>
      <c r="U193" s="18">
        <v>1.1424975298383e-10</v>
      </c>
      <c r="V193" s="18">
        <v>8.0246183323781e-11</v>
      </c>
      <c r="W193" s="18">
        <v>1.282282106845e-10</v>
      </c>
      <c r="X193" s="18">
        <v>1.3635388651811e-10</v>
      </c>
      <c r="Y193" s="18">
        <v>7.8235044678137e-11</v>
      </c>
      <c r="Z193" s="18">
        <v>1.3303053857906e-10</v>
      </c>
      <c r="AA193" s="18">
        <v>1.2072194064559e-10</v>
      </c>
      <c r="AB193" s="17">
        <v>0.99984680067784</v>
      </c>
      <c r="AC193" s="17">
        <v>0.41659224645308</v>
      </c>
      <c r="AD193" s="17">
        <v>0.037518160503065</v>
      </c>
      <c r="AE193" s="18">
        <v>4.1000236899818e-11</v>
      </c>
      <c r="AF193" s="18">
        <v>2.2577003053161e-11</v>
      </c>
      <c r="AG193" s="18">
        <v>4.1323279824976e-13</v>
      </c>
      <c r="AH193" s="18">
        <v>4.1664684533928e-11</v>
      </c>
      <c r="AI193" s="18">
        <v>-1.3907945237601e-10</v>
      </c>
      <c r="AJ193" s="18">
        <v>-1.5730523529602e-10</v>
      </c>
      <c r="AK193" s="18">
        <v>-9.3192073425104e-11</v>
      </c>
      <c r="AL193" s="18">
        <v>-1.6813237189273e-10</v>
      </c>
      <c r="AM193" s="18">
        <v>-7.1815538345441e-11</v>
      </c>
      <c r="AN193" s="18">
        <v>-1.4199194116954e-10</v>
      </c>
      <c r="AO193" s="18">
        <v>-1.535709527743e-10</v>
      </c>
      <c r="AP193" s="18">
        <v>7.2763232889249e-12</v>
      </c>
      <c r="AQ193" s="18">
        <v>-1.3119160316422e-10</v>
      </c>
      <c r="AR193" s="18">
        <v>-1.6279015963172e-10</v>
      </c>
      <c r="AS193" s="18">
        <v>-1.0981836497384e-10</v>
      </c>
      <c r="AT193" s="18">
        <v>-1.4806023485315e-10</v>
      </c>
      <c r="AU193" s="18">
        <v>-9.8102252387161e-11</v>
      </c>
      <c r="AV193" s="18">
        <v>3.1942904856522e-12</v>
      </c>
      <c r="AW193" s="18">
        <v>1.6049185631007e-12</v>
      </c>
      <c r="AX193" s="18">
        <v>-2.1713844498182e-11</v>
      </c>
      <c r="AY193" s="18">
        <v>-1.5131640240485e-11</v>
      </c>
      <c r="AZ193" s="18">
        <v>1.5664059299814e-11</v>
      </c>
      <c r="BA193" s="18">
        <v>-9.104335324398e-12</v>
      </c>
      <c r="BB193" s="18">
        <v>1.2183532519085e-11</v>
      </c>
      <c r="BC193" s="17">
        <v>13276651.02098</v>
      </c>
      <c r="BD193" s="17">
        <v>8326108.1642097</v>
      </c>
      <c r="BE193" s="17">
        <v>-0.0019758630337858</v>
      </c>
      <c r="BF193" s="17">
        <v>-0.0016993314028095</v>
      </c>
      <c r="BG193" s="17">
        <v>0.042270189583219</v>
      </c>
      <c r="BH193" s="17">
        <v>-0.049138846818057</v>
      </c>
      <c r="BI193" s="17">
        <v>-0.051265551751843</v>
      </c>
      <c r="BJ193" s="17">
        <v>119.56680258182</v>
      </c>
      <c r="BK193" s="17">
        <v>129.75653207122</v>
      </c>
      <c r="BL193" s="19"/>
      <c r="BM193" s="19"/>
    </row>
    <row r="194" spans="1:65">
      <c r="A194" s="17">
        <v>14090610.377648</v>
      </c>
      <c r="B194" s="17">
        <v>0.037017554728152</v>
      </c>
      <c r="C194" s="18">
        <f t="shared" si="3"/>
        <v>2.83427285584016e-9</v>
      </c>
      <c r="D194" s="18">
        <v>9.170637504032e-11</v>
      </c>
      <c r="E194" s="18">
        <v>9.2152477249023e-11</v>
      </c>
      <c r="F194" s="18">
        <v>1.2524288352039e-10</v>
      </c>
      <c r="G194" s="18">
        <v>1.2498518025496e-10</v>
      </c>
      <c r="H194" s="18">
        <v>1.3045334565927e-10</v>
      </c>
      <c r="I194" s="18">
        <v>1.382206518982e-10</v>
      </c>
      <c r="J194" s="18">
        <v>9.5594069711788e-11</v>
      </c>
      <c r="K194" s="18">
        <v>1.4377049465707e-10</v>
      </c>
      <c r="L194" s="18">
        <v>1.1924803825439e-10</v>
      </c>
      <c r="M194" s="18">
        <v>1.0738866619164e-10</v>
      </c>
      <c r="N194" s="18">
        <v>1.3396675530441e-10</v>
      </c>
      <c r="O194" s="18">
        <v>1.2663655129837e-10</v>
      </c>
      <c r="P194" s="18">
        <v>9.6546248170742e-11</v>
      </c>
      <c r="Q194" s="18">
        <v>1.304870723692e-10</v>
      </c>
      <c r="R194" s="18">
        <v>1.3366605785419e-10</v>
      </c>
      <c r="S194" s="18">
        <v>1.1220701335946e-10</v>
      </c>
      <c r="T194" s="18">
        <v>1.2060992155416e-10</v>
      </c>
      <c r="U194" s="18">
        <v>1.142400760858e-10</v>
      </c>
      <c r="V194" s="18">
        <v>8.0230250421022e-11</v>
      </c>
      <c r="W194" s="18">
        <v>1.282105135844e-10</v>
      </c>
      <c r="X194" s="18">
        <v>1.3633446476417e-10</v>
      </c>
      <c r="Y194" s="18">
        <v>7.8231851785304e-11</v>
      </c>
      <c r="Z194" s="18">
        <v>1.3303764897135e-10</v>
      </c>
      <c r="AA194" s="18">
        <v>1.2071072770152e-10</v>
      </c>
      <c r="AB194" s="17">
        <v>0.99984669821724</v>
      </c>
      <c r="AC194" s="17">
        <v>0.41646756634795</v>
      </c>
      <c r="AD194" s="17">
        <v>0.037683052335733</v>
      </c>
      <c r="AE194" s="18">
        <v>4.1009966716555e-11</v>
      </c>
      <c r="AF194" s="18">
        <v>2.2579055614538e-11</v>
      </c>
      <c r="AG194" s="18">
        <v>4.0932895409123e-13</v>
      </c>
      <c r="AH194" s="18">
        <v>4.166086444674e-11</v>
      </c>
      <c r="AI194" s="18">
        <v>-1.3917955468416e-10</v>
      </c>
      <c r="AJ194" s="18">
        <v>-1.5746511746104e-10</v>
      </c>
      <c r="AK194" s="18">
        <v>-9.3275603414481e-11</v>
      </c>
      <c r="AL194" s="18">
        <v>-1.6821977063404e-10</v>
      </c>
      <c r="AM194" s="18">
        <v>-7.1924174356425e-11</v>
      </c>
      <c r="AN194" s="18">
        <v>-1.4210420111668e-10</v>
      </c>
      <c r="AO194" s="18">
        <v>-1.5371773870015e-10</v>
      </c>
      <c r="AP194" s="18">
        <v>7.2821542206299e-12</v>
      </c>
      <c r="AQ194" s="18">
        <v>-1.3128548730975e-10</v>
      </c>
      <c r="AR194" s="18">
        <v>-1.628895332903e-10</v>
      </c>
      <c r="AS194" s="18">
        <v>-1.0995676851507e-10</v>
      </c>
      <c r="AT194" s="18">
        <v>-1.4816777689396e-10</v>
      </c>
      <c r="AU194" s="18">
        <v>-9.8179532811246e-11</v>
      </c>
      <c r="AV194" s="18">
        <v>3.187843019393e-12</v>
      </c>
      <c r="AW194" s="18">
        <v>1.6086166005966e-12</v>
      </c>
      <c r="AX194" s="18">
        <v>-2.1714468309325e-11</v>
      </c>
      <c r="AY194" s="18">
        <v>-1.5134946308149e-11</v>
      </c>
      <c r="AZ194" s="18">
        <v>1.5668238700534e-11</v>
      </c>
      <c r="BA194" s="18">
        <v>-9.1072597966382e-12</v>
      </c>
      <c r="BB194" s="18">
        <v>1.2182956818755e-11</v>
      </c>
      <c r="BC194" s="17">
        <v>13269926.523259</v>
      </c>
      <c r="BD194" s="17">
        <v>8333428.6902492</v>
      </c>
      <c r="BE194" s="17">
        <v>-0.0019824907128692</v>
      </c>
      <c r="BF194" s="17">
        <v>-0.0017048489392596</v>
      </c>
      <c r="BG194" s="17">
        <v>0.042445846564909</v>
      </c>
      <c r="BH194" s="17">
        <v>-0.049411118034164</v>
      </c>
      <c r="BI194" s="17">
        <v>-0.051549247968298</v>
      </c>
      <c r="BJ194" s="17">
        <v>119.56515216529</v>
      </c>
      <c r="BK194" s="17">
        <v>129.77329553647</v>
      </c>
      <c r="BL194" s="19"/>
      <c r="BM194" s="19"/>
    </row>
    <row r="195" spans="1:65">
      <c r="A195" s="17">
        <v>14148718.283989</v>
      </c>
      <c r="B195" s="17">
        <v>0.037182318686629</v>
      </c>
      <c r="C195" s="18">
        <f t="shared" si="3"/>
        <v>2.83548261935486e-9</v>
      </c>
      <c r="D195" s="18">
        <v>9.1691803458796e-11</v>
      </c>
      <c r="E195" s="18">
        <v>9.2137353774365e-11</v>
      </c>
      <c r="F195" s="18">
        <v>1.2522372446446e-10</v>
      </c>
      <c r="G195" s="18">
        <v>1.2495689788162e-10</v>
      </c>
      <c r="H195" s="18">
        <v>1.3045049240947e-10</v>
      </c>
      <c r="I195" s="18">
        <v>1.381920440448e-10</v>
      </c>
      <c r="J195" s="18">
        <v>9.5568589119821e-11</v>
      </c>
      <c r="K195" s="18">
        <v>1.4375186652703e-10</v>
      </c>
      <c r="L195" s="18">
        <v>1.1920389313375e-10</v>
      </c>
      <c r="M195" s="18">
        <v>1.0737360844464e-10</v>
      </c>
      <c r="N195" s="18">
        <v>1.3394972937684e-10</v>
      </c>
      <c r="O195" s="18">
        <v>1.2663726492103e-10</v>
      </c>
      <c r="P195" s="18">
        <v>9.6531894478602e-11</v>
      </c>
      <c r="Q195" s="18">
        <v>1.3048449220716e-10</v>
      </c>
      <c r="R195" s="18">
        <v>1.3363554278743e-10</v>
      </c>
      <c r="S195" s="18">
        <v>1.1218331455155e-10</v>
      </c>
      <c r="T195" s="18">
        <v>1.205845477285e-10</v>
      </c>
      <c r="U195" s="18">
        <v>1.1423047700734e-10</v>
      </c>
      <c r="V195" s="18">
        <v>8.02143666782e-11</v>
      </c>
      <c r="W195" s="18">
        <v>1.2819292099815e-10</v>
      </c>
      <c r="X195" s="18">
        <v>1.3631511537255e-10</v>
      </c>
      <c r="Y195" s="18">
        <v>7.8228644638467e-11</v>
      </c>
      <c r="Z195" s="18">
        <v>1.3304469654386e-10</v>
      </c>
      <c r="AA195" s="18">
        <v>1.2069952888808e-10</v>
      </c>
      <c r="AB195" s="17">
        <v>0.99984659614597</v>
      </c>
      <c r="AC195" s="17">
        <v>0.41634335379137</v>
      </c>
      <c r="AD195" s="17">
        <v>0.037848014939149</v>
      </c>
      <c r="AE195" s="18">
        <v>4.1019698321259e-11</v>
      </c>
      <c r="AF195" s="18">
        <v>2.2581108986602e-11</v>
      </c>
      <c r="AG195" s="18">
        <v>4.0546310837767e-13</v>
      </c>
      <c r="AH195" s="18">
        <v>4.1657111613209e-11</v>
      </c>
      <c r="AI195" s="18">
        <v>-1.3927934012295e-10</v>
      </c>
      <c r="AJ195" s="18">
        <v>-1.5762457415792e-10</v>
      </c>
      <c r="AK195" s="18">
        <v>-9.3358932371044e-11</v>
      </c>
      <c r="AL195" s="18">
        <v>-1.6830689887076e-10</v>
      </c>
      <c r="AM195" s="18">
        <v>-7.2032435997698e-11</v>
      </c>
      <c r="AN195" s="18">
        <v>-1.422161545454e-10</v>
      </c>
      <c r="AO195" s="18">
        <v>-1.5386416152561e-10</v>
      </c>
      <c r="AP195" s="18">
        <v>7.2879708714661e-12</v>
      </c>
      <c r="AQ195" s="18">
        <v>-1.3137905419445e-10</v>
      </c>
      <c r="AR195" s="18">
        <v>-1.6298860726574e-10</v>
      </c>
      <c r="AS195" s="18">
        <v>-1.1009476394117e-10</v>
      </c>
      <c r="AT195" s="18">
        <v>-1.4827497406237e-10</v>
      </c>
      <c r="AU195" s="18">
        <v>-9.825660634895e-11</v>
      </c>
      <c r="AV195" s="18">
        <v>3.1813914904179e-12</v>
      </c>
      <c r="AW195" s="18">
        <v>1.6122623832461e-12</v>
      </c>
      <c r="AX195" s="18">
        <v>-2.1715073778426e-11</v>
      </c>
      <c r="AY195" s="18">
        <v>-1.5138258589144e-11</v>
      </c>
      <c r="AZ195" s="18">
        <v>1.5672450802236e-11</v>
      </c>
      <c r="BA195" s="18">
        <v>-9.1101109566642e-12</v>
      </c>
      <c r="BB195" s="18">
        <v>1.2182362413336e-11</v>
      </c>
      <c r="BC195" s="17">
        <v>13263223.626168</v>
      </c>
      <c r="BD195" s="17">
        <v>8340722.9523689</v>
      </c>
      <c r="BE195" s="17">
        <v>-0.0019891300954538</v>
      </c>
      <c r="BF195" s="17">
        <v>-0.0017103773314194</v>
      </c>
      <c r="BG195" s="17">
        <v>0.042621503142465</v>
      </c>
      <c r="BH195" s="17">
        <v>-0.049683670437691</v>
      </c>
      <c r="BI195" s="17">
        <v>-0.051833306897288</v>
      </c>
      <c r="BJ195" s="17">
        <v>119.56350234861</v>
      </c>
      <c r="BK195" s="17">
        <v>129.78999940104</v>
      </c>
      <c r="BL195" s="19"/>
      <c r="BM195" s="19"/>
    </row>
    <row r="196" spans="1:65">
      <c r="A196" s="17">
        <v>14206826.190331</v>
      </c>
      <c r="B196" s="17">
        <v>0.037347153100979</v>
      </c>
      <c r="C196" s="18">
        <f t="shared" si="3"/>
        <v>2.83669511993497e-9</v>
      </c>
      <c r="D196" s="18">
        <v>9.1677256489793e-11</v>
      </c>
      <c r="E196" s="18">
        <v>9.2122281671315e-11</v>
      </c>
      <c r="F196" s="18">
        <v>1.252046280271e-10</v>
      </c>
      <c r="G196" s="18">
        <v>1.24928753355e-10</v>
      </c>
      <c r="H196" s="18">
        <v>1.3044765924961e-10</v>
      </c>
      <c r="I196" s="18">
        <v>1.381634903929e-10</v>
      </c>
      <c r="J196" s="18">
        <v>9.554323161391e-11</v>
      </c>
      <c r="K196" s="18">
        <v>1.4373333465686e-10</v>
      </c>
      <c r="L196" s="18">
        <v>1.1915991205862e-10</v>
      </c>
      <c r="M196" s="18">
        <v>1.0735859207275e-10</v>
      </c>
      <c r="N196" s="18">
        <v>1.3393273140742e-10</v>
      </c>
      <c r="O196" s="18">
        <v>1.2663793856386e-10</v>
      </c>
      <c r="P196" s="18">
        <v>9.6517567660242e-11</v>
      </c>
      <c r="Q196" s="18">
        <v>1.3048196520872e-10</v>
      </c>
      <c r="R196" s="18">
        <v>1.3360509173245e-10</v>
      </c>
      <c r="S196" s="18">
        <v>1.1215966950236e-10</v>
      </c>
      <c r="T196" s="18">
        <v>1.2055932817985e-10</v>
      </c>
      <c r="U196" s="18">
        <v>1.1422095805959e-10</v>
      </c>
      <c r="V196" s="18">
        <v>8.0198533702114e-11</v>
      </c>
      <c r="W196" s="18">
        <v>1.2817543345012e-10</v>
      </c>
      <c r="X196" s="18">
        <v>1.3629584499722e-10</v>
      </c>
      <c r="Y196" s="18">
        <v>7.8225448685473e-11</v>
      </c>
      <c r="Z196" s="18">
        <v>1.3305172343346e-10</v>
      </c>
      <c r="AA196" s="18">
        <v>1.2068837588784e-10</v>
      </c>
      <c r="AB196" s="17">
        <v>0.99984649442139</v>
      </c>
      <c r="AC196" s="17">
        <v>0.41621960694201</v>
      </c>
      <c r="AD196" s="17">
        <v>0.038013048470026</v>
      </c>
      <c r="AE196" s="18">
        <v>4.1029432470858e-11</v>
      </c>
      <c r="AF196" s="18">
        <v>2.2583162268832e-11</v>
      </c>
      <c r="AG196" s="18">
        <v>4.0165799214671e-13</v>
      </c>
      <c r="AH196" s="18">
        <v>4.1653417656281e-11</v>
      </c>
      <c r="AI196" s="18">
        <v>-1.3937878139809e-10</v>
      </c>
      <c r="AJ196" s="18">
        <v>-1.5778362600105e-10</v>
      </c>
      <c r="AK196" s="18">
        <v>-9.3442049325084e-11</v>
      </c>
      <c r="AL196" s="18">
        <v>-1.6839375721976e-10</v>
      </c>
      <c r="AM196" s="18">
        <v>-7.2140339580942e-11</v>
      </c>
      <c r="AN196" s="18">
        <v>-1.4232779411997e-10</v>
      </c>
      <c r="AO196" s="18">
        <v>-1.5401019718515e-10</v>
      </c>
      <c r="AP196" s="18">
        <v>7.2937603500368e-12</v>
      </c>
      <c r="AQ196" s="18">
        <v>-1.3147229487265e-10</v>
      </c>
      <c r="AR196" s="18">
        <v>-1.6308737380794e-10</v>
      </c>
      <c r="AS196" s="18">
        <v>-1.1023235444709e-10</v>
      </c>
      <c r="AT196" s="18">
        <v>-1.4838183527234e-10</v>
      </c>
      <c r="AU196" s="18">
        <v>-9.8333476441997e-11</v>
      </c>
      <c r="AV196" s="18">
        <v>3.1749405861935e-12</v>
      </c>
      <c r="AW196" s="18">
        <v>1.6158545806545e-12</v>
      </c>
      <c r="AX196" s="18">
        <v>-2.171565942786e-11</v>
      </c>
      <c r="AY196" s="18">
        <v>-1.5141575063591e-11</v>
      </c>
      <c r="AZ196" s="18">
        <v>1.5676688891349e-11</v>
      </c>
      <c r="BA196" s="18">
        <v>-9.1129017421924e-12</v>
      </c>
      <c r="BB196" s="18">
        <v>1.2181716282476e-11</v>
      </c>
      <c r="BC196" s="17">
        <v>13256542.204385</v>
      </c>
      <c r="BD196" s="17">
        <v>8347991.1871797</v>
      </c>
      <c r="BE196" s="17">
        <v>-0.0019957812351618</v>
      </c>
      <c r="BF196" s="17">
        <v>-0.0017159166460666</v>
      </c>
      <c r="BG196" s="17">
        <v>0.042797159517295</v>
      </c>
      <c r="BH196" s="17">
        <v>-0.049956511830428</v>
      </c>
      <c r="BI196" s="17">
        <v>-0.052117734945435</v>
      </c>
      <c r="BJ196" s="17">
        <v>119.56185313145</v>
      </c>
      <c r="BK196" s="17">
        <v>129.80664420018</v>
      </c>
      <c r="BL196" s="19"/>
      <c r="BM196" s="19"/>
    </row>
    <row r="197" spans="1:65">
      <c r="A197" s="17">
        <v>14264934.096672</v>
      </c>
      <c r="B197" s="17">
        <v>0.037512058130129</v>
      </c>
      <c r="C197" s="18">
        <f t="shared" si="3"/>
        <v>2.83791035564551e-9</v>
      </c>
      <c r="D197" s="18">
        <v>9.1662740159139e-11</v>
      </c>
      <c r="E197" s="18">
        <v>9.2107260991803e-11</v>
      </c>
      <c r="F197" s="18">
        <v>1.2518559501516e-10</v>
      </c>
      <c r="G197" s="18">
        <v>1.2490074748516e-10</v>
      </c>
      <c r="H197" s="18">
        <v>1.3044485115806e-10</v>
      </c>
      <c r="I197" s="18">
        <v>1.3813498691368e-10</v>
      </c>
      <c r="J197" s="18">
        <v>9.5518031630153e-11</v>
      </c>
      <c r="K197" s="18">
        <v>1.4371490537542e-10</v>
      </c>
      <c r="L197" s="18">
        <v>1.1911609667706e-10</v>
      </c>
      <c r="M197" s="18">
        <v>1.0734361899117e-10</v>
      </c>
      <c r="N197" s="18">
        <v>1.3391576735077e-10</v>
      </c>
      <c r="O197" s="18">
        <v>1.2663857759636e-10</v>
      </c>
      <c r="P197" s="18">
        <v>9.650327053282e-11</v>
      </c>
      <c r="Q197" s="18">
        <v>1.3047945985116e-10</v>
      </c>
      <c r="R197" s="18">
        <v>1.3357470634896e-10</v>
      </c>
      <c r="S197" s="18">
        <v>1.1213608525995e-10</v>
      </c>
      <c r="T197" s="18">
        <v>1.2053426229253e-10</v>
      </c>
      <c r="U197" s="18">
        <v>1.1421153591092e-10</v>
      </c>
      <c r="V197" s="18">
        <v>8.0182753517198e-11</v>
      </c>
      <c r="W197" s="18">
        <v>1.2815805229175e-10</v>
      </c>
      <c r="X197" s="18">
        <v>1.3627665919896e-10</v>
      </c>
      <c r="Y197" s="18">
        <v>7.8222266212575e-11</v>
      </c>
      <c r="Z197" s="18">
        <v>1.330587160265e-10</v>
      </c>
      <c r="AA197" s="18">
        <v>1.2067727427205e-10</v>
      </c>
      <c r="AB197" s="17">
        <v>0.99984639307155</v>
      </c>
      <c r="AC197" s="17">
        <v>0.41609631681854</v>
      </c>
      <c r="AD197" s="17">
        <v>0.038178153086341</v>
      </c>
      <c r="AE197" s="18">
        <v>4.1039189936719e-11</v>
      </c>
      <c r="AF197" s="18">
        <v>2.2585201283884e-11</v>
      </c>
      <c r="AG197" s="18">
        <v>3.9790797741125e-13</v>
      </c>
      <c r="AH197" s="18">
        <v>4.1649782011019e-11</v>
      </c>
      <c r="AI197" s="18">
        <v>-1.3947786281805e-10</v>
      </c>
      <c r="AJ197" s="18">
        <v>-1.5794228080775e-10</v>
      </c>
      <c r="AK197" s="18">
        <v>-9.3524961681293e-11</v>
      </c>
      <c r="AL197" s="18">
        <v>-1.6848036251604e-10</v>
      </c>
      <c r="AM197" s="18">
        <v>-7.2247900720872e-11</v>
      </c>
      <c r="AN197" s="18">
        <v>-1.4243912856133e-10</v>
      </c>
      <c r="AO197" s="18">
        <v>-1.541558576351e-10</v>
      </c>
      <c r="AP197" s="18">
        <v>7.2995269915153e-12</v>
      </c>
      <c r="AQ197" s="18">
        <v>-1.3156522752735e-10</v>
      </c>
      <c r="AR197" s="18">
        <v>-1.631858666541e-10</v>
      </c>
      <c r="AS197" s="18">
        <v>-1.1036953484577e-10</v>
      </c>
      <c r="AT197" s="18">
        <v>-1.4848839038998e-10</v>
      </c>
      <c r="AU197" s="18">
        <v>-9.8410122043034e-11</v>
      </c>
      <c r="AV197" s="18">
        <v>3.1685119505272e-12</v>
      </c>
      <c r="AW197" s="18">
        <v>1.6193962005582e-12</v>
      </c>
      <c r="AX197" s="18">
        <v>-2.171622245543e-11</v>
      </c>
      <c r="AY197" s="18">
        <v>-1.5144902045496e-11</v>
      </c>
      <c r="AZ197" s="18">
        <v>1.5680952812877e-11</v>
      </c>
      <c r="BA197" s="18">
        <v>-9.1156527091676e-12</v>
      </c>
      <c r="BB197" s="18">
        <v>1.2181026004464e-11</v>
      </c>
      <c r="BC197" s="17">
        <v>13249882.133266</v>
      </c>
      <c r="BD197" s="17">
        <v>8355233.6278351</v>
      </c>
      <c r="BE197" s="17">
        <v>-0.0020024441842012</v>
      </c>
      <c r="BF197" s="17">
        <v>-0.0017214669450594</v>
      </c>
      <c r="BG197" s="17">
        <v>0.042972815891483</v>
      </c>
      <c r="BH197" s="17">
        <v>-0.0502296431579</v>
      </c>
      <c r="BI197" s="17">
        <v>-0.052402538816847</v>
      </c>
      <c r="BJ197" s="17">
        <v>119.56020451584</v>
      </c>
      <c r="BK197" s="17">
        <v>129.82323009942</v>
      </c>
      <c r="BL197" s="19"/>
      <c r="BM197" s="19"/>
    </row>
    <row r="198" spans="1:65">
      <c r="A198" s="17">
        <v>14323042.003013</v>
      </c>
      <c r="B198" s="17">
        <v>0.03767703393648</v>
      </c>
      <c r="C198" s="18">
        <f t="shared" si="3"/>
        <v>2.83912838612465e-9</v>
      </c>
      <c r="D198" s="18">
        <v>9.164824083565e-11</v>
      </c>
      <c r="E198" s="18">
        <v>9.2092296755128e-11</v>
      </c>
      <c r="F198" s="18">
        <v>1.2516662959667e-10</v>
      </c>
      <c r="G198" s="18">
        <v>1.2487288304368e-10</v>
      </c>
      <c r="H198" s="18">
        <v>1.3044207185953e-10</v>
      </c>
      <c r="I198" s="18">
        <v>1.3810653066199e-10</v>
      </c>
      <c r="J198" s="18">
        <v>9.5492951757473e-11</v>
      </c>
      <c r="K198" s="18">
        <v>1.4369657836758e-10</v>
      </c>
      <c r="L198" s="18">
        <v>1.1907244615384e-10</v>
      </c>
      <c r="M198" s="18">
        <v>1.0732868729665e-10</v>
      </c>
      <c r="N198" s="18">
        <v>1.3389881766564e-10</v>
      </c>
      <c r="O198" s="18">
        <v>1.2663918607253e-10</v>
      </c>
      <c r="P198" s="18">
        <v>9.6488984686882e-11</v>
      </c>
      <c r="Q198" s="18">
        <v>1.3047694153103e-10</v>
      </c>
      <c r="R198" s="18">
        <v>1.3354439602651e-10</v>
      </c>
      <c r="S198" s="18">
        <v>1.1211256491379e-10</v>
      </c>
      <c r="T198" s="18">
        <v>1.2050935168895e-10</v>
      </c>
      <c r="U198" s="18">
        <v>1.1420220048285e-10</v>
      </c>
      <c r="V198" s="18">
        <v>8.016702545948e-11</v>
      </c>
      <c r="W198" s="18">
        <v>1.2814077710158e-10</v>
      </c>
      <c r="X198" s="18">
        <v>1.3625755743242e-10</v>
      </c>
      <c r="Y198" s="18">
        <v>7.82190790247e-11</v>
      </c>
      <c r="Z198" s="18">
        <v>1.3306565091405e-10</v>
      </c>
      <c r="AA198" s="18">
        <v>1.206661914703e-10</v>
      </c>
      <c r="AB198" s="17">
        <v>0.99984629210656</v>
      </c>
      <c r="AC198" s="17">
        <v>0.41597346899412</v>
      </c>
      <c r="AD198" s="17">
        <v>0.038343328950703</v>
      </c>
      <c r="AE198" s="18">
        <v>4.1048973611938e-11</v>
      </c>
      <c r="AF198" s="18">
        <v>2.2587232701131e-11</v>
      </c>
      <c r="AG198" s="18">
        <v>3.9420189680722e-13</v>
      </c>
      <c r="AH198" s="18">
        <v>4.1646198921818e-11</v>
      </c>
      <c r="AI198" s="18">
        <v>-1.3957662175634e-10</v>
      </c>
      <c r="AJ198" s="18">
        <v>-1.5810052997135e-10</v>
      </c>
      <c r="AK198" s="18">
        <v>-9.3607658078016e-11</v>
      </c>
      <c r="AL198" s="18">
        <v>-1.6856673269589e-10</v>
      </c>
      <c r="AM198" s="18">
        <v>-7.2355115196409e-11</v>
      </c>
      <c r="AN198" s="18">
        <v>-1.4255016090192e-10</v>
      </c>
      <c r="AO198" s="18">
        <v>-1.5430115699845e-10</v>
      </c>
      <c r="AP198" s="18">
        <v>7.3052668695433e-12</v>
      </c>
      <c r="AQ198" s="18">
        <v>-1.3165785609552e-10</v>
      </c>
      <c r="AR198" s="18">
        <v>-1.6328413686945e-10</v>
      </c>
      <c r="AS198" s="18">
        <v>-1.1050631072528e-10</v>
      </c>
      <c r="AT198" s="18">
        <v>-1.4859462547588e-10</v>
      </c>
      <c r="AU198" s="18">
        <v>-9.8486548570538e-11</v>
      </c>
      <c r="AV198" s="18">
        <v>3.162089461301e-12</v>
      </c>
      <c r="AW198" s="18">
        <v>1.6228841840612e-12</v>
      </c>
      <c r="AX198" s="18">
        <v>-2.1716770313365e-11</v>
      </c>
      <c r="AY198" s="18">
        <v>-1.5148238978518e-11</v>
      </c>
      <c r="AZ198" s="18">
        <v>1.568524475773e-11</v>
      </c>
      <c r="BA198" s="18">
        <v>-9.118343590762e-12</v>
      </c>
      <c r="BB198" s="18">
        <v>1.2180310807795e-11</v>
      </c>
      <c r="BC198" s="17">
        <v>13243243.289856</v>
      </c>
      <c r="BD198" s="17">
        <v>8362450.509864</v>
      </c>
      <c r="BE198" s="17">
        <v>-0.0020091190071884</v>
      </c>
      <c r="BF198" s="17">
        <v>-0.0017270282854148</v>
      </c>
      <c r="BG198" s="17">
        <v>0.043148472469668</v>
      </c>
      <c r="BH198" s="17">
        <v>-0.050503061000358</v>
      </c>
      <c r="BI198" s="17">
        <v>-0.052687715458088</v>
      </c>
      <c r="BJ198" s="17">
        <v>119.55855650495</v>
      </c>
      <c r="BK198" s="17">
        <v>129.83975733205</v>
      </c>
      <c r="BL198" s="19"/>
      <c r="BM198" s="19"/>
    </row>
    <row r="199" spans="1:65">
      <c r="A199" s="17">
        <v>14381149.909354</v>
      </c>
      <c r="B199" s="17">
        <v>0.0378420806868</v>
      </c>
      <c r="C199" s="18">
        <f t="shared" si="3"/>
        <v>2.8403492865745e-9</v>
      </c>
      <c r="D199" s="18">
        <v>9.1633749740101e-11</v>
      </c>
      <c r="E199" s="18">
        <v>9.207741632209e-11</v>
      </c>
      <c r="F199" s="18">
        <v>1.251477426745e-10</v>
      </c>
      <c r="G199" s="18">
        <v>1.2484518171674e-10</v>
      </c>
      <c r="H199" s="18">
        <v>1.3043931454405e-10</v>
      </c>
      <c r="I199" s="18">
        <v>1.3807811832944e-10</v>
      </c>
      <c r="J199" s="18">
        <v>9.5467978360088e-11</v>
      </c>
      <c r="K199" s="18">
        <v>1.4367833801969e-10</v>
      </c>
      <c r="L199" s="18">
        <v>1.190289428794e-10</v>
      </c>
      <c r="M199" s="18">
        <v>1.0731379582919e-10</v>
      </c>
      <c r="N199" s="18">
        <v>1.338818955771e-10</v>
      </c>
      <c r="O199" s="18">
        <v>1.266397719049e-10</v>
      </c>
      <c r="P199" s="18">
        <v>9.6474709853413e-11</v>
      </c>
      <c r="Q199" s="18">
        <v>1.3047441309107e-10</v>
      </c>
      <c r="R199" s="18">
        <v>1.3351417059547e-10</v>
      </c>
      <c r="S199" s="18">
        <v>1.1208915178796e-10</v>
      </c>
      <c r="T199" s="18">
        <v>1.2048460766682e-10</v>
      </c>
      <c r="U199" s="18">
        <v>1.1419293832559e-10</v>
      </c>
      <c r="V199" s="18">
        <v>8.0151337799206e-11</v>
      </c>
      <c r="W199" s="18">
        <v>1.2812359254232e-10</v>
      </c>
      <c r="X199" s="18">
        <v>1.3623853095416e-10</v>
      </c>
      <c r="Y199" s="18">
        <v>7.8215888649664e-11</v>
      </c>
      <c r="Z199" s="18">
        <v>1.3307253405825e-10</v>
      </c>
      <c r="AA199" s="18">
        <v>1.2065513074376e-10</v>
      </c>
      <c r="AB199" s="17">
        <v>0.99984619151304</v>
      </c>
      <c r="AC199" s="17">
        <v>0.41585104737058</v>
      </c>
      <c r="AD199" s="17">
        <v>0.038508576228823</v>
      </c>
      <c r="AE199" s="18">
        <v>4.1058786092046e-11</v>
      </c>
      <c r="AF199" s="18">
        <v>2.2589261142638e-11</v>
      </c>
      <c r="AG199" s="18">
        <v>3.9053590310935e-13</v>
      </c>
      <c r="AH199" s="18">
        <v>4.1642663836778e-11</v>
      </c>
      <c r="AI199" s="18">
        <v>-1.3967507345184e-10</v>
      </c>
      <c r="AJ199" s="18">
        <v>-1.5825837098667e-10</v>
      </c>
      <c r="AK199" s="18">
        <v>-9.3690136636702e-11</v>
      </c>
      <c r="AL199" s="18">
        <v>-1.6865288762525e-10</v>
      </c>
      <c r="AM199" s="18">
        <v>-7.2461980111943e-11</v>
      </c>
      <c r="AN199" s="18">
        <v>-1.4266091770097e-10</v>
      </c>
      <c r="AO199" s="18">
        <v>-1.5444610259898e-10</v>
      </c>
      <c r="AP199" s="18">
        <v>7.310992715943e-12</v>
      </c>
      <c r="AQ199" s="18">
        <v>-1.3175018897032e-10</v>
      </c>
      <c r="AR199" s="18">
        <v>-1.6338217118745e-10</v>
      </c>
      <c r="AS199" s="18">
        <v>-1.1064266058392e-10</v>
      </c>
      <c r="AT199" s="18">
        <v>-1.4870053439774e-10</v>
      </c>
      <c r="AU199" s="18">
        <v>-9.8562768421074e-11</v>
      </c>
      <c r="AV199" s="18">
        <v>3.1556630817546e-12</v>
      </c>
      <c r="AW199" s="18">
        <v>1.6263215844951e-12</v>
      </c>
      <c r="AX199" s="18">
        <v>-2.1717295524648e-11</v>
      </c>
      <c r="AY199" s="18">
        <v>-1.5151590313995e-11</v>
      </c>
      <c r="AZ199" s="18">
        <v>1.5689560007559e-11</v>
      </c>
      <c r="BA199" s="18">
        <v>-9.1209699790041e-12</v>
      </c>
      <c r="BB199" s="18">
        <v>1.2179581418835e-11</v>
      </c>
      <c r="BC199" s="17">
        <v>13236625.552945</v>
      </c>
      <c r="BD199" s="17">
        <v>8369642.0673677</v>
      </c>
      <c r="BE199" s="17">
        <v>-0.0020158057677953</v>
      </c>
      <c r="BF199" s="17">
        <v>-0.0017326007310306</v>
      </c>
      <c r="BG199" s="17">
        <v>0.043324129458587</v>
      </c>
      <c r="BH199" s="17">
        <v>-0.050776757870085</v>
      </c>
      <c r="BI199" s="17">
        <v>-0.052973251400813</v>
      </c>
      <c r="BJ199" s="17">
        <v>119.55690909942</v>
      </c>
      <c r="BK199" s="17">
        <v>129.85622647677</v>
      </c>
      <c r="BL199" s="19"/>
      <c r="BM199" s="19"/>
    </row>
    <row r="200" spans="1:65">
      <c r="A200" s="17">
        <v>14439257.815695</v>
      </c>
      <c r="B200" s="17">
        <v>0.038007198549323</v>
      </c>
      <c r="C200" s="18">
        <f t="shared" ref="C200:C215" si="4">(B200-B199)/(A200-A199)</f>
        <v>2.84157308222436e-9</v>
      </c>
      <c r="D200" s="18">
        <v>9.1619279861807e-11</v>
      </c>
      <c r="E200" s="18">
        <v>9.2062614464215e-11</v>
      </c>
      <c r="F200" s="18">
        <v>1.2512894744986e-10</v>
      </c>
      <c r="G200" s="18">
        <v>1.2481764613165e-10</v>
      </c>
      <c r="H200" s="18">
        <v>1.3043658589601e-10</v>
      </c>
      <c r="I200" s="18">
        <v>1.3804976850325e-10</v>
      </c>
      <c r="J200" s="18">
        <v>9.5443126924298e-11</v>
      </c>
      <c r="K200" s="18">
        <v>1.436602160981e-10</v>
      </c>
      <c r="L200" s="18">
        <v>1.1898560070959e-10</v>
      </c>
      <c r="M200" s="18">
        <v>1.0729895816074e-10</v>
      </c>
      <c r="N200" s="18">
        <v>1.3386500305282e-10</v>
      </c>
      <c r="O200" s="18">
        <v>1.2664035386619e-10</v>
      </c>
      <c r="P200" s="18">
        <v>9.6460438401831e-11</v>
      </c>
      <c r="Q200" s="18">
        <v>1.3047187383134e-10</v>
      </c>
      <c r="R200" s="18">
        <v>1.3348403850815e-10</v>
      </c>
      <c r="S200" s="18">
        <v>1.1206582172798e-10</v>
      </c>
      <c r="T200" s="18">
        <v>1.2046004151101e-10</v>
      </c>
      <c r="U200" s="18">
        <v>1.1418375451725e-10</v>
      </c>
      <c r="V200" s="18">
        <v>8.0135700270744e-11</v>
      </c>
      <c r="W200" s="18">
        <v>1.2810651463668e-10</v>
      </c>
      <c r="X200" s="18">
        <v>1.3621962784301e-10</v>
      </c>
      <c r="Y200" s="18">
        <v>7.8212691528572e-11</v>
      </c>
      <c r="Z200" s="18">
        <v>1.3307936580628e-10</v>
      </c>
      <c r="AA200" s="18">
        <v>1.2064408969902e-10</v>
      </c>
      <c r="AB200" s="17">
        <v>0.99984609124306</v>
      </c>
      <c r="AC200" s="17">
        <v>0.41572906023504</v>
      </c>
      <c r="AD200" s="17">
        <v>0.038673895086804</v>
      </c>
      <c r="AE200" s="18">
        <v>4.1068621979941e-11</v>
      </c>
      <c r="AF200" s="18">
        <v>2.2591292022458e-11</v>
      </c>
      <c r="AG200" s="18">
        <v>3.8691729772969e-13</v>
      </c>
      <c r="AH200" s="18">
        <v>4.1639144914525e-11</v>
      </c>
      <c r="AI200" s="18">
        <v>-1.3977319247064e-10</v>
      </c>
      <c r="AJ200" s="18">
        <v>-1.5841580564578e-10</v>
      </c>
      <c r="AK200" s="18">
        <v>-9.3772431235835e-11</v>
      </c>
      <c r="AL200" s="18">
        <v>-1.6873880559081e-10</v>
      </c>
      <c r="AM200" s="18">
        <v>-7.2568519391278e-11</v>
      </c>
      <c r="AN200" s="18">
        <v>-1.4277138166488e-10</v>
      </c>
      <c r="AO200" s="18">
        <v>-1.5459070356929e-10</v>
      </c>
      <c r="AP200" s="18">
        <v>7.3166901507011e-12</v>
      </c>
      <c r="AQ200" s="18">
        <v>-1.3184223376075e-10</v>
      </c>
      <c r="AR200" s="18">
        <v>-1.6347999039487e-10</v>
      </c>
      <c r="AS200" s="18">
        <v>-1.1077855765196e-10</v>
      </c>
      <c r="AT200" s="18">
        <v>-1.4880608813693e-10</v>
      </c>
      <c r="AU200" s="18">
        <v>-9.8638827462636e-11</v>
      </c>
      <c r="AV200" s="18">
        <v>3.1492256437741e-12</v>
      </c>
      <c r="AW200" s="18">
        <v>1.6296835527191e-12</v>
      </c>
      <c r="AX200" s="18">
        <v>-2.1717791715553e-11</v>
      </c>
      <c r="AY200" s="18">
        <v>-1.5154955088824e-11</v>
      </c>
      <c r="AZ200" s="18">
        <v>1.5693890065856e-11</v>
      </c>
      <c r="BA200" s="18">
        <v>-9.1235164617115e-12</v>
      </c>
      <c r="BB200" s="18">
        <v>1.217882265158e-11</v>
      </c>
      <c r="BC200" s="17">
        <v>13230028.801929</v>
      </c>
      <c r="BD200" s="17">
        <v>8376808.5290768</v>
      </c>
      <c r="BE200" s="17">
        <v>-0.0020225045281327</v>
      </c>
      <c r="BF200" s="17">
        <v>-0.0017381843399201</v>
      </c>
      <c r="BG200" s="17">
        <v>0.04349978706666</v>
      </c>
      <c r="BH200" s="17">
        <v>-0.051050723450618</v>
      </c>
      <c r="BI200" s="17">
        <v>-0.053259136944907</v>
      </c>
      <c r="BJ200" s="17">
        <v>119.55526230464</v>
      </c>
      <c r="BK200" s="17">
        <v>129.87263790095</v>
      </c>
      <c r="BL200" s="19"/>
      <c r="BM200" s="19"/>
    </row>
    <row r="201" spans="1:65">
      <c r="A201" s="17">
        <v>14497365.722036</v>
      </c>
      <c r="B201" s="17">
        <v>0.038172387691481</v>
      </c>
      <c r="C201" s="18">
        <f t="shared" si="4"/>
        <v>2.84279975927206e-9</v>
      </c>
      <c r="D201" s="18">
        <v>9.1604832344047e-11</v>
      </c>
      <c r="E201" s="18">
        <v>9.2047886604277e-11</v>
      </c>
      <c r="F201" s="18">
        <v>1.2511023432355e-10</v>
      </c>
      <c r="G201" s="18">
        <v>1.2479029552303e-10</v>
      </c>
      <c r="H201" s="18">
        <v>1.3043388278678e-10</v>
      </c>
      <c r="I201" s="18">
        <v>1.3802147875153e-10</v>
      </c>
      <c r="J201" s="18">
        <v>9.5418386525916e-11</v>
      </c>
      <c r="K201" s="18">
        <v>1.4364219932781e-10</v>
      </c>
      <c r="L201" s="18">
        <v>1.1894244666472e-10</v>
      </c>
      <c r="M201" s="18">
        <v>1.0728417118664e-10</v>
      </c>
      <c r="N201" s="18">
        <v>1.3384812647393e-10</v>
      </c>
      <c r="O201" s="18">
        <v>1.2664090245709e-10</v>
      </c>
      <c r="P201" s="18">
        <v>9.644617772782e-11</v>
      </c>
      <c r="Q201" s="18">
        <v>1.3046933100209e-10</v>
      </c>
      <c r="R201" s="18">
        <v>1.3345399216761e-10</v>
      </c>
      <c r="S201" s="18">
        <v>1.1204261184411e-10</v>
      </c>
      <c r="T201" s="18">
        <v>1.2043564481282e-10</v>
      </c>
      <c r="U201" s="18">
        <v>1.1417465115575e-10</v>
      </c>
      <c r="V201" s="18">
        <v>8.0120123242945e-11</v>
      </c>
      <c r="W201" s="18">
        <v>1.2808957747162e-10</v>
      </c>
      <c r="X201" s="18">
        <v>1.3620080501282e-10</v>
      </c>
      <c r="Y201" s="18">
        <v>7.8209489412056e-11</v>
      </c>
      <c r="Z201" s="18">
        <v>1.3308614662826e-10</v>
      </c>
      <c r="AA201" s="18">
        <v>1.2063307565884e-10</v>
      </c>
      <c r="AB201" s="17">
        <v>0.99984599140945</v>
      </c>
      <c r="AC201" s="17">
        <v>0.41560751368879</v>
      </c>
      <c r="AD201" s="17">
        <v>0.03883928569028</v>
      </c>
      <c r="AE201" s="18">
        <v>4.1078493912116e-11</v>
      </c>
      <c r="AF201" s="18">
        <v>2.2593374350965e-11</v>
      </c>
      <c r="AG201" s="18">
        <v>3.8332703684644e-13</v>
      </c>
      <c r="AH201" s="18">
        <v>4.1635639908916e-11</v>
      </c>
      <c r="AI201" s="18">
        <v>-1.3987096630288e-10</v>
      </c>
      <c r="AJ201" s="18">
        <v>-1.5857285610649e-10</v>
      </c>
      <c r="AK201" s="18">
        <v>-9.3854541504117e-11</v>
      </c>
      <c r="AL201" s="18">
        <v>-1.6882448337829e-10</v>
      </c>
      <c r="AM201" s="18">
        <v>-7.2674710579707e-11</v>
      </c>
      <c r="AN201" s="18">
        <v>-1.4288157729313e-10</v>
      </c>
      <c r="AO201" s="18">
        <v>-1.5473493360113e-10</v>
      </c>
      <c r="AP201" s="18">
        <v>7.3223588280711e-12</v>
      </c>
      <c r="AQ201" s="18">
        <v>-1.3193397165133e-10</v>
      </c>
      <c r="AR201" s="18">
        <v>-1.6357756340833e-10</v>
      </c>
      <c r="AS201" s="18">
        <v>-1.1091402572239e-10</v>
      </c>
      <c r="AT201" s="18">
        <v>-1.489112757178e-10</v>
      </c>
      <c r="AU201" s="18">
        <v>-9.8714716295788e-11</v>
      </c>
      <c r="AV201" s="18">
        <v>3.1427719335994e-12</v>
      </c>
      <c r="AW201" s="18">
        <v>1.6329977749362e-12</v>
      </c>
      <c r="AX201" s="18">
        <v>-2.171827882376e-11</v>
      </c>
      <c r="AY201" s="18">
        <v>-1.515832703199e-11</v>
      </c>
      <c r="AZ201" s="18">
        <v>1.5698242093286e-11</v>
      </c>
      <c r="BA201" s="18">
        <v>-9.1259821813043e-12</v>
      </c>
      <c r="BB201" s="18">
        <v>1.2178027995201e-11</v>
      </c>
      <c r="BC201" s="17">
        <v>13223452.916999</v>
      </c>
      <c r="BD201" s="17">
        <v>8383950.1219975</v>
      </c>
      <c r="BE201" s="17">
        <v>-0.0020292153520134</v>
      </c>
      <c r="BF201" s="17">
        <v>-0.0017437791633046</v>
      </c>
      <c r="BG201" s="17">
        <v>0.043675445499864</v>
      </c>
      <c r="BH201" s="17">
        <v>-0.05132496150182</v>
      </c>
      <c r="BI201" s="17">
        <v>-0.053545365157142</v>
      </c>
      <c r="BJ201" s="17">
        <v>119.55361611895</v>
      </c>
      <c r="BK201" s="17">
        <v>129.88899181534</v>
      </c>
      <c r="BL201" s="19"/>
      <c r="BM201" s="19"/>
    </row>
    <row r="202" spans="1:65">
      <c r="A202" s="17">
        <v>14555473.628378</v>
      </c>
      <c r="B202" s="17">
        <v>0.038337648279223</v>
      </c>
      <c r="C202" s="18">
        <f t="shared" si="4"/>
        <v>2.84402929214734e-9</v>
      </c>
      <c r="D202" s="18">
        <v>9.1590463544522e-11</v>
      </c>
      <c r="E202" s="18">
        <v>9.2033233670576e-11</v>
      </c>
      <c r="F202" s="18">
        <v>1.2509160680111e-10</v>
      </c>
      <c r="G202" s="18">
        <v>1.2476311691521e-10</v>
      </c>
      <c r="H202" s="18">
        <v>1.3043121640072e-10</v>
      </c>
      <c r="I202" s="18">
        <v>1.3799334194669e-10</v>
      </c>
      <c r="J202" s="18">
        <v>9.5393775415382e-11</v>
      </c>
      <c r="K202" s="18">
        <v>1.4362429755658e-10</v>
      </c>
      <c r="L202" s="18">
        <v>1.1889949261185e-10</v>
      </c>
      <c r="M202" s="18">
        <v>1.0726944771449e-10</v>
      </c>
      <c r="N202" s="18">
        <v>1.3383126694788e-10</v>
      </c>
      <c r="O202" s="18">
        <v>1.266414497571e-10</v>
      </c>
      <c r="P202" s="18">
        <v>9.6431931025071e-11</v>
      </c>
      <c r="Q202" s="18">
        <v>1.304667827431e-10</v>
      </c>
      <c r="R202" s="18">
        <v>1.3342403901899e-10</v>
      </c>
      <c r="S202" s="18">
        <v>1.1201950333729e-10</v>
      </c>
      <c r="T202" s="18">
        <v>1.2041141871859e-10</v>
      </c>
      <c r="U202" s="18">
        <v>1.1416563918317e-10</v>
      </c>
      <c r="V202" s="18">
        <v>8.0104632769734e-11</v>
      </c>
      <c r="W202" s="18">
        <v>1.2807277773564e-10</v>
      </c>
      <c r="X202" s="18">
        <v>1.3618208064679e-10</v>
      </c>
      <c r="Y202" s="18">
        <v>7.8206279486464e-11</v>
      </c>
      <c r="Z202" s="18">
        <v>1.330928734829e-10</v>
      </c>
      <c r="AA202" s="18">
        <v>1.2062208936482e-10</v>
      </c>
      <c r="AB202" s="17">
        <v>0.99984589213355</v>
      </c>
      <c r="AC202" s="17">
        <v>0.41548641311083</v>
      </c>
      <c r="AD202" s="17">
        <v>0.039004748202807</v>
      </c>
      <c r="AE202" s="18">
        <v>4.1088378479225e-11</v>
      </c>
      <c r="AF202" s="18">
        <v>2.259550778772e-11</v>
      </c>
      <c r="AG202" s="18">
        <v>3.797645401e-13</v>
      </c>
      <c r="AH202" s="18">
        <v>4.1632137711279e-11</v>
      </c>
      <c r="AI202" s="18">
        <v>-1.3996842657864e-10</v>
      </c>
      <c r="AJ202" s="18">
        <v>-1.5872955919649e-10</v>
      </c>
      <c r="AK202" s="18">
        <v>-9.3936457363568e-11</v>
      </c>
      <c r="AL202" s="18">
        <v>-1.6890992251304e-10</v>
      </c>
      <c r="AM202" s="18">
        <v>-7.2780541631769e-11</v>
      </c>
      <c r="AN202" s="18">
        <v>-1.4299149540698e-10</v>
      </c>
      <c r="AO202" s="18">
        <v>-1.5487882312622e-10</v>
      </c>
      <c r="AP202" s="18">
        <v>7.3280165859061e-12</v>
      </c>
      <c r="AQ202" s="18">
        <v>-1.3202539436998e-10</v>
      </c>
      <c r="AR202" s="18">
        <v>-1.6367488761405e-10</v>
      </c>
      <c r="AS202" s="18">
        <v>-1.1104909044757e-10</v>
      </c>
      <c r="AT202" s="18">
        <v>-1.4901610151345e-10</v>
      </c>
      <c r="AU202" s="18">
        <v>-9.8790464611786e-11</v>
      </c>
      <c r="AV202" s="18">
        <v>3.1362998444869e-12</v>
      </c>
      <c r="AW202" s="18">
        <v>1.6362498663247e-12</v>
      </c>
      <c r="AX202" s="18">
        <v>-2.171876883487e-11</v>
      </c>
      <c r="AY202" s="18">
        <v>-1.5161697866547e-11</v>
      </c>
      <c r="AZ202" s="18">
        <v>1.570261730772e-11</v>
      </c>
      <c r="BA202" s="18">
        <v>-9.1283579813863e-12</v>
      </c>
      <c r="BB202" s="18">
        <v>1.2177220187413e-11</v>
      </c>
      <c r="BC202" s="17">
        <v>13216897.77845</v>
      </c>
      <c r="BD202" s="17">
        <v>8391067.0593641</v>
      </c>
      <c r="BE202" s="17">
        <v>-0.0020359382932217</v>
      </c>
      <c r="BF202" s="17">
        <v>-0.0017493852481537</v>
      </c>
      <c r="BG202" s="17">
        <v>0.043851104961237</v>
      </c>
      <c r="BH202" s="17">
        <v>-0.051599481614615</v>
      </c>
      <c r="BI202" s="17">
        <v>-0.053831944528047</v>
      </c>
      <c r="BJ202" s="17">
        <v>119.55197053883</v>
      </c>
      <c r="BK202" s="17">
        <v>129.90528836762</v>
      </c>
      <c r="BL202" s="19"/>
      <c r="BM202" s="19"/>
    </row>
    <row r="203" spans="1:65">
      <c r="A203" s="17">
        <v>14613581.534719</v>
      </c>
      <c r="B203" s="17">
        <v>0.038502980476688</v>
      </c>
      <c r="C203" s="18">
        <f t="shared" si="4"/>
        <v>2.84526164984791e-9</v>
      </c>
      <c r="D203" s="18">
        <v>9.1576138165257e-11</v>
      </c>
      <c r="E203" s="18">
        <v>9.2018669461223e-11</v>
      </c>
      <c r="F203" s="18">
        <v>1.2507308012012e-10</v>
      </c>
      <c r="G203" s="18">
        <v>1.2473612501922e-10</v>
      </c>
      <c r="H203" s="18">
        <v>1.3042858609127e-10</v>
      </c>
      <c r="I203" s="18">
        <v>1.3796529986204e-10</v>
      </c>
      <c r="J203" s="18">
        <v>9.5369291490185e-11</v>
      </c>
      <c r="K203" s="18">
        <v>1.436064980791e-10</v>
      </c>
      <c r="L203" s="18">
        <v>1.188567280709e-10</v>
      </c>
      <c r="M203" s="18">
        <v>1.0725478178148e-10</v>
      </c>
      <c r="N203" s="18">
        <v>1.3381445946894e-10</v>
      </c>
      <c r="O203" s="18">
        <v>1.2664200501546e-10</v>
      </c>
      <c r="P203" s="18">
        <v>9.6417699398455e-11</v>
      </c>
      <c r="Q203" s="18">
        <v>1.3046423181695e-10</v>
      </c>
      <c r="R203" s="18">
        <v>1.3339422394638e-10</v>
      </c>
      <c r="S203" s="18">
        <v>1.1199649461411e-10</v>
      </c>
      <c r="T203" s="18">
        <v>1.2038736424501e-10</v>
      </c>
      <c r="U203" s="18">
        <v>1.1415671588298e-10</v>
      </c>
      <c r="V203" s="18">
        <v>8.008921477417e-11</v>
      </c>
      <c r="W203" s="18">
        <v>1.2805609219095e-10</v>
      </c>
      <c r="X203" s="18">
        <v>1.3616344783388e-10</v>
      </c>
      <c r="Y203" s="18">
        <v>7.8203079004451e-11</v>
      </c>
      <c r="Z203" s="18">
        <v>1.330995558411e-10</v>
      </c>
      <c r="AA203" s="18">
        <v>1.2061113242158e-10</v>
      </c>
      <c r="AB203" s="17">
        <v>0.99984579329834</v>
      </c>
      <c r="AC203" s="17">
        <v>0.41536575298118</v>
      </c>
      <c r="AD203" s="17">
        <v>0.039170282786725</v>
      </c>
      <c r="AE203" s="18">
        <v>4.1098278523617e-11</v>
      </c>
      <c r="AF203" s="18">
        <v>2.2597688486108e-11</v>
      </c>
      <c r="AG203" s="18">
        <v>3.7625610364932e-13</v>
      </c>
      <c r="AH203" s="18">
        <v>4.162864505563e-11</v>
      </c>
      <c r="AI203" s="18">
        <v>-1.4006557430188e-10</v>
      </c>
      <c r="AJ203" s="18">
        <v>-1.5888595444195e-10</v>
      </c>
      <c r="AK203" s="18">
        <v>-9.4018145169342e-11</v>
      </c>
      <c r="AL203" s="18">
        <v>-1.6899514560337e-10</v>
      </c>
      <c r="AM203" s="18">
        <v>-7.2886055872728e-11</v>
      </c>
      <c r="AN203" s="18">
        <v>-1.4310115336278e-10</v>
      </c>
      <c r="AO203" s="18">
        <v>-1.5502237864984e-10</v>
      </c>
      <c r="AP203" s="18">
        <v>7.3336648073629e-12</v>
      </c>
      <c r="AQ203" s="18">
        <v>-1.3211651720517e-10</v>
      </c>
      <c r="AR203" s="18">
        <v>-1.6377195345171e-10</v>
      </c>
      <c r="AS203" s="18">
        <v>-1.1118376248199e-10</v>
      </c>
      <c r="AT203" s="18">
        <v>-1.4912059148145e-10</v>
      </c>
      <c r="AU203" s="18">
        <v>-9.8866048984765e-11</v>
      </c>
      <c r="AV203" s="18">
        <v>3.129802353614e-12</v>
      </c>
      <c r="AW203" s="18">
        <v>1.639423761416e-12</v>
      </c>
      <c r="AX203" s="18">
        <v>-2.1719249905293e-11</v>
      </c>
      <c r="AY203" s="18">
        <v>-1.5165061661473e-11</v>
      </c>
      <c r="AZ203" s="18">
        <v>1.5707018691673e-11</v>
      </c>
      <c r="BA203" s="18">
        <v>-9.130664849294e-12</v>
      </c>
      <c r="BB203" s="18">
        <v>1.2176414832325e-11</v>
      </c>
      <c r="BC203" s="17">
        <v>13210363.266718</v>
      </c>
      <c r="BD203" s="17">
        <v>8398159.5428028</v>
      </c>
      <c r="BE203" s="17">
        <v>-0.0020426734021284</v>
      </c>
      <c r="BF203" s="17">
        <v>-0.0017550026321253</v>
      </c>
      <c r="BG203" s="17">
        <v>0.044026765653022</v>
      </c>
      <c r="BH203" s="17">
        <v>-0.051874291853145</v>
      </c>
      <c r="BI203" s="17">
        <v>-0.054118883734025</v>
      </c>
      <c r="BJ203" s="17">
        <v>119.55032556612</v>
      </c>
      <c r="BK203" s="17">
        <v>129.92152793732</v>
      </c>
      <c r="BL203" s="19"/>
      <c r="BM203" s="19"/>
    </row>
    <row r="204" spans="1:65">
      <c r="A204" s="17">
        <v>14671689.44106</v>
      </c>
      <c r="B204" s="17">
        <v>0.038668384448501</v>
      </c>
      <c r="C204" s="18">
        <f t="shared" si="4"/>
        <v>2.84649684059077e-9</v>
      </c>
      <c r="D204" s="18">
        <v>9.1561937827854e-11</v>
      </c>
      <c r="E204" s="18">
        <v>9.200416461578e-11</v>
      </c>
      <c r="F204" s="18">
        <v>1.2505463718842e-10</v>
      </c>
      <c r="G204" s="18">
        <v>1.247092836587e-10</v>
      </c>
      <c r="H204" s="18">
        <v>1.304259873466e-10</v>
      </c>
      <c r="I204" s="18">
        <v>1.3793744866843e-10</v>
      </c>
      <c r="J204" s="18">
        <v>9.5344926551617e-11</v>
      </c>
      <c r="K204" s="18">
        <v>1.4358878358404e-10</v>
      </c>
      <c r="L204" s="18">
        <v>1.1881413328948e-10</v>
      </c>
      <c r="M204" s="18">
        <v>1.0724015159577e-10</v>
      </c>
      <c r="N204" s="18">
        <v>1.337976982908e-10</v>
      </c>
      <c r="O204" s="18">
        <v>1.2664255427935e-10</v>
      </c>
      <c r="P204" s="18">
        <v>9.6403499223756e-11</v>
      </c>
      <c r="Q204" s="18">
        <v>1.3046173332675e-10</v>
      </c>
      <c r="R204" s="18">
        <v>1.3336449696784e-10</v>
      </c>
      <c r="S204" s="18">
        <v>1.1197356341876e-10</v>
      </c>
      <c r="T204" s="18">
        <v>1.2036346993987e-10</v>
      </c>
      <c r="U204" s="18">
        <v>1.1414787653535e-10</v>
      </c>
      <c r="V204" s="18">
        <v>8.0073840566804e-11</v>
      </c>
      <c r="W204" s="18">
        <v>1.280395057146e-10</v>
      </c>
      <c r="X204" s="18">
        <v>1.36144883718e-10</v>
      </c>
      <c r="Y204" s="18">
        <v>7.8199893758902e-11</v>
      </c>
      <c r="Z204" s="18">
        <v>1.3310622976055e-10</v>
      </c>
      <c r="AA204" s="18">
        <v>1.206002284629e-10</v>
      </c>
      <c r="AB204" s="17">
        <v>0.99984569481814</v>
      </c>
      <c r="AC204" s="17">
        <v>0.41524553664929</v>
      </c>
      <c r="AD204" s="17">
        <v>0.039335889603729</v>
      </c>
      <c r="AE204" s="18">
        <v>4.1108215150624e-11</v>
      </c>
      <c r="AF204" s="18">
        <v>2.2599868326018e-11</v>
      </c>
      <c r="AG204" s="18">
        <v>3.7279869458822e-13</v>
      </c>
      <c r="AH204" s="18">
        <v>4.1625161609752e-11</v>
      </c>
      <c r="AI204" s="18">
        <v>-1.4016240315871e-10</v>
      </c>
      <c r="AJ204" s="18">
        <v>-1.5904206965208e-10</v>
      </c>
      <c r="AK204" s="18">
        <v>-9.4099626312804e-11</v>
      </c>
      <c r="AL204" s="18">
        <v>-1.6908013902919e-10</v>
      </c>
      <c r="AM204" s="18">
        <v>-7.2991261084596e-11</v>
      </c>
      <c r="AN204" s="18">
        <v>-1.4321055068727e-10</v>
      </c>
      <c r="AO204" s="18">
        <v>-1.5516559588353e-10</v>
      </c>
      <c r="AP204" s="18">
        <v>7.3393022919627e-12</v>
      </c>
      <c r="AQ204" s="18">
        <v>-1.3220736792933e-10</v>
      </c>
      <c r="AR204" s="18">
        <v>-1.6386878375384e-10</v>
      </c>
      <c r="AS204" s="18">
        <v>-1.1131803624675e-10</v>
      </c>
      <c r="AT204" s="18">
        <v>-1.4922477593965e-10</v>
      </c>
      <c r="AU204" s="18">
        <v>-9.8941462215135e-11</v>
      </c>
      <c r="AV204" s="18">
        <v>3.1232798885308e-12</v>
      </c>
      <c r="AW204" s="18">
        <v>1.6425267980587e-12</v>
      </c>
      <c r="AX204" s="18">
        <v>-2.1719721441039e-11</v>
      </c>
      <c r="AY204" s="18">
        <v>-1.5168424812101e-11</v>
      </c>
      <c r="AZ204" s="18">
        <v>1.5711452529367e-11</v>
      </c>
      <c r="BA204" s="18">
        <v>-9.1328863336994e-12</v>
      </c>
      <c r="BB204" s="18">
        <v>1.2175622399862e-11</v>
      </c>
      <c r="BC204" s="17">
        <v>13203849.264475</v>
      </c>
      <c r="BD204" s="17">
        <v>8405227.7696291</v>
      </c>
      <c r="BE204" s="17">
        <v>-0.0020494207264967</v>
      </c>
      <c r="BF204" s="17">
        <v>-0.0017606313676899</v>
      </c>
      <c r="BG204" s="17">
        <v>0.044202427776218</v>
      </c>
      <c r="BH204" s="17">
        <v>-0.05214939267878</v>
      </c>
      <c r="BI204" s="17">
        <v>-0.054406178009249</v>
      </c>
      <c r="BJ204" s="17">
        <v>119.54868120339</v>
      </c>
      <c r="BK204" s="17">
        <v>129.9377107873</v>
      </c>
      <c r="BL204" s="19"/>
      <c r="BM204" s="19"/>
    </row>
    <row r="205" spans="1:65">
      <c r="A205" s="17">
        <v>14729797.347401</v>
      </c>
      <c r="B205" s="17">
        <v>0.038833860356981</v>
      </c>
      <c r="C205" s="18">
        <f t="shared" si="4"/>
        <v>2.84773482473996e-9</v>
      </c>
      <c r="D205" s="18">
        <v>9.154779883718e-11</v>
      </c>
      <c r="E205" s="18">
        <v>9.1989702402249e-11</v>
      </c>
      <c r="F205" s="18">
        <v>1.2503626439427e-10</v>
      </c>
      <c r="G205" s="18">
        <v>1.2468258042968e-10</v>
      </c>
      <c r="H205" s="18">
        <v>1.3042343635443e-10</v>
      </c>
      <c r="I205" s="18">
        <v>1.3790973253437e-10</v>
      </c>
      <c r="J205" s="18">
        <v>9.5320680983049e-11</v>
      </c>
      <c r="K205" s="18">
        <v>1.4357116872087e-10</v>
      </c>
      <c r="L205" s="18">
        <v>1.1877172161976e-10</v>
      </c>
      <c r="M205" s="18">
        <v>1.0722556679022e-10</v>
      </c>
      <c r="N205" s="18">
        <v>1.3378096459097e-10</v>
      </c>
      <c r="O205" s="18">
        <v>1.2664311582054e-10</v>
      </c>
      <c r="P205" s="18">
        <v>9.6389324031837e-11</v>
      </c>
      <c r="Q205" s="18">
        <v>1.3045925223881e-10</v>
      </c>
      <c r="R205" s="18">
        <v>1.3333484093008e-10</v>
      </c>
      <c r="S205" s="18">
        <v>1.119506851645e-10</v>
      </c>
      <c r="T205" s="18">
        <v>1.2033972579417e-10</v>
      </c>
      <c r="U205" s="18">
        <v>1.1413912978741e-10</v>
      </c>
      <c r="V205" s="18">
        <v>8.0058522811444e-11</v>
      </c>
      <c r="W205" s="18">
        <v>1.280230333548e-10</v>
      </c>
      <c r="X205" s="18">
        <v>1.3612639975505e-10</v>
      </c>
      <c r="Y205" s="18">
        <v>7.8196717051265e-11</v>
      </c>
      <c r="Z205" s="18">
        <v>1.3311285661983e-10</v>
      </c>
      <c r="AA205" s="18">
        <v>1.2058937427735e-10</v>
      </c>
      <c r="AB205" s="17">
        <v>0.99984559668122</v>
      </c>
      <c r="AC205" s="17">
        <v>0.4151257621194</v>
      </c>
      <c r="AD205" s="17">
        <v>0.039501568813632</v>
      </c>
      <c r="AE205" s="18">
        <v>4.1118251370154e-11</v>
      </c>
      <c r="AF205" s="18">
        <v>2.2601992891563e-11</v>
      </c>
      <c r="AG205" s="18">
        <v>3.6940307847737e-13</v>
      </c>
      <c r="AH205" s="18">
        <v>4.1621648367908e-11</v>
      </c>
      <c r="AI205" s="18">
        <v>-1.4025890532607e-10</v>
      </c>
      <c r="AJ205" s="18">
        <v>-1.5919795613007e-10</v>
      </c>
      <c r="AK205" s="18">
        <v>-9.4180929359802e-11</v>
      </c>
      <c r="AL205" s="18">
        <v>-1.6916490667575e-10</v>
      </c>
      <c r="AM205" s="18">
        <v>-7.3096136400566e-11</v>
      </c>
      <c r="AN205" s="18">
        <v>-1.4331971115235e-10</v>
      </c>
      <c r="AO205" s="18">
        <v>-1.5530844906569e-10</v>
      </c>
      <c r="AP205" s="18">
        <v>7.3449427694982e-12</v>
      </c>
      <c r="AQ205" s="18">
        <v>-1.3229796039868e-10</v>
      </c>
      <c r="AR205" s="18">
        <v>-1.6396541150468e-10</v>
      </c>
      <c r="AS205" s="18">
        <v>-1.1145195489508e-10</v>
      </c>
      <c r="AT205" s="18">
        <v>-1.4932864644364e-10</v>
      </c>
      <c r="AU205" s="18">
        <v>-9.9016713035002e-11</v>
      </c>
      <c r="AV205" s="18">
        <v>3.1167447922251e-12</v>
      </c>
      <c r="AW205" s="18">
        <v>1.6455753518186e-12</v>
      </c>
      <c r="AX205" s="18">
        <v>-2.1720211510068e-11</v>
      </c>
      <c r="AY205" s="18">
        <v>-1.5171822602543e-11</v>
      </c>
      <c r="AZ205" s="18">
        <v>1.5715919190159e-11</v>
      </c>
      <c r="BA205" s="18">
        <v>-9.1349959677598e-12</v>
      </c>
      <c r="BB205" s="18">
        <v>1.2174841888583e-11</v>
      </c>
      <c r="BC205" s="17">
        <v>13197355.654712</v>
      </c>
      <c r="BD205" s="17">
        <v>8412271.9259626</v>
      </c>
      <c r="BE205" s="17">
        <v>-0.0020561803042559</v>
      </c>
      <c r="BF205" s="17">
        <v>-0.0017662715083975</v>
      </c>
      <c r="BG205" s="17">
        <v>0.044378091529739</v>
      </c>
      <c r="BH205" s="17">
        <v>-0.052424805360859</v>
      </c>
      <c r="BI205" s="17">
        <v>-0.054693835452676</v>
      </c>
      <c r="BJ205" s="17">
        <v>119.54703749995</v>
      </c>
      <c r="BK205" s="17">
        <v>129.95383746771</v>
      </c>
      <c r="BL205" s="19"/>
      <c r="BM205" s="19"/>
    </row>
    <row r="206" spans="1:65">
      <c r="A206" s="17">
        <v>14787905.253742</v>
      </c>
      <c r="B206" s="17">
        <v>0.038999408366827</v>
      </c>
      <c r="C206" s="18">
        <f t="shared" si="4"/>
        <v>2.84897564325414e-9</v>
      </c>
      <c r="D206" s="18">
        <v>9.1533680173794e-11</v>
      </c>
      <c r="E206" s="18">
        <v>9.1975313168138e-11</v>
      </c>
      <c r="F206" s="18">
        <v>1.2501798901789e-10</v>
      </c>
      <c r="G206" s="18">
        <v>1.2465603901824e-10</v>
      </c>
      <c r="H206" s="18">
        <v>1.3042092756283e-10</v>
      </c>
      <c r="I206" s="18">
        <v>1.3788209149808e-10</v>
      </c>
      <c r="J206" s="18">
        <v>9.5296549922418e-11</v>
      </c>
      <c r="K206" s="18">
        <v>1.4355368034168e-10</v>
      </c>
      <c r="L206" s="18">
        <v>1.1872950504519e-10</v>
      </c>
      <c r="M206" s="18">
        <v>1.0721105172328e-10</v>
      </c>
      <c r="N206" s="18">
        <v>1.3376428461993e-10</v>
      </c>
      <c r="O206" s="18">
        <v>1.2664367572776e-10</v>
      </c>
      <c r="P206" s="18">
        <v>9.6375225909184e-11</v>
      </c>
      <c r="Q206" s="18">
        <v>1.3045677359059e-10</v>
      </c>
      <c r="R206" s="18">
        <v>1.333052851134e-10</v>
      </c>
      <c r="S206" s="18">
        <v>1.1192789124817e-10</v>
      </c>
      <c r="T206" s="18">
        <v>1.2031615257444e-10</v>
      </c>
      <c r="U206" s="18">
        <v>1.1413047158045e-10</v>
      </c>
      <c r="V206" s="18">
        <v>8.004327917345e-11</v>
      </c>
      <c r="W206" s="18">
        <v>1.2800669395731e-10</v>
      </c>
      <c r="X206" s="18">
        <v>1.3610802567206e-10</v>
      </c>
      <c r="Y206" s="18">
        <v>7.819359122147e-11</v>
      </c>
      <c r="Z206" s="18">
        <v>1.331194506411e-10</v>
      </c>
      <c r="AA206" s="18">
        <v>1.2057856547442e-10</v>
      </c>
      <c r="AB206" s="17">
        <v>0.99984549888424</v>
      </c>
      <c r="AC206" s="17">
        <v>0.41500641470945</v>
      </c>
      <c r="AD206" s="17">
        <v>0.039667320580882</v>
      </c>
      <c r="AE206" s="18">
        <v>4.1128318387451e-11</v>
      </c>
      <c r="AF206" s="18">
        <v>2.2604163914017e-11</v>
      </c>
      <c r="AG206" s="18">
        <v>3.660806107384e-13</v>
      </c>
      <c r="AH206" s="18">
        <v>4.161814262768e-11</v>
      </c>
      <c r="AI206" s="18">
        <v>-1.4035513050946e-10</v>
      </c>
      <c r="AJ206" s="18">
        <v>-1.5935345747093e-10</v>
      </c>
      <c r="AK206" s="18">
        <v>-9.4262055579576e-11</v>
      </c>
      <c r="AL206" s="18">
        <v>-1.6924944650837e-10</v>
      </c>
      <c r="AM206" s="18">
        <v>-7.3200713580144e-11</v>
      </c>
      <c r="AN206" s="18">
        <v>-1.4342865620927e-10</v>
      </c>
      <c r="AO206" s="18">
        <v>-1.5545094303316e-10</v>
      </c>
      <c r="AP206" s="18">
        <v>7.3506197277356e-12</v>
      </c>
      <c r="AQ206" s="18">
        <v>-1.3238830656218e-10</v>
      </c>
      <c r="AR206" s="18">
        <v>-1.6406183803183e-10</v>
      </c>
      <c r="AS206" s="18">
        <v>-1.1158548966107e-10</v>
      </c>
      <c r="AT206" s="18">
        <v>-1.4943215856121e-10</v>
      </c>
      <c r="AU206" s="18">
        <v>-9.9091782968763e-11</v>
      </c>
      <c r="AV206" s="18">
        <v>3.1101906901507e-12</v>
      </c>
      <c r="AW206" s="18">
        <v>1.6485630341992e-12</v>
      </c>
      <c r="AX206" s="18">
        <v>-2.172071004114e-11</v>
      </c>
      <c r="AY206" s="18">
        <v>-1.5175278592721e-11</v>
      </c>
      <c r="AZ206" s="18">
        <v>1.572040856112e-11</v>
      </c>
      <c r="BA206" s="18">
        <v>-9.1370288866954e-12</v>
      </c>
      <c r="BB206" s="18">
        <v>1.2174029664782e-11</v>
      </c>
      <c r="BC206" s="17">
        <v>13190882.321842</v>
      </c>
      <c r="BD206" s="17">
        <v>8419292.2356745</v>
      </c>
      <c r="BE206" s="17">
        <v>-0.0020629521811162</v>
      </c>
      <c r="BF206" s="17">
        <v>-0.0017719231062882</v>
      </c>
      <c r="BG206" s="17">
        <v>0.044553757113952</v>
      </c>
      <c r="BH206" s="17">
        <v>-0.052700499887504</v>
      </c>
      <c r="BI206" s="17">
        <v>-0.054981836815919</v>
      </c>
      <c r="BJ206" s="17">
        <v>119.54539445179</v>
      </c>
      <c r="BK206" s="17">
        <v>129.9699088449</v>
      </c>
      <c r="BL206" s="19"/>
      <c r="BM206" s="19"/>
    </row>
    <row r="207" spans="1:65">
      <c r="A207" s="17">
        <v>14846013.160084</v>
      </c>
      <c r="B207" s="17">
        <v>0.039165028645889</v>
      </c>
      <c r="C207" s="18">
        <f t="shared" si="4"/>
        <v>2.85021935031055e-9</v>
      </c>
      <c r="D207" s="18">
        <v>9.1519607096442e-11</v>
      </c>
      <c r="E207" s="18">
        <v>9.1961030362618e-11</v>
      </c>
      <c r="F207" s="18">
        <v>1.2499981164096e-10</v>
      </c>
      <c r="G207" s="18">
        <v>1.2462965529418e-10</v>
      </c>
      <c r="H207" s="18">
        <v>1.3041846211997e-10</v>
      </c>
      <c r="I207" s="18">
        <v>1.3785454913219e-10</v>
      </c>
      <c r="J207" s="18">
        <v>9.5272545830108e-11</v>
      </c>
      <c r="K207" s="18">
        <v>1.4353630020246e-10</v>
      </c>
      <c r="L207" s="18">
        <v>1.186874625752e-10</v>
      </c>
      <c r="M207" s="18">
        <v>1.0719660634004e-10</v>
      </c>
      <c r="N207" s="18">
        <v>1.3374769740746e-10</v>
      </c>
      <c r="O207" s="18">
        <v>1.2664423856681e-10</v>
      </c>
      <c r="P207" s="18">
        <v>9.6361182920064e-11</v>
      </c>
      <c r="Q207" s="18">
        <v>1.3045429591429e-10</v>
      </c>
      <c r="R207" s="18">
        <v>1.3327583770844e-10</v>
      </c>
      <c r="S207" s="18">
        <v>1.1190519007456e-10</v>
      </c>
      <c r="T207" s="18">
        <v>1.2029275277397e-10</v>
      </c>
      <c r="U207" s="18">
        <v>1.1412190343172e-10</v>
      </c>
      <c r="V207" s="18">
        <v>8.0028089486631e-11</v>
      </c>
      <c r="W207" s="18">
        <v>1.2799046924392e-10</v>
      </c>
      <c r="X207" s="18">
        <v>1.3608974908497e-10</v>
      </c>
      <c r="Y207" s="18">
        <v>7.8190505894083e-11</v>
      </c>
      <c r="Z207" s="18">
        <v>1.3312601340285e-10</v>
      </c>
      <c r="AA207" s="18">
        <v>1.2056780605311e-10</v>
      </c>
      <c r="AB207" s="17">
        <v>0.99984540146326</v>
      </c>
      <c r="AC207" s="17">
        <v>0.41488750067568</v>
      </c>
      <c r="AD207" s="17">
        <v>0.039833145071455</v>
      </c>
      <c r="AE207" s="18">
        <v>4.1138393027966e-11</v>
      </c>
      <c r="AF207" s="18">
        <v>2.2606370086896e-11</v>
      </c>
      <c r="AG207" s="18">
        <v>3.6280081815832e-13</v>
      </c>
      <c r="AH207" s="18">
        <v>4.161469571273e-11</v>
      </c>
      <c r="AI207" s="18">
        <v>-1.4045107227367e-10</v>
      </c>
      <c r="AJ207" s="18">
        <v>-1.5950855118117e-10</v>
      </c>
      <c r="AK207" s="18">
        <v>-9.4343011239648e-11</v>
      </c>
      <c r="AL207" s="18">
        <v>-1.6933378633967e-10</v>
      </c>
      <c r="AM207" s="18">
        <v>-7.330500693702e-11</v>
      </c>
      <c r="AN207" s="18">
        <v>-1.4353735996852e-10</v>
      </c>
      <c r="AO207" s="18">
        <v>-1.5559308219317e-10</v>
      </c>
      <c r="AP207" s="18">
        <v>7.3563089754535e-12</v>
      </c>
      <c r="AQ207" s="18">
        <v>-1.3247841283504e-10</v>
      </c>
      <c r="AR207" s="18">
        <v>-1.6415802485314e-10</v>
      </c>
      <c r="AS207" s="18">
        <v>-1.1171864901936e-10</v>
      </c>
      <c r="AT207" s="18">
        <v>-1.4953537231729e-10</v>
      </c>
      <c r="AU207" s="18">
        <v>-9.9166624258605e-11</v>
      </c>
      <c r="AV207" s="18">
        <v>3.1036247693781e-12</v>
      </c>
      <c r="AW207" s="18">
        <v>1.6514808342522e-12</v>
      </c>
      <c r="AX207" s="18">
        <v>-2.1721199676697e-11</v>
      </c>
      <c r="AY207" s="18">
        <v>-1.5178786652054e-11</v>
      </c>
      <c r="AZ207" s="18">
        <v>1.5724914484546e-11</v>
      </c>
      <c r="BA207" s="18">
        <v>-9.1389999087147e-12</v>
      </c>
      <c r="BB207" s="18">
        <v>1.2173197255302e-11</v>
      </c>
      <c r="BC207" s="17">
        <v>13184429.150841</v>
      </c>
      <c r="BD207" s="17">
        <v>8426288.9041265</v>
      </c>
      <c r="BE207" s="17">
        <v>-0.002069736399455</v>
      </c>
      <c r="BF207" s="17">
        <v>-0.0017775862092864</v>
      </c>
      <c r="BG207" s="17">
        <v>0.044729424731823</v>
      </c>
      <c r="BH207" s="17">
        <v>-0.052976482895046</v>
      </c>
      <c r="BI207" s="17">
        <v>-0.055270189121377</v>
      </c>
      <c r="BJ207" s="17">
        <v>119.5437520604</v>
      </c>
      <c r="BK207" s="17">
        <v>129.98592512483</v>
      </c>
      <c r="BL207" s="19"/>
      <c r="BM207" s="19"/>
    </row>
    <row r="208" spans="1:65">
      <c r="A208" s="17">
        <v>14904121.066425</v>
      </c>
      <c r="B208" s="17">
        <v>0.039330721359031</v>
      </c>
      <c r="C208" s="18">
        <f t="shared" si="4"/>
        <v>2.85146589466931e-9</v>
      </c>
      <c r="D208" s="18">
        <v>9.1505571558374e-11</v>
      </c>
      <c r="E208" s="18">
        <v>9.1946856949059e-11</v>
      </c>
      <c r="F208" s="18">
        <v>1.2498174353557e-10</v>
      </c>
      <c r="G208" s="18">
        <v>1.2460346031673e-10</v>
      </c>
      <c r="H208" s="18">
        <v>1.3041603149717e-10</v>
      </c>
      <c r="I208" s="18">
        <v>1.378270907334e-10</v>
      </c>
      <c r="J208" s="18">
        <v>9.524866315713e-11</v>
      </c>
      <c r="K208" s="18">
        <v>1.4351902517493e-10</v>
      </c>
      <c r="L208" s="18">
        <v>1.1864559750109e-10</v>
      </c>
      <c r="M208" s="18">
        <v>1.0718224083826e-10</v>
      </c>
      <c r="N208" s="18">
        <v>1.3373115530078e-10</v>
      </c>
      <c r="O208" s="18">
        <v>1.2664479859359e-10</v>
      </c>
      <c r="P208" s="18">
        <v>9.6347136577237e-11</v>
      </c>
      <c r="Q208" s="18">
        <v>1.3045181307838e-10</v>
      </c>
      <c r="R208" s="18">
        <v>1.332465128135e-10</v>
      </c>
      <c r="S208" s="18">
        <v>1.1188263993044e-10</v>
      </c>
      <c r="T208" s="18">
        <v>1.2026954392904e-10</v>
      </c>
      <c r="U208" s="18">
        <v>1.1411342269007e-10</v>
      </c>
      <c r="V208" s="18">
        <v>8.0012960668499e-11</v>
      </c>
      <c r="W208" s="18">
        <v>1.2797435543024e-10</v>
      </c>
      <c r="X208" s="18">
        <v>1.3607157229929e-10</v>
      </c>
      <c r="Y208" s="18">
        <v>7.8187414297455e-11</v>
      </c>
      <c r="Z208" s="18">
        <v>1.3313253243208e-10</v>
      </c>
      <c r="AA208" s="18">
        <v>1.2055707361938e-10</v>
      </c>
      <c r="AB208" s="17">
        <v>0.99984530444524</v>
      </c>
      <c r="AC208" s="17">
        <v>0.41476902687549</v>
      </c>
      <c r="AD208" s="17">
        <v>0.039999042447779</v>
      </c>
      <c r="AE208" s="18">
        <v>4.1148473007528e-11</v>
      </c>
      <c r="AF208" s="18">
        <v>2.260859031396e-11</v>
      </c>
      <c r="AG208" s="18">
        <v>3.5957237667413e-13</v>
      </c>
      <c r="AH208" s="18">
        <v>4.1611302214066e-11</v>
      </c>
      <c r="AI208" s="18">
        <v>-1.4054668674627e-10</v>
      </c>
      <c r="AJ208" s="18">
        <v>-1.5966327355372e-10</v>
      </c>
      <c r="AK208" s="18">
        <v>-9.4423797450024e-11</v>
      </c>
      <c r="AL208" s="18">
        <v>-1.6941796015725e-10</v>
      </c>
      <c r="AM208" s="18">
        <v>-7.3409036194824e-11</v>
      </c>
      <c r="AN208" s="18">
        <v>-1.4364581869726e-10</v>
      </c>
      <c r="AO208" s="18">
        <v>-1.5573490797065e-10</v>
      </c>
      <c r="AP208" s="18">
        <v>7.3619696490849e-12</v>
      </c>
      <c r="AQ208" s="18">
        <v>-1.3256828200826e-10</v>
      </c>
      <c r="AR208" s="18">
        <v>-1.6425395123386e-10</v>
      </c>
      <c r="AS208" s="18">
        <v>-1.1185138799968e-10</v>
      </c>
      <c r="AT208" s="18">
        <v>-1.4963830130844e-10</v>
      </c>
      <c r="AU208" s="18">
        <v>-9.9241258384087e-11</v>
      </c>
      <c r="AV208" s="18">
        <v>3.0970328005688e-12</v>
      </c>
      <c r="AW208" s="18">
        <v>1.6543290809267e-12</v>
      </c>
      <c r="AX208" s="18">
        <v>-2.1721682461205e-11</v>
      </c>
      <c r="AY208" s="18">
        <v>-1.5182325850594e-11</v>
      </c>
      <c r="AZ208" s="18">
        <v>1.5729436947529e-11</v>
      </c>
      <c r="BA208" s="18">
        <v>-9.1409145606069e-12</v>
      </c>
      <c r="BB208" s="18">
        <v>1.2172349237571e-11</v>
      </c>
      <c r="BC208" s="17">
        <v>13177996.027431</v>
      </c>
      <c r="BD208" s="17">
        <v>8433262.1298176</v>
      </c>
      <c r="BE208" s="17">
        <v>-0.0020765330007412</v>
      </c>
      <c r="BF208" s="17">
        <v>-0.0017832608616747</v>
      </c>
      <c r="BG208" s="17">
        <v>0.044905094583875</v>
      </c>
      <c r="BH208" s="17">
        <v>-0.053252759786181</v>
      </c>
      <c r="BI208" s="17">
        <v>-0.055558905144399</v>
      </c>
      <c r="BJ208" s="17">
        <v>119.54211032348</v>
      </c>
      <c r="BK208" s="17">
        <v>130.0018864926</v>
      </c>
      <c r="BL208" s="19"/>
      <c r="BM208" s="19"/>
    </row>
    <row r="209" spans="1:65">
      <c r="A209" s="17">
        <v>14962228.972766</v>
      </c>
      <c r="B209" s="17">
        <v>0.03949648666845</v>
      </c>
      <c r="C209" s="18">
        <f t="shared" si="4"/>
        <v>2.85271523028592e-9</v>
      </c>
      <c r="D209" s="18">
        <v>9.1491564316421e-11</v>
      </c>
      <c r="E209" s="18">
        <v>9.1932744014014e-11</v>
      </c>
      <c r="F209" s="18">
        <v>1.2496376870788e-10</v>
      </c>
      <c r="G209" s="18">
        <v>1.2457742963792e-10</v>
      </c>
      <c r="H209" s="18">
        <v>1.3041363325524e-10</v>
      </c>
      <c r="I209" s="18">
        <v>1.3779970837149e-10</v>
      </c>
      <c r="J209" s="18">
        <v>9.5224892529644e-11</v>
      </c>
      <c r="K209" s="18">
        <v>1.4350184643404e-10</v>
      </c>
      <c r="L209" s="18">
        <v>1.1860389017489e-10</v>
      </c>
      <c r="M209" s="18">
        <v>1.0716795689612e-10</v>
      </c>
      <c r="N209" s="18">
        <v>1.3371468184126e-10</v>
      </c>
      <c r="O209" s="18">
        <v>1.2664535116541e-10</v>
      </c>
      <c r="P209" s="18">
        <v>9.6333125631236e-11</v>
      </c>
      <c r="Q209" s="18">
        <v>1.3044938531854e-10</v>
      </c>
      <c r="R209" s="18">
        <v>1.3321728410552e-10</v>
      </c>
      <c r="S209" s="18">
        <v>1.1186017077978e-10</v>
      </c>
      <c r="T209" s="18">
        <v>1.2024650650835e-10</v>
      </c>
      <c r="U209" s="18">
        <v>1.1410502814458e-10</v>
      </c>
      <c r="V209" s="18">
        <v>7.9997881871387e-11</v>
      </c>
      <c r="W209" s="18">
        <v>1.2795833689931e-10</v>
      </c>
      <c r="X209" s="18">
        <v>1.3605350656854e-10</v>
      </c>
      <c r="Y209" s="18">
        <v>7.818434759527e-11</v>
      </c>
      <c r="Z209" s="18">
        <v>1.3313905491462e-10</v>
      </c>
      <c r="AA209" s="18">
        <v>1.2054639745515e-10</v>
      </c>
      <c r="AB209" s="17">
        <v>0.99984520781787</v>
      </c>
      <c r="AC209" s="17">
        <v>0.41465099957316</v>
      </c>
      <c r="AD209" s="17">
        <v>0.040165012869321</v>
      </c>
      <c r="AE209" s="18">
        <v>4.1158563719396e-11</v>
      </c>
      <c r="AF209" s="18">
        <v>2.2610817873457e-11</v>
      </c>
      <c r="AG209" s="18">
        <v>3.563902698905e-13</v>
      </c>
      <c r="AH209" s="18">
        <v>4.1607914778832e-11</v>
      </c>
      <c r="AI209" s="18">
        <v>-1.4064195242768e-10</v>
      </c>
      <c r="AJ209" s="18">
        <v>-1.5981760787549e-10</v>
      </c>
      <c r="AK209" s="18">
        <v>-9.4504428341434e-11</v>
      </c>
      <c r="AL209" s="18">
        <v>-1.6950195694404e-10</v>
      </c>
      <c r="AM209" s="18">
        <v>-7.3512796590742e-11</v>
      </c>
      <c r="AN209" s="18">
        <v>-1.4375404110168e-10</v>
      </c>
      <c r="AO209" s="18">
        <v>-1.5587638521762e-10</v>
      </c>
      <c r="AP209" s="18">
        <v>7.3676171616713e-12</v>
      </c>
      <c r="AQ209" s="18">
        <v>-1.3265786835241e-10</v>
      </c>
      <c r="AR209" s="18">
        <v>-1.6434960989542e-10</v>
      </c>
      <c r="AS209" s="18">
        <v>-1.1198369923369e-10</v>
      </c>
      <c r="AT209" s="18">
        <v>-1.4974090176588e-10</v>
      </c>
      <c r="AU209" s="18">
        <v>-9.9315699277078e-11</v>
      </c>
      <c r="AV209" s="18">
        <v>3.0904374335033e-12</v>
      </c>
      <c r="AW209" s="18">
        <v>1.6571201846654e-12</v>
      </c>
      <c r="AX209" s="18">
        <v>-2.172214892916e-11</v>
      </c>
      <c r="AY209" s="18">
        <v>-1.5185878312434e-11</v>
      </c>
      <c r="AZ209" s="18">
        <v>1.573397865483e-11</v>
      </c>
      <c r="BA209" s="18">
        <v>-9.1427618489275e-12</v>
      </c>
      <c r="BB209" s="18">
        <v>1.2171471176413e-11</v>
      </c>
      <c r="BC209" s="17">
        <v>13171582.839122</v>
      </c>
      <c r="BD209" s="17">
        <v>8440212.1073091</v>
      </c>
      <c r="BE209" s="17">
        <v>-0.0020833420341724</v>
      </c>
      <c r="BF209" s="17">
        <v>-0.0017889471052037</v>
      </c>
      <c r="BG209" s="17">
        <v>0.045080766865519</v>
      </c>
      <c r="BH209" s="17">
        <v>-0.053529315315772</v>
      </c>
      <c r="BI209" s="17">
        <v>-0.055847979093794</v>
      </c>
      <c r="BJ209" s="17">
        <v>119.54046924007</v>
      </c>
      <c r="BK209" s="17">
        <v>130.01779313915</v>
      </c>
      <c r="BL209" s="19"/>
      <c r="BM209" s="19"/>
    </row>
    <row r="210" spans="1:65">
      <c r="A210" s="17">
        <v>15020336.879107</v>
      </c>
      <c r="B210" s="17">
        <v>0.039662324735204</v>
      </c>
      <c r="C210" s="18">
        <f t="shared" si="4"/>
        <v>2.85396733760804e-9</v>
      </c>
      <c r="D210" s="18">
        <v>9.1477594038123e-11</v>
      </c>
      <c r="E210" s="18">
        <v>9.191869878709e-11</v>
      </c>
      <c r="F210" s="18">
        <v>1.249458897676e-10</v>
      </c>
      <c r="G210" s="18">
        <v>1.2455156745518e-10</v>
      </c>
      <c r="H210" s="18">
        <v>1.3041128521641e-10</v>
      </c>
      <c r="I210" s="18">
        <v>1.3777240913509e-10</v>
      </c>
      <c r="J210" s="18">
        <v>9.5201241421969e-11</v>
      </c>
      <c r="K210" s="18">
        <v>1.4348479089191e-10</v>
      </c>
      <c r="L210" s="18">
        <v>1.1856236344153e-10</v>
      </c>
      <c r="M210" s="18">
        <v>1.071538118913e-10</v>
      </c>
      <c r="N210" s="18">
        <v>1.336982704127e-10</v>
      </c>
      <c r="O210" s="18">
        <v>1.2664590921392e-10</v>
      </c>
      <c r="P210" s="18">
        <v>9.6319124908717e-11</v>
      </c>
      <c r="Q210" s="18">
        <v>1.3044697308509e-10</v>
      </c>
      <c r="R210" s="18">
        <v>1.3318815580579e-10</v>
      </c>
      <c r="S210" s="18">
        <v>1.1183778667359e-10</v>
      </c>
      <c r="T210" s="18">
        <v>1.2022364174496e-10</v>
      </c>
      <c r="U210" s="18">
        <v>1.1409672488181e-10</v>
      </c>
      <c r="V210" s="18">
        <v>7.9982875827451e-11</v>
      </c>
      <c r="W210" s="18">
        <v>1.2794243820554e-10</v>
      </c>
      <c r="X210" s="18">
        <v>1.3603560301755e-10</v>
      </c>
      <c r="Y210" s="18">
        <v>7.8181284877036e-11</v>
      </c>
      <c r="Z210" s="18">
        <v>1.3314554804333e-10</v>
      </c>
      <c r="AA210" s="18">
        <v>1.2053576278701e-10</v>
      </c>
      <c r="AB210" s="17">
        <v>0.99984511156862</v>
      </c>
      <c r="AC210" s="17">
        <v>0.41453342733739</v>
      </c>
      <c r="AD210" s="17">
        <v>0.040331056495114</v>
      </c>
      <c r="AE210" s="18">
        <v>4.1168671210455e-11</v>
      </c>
      <c r="AF210" s="18">
        <v>2.2613059049017e-11</v>
      </c>
      <c r="AG210" s="18">
        <v>3.5325852363423e-13</v>
      </c>
      <c r="AH210" s="18">
        <v>4.1604526676884e-11</v>
      </c>
      <c r="AI210" s="18">
        <v>-1.4073685409075e-10</v>
      </c>
      <c r="AJ210" s="18">
        <v>-1.59971516168e-10</v>
      </c>
      <c r="AK210" s="18">
        <v>-9.4584894507762e-11</v>
      </c>
      <c r="AL210" s="18">
        <v>-1.6958575312238e-10</v>
      </c>
      <c r="AM210" s="18">
        <v>-7.3616288579098e-11</v>
      </c>
      <c r="AN210" s="18">
        <v>-1.4386204009806e-10</v>
      </c>
      <c r="AO210" s="18">
        <v>-1.5601749871028e-10</v>
      </c>
      <c r="AP210" s="18">
        <v>7.3732450895659e-12</v>
      </c>
      <c r="AQ210" s="18">
        <v>-1.3274716957984e-10</v>
      </c>
      <c r="AR210" s="18">
        <v>-1.6444503489255e-10</v>
      </c>
      <c r="AS210" s="18">
        <v>-1.1211558871024e-10</v>
      </c>
      <c r="AT210" s="18">
        <v>-1.4984315771838e-10</v>
      </c>
      <c r="AU210" s="18">
        <v>-9.9389934609214e-11</v>
      </c>
      <c r="AV210" s="18">
        <v>3.0838437786462e-12</v>
      </c>
      <c r="AW210" s="18">
        <v>1.6598671900563e-12</v>
      </c>
      <c r="AX210" s="18">
        <v>-2.1722582176843e-11</v>
      </c>
      <c r="AY210" s="18">
        <v>-1.5189455799198e-11</v>
      </c>
      <c r="AZ210" s="18">
        <v>1.5738543289466e-11</v>
      </c>
      <c r="BA210" s="18">
        <v>-9.1445067036977e-12</v>
      </c>
      <c r="BB210" s="18">
        <v>1.2170572259416e-11</v>
      </c>
      <c r="BC210" s="17">
        <v>13165189.473882</v>
      </c>
      <c r="BD210" s="17">
        <v>8447139.0232596</v>
      </c>
      <c r="BE210" s="17">
        <v>-0.0020901635462972</v>
      </c>
      <c r="BF210" s="17">
        <v>-0.0017946449757124</v>
      </c>
      <c r="BG210" s="17">
        <v>0.045256441770191</v>
      </c>
      <c r="BH210" s="17">
        <v>-0.053806147981821</v>
      </c>
      <c r="BI210" s="17">
        <v>-0.056137397779221</v>
      </c>
      <c r="BJ210" s="17">
        <v>119.53882880759</v>
      </c>
      <c r="BK210" s="17">
        <v>130.03364544718</v>
      </c>
      <c r="BL210" s="19"/>
      <c r="BM210" s="19"/>
    </row>
    <row r="211" spans="1:65">
      <c r="A211" s="17">
        <v>15078444.785448</v>
      </c>
      <c r="B211" s="17">
        <v>0.039828235719428</v>
      </c>
      <c r="C211" s="18">
        <f t="shared" si="4"/>
        <v>2.8552222007513e-9</v>
      </c>
      <c r="D211" s="18">
        <v>9.1463666106419e-11</v>
      </c>
      <c r="E211" s="18">
        <v>9.1904718465207e-11</v>
      </c>
      <c r="F211" s="18">
        <v>1.2492810726169e-10</v>
      </c>
      <c r="G211" s="18">
        <v>1.245258731269e-10</v>
      </c>
      <c r="H211" s="18">
        <v>1.3040898581115e-10</v>
      </c>
      <c r="I211" s="18">
        <v>1.3774520498457e-10</v>
      </c>
      <c r="J211" s="18">
        <v>9.5177708829287e-11</v>
      </c>
      <c r="K211" s="18">
        <v>1.4346785121905e-10</v>
      </c>
      <c r="L211" s="18">
        <v>1.1852101145361e-10</v>
      </c>
      <c r="M211" s="18">
        <v>1.0713975185704e-10</v>
      </c>
      <c r="N211" s="18">
        <v>1.336819148607e-10</v>
      </c>
      <c r="O211" s="18">
        <v>1.266464802232e-10</v>
      </c>
      <c r="P211" s="18">
        <v>9.6305134031186e-11</v>
      </c>
      <c r="Q211" s="18">
        <v>1.3044455876386e-10</v>
      </c>
      <c r="R211" s="18">
        <v>1.3315912533422e-10</v>
      </c>
      <c r="S211" s="18">
        <v>1.1181548845855e-10</v>
      </c>
      <c r="T211" s="18">
        <v>1.2020094903497e-10</v>
      </c>
      <c r="U211" s="18">
        <v>1.1408851885962e-10</v>
      </c>
      <c r="V211" s="18">
        <v>7.9967928902602e-11</v>
      </c>
      <c r="W211" s="18">
        <v>1.2792665050087e-10</v>
      </c>
      <c r="X211" s="18">
        <v>1.3601781491632e-10</v>
      </c>
      <c r="Y211" s="18">
        <v>7.8178224754613e-11</v>
      </c>
      <c r="Z211" s="18">
        <v>1.3315200426491e-10</v>
      </c>
      <c r="AA211" s="18">
        <v>1.2052516491301e-10</v>
      </c>
      <c r="AB211" s="17">
        <v>0.99984501569045</v>
      </c>
      <c r="AC211" s="17">
        <v>0.41441630093294</v>
      </c>
      <c r="AD211" s="17">
        <v>0.040497173482378</v>
      </c>
      <c r="AE211" s="18">
        <v>4.1178799199467e-11</v>
      </c>
      <c r="AF211" s="18">
        <v>2.2615317240864e-11</v>
      </c>
      <c r="AG211" s="18">
        <v>3.501648353413e-13</v>
      </c>
      <c r="AH211" s="18">
        <v>4.1601176572905e-11</v>
      </c>
      <c r="AI211" s="18">
        <v>-1.4083139780783e-10</v>
      </c>
      <c r="AJ211" s="18">
        <v>-1.6012502536835e-10</v>
      </c>
      <c r="AK211" s="18">
        <v>-9.4665165683367e-11</v>
      </c>
      <c r="AL211" s="18">
        <v>-1.6966930319341e-10</v>
      </c>
      <c r="AM211" s="18">
        <v>-7.371951464881e-11</v>
      </c>
      <c r="AN211" s="18">
        <v>-1.4396981886258e-10</v>
      </c>
      <c r="AO211" s="18">
        <v>-1.5615823909362e-10</v>
      </c>
      <c r="AP211" s="18">
        <v>7.3788430104535e-12</v>
      </c>
      <c r="AQ211" s="18">
        <v>-1.3283619903756e-10</v>
      </c>
      <c r="AR211" s="18">
        <v>-1.6454023686817e-10</v>
      </c>
      <c r="AS211" s="18">
        <v>-1.1224707271364e-10</v>
      </c>
      <c r="AT211" s="18">
        <v>-1.4994507423459e-10</v>
      </c>
      <c r="AU211" s="18">
        <v>-9.9463939164453e-11</v>
      </c>
      <c r="AV211" s="18">
        <v>3.0772335769602e-12</v>
      </c>
      <c r="AW211" s="18">
        <v>1.6625649965134e-12</v>
      </c>
      <c r="AX211" s="18">
        <v>-2.1722977036802e-11</v>
      </c>
      <c r="AY211" s="18">
        <v>-1.5193082341004e-11</v>
      </c>
      <c r="AZ211" s="18">
        <v>1.5743126477841e-11</v>
      </c>
      <c r="BA211" s="18">
        <v>-9.1461155582176e-12</v>
      </c>
      <c r="BB211" s="18">
        <v>1.2169654753267e-11</v>
      </c>
      <c r="BC211" s="17">
        <v>13158815.820368</v>
      </c>
      <c r="BD211" s="17">
        <v>8454043.0647457</v>
      </c>
      <c r="BE211" s="17">
        <v>-0.0020969975772118</v>
      </c>
      <c r="BF211" s="17">
        <v>-0.001800354510538</v>
      </c>
      <c r="BG211" s="17">
        <v>0.045432119488695</v>
      </c>
      <c r="BH211" s="17">
        <v>-0.05408325940434</v>
      </c>
      <c r="BI211" s="17">
        <v>-0.056427145781337</v>
      </c>
      <c r="BJ211" s="17">
        <v>119.53718901761</v>
      </c>
      <c r="BK211" s="17">
        <v>130.04944363861</v>
      </c>
      <c r="BL211" s="19"/>
      <c r="BM211" s="19"/>
    </row>
    <row r="212" spans="1:65">
      <c r="A212" s="17">
        <v>15136552.691789</v>
      </c>
      <c r="B212" s="17">
        <v>0.03999421978426</v>
      </c>
      <c r="C212" s="18">
        <f t="shared" si="4"/>
        <v>2.85647987139553e-9</v>
      </c>
      <c r="D212" s="18">
        <v>9.1449798065479e-11</v>
      </c>
      <c r="E212" s="18">
        <v>9.1890808427765e-11</v>
      </c>
      <c r="F212" s="18">
        <v>1.249104292671e-10</v>
      </c>
      <c r="G212" s="18">
        <v>1.2450035029658e-10</v>
      </c>
      <c r="H212" s="18">
        <v>1.3040674721245e-10</v>
      </c>
      <c r="I212" s="18">
        <v>1.3771812070793e-10</v>
      </c>
      <c r="J212" s="18">
        <v>9.5154303429837e-11</v>
      </c>
      <c r="K212" s="18">
        <v>1.4345105913936e-10</v>
      </c>
      <c r="L212" s="18">
        <v>1.1847991745951e-10</v>
      </c>
      <c r="M212" s="18">
        <v>1.0712575706739e-10</v>
      </c>
      <c r="N212" s="18">
        <v>1.3366562184808e-10</v>
      </c>
      <c r="O212" s="18">
        <v>1.266470809247e-10</v>
      </c>
      <c r="P212" s="18">
        <v>9.6291166426787e-11</v>
      </c>
      <c r="Q212" s="18">
        <v>1.3044216680461e-10</v>
      </c>
      <c r="R212" s="18">
        <v>1.3313021348855e-10</v>
      </c>
      <c r="S212" s="18">
        <v>1.1179328273502e-10</v>
      </c>
      <c r="T212" s="18">
        <v>1.2017842994512e-10</v>
      </c>
      <c r="U212" s="18">
        <v>1.1408042220501e-10</v>
      </c>
      <c r="V212" s="18">
        <v>7.9953080304424e-11</v>
      </c>
      <c r="W212" s="18">
        <v>1.2791103489423e-10</v>
      </c>
      <c r="X212" s="18">
        <v>1.3600014508844e-10</v>
      </c>
      <c r="Y212" s="18">
        <v>7.8175178818391e-11</v>
      </c>
      <c r="Z212" s="18">
        <v>1.3315844505325e-10</v>
      </c>
      <c r="AA212" s="18">
        <v>1.2051461658705e-10</v>
      </c>
      <c r="AB212" s="17">
        <v>0.99984492014129</v>
      </c>
      <c r="AC212" s="17">
        <v>0.41429962209018</v>
      </c>
      <c r="AD212" s="17">
        <v>0.040663363991976</v>
      </c>
      <c r="AE212" s="18">
        <v>4.1188941314736e-11</v>
      </c>
      <c r="AF212" s="18">
        <v>2.2617555495998e-11</v>
      </c>
      <c r="AG212" s="18">
        <v>3.4711956112217e-13</v>
      </c>
      <c r="AH212" s="18">
        <v>4.1597899021673e-11</v>
      </c>
      <c r="AI212" s="18">
        <v>-1.4092565136518e-10</v>
      </c>
      <c r="AJ212" s="18">
        <v>-1.6027804488905e-10</v>
      </c>
      <c r="AK212" s="18">
        <v>-9.4745232509711e-11</v>
      </c>
      <c r="AL212" s="18">
        <v>-1.6975265277367e-10</v>
      </c>
      <c r="AM212" s="18">
        <v>-7.3822476393654e-11</v>
      </c>
      <c r="AN212" s="18">
        <v>-1.4407736311568e-10</v>
      </c>
      <c r="AO212" s="18">
        <v>-1.5629861423269e-10</v>
      </c>
      <c r="AP212" s="18">
        <v>7.3844446348994e-12</v>
      </c>
      <c r="AQ212" s="18">
        <v>-1.3292496228676e-10</v>
      </c>
      <c r="AR212" s="18">
        <v>-1.6463519332128e-10</v>
      </c>
      <c r="AS212" s="18">
        <v>-1.1237822522536e-10</v>
      </c>
      <c r="AT212" s="18">
        <v>-1.5004670820541e-10</v>
      </c>
      <c r="AU212" s="18">
        <v>-9.9537701785537e-11</v>
      </c>
      <c r="AV212" s="18">
        <v>3.0705950522282e-12</v>
      </c>
      <c r="AW212" s="18">
        <v>1.6652107837749e-12</v>
      </c>
      <c r="AX212" s="18">
        <v>-2.1723340774102e-11</v>
      </c>
      <c r="AY212" s="18">
        <v>-1.5196736804296e-11</v>
      </c>
      <c r="AZ212" s="18">
        <v>1.5747717967555e-11</v>
      </c>
      <c r="BA212" s="18">
        <v>-9.1476261467523e-12</v>
      </c>
      <c r="BB212" s="18">
        <v>1.216872491675e-11</v>
      </c>
      <c r="BC212" s="17">
        <v>13152461.768115</v>
      </c>
      <c r="BD212" s="17">
        <v>8460924.4217711</v>
      </c>
      <c r="BE212" s="17">
        <v>-0.0021038441701538</v>
      </c>
      <c r="BF212" s="17">
        <v>-0.001806075742168</v>
      </c>
      <c r="BG212" s="17">
        <v>0.045607800212998</v>
      </c>
      <c r="BH212" s="17">
        <v>-0.054360632890648</v>
      </c>
      <c r="BI212" s="17">
        <v>-0.056717214301913</v>
      </c>
      <c r="BJ212" s="17">
        <v>119.53554986395</v>
      </c>
      <c r="BK212" s="17">
        <v>130.06518828341</v>
      </c>
      <c r="BL212" s="19"/>
      <c r="BM212" s="19"/>
    </row>
    <row r="213" spans="1:65">
      <c r="A213" s="17">
        <v>15194660.598131</v>
      </c>
      <c r="B213" s="17">
        <v>0.040160277091489</v>
      </c>
      <c r="C213" s="18">
        <f t="shared" si="4"/>
        <v>2.85774032627591e-9</v>
      </c>
      <c r="D213" s="18">
        <v>9.1435991967423e-11</v>
      </c>
      <c r="E213" s="18">
        <v>9.1876962253454e-11</v>
      </c>
      <c r="F213" s="18">
        <v>1.248928452716e-10</v>
      </c>
      <c r="G213" s="18">
        <v>1.244749977014e-10</v>
      </c>
      <c r="H213" s="18">
        <v>1.3040460201266e-10</v>
      </c>
      <c r="I213" s="18">
        <v>1.376911580222e-10</v>
      </c>
      <c r="J213" s="18">
        <v>9.5131028110395e-11</v>
      </c>
      <c r="K213" s="18">
        <v>1.4343436848831e-10</v>
      </c>
      <c r="L213" s="18">
        <v>1.1843898974449e-10</v>
      </c>
      <c r="M213" s="18">
        <v>1.0711181416552e-10</v>
      </c>
      <c r="N213" s="18">
        <v>1.3364939399095e-10</v>
      </c>
      <c r="O213" s="18">
        <v>1.2664772503951e-10</v>
      </c>
      <c r="P213" s="18">
        <v>9.6277234652699e-11</v>
      </c>
      <c r="Q213" s="18">
        <v>1.3043980585717e-10</v>
      </c>
      <c r="R213" s="18">
        <v>1.3310139870053e-10</v>
      </c>
      <c r="S213" s="18">
        <v>1.1177117418549e-10</v>
      </c>
      <c r="T213" s="18">
        <v>1.201560796774e-10</v>
      </c>
      <c r="U213" s="18">
        <v>1.140724421276e-10</v>
      </c>
      <c r="V213" s="18">
        <v>7.9938280452736e-11</v>
      </c>
      <c r="W213" s="18">
        <v>1.2789551874106e-10</v>
      </c>
      <c r="X213" s="18">
        <v>1.3598256204202e-10</v>
      </c>
      <c r="Y213" s="18">
        <v>7.8172153853468e-11</v>
      </c>
      <c r="Z213" s="18">
        <v>1.3316487822708e-10</v>
      </c>
      <c r="AA213" s="18">
        <v>1.2050412533467e-10</v>
      </c>
      <c r="AB213" s="17">
        <v>0.99984482495759</v>
      </c>
      <c r="AC213" s="17">
        <v>0.41418338973593</v>
      </c>
      <c r="AD213" s="17">
        <v>0.040829628184852</v>
      </c>
      <c r="AE213" s="18">
        <v>4.1199120063246e-11</v>
      </c>
      <c r="AF213" s="18">
        <v>2.261975900698e-11</v>
      </c>
      <c r="AG213" s="18">
        <v>3.4413656286186e-13</v>
      </c>
      <c r="AH213" s="18">
        <v>4.1594694358956e-11</v>
      </c>
      <c r="AI213" s="18">
        <v>-1.4101959837917e-10</v>
      </c>
      <c r="AJ213" s="18">
        <v>-1.6043061675131e-10</v>
      </c>
      <c r="AK213" s="18">
        <v>-9.4825092654544e-11</v>
      </c>
      <c r="AL213" s="18">
        <v>-1.6983581536923e-10</v>
      </c>
      <c r="AM213" s="18">
        <v>-7.3925149840357e-11</v>
      </c>
      <c r="AN213" s="18">
        <v>-1.4418466686622e-10</v>
      </c>
      <c r="AO213" s="18">
        <v>-1.5643862023671e-10</v>
      </c>
      <c r="AP213" s="18">
        <v>7.390012160592e-12</v>
      </c>
      <c r="AQ213" s="18">
        <v>-1.3301345232686e-10</v>
      </c>
      <c r="AR213" s="18">
        <v>-1.6472991382226e-10</v>
      </c>
      <c r="AS213" s="18">
        <v>-1.1250903569188e-10</v>
      </c>
      <c r="AT213" s="18">
        <v>-1.5014805180858e-10</v>
      </c>
      <c r="AU213" s="18">
        <v>-9.9611231387373e-11</v>
      </c>
      <c r="AV213" s="18">
        <v>3.063926893622e-12</v>
      </c>
      <c r="AW213" s="18">
        <v>1.6678022696668e-12</v>
      </c>
      <c r="AX213" s="18">
        <v>-2.1723687452983e-11</v>
      </c>
      <c r="AY213" s="18">
        <v>-1.5200386093341e-11</v>
      </c>
      <c r="AZ213" s="18">
        <v>1.5752309203415e-11</v>
      </c>
      <c r="BA213" s="18">
        <v>-9.1490395305231e-12</v>
      </c>
      <c r="BB213" s="18">
        <v>1.2167800637176e-11</v>
      </c>
      <c r="BC213" s="17">
        <v>13146127.206613</v>
      </c>
      <c r="BD213" s="17">
        <v>8467783.2782097</v>
      </c>
      <c r="BE213" s="17">
        <v>-0.0021107033674465</v>
      </c>
      <c r="BF213" s="17">
        <v>-0.0018118086927434</v>
      </c>
      <c r="BG213" s="17">
        <v>0.045783484134311</v>
      </c>
      <c r="BH213" s="17">
        <v>-0.054638271612203</v>
      </c>
      <c r="BI213" s="17">
        <v>-0.057007615083199</v>
      </c>
      <c r="BJ213" s="17">
        <v>119.53391134166</v>
      </c>
      <c r="BK213" s="17">
        <v>130.08087956875</v>
      </c>
      <c r="BL213" s="19"/>
      <c r="BM213" s="19"/>
    </row>
    <row r="214" spans="1:65">
      <c r="A214" s="17">
        <v>15252768.504472</v>
      </c>
      <c r="B214" s="17">
        <v>0.040326407803746</v>
      </c>
      <c r="C214" s="18">
        <f t="shared" si="4"/>
        <v>2.85900358003057e-9</v>
      </c>
      <c r="D214" s="18">
        <v>9.1422238753132e-11</v>
      </c>
      <c r="E214" s="18">
        <v>9.186318008801e-11</v>
      </c>
      <c r="F214" s="18">
        <v>1.2487535705899e-10</v>
      </c>
      <c r="G214" s="18">
        <v>1.2444981831763e-10</v>
      </c>
      <c r="H214" s="18">
        <v>1.3040254433985e-10</v>
      </c>
      <c r="I214" s="18">
        <v>1.3766430449101e-10</v>
      </c>
      <c r="J214" s="18">
        <v>9.5107878158636e-11</v>
      </c>
      <c r="K214" s="18">
        <v>1.4341777766151e-10</v>
      </c>
      <c r="L214" s="18">
        <v>1.1839823262953e-10</v>
      </c>
      <c r="M214" s="18">
        <v>1.070979148519e-10</v>
      </c>
      <c r="N214" s="18">
        <v>1.3363321283381e-10</v>
      </c>
      <c r="O214" s="18">
        <v>1.2664840524465e-10</v>
      </c>
      <c r="P214" s="18">
        <v>9.6263328765326e-11</v>
      </c>
      <c r="Q214" s="18">
        <v>1.3043746663103e-10</v>
      </c>
      <c r="R214" s="18">
        <v>1.3307267812257e-10</v>
      </c>
      <c r="S214" s="18">
        <v>1.1174916083482e-10</v>
      </c>
      <c r="T214" s="18">
        <v>1.2013390136197e-10</v>
      </c>
      <c r="U214" s="18">
        <v>1.1406457760286e-10</v>
      </c>
      <c r="V214" s="18">
        <v>7.9923531038374e-11</v>
      </c>
      <c r="W214" s="18">
        <v>1.2788010040963e-10</v>
      </c>
      <c r="X214" s="18">
        <v>1.3596506320665e-10</v>
      </c>
      <c r="Y214" s="18">
        <v>7.8169132112941e-11</v>
      </c>
      <c r="Z214" s="18">
        <v>1.331712899217e-10</v>
      </c>
      <c r="AA214" s="18">
        <v>1.2049368155329e-10</v>
      </c>
      <c r="AB214" s="17">
        <v>0.99984473014649</v>
      </c>
      <c r="AC214" s="17">
        <v>0.4140675962412</v>
      </c>
      <c r="AD214" s="17">
        <v>0.040995966222708</v>
      </c>
      <c r="AE214" s="18">
        <v>4.120933747273e-11</v>
      </c>
      <c r="AF214" s="18">
        <v>2.2621936928978e-11</v>
      </c>
      <c r="AG214" s="18">
        <v>3.4119053524229e-13</v>
      </c>
      <c r="AH214" s="18">
        <v>4.1591561409847e-11</v>
      </c>
      <c r="AI214" s="18">
        <v>-1.4111324658719e-10</v>
      </c>
      <c r="AJ214" s="18">
        <v>-1.6058278391611e-10</v>
      </c>
      <c r="AK214" s="18">
        <v>-9.4904753086482e-11</v>
      </c>
      <c r="AL214" s="18">
        <v>-1.6991877191119e-10</v>
      </c>
      <c r="AM214" s="18">
        <v>-7.4027551261134e-11</v>
      </c>
      <c r="AN214" s="18">
        <v>-1.4429171176518e-10</v>
      </c>
      <c r="AO214" s="18">
        <v>-1.5657831215153e-10</v>
      </c>
      <c r="AP214" s="18">
        <v>7.3955380086027e-12</v>
      </c>
      <c r="AQ214" s="18">
        <v>-1.3310165795953e-10</v>
      </c>
      <c r="AR214" s="18">
        <v>-1.6482443548138e-10</v>
      </c>
      <c r="AS214" s="18">
        <v>-1.1263945087776e-10</v>
      </c>
      <c r="AT214" s="18">
        <v>-1.502490893692e-10</v>
      </c>
      <c r="AU214" s="18">
        <v>-9.9684537668748e-11</v>
      </c>
      <c r="AV214" s="18">
        <v>3.0572548815374e-12</v>
      </c>
      <c r="AW214" s="18">
        <v>1.6703192961892e-12</v>
      </c>
      <c r="AX214" s="18">
        <v>-2.1724027112448e-11</v>
      </c>
      <c r="AY214" s="18">
        <v>-1.5204058325056e-11</v>
      </c>
      <c r="AZ214" s="18">
        <v>1.5756923730834e-11</v>
      </c>
      <c r="BA214" s="18">
        <v>-9.1503628646617e-12</v>
      </c>
      <c r="BB214" s="18">
        <v>1.2166864875388e-11</v>
      </c>
      <c r="BC214" s="17">
        <v>13139812.027816</v>
      </c>
      <c r="BD214" s="17">
        <v>8474619.8161081</v>
      </c>
      <c r="BE214" s="17">
        <v>-0.0021175752023907</v>
      </c>
      <c r="BF214" s="17">
        <v>-0.0018175534095995</v>
      </c>
      <c r="BG214" s="17">
        <v>0.045959171443959</v>
      </c>
      <c r="BH214" s="17">
        <v>-0.054916178398321</v>
      </c>
      <c r="BI214" s="17">
        <v>-0.05729834503436</v>
      </c>
      <c r="BJ214" s="17">
        <v>119.53227345018</v>
      </c>
      <c r="BK214" s="17">
        <v>130.09651724379</v>
      </c>
      <c r="BL214" s="19"/>
      <c r="BM214" s="19"/>
    </row>
    <row r="215" spans="1:65">
      <c r="A215" s="17">
        <v>15310876.410813</v>
      </c>
      <c r="B215" s="17">
        <v>0.040492612084171</v>
      </c>
      <c r="C215" s="18">
        <f t="shared" si="4"/>
        <v>2.86026964127133e-9</v>
      </c>
      <c r="D215" s="18">
        <v>9.1408535274023e-11</v>
      </c>
      <c r="E215" s="18">
        <v>9.1849475944306e-11</v>
      </c>
      <c r="F215" s="18">
        <v>1.248579725951e-10</v>
      </c>
      <c r="G215" s="18">
        <v>1.2442484086735e-10</v>
      </c>
      <c r="H215" s="18">
        <v>1.3040054018074e-10</v>
      </c>
      <c r="I215" s="18">
        <v>1.3763754017175e-10</v>
      </c>
      <c r="J215" s="18">
        <v>9.5084860709499e-11</v>
      </c>
      <c r="K215" s="18">
        <v>1.4340129742969e-10</v>
      </c>
      <c r="L215" s="18">
        <v>1.1835764484213e-10</v>
      </c>
      <c r="M215" s="18">
        <v>1.07084071516e-10</v>
      </c>
      <c r="N215" s="18">
        <v>1.3361708344464e-10</v>
      </c>
      <c r="O215" s="18">
        <v>1.2664909725628e-10</v>
      </c>
      <c r="P215" s="18">
        <v>9.6249447643762e-11</v>
      </c>
      <c r="Q215" s="18">
        <v>1.3043515056835e-10</v>
      </c>
      <c r="R215" s="18">
        <v>1.3304406195776e-10</v>
      </c>
      <c r="S215" s="18">
        <v>1.1172727728802e-10</v>
      </c>
      <c r="T215" s="18">
        <v>1.2011189841113e-10</v>
      </c>
      <c r="U215" s="18">
        <v>1.1405681627435e-10</v>
      </c>
      <c r="V215" s="18">
        <v>7.9908829670704e-11</v>
      </c>
      <c r="W215" s="18">
        <v>1.2786478853625e-10</v>
      </c>
      <c r="X215" s="18">
        <v>1.3594766203952e-10</v>
      </c>
      <c r="Y215" s="18">
        <v>7.8166111710702e-11</v>
      </c>
      <c r="Z215" s="18">
        <v>1.3317768148956e-10</v>
      </c>
      <c r="AA215" s="18">
        <v>1.2048328818e-10</v>
      </c>
      <c r="AB215" s="17">
        <v>0.99984463567626</v>
      </c>
      <c r="AC215" s="17">
        <v>0.4139522406662</v>
      </c>
      <c r="AD215" s="17">
        <v>0.041162378268358</v>
      </c>
      <c r="AE215" s="18">
        <v>4.1219582983214e-11</v>
      </c>
      <c r="AF215" s="18">
        <v>2.2624077505312e-11</v>
      </c>
      <c r="AG215" s="18">
        <v>3.38257679045e-13</v>
      </c>
      <c r="AH215" s="18">
        <v>4.1588476907964e-11</v>
      </c>
      <c r="AI215" s="18">
        <v>-1.4120661461327e-10</v>
      </c>
      <c r="AJ215" s="18">
        <v>-1.6073457035562e-10</v>
      </c>
      <c r="AK215" s="18">
        <v>-9.498420465064e-11</v>
      </c>
      <c r="AL215" s="18">
        <v>-1.7000153187384e-10</v>
      </c>
      <c r="AM215" s="18">
        <v>-7.4129719412827e-11</v>
      </c>
      <c r="AN215" s="18">
        <v>-1.4439851256923e-10</v>
      </c>
      <c r="AO215" s="18">
        <v>-1.5671769592223e-10</v>
      </c>
      <c r="AP215" s="18">
        <v>7.4010250351292e-12</v>
      </c>
      <c r="AQ215" s="18">
        <v>-1.3318958681106e-10</v>
      </c>
      <c r="AR215" s="18">
        <v>-1.6491877206593e-10</v>
      </c>
      <c r="AS215" s="18">
        <v>-1.1276946250075e-10</v>
      </c>
      <c r="AT215" s="18">
        <v>-1.5034982041609e-10</v>
      </c>
      <c r="AU215" s="18">
        <v>-9.9757632456924e-11</v>
      </c>
      <c r="AV215" s="18">
        <v>3.0505745900685e-12</v>
      </c>
      <c r="AW215" s="18">
        <v>1.6727538347379e-12</v>
      </c>
      <c r="AX215" s="18">
        <v>-2.1724337745415e-11</v>
      </c>
      <c r="AY215" s="18">
        <v>-1.5207760940795e-11</v>
      </c>
      <c r="AZ215" s="18">
        <v>1.5761576016493e-11</v>
      </c>
      <c r="BA215" s="18">
        <v>-9.151620672491e-12</v>
      </c>
      <c r="BB215" s="18">
        <v>1.2165901592568e-11</v>
      </c>
      <c r="BC215" s="17">
        <v>13133516.124476</v>
      </c>
      <c r="BD215" s="17">
        <v>8481434.2174514</v>
      </c>
      <c r="BE215" s="17">
        <v>-0.0021244597129428</v>
      </c>
      <c r="BF215" s="17">
        <v>-0.0018233099338765</v>
      </c>
      <c r="BG215" s="17">
        <v>0.04613486233468</v>
      </c>
      <c r="BH215" s="17">
        <v>-0.055194347432073</v>
      </c>
      <c r="BI215" s="17">
        <v>-0.057589401105237</v>
      </c>
      <c r="BJ215" s="17">
        <v>119.53063619271</v>
      </c>
      <c r="BK215" s="17">
        <v>130.1121014875</v>
      </c>
      <c r="BL215" s="19"/>
      <c r="BM215" s="19"/>
    </row>
    <row r="216" spans="1:65">
      <c r="A216" s="20"/>
      <c r="B216" s="19"/>
      <c r="C216" s="19"/>
      <c r="D216" s="1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19"/>
      <c r="AE216" s="19"/>
      <c r="AF216" s="19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19"/>
      <c r="BF216" s="19"/>
      <c r="BG216" s="19"/>
      <c r="BH216" s="19"/>
      <c r="BI216" s="19"/>
      <c r="BJ216" s="19"/>
      <c r="BK216" s="19"/>
      <c r="BL216" s="19"/>
      <c r="BM216" s="19"/>
    </row>
    <row r="217" spans="1:65">
      <c r="A217" s="20"/>
      <c r="B217" s="19"/>
      <c r="C217" s="19"/>
      <c r="D217" s="1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19"/>
      <c r="AE217" s="19"/>
      <c r="AF217" s="19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19"/>
      <c r="BF217" s="19"/>
      <c r="BG217" s="19"/>
      <c r="BH217" s="19"/>
      <c r="BI217" s="19"/>
      <c r="BJ217" s="19"/>
      <c r="BK217" s="19"/>
      <c r="BL217" s="19"/>
      <c r="BM217" s="19"/>
    </row>
    <row r="218" spans="1:65">
      <c r="A218" s="20"/>
      <c r="B218" s="19"/>
      <c r="C218" s="19"/>
      <c r="D218" s="1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19"/>
      <c r="AE218" s="19"/>
      <c r="AF218" s="19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19"/>
      <c r="BF218" s="19"/>
      <c r="BG218" s="19"/>
      <c r="BH218" s="19"/>
      <c r="BI218" s="19"/>
      <c r="BJ218" s="19"/>
      <c r="BK218" s="19"/>
      <c r="BL218" s="19"/>
      <c r="BM218" s="19"/>
    </row>
    <row r="219" spans="1:65">
      <c r="A219" s="20"/>
      <c r="B219" s="19"/>
      <c r="C219" s="19"/>
      <c r="D219" s="1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19"/>
      <c r="AE219" s="19"/>
      <c r="AF219" s="19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19"/>
      <c r="BF219" s="19"/>
      <c r="BG219" s="19"/>
      <c r="BH219" s="19"/>
      <c r="BI219" s="19"/>
      <c r="BJ219" s="19"/>
      <c r="BK219" s="19"/>
      <c r="BL219" s="19"/>
      <c r="BM219" s="19"/>
    </row>
    <row r="220" spans="1:65">
      <c r="A220" s="20"/>
      <c r="B220" s="19"/>
      <c r="C220" s="19"/>
      <c r="D220" s="1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19"/>
      <c r="AE220" s="19"/>
      <c r="AF220" s="19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19"/>
      <c r="BF220" s="19"/>
      <c r="BG220" s="19"/>
      <c r="BH220" s="19"/>
      <c r="BI220" s="19"/>
      <c r="BJ220" s="19"/>
      <c r="BK220" s="19"/>
      <c r="BL220" s="19"/>
      <c r="BM220" s="19"/>
    </row>
    <row r="221" spans="1:65">
      <c r="A221" s="20"/>
      <c r="B221" s="19"/>
      <c r="C221" s="19"/>
      <c r="D221" s="1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19"/>
      <c r="AE221" s="19"/>
      <c r="AF221" s="19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19"/>
      <c r="BF221" s="19"/>
      <c r="BG221" s="19"/>
      <c r="BH221" s="19"/>
      <c r="BI221" s="19"/>
      <c r="BJ221" s="19"/>
      <c r="BK221" s="19"/>
      <c r="BL221" s="19"/>
      <c r="BM221" s="19"/>
    </row>
    <row r="222" spans="1:65">
      <c r="A222" s="20"/>
      <c r="B222" s="19"/>
      <c r="C222" s="19"/>
      <c r="D222" s="1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19"/>
      <c r="AE222" s="19"/>
      <c r="AF222" s="19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19"/>
      <c r="BF222" s="19"/>
      <c r="BG222" s="19"/>
      <c r="BH222" s="19"/>
      <c r="BI222" s="19"/>
      <c r="BJ222" s="19"/>
      <c r="BK222" s="19"/>
      <c r="BL222" s="19"/>
      <c r="BM222" s="19"/>
    </row>
    <row r="223" spans="1:65">
      <c r="A223" s="20"/>
      <c r="B223" s="19"/>
      <c r="C223" s="19"/>
      <c r="D223" s="1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19"/>
      <c r="AE223" s="19"/>
      <c r="AF223" s="19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19"/>
      <c r="BF223" s="19"/>
      <c r="BG223" s="19"/>
      <c r="BH223" s="19"/>
      <c r="BI223" s="19"/>
      <c r="BJ223" s="19"/>
      <c r="BK223" s="19"/>
      <c r="BL223" s="19"/>
      <c r="BM223" s="19"/>
    </row>
    <row r="224" spans="1:65">
      <c r="A224" s="20"/>
      <c r="B224" s="19"/>
      <c r="C224" s="19"/>
      <c r="D224" s="1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19"/>
      <c r="AE224" s="19"/>
      <c r="AF224" s="19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19"/>
      <c r="BF224" s="19"/>
      <c r="BG224" s="19"/>
      <c r="BH224" s="19"/>
      <c r="BI224" s="19"/>
      <c r="BJ224" s="19"/>
      <c r="BK224" s="19"/>
      <c r="BL224" s="19"/>
      <c r="BM224" s="19"/>
    </row>
    <row r="225" spans="1:65">
      <c r="A225" s="20"/>
      <c r="B225" s="19"/>
      <c r="C225" s="19"/>
      <c r="D225" s="1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19"/>
      <c r="AE225" s="19"/>
      <c r="AF225" s="19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19"/>
      <c r="BF225" s="19"/>
      <c r="BG225" s="19"/>
      <c r="BH225" s="19"/>
      <c r="BI225" s="19"/>
      <c r="BJ225" s="19"/>
      <c r="BK225" s="19"/>
      <c r="BL225" s="19"/>
      <c r="BM225" s="19"/>
    </row>
    <row r="226" spans="1:65">
      <c r="A226" s="20"/>
      <c r="B226" s="19"/>
      <c r="C226" s="19"/>
      <c r="D226" s="1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19"/>
      <c r="AE226" s="19"/>
      <c r="AF226" s="19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19"/>
      <c r="BF226" s="19"/>
      <c r="BG226" s="19"/>
      <c r="BH226" s="19"/>
      <c r="BI226" s="19"/>
      <c r="BJ226" s="19"/>
      <c r="BK226" s="19"/>
      <c r="BL226" s="19"/>
      <c r="BM226" s="19"/>
    </row>
    <row r="227" spans="1:65">
      <c r="A227" s="20"/>
      <c r="B227" s="19"/>
      <c r="C227" s="19"/>
      <c r="D227" s="1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19"/>
      <c r="AE227" s="19"/>
      <c r="AF227" s="19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19"/>
      <c r="BF227" s="19"/>
      <c r="BG227" s="19"/>
      <c r="BH227" s="19"/>
      <c r="BI227" s="19"/>
      <c r="BJ227" s="19"/>
      <c r="BK227" s="19"/>
      <c r="BL227" s="19"/>
      <c r="BM227" s="19"/>
    </row>
    <row r="228" spans="1:65">
      <c r="A228" s="20"/>
      <c r="B228" s="19"/>
      <c r="C228" s="19"/>
      <c r="D228" s="1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19"/>
      <c r="AE228" s="19"/>
      <c r="AF228" s="19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19"/>
      <c r="BF228" s="19"/>
      <c r="BG228" s="19"/>
      <c r="BH228" s="19"/>
      <c r="BI228" s="19"/>
      <c r="BJ228" s="19"/>
      <c r="BK228" s="19"/>
      <c r="BL228" s="19"/>
      <c r="BM228" s="19"/>
    </row>
    <row r="229" spans="1:65">
      <c r="A229" s="20"/>
      <c r="B229" s="19"/>
      <c r="C229" s="19"/>
      <c r="D229" s="1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19"/>
      <c r="AE229" s="19"/>
      <c r="AF229" s="19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19"/>
      <c r="BF229" s="19"/>
      <c r="BG229" s="19"/>
      <c r="BH229" s="19"/>
      <c r="BI229" s="19"/>
      <c r="BJ229" s="19"/>
      <c r="BK229" s="19"/>
      <c r="BL229" s="19"/>
      <c r="BM229" s="19"/>
    </row>
    <row r="230" spans="1:65">
      <c r="A230" s="20"/>
      <c r="B230" s="19"/>
      <c r="C230" s="19"/>
      <c r="D230" s="1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19"/>
      <c r="AE230" s="19"/>
      <c r="AF230" s="19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19"/>
      <c r="BF230" s="19"/>
      <c r="BG230" s="19"/>
      <c r="BH230" s="19"/>
      <c r="BI230" s="19"/>
      <c r="BJ230" s="19"/>
      <c r="BK230" s="19"/>
      <c r="BL230" s="19"/>
      <c r="BM230" s="19"/>
    </row>
    <row r="231" spans="1:65">
      <c r="A231" s="20"/>
      <c r="B231" s="19"/>
      <c r="C231" s="19"/>
      <c r="D231" s="1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19"/>
      <c r="AE231" s="19"/>
      <c r="AF231" s="19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19"/>
      <c r="BF231" s="19"/>
      <c r="BG231" s="19"/>
      <c r="BH231" s="19"/>
      <c r="BI231" s="19"/>
      <c r="BJ231" s="19"/>
      <c r="BK231" s="19"/>
      <c r="BL231" s="19"/>
      <c r="BM231" s="19"/>
    </row>
    <row r="232" spans="1:65">
      <c r="A232" s="20"/>
      <c r="B232" s="19"/>
      <c r="C232" s="19"/>
      <c r="D232" s="1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19"/>
      <c r="AE232" s="19"/>
      <c r="AF232" s="19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19"/>
      <c r="BF232" s="19"/>
      <c r="BG232" s="19"/>
      <c r="BH232" s="19"/>
      <c r="BI232" s="19"/>
      <c r="BJ232" s="19"/>
      <c r="BK232" s="19"/>
      <c r="BL232" s="19"/>
      <c r="BM232" s="19"/>
    </row>
    <row r="233" spans="1:65">
      <c r="A233" s="20"/>
      <c r="B233" s="19"/>
      <c r="C233" s="19"/>
      <c r="D233" s="1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19"/>
      <c r="AE233" s="19"/>
      <c r="AF233" s="19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19"/>
      <c r="BF233" s="19"/>
      <c r="BG233" s="19"/>
      <c r="BH233" s="19"/>
      <c r="BI233" s="19"/>
      <c r="BJ233" s="19"/>
      <c r="BK233" s="19"/>
      <c r="BL233" s="19"/>
      <c r="BM233" s="19"/>
    </row>
    <row r="234" spans="1:65">
      <c r="A234" s="20"/>
      <c r="B234" s="19"/>
      <c r="C234" s="19"/>
      <c r="D234" s="1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19"/>
      <c r="AE234" s="19"/>
      <c r="AF234" s="19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19"/>
      <c r="BF234" s="19"/>
      <c r="BG234" s="19"/>
      <c r="BH234" s="19"/>
      <c r="BI234" s="19"/>
      <c r="BJ234" s="19"/>
      <c r="BK234" s="19"/>
      <c r="BL234" s="19"/>
      <c r="BM234" s="19"/>
    </row>
    <row r="235" spans="1:65">
      <c r="A235" s="20"/>
      <c r="B235" s="19"/>
      <c r="C235" s="19"/>
      <c r="D235" s="1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19"/>
      <c r="AE235" s="19"/>
      <c r="AF235" s="19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19"/>
      <c r="BF235" s="19"/>
      <c r="BG235" s="19"/>
      <c r="BH235" s="19"/>
      <c r="BI235" s="19"/>
      <c r="BJ235" s="19"/>
      <c r="BK235" s="19"/>
      <c r="BL235" s="19"/>
      <c r="BM235" s="19"/>
    </row>
    <row r="236" spans="1:65">
      <c r="A236" s="20"/>
      <c r="B236" s="19"/>
      <c r="C236" s="19"/>
      <c r="D236" s="1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19"/>
      <c r="AE236" s="19"/>
      <c r="AF236" s="19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19"/>
      <c r="BF236" s="19"/>
      <c r="BG236" s="19"/>
      <c r="BH236" s="19"/>
      <c r="BI236" s="19"/>
      <c r="BJ236" s="19"/>
      <c r="BK236" s="19"/>
      <c r="BL236" s="19"/>
      <c r="BM236" s="19"/>
    </row>
    <row r="237" spans="1:65">
      <c r="A237" s="20"/>
      <c r="B237" s="19"/>
      <c r="C237" s="19"/>
      <c r="D237" s="1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19"/>
      <c r="AE237" s="19"/>
      <c r="AF237" s="19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19"/>
      <c r="BF237" s="19"/>
      <c r="BG237" s="19"/>
      <c r="BH237" s="19"/>
      <c r="BI237" s="19"/>
      <c r="BJ237" s="19"/>
      <c r="BK237" s="19"/>
      <c r="BL237" s="19"/>
      <c r="BM237" s="19"/>
    </row>
    <row r="238" spans="1:65">
      <c r="A238" s="20"/>
      <c r="B238" s="19"/>
      <c r="C238" s="19"/>
      <c r="D238" s="1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19"/>
      <c r="AE238" s="19"/>
      <c r="AF238" s="19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19"/>
      <c r="BF238" s="19"/>
      <c r="BG238" s="19"/>
      <c r="BH238" s="19"/>
      <c r="BI238" s="19"/>
      <c r="BJ238" s="19"/>
      <c r="BK238" s="19"/>
      <c r="BL238" s="19"/>
      <c r="BM238" s="19"/>
    </row>
    <row r="239" spans="1:65">
      <c r="A239" s="20"/>
      <c r="B239" s="19"/>
      <c r="C239" s="19"/>
      <c r="D239" s="1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19"/>
      <c r="AE239" s="19"/>
      <c r="AF239" s="19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19"/>
      <c r="BF239" s="19"/>
      <c r="BG239" s="19"/>
      <c r="BH239" s="19"/>
      <c r="BI239" s="19"/>
      <c r="BJ239" s="19"/>
      <c r="BK239" s="19"/>
      <c r="BL239" s="19"/>
      <c r="BM239" s="19"/>
    </row>
    <row r="240" spans="1:65">
      <c r="A240" s="20"/>
      <c r="B240" s="19"/>
      <c r="C240" s="19"/>
      <c r="D240" s="1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19"/>
      <c r="AE240" s="19"/>
      <c r="AF240" s="19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19"/>
      <c r="BF240" s="19"/>
      <c r="BG240" s="19"/>
      <c r="BH240" s="19"/>
      <c r="BI240" s="19"/>
      <c r="BJ240" s="19"/>
      <c r="BK240" s="19"/>
      <c r="BL240" s="19"/>
      <c r="BM240" s="19"/>
    </row>
    <row r="241" spans="1:65">
      <c r="A241" s="20"/>
      <c r="B241" s="19"/>
      <c r="C241" s="19"/>
      <c r="D241" s="1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19"/>
      <c r="AE241" s="19"/>
      <c r="AF241" s="19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19"/>
      <c r="BF241" s="19"/>
      <c r="BG241" s="19"/>
      <c r="BH241" s="19"/>
      <c r="BI241" s="19"/>
      <c r="BJ241" s="19"/>
      <c r="BK241" s="19"/>
      <c r="BL241" s="19"/>
      <c r="BM241" s="19"/>
    </row>
    <row r="242" spans="1:65">
      <c r="A242" s="20"/>
      <c r="B242" s="19"/>
      <c r="C242" s="19"/>
      <c r="D242" s="1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19"/>
      <c r="AE242" s="19"/>
      <c r="AF242" s="19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19"/>
      <c r="BF242" s="19"/>
      <c r="BG242" s="19"/>
      <c r="BH242" s="19"/>
      <c r="BI242" s="19"/>
      <c r="BJ242" s="19"/>
      <c r="BK242" s="19"/>
      <c r="BL242" s="19"/>
      <c r="BM242" s="19"/>
    </row>
    <row r="243" spans="1:65">
      <c r="A243" s="20"/>
      <c r="B243" s="19"/>
      <c r="C243" s="19"/>
      <c r="D243" s="1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19"/>
      <c r="AE243" s="19"/>
      <c r="AF243" s="19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19"/>
      <c r="BF243" s="19"/>
      <c r="BG243" s="19"/>
      <c r="BH243" s="19"/>
      <c r="BI243" s="19"/>
      <c r="BJ243" s="19"/>
      <c r="BK243" s="19"/>
      <c r="BL243" s="19"/>
      <c r="BM243" s="19"/>
    </row>
    <row r="244" spans="1:65">
      <c r="A244" s="20"/>
      <c r="B244" s="19"/>
      <c r="C244" s="19"/>
      <c r="D244" s="1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19"/>
      <c r="AE244" s="19"/>
      <c r="AF244" s="19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19"/>
      <c r="BF244" s="19"/>
      <c r="BG244" s="19"/>
      <c r="BH244" s="19"/>
      <c r="BI244" s="19"/>
      <c r="BJ244" s="19"/>
      <c r="BK244" s="19"/>
      <c r="BL244" s="19"/>
      <c r="BM244" s="19"/>
    </row>
    <row r="245" spans="1:65">
      <c r="A245" s="20"/>
      <c r="B245" s="19"/>
      <c r="C245" s="19"/>
      <c r="D245" s="1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19"/>
      <c r="AE245" s="19"/>
      <c r="AF245" s="19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19"/>
      <c r="BF245" s="19"/>
      <c r="BG245" s="19"/>
      <c r="BH245" s="19"/>
      <c r="BI245" s="19"/>
      <c r="BJ245" s="19"/>
      <c r="BK245" s="19"/>
      <c r="BL245" s="19"/>
      <c r="BM245" s="19"/>
    </row>
    <row r="246" spans="1:65">
      <c r="A246" s="20"/>
      <c r="B246" s="19"/>
      <c r="C246" s="19"/>
      <c r="D246" s="1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19"/>
      <c r="AE246" s="19"/>
      <c r="AF246" s="19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19"/>
      <c r="BF246" s="19"/>
      <c r="BG246" s="19"/>
      <c r="BH246" s="19"/>
      <c r="BI246" s="19"/>
      <c r="BJ246" s="19"/>
      <c r="BK246" s="19"/>
      <c r="BL246" s="19"/>
      <c r="BM246" s="19"/>
    </row>
    <row r="247" spans="1:65">
      <c r="A247" s="20"/>
      <c r="B247" s="19"/>
      <c r="C247" s="19"/>
      <c r="D247" s="1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19"/>
      <c r="AE247" s="19"/>
      <c r="AF247" s="19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19"/>
      <c r="BF247" s="19"/>
      <c r="BG247" s="19"/>
      <c r="BH247" s="19"/>
      <c r="BI247" s="19"/>
      <c r="BJ247" s="19"/>
      <c r="BK247" s="19"/>
      <c r="BL247" s="19"/>
      <c r="BM247" s="19"/>
    </row>
    <row r="248" spans="1:65">
      <c r="A248" s="20"/>
      <c r="B248" s="19"/>
      <c r="C248" s="19"/>
      <c r="D248" s="1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19"/>
      <c r="AE248" s="19"/>
      <c r="AF248" s="19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19"/>
      <c r="BF248" s="19"/>
      <c r="BG248" s="19"/>
      <c r="BH248" s="19"/>
      <c r="BI248" s="19"/>
      <c r="BJ248" s="19"/>
      <c r="BK248" s="19"/>
      <c r="BL248" s="19"/>
      <c r="BM248" s="19"/>
    </row>
    <row r="249" spans="1:65">
      <c r="A249" s="20"/>
      <c r="B249" s="19"/>
      <c r="C249" s="19"/>
      <c r="D249" s="1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19"/>
      <c r="AE249" s="19"/>
      <c r="AF249" s="19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19"/>
      <c r="BF249" s="19"/>
      <c r="BG249" s="19"/>
      <c r="BH249" s="19"/>
      <c r="BI249" s="19"/>
      <c r="BJ249" s="19"/>
      <c r="BK249" s="19"/>
      <c r="BL249" s="19"/>
      <c r="BM249" s="19"/>
    </row>
    <row r="250" spans="1:65">
      <c r="A250" s="20"/>
      <c r="B250" s="19"/>
      <c r="C250" s="19"/>
      <c r="D250" s="1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19"/>
      <c r="AE250" s="19"/>
      <c r="AF250" s="19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19"/>
      <c r="BF250" s="19"/>
      <c r="BG250" s="19"/>
      <c r="BH250" s="19"/>
      <c r="BI250" s="19"/>
      <c r="BJ250" s="19"/>
      <c r="BK250" s="19"/>
      <c r="BL250" s="19"/>
      <c r="BM250" s="19"/>
    </row>
    <row r="251" spans="1:65">
      <c r="A251" s="20"/>
      <c r="B251" s="19"/>
      <c r="C251" s="19"/>
      <c r="D251" s="1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19"/>
      <c r="AE251" s="19"/>
      <c r="AF251" s="19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19"/>
      <c r="BF251" s="19"/>
      <c r="BG251" s="19"/>
      <c r="BH251" s="19"/>
      <c r="BI251" s="19"/>
      <c r="BJ251" s="19"/>
      <c r="BK251" s="19"/>
      <c r="BL251" s="19"/>
      <c r="BM251" s="19"/>
    </row>
    <row r="252" spans="1:65">
      <c r="A252" s="20"/>
      <c r="B252" s="19"/>
      <c r="C252" s="19"/>
      <c r="D252" s="1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19"/>
      <c r="AE252" s="19"/>
      <c r="AF252" s="19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19"/>
      <c r="BF252" s="19"/>
      <c r="BG252" s="19"/>
      <c r="BH252" s="19"/>
      <c r="BI252" s="19"/>
      <c r="BJ252" s="19"/>
      <c r="BK252" s="19"/>
      <c r="BL252" s="19"/>
      <c r="BM252" s="19"/>
    </row>
    <row r="253" spans="1:65">
      <c r="A253" s="20"/>
      <c r="B253" s="19"/>
      <c r="C253" s="19"/>
      <c r="D253" s="1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19"/>
      <c r="AE253" s="19"/>
      <c r="AF253" s="19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19"/>
      <c r="BF253" s="19"/>
      <c r="BG253" s="19"/>
      <c r="BH253" s="19"/>
      <c r="BI253" s="19"/>
      <c r="BJ253" s="19"/>
      <c r="BK253" s="19"/>
      <c r="BL253" s="19"/>
      <c r="BM253" s="19"/>
    </row>
    <row r="254" spans="1:65">
      <c r="A254" s="20"/>
      <c r="B254" s="19"/>
      <c r="C254" s="19"/>
      <c r="D254" s="1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19"/>
      <c r="AE254" s="19"/>
      <c r="AF254" s="19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19"/>
      <c r="BF254" s="19"/>
      <c r="BG254" s="19"/>
      <c r="BH254" s="19"/>
      <c r="BI254" s="19"/>
      <c r="BJ254" s="19"/>
      <c r="BK254" s="19"/>
      <c r="BL254" s="19"/>
      <c r="BM254" s="19"/>
    </row>
    <row r="255" spans="1:65">
      <c r="A255" s="20"/>
      <c r="B255" s="19"/>
      <c r="C255" s="19"/>
      <c r="D255" s="1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19"/>
      <c r="AE255" s="19"/>
      <c r="AF255" s="19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19"/>
      <c r="BF255" s="19"/>
      <c r="BG255" s="19"/>
      <c r="BH255" s="19"/>
      <c r="BI255" s="19"/>
      <c r="BJ255" s="19"/>
      <c r="BK255" s="19"/>
      <c r="BL255" s="19"/>
      <c r="BM255" s="19"/>
    </row>
    <row r="256" spans="1:65">
      <c r="A256" s="20"/>
      <c r="B256" s="19"/>
      <c r="C256" s="19"/>
      <c r="D256" s="1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19"/>
      <c r="AE256" s="19"/>
      <c r="AF256" s="19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19"/>
      <c r="BF256" s="19"/>
      <c r="BG256" s="19"/>
      <c r="BH256" s="19"/>
      <c r="BI256" s="19"/>
      <c r="BJ256" s="19"/>
      <c r="BK256" s="19"/>
      <c r="BL256" s="19"/>
      <c r="BM256" s="19"/>
    </row>
    <row r="257" spans="1:65">
      <c r="A257" s="20"/>
      <c r="B257" s="19"/>
      <c r="C257" s="19"/>
      <c r="D257" s="1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19"/>
      <c r="AE257" s="19"/>
      <c r="AF257" s="19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19"/>
      <c r="BF257" s="19"/>
      <c r="BG257" s="19"/>
      <c r="BH257" s="19"/>
      <c r="BI257" s="19"/>
      <c r="BJ257" s="19"/>
      <c r="BK257" s="19"/>
      <c r="BL257" s="19"/>
      <c r="BM257" s="19"/>
    </row>
    <row r="258" spans="1:65">
      <c r="A258" s="20"/>
      <c r="B258" s="19"/>
      <c r="C258" s="19"/>
      <c r="D258" s="1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19"/>
      <c r="AE258" s="19"/>
      <c r="AF258" s="19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19"/>
      <c r="BF258" s="19"/>
      <c r="BG258" s="19"/>
      <c r="BH258" s="19"/>
      <c r="BI258" s="19"/>
      <c r="BJ258" s="19"/>
      <c r="BK258" s="19"/>
      <c r="BL258" s="19"/>
      <c r="BM258" s="19"/>
    </row>
    <row r="259" spans="1:65">
      <c r="A259" s="20"/>
      <c r="B259" s="19"/>
      <c r="C259" s="19"/>
      <c r="D259" s="1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19"/>
      <c r="AE259" s="19"/>
      <c r="AF259" s="19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19"/>
      <c r="BF259" s="19"/>
      <c r="BG259" s="19"/>
      <c r="BH259" s="19"/>
      <c r="BI259" s="19"/>
      <c r="BJ259" s="19"/>
      <c r="BK259" s="19"/>
      <c r="BL259" s="19"/>
      <c r="BM259" s="19"/>
    </row>
    <row r="260" spans="1:65">
      <c r="A260" s="20"/>
      <c r="B260" s="19"/>
      <c r="C260" s="19"/>
      <c r="D260" s="1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19"/>
      <c r="AE260" s="19"/>
      <c r="AF260" s="19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19"/>
      <c r="BF260" s="19"/>
      <c r="BG260" s="19"/>
      <c r="BH260" s="19"/>
      <c r="BI260" s="19"/>
      <c r="BJ260" s="19"/>
      <c r="BK260" s="19"/>
      <c r="BL260" s="19"/>
      <c r="BM260" s="19"/>
    </row>
    <row r="261" spans="1:65">
      <c r="A261" s="20"/>
      <c r="B261" s="19"/>
      <c r="C261" s="19"/>
      <c r="D261" s="1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19"/>
      <c r="AE261" s="19"/>
      <c r="AF261" s="19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19"/>
      <c r="BF261" s="19"/>
      <c r="BG261" s="19"/>
      <c r="BH261" s="19"/>
      <c r="BI261" s="19"/>
      <c r="BJ261" s="19"/>
      <c r="BK261" s="19"/>
      <c r="BL261" s="19"/>
      <c r="BM261" s="19"/>
    </row>
    <row r="262" spans="1:65">
      <c r="A262" s="20"/>
      <c r="B262" s="19"/>
      <c r="C262" s="19"/>
      <c r="D262" s="1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19"/>
      <c r="AE262" s="19"/>
      <c r="AF262" s="19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19"/>
      <c r="BF262" s="19"/>
      <c r="BG262" s="19"/>
      <c r="BH262" s="19"/>
      <c r="BI262" s="19"/>
      <c r="BJ262" s="19"/>
      <c r="BK262" s="19"/>
      <c r="BL262" s="19"/>
      <c r="BM262" s="19"/>
    </row>
    <row r="263" spans="1:65">
      <c r="A263" s="20"/>
      <c r="B263" s="19"/>
      <c r="C263" s="19"/>
      <c r="D263" s="1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19"/>
      <c r="AE263" s="19"/>
      <c r="AF263" s="19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19"/>
      <c r="BF263" s="19"/>
      <c r="BG263" s="19"/>
      <c r="BH263" s="19"/>
      <c r="BI263" s="19"/>
      <c r="BJ263" s="19"/>
      <c r="BK263" s="19"/>
      <c r="BL263" s="19"/>
      <c r="BM263" s="19"/>
    </row>
    <row r="264" spans="1:65">
      <c r="A264" s="20"/>
      <c r="B264" s="19"/>
      <c r="C264" s="19"/>
      <c r="D264" s="1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19"/>
      <c r="AE264" s="19"/>
      <c r="AF264" s="19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19"/>
      <c r="BF264" s="19"/>
      <c r="BG264" s="19"/>
      <c r="BH264" s="19"/>
      <c r="BI264" s="19"/>
      <c r="BJ264" s="19"/>
      <c r="BK264" s="19"/>
      <c r="BL264" s="19"/>
      <c r="BM264" s="19"/>
    </row>
    <row r="265" spans="1:65">
      <c r="A265" s="20"/>
      <c r="B265" s="19"/>
      <c r="C265" s="19"/>
      <c r="D265" s="1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19"/>
      <c r="AE265" s="19"/>
      <c r="AF265" s="19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19"/>
      <c r="BF265" s="19"/>
      <c r="BG265" s="19"/>
      <c r="BH265" s="19"/>
      <c r="BI265" s="19"/>
      <c r="BJ265" s="19"/>
      <c r="BK265" s="19"/>
      <c r="BL265" s="19"/>
      <c r="BM265" s="19"/>
    </row>
    <row r="266" spans="1:65">
      <c r="A266" s="20"/>
      <c r="B266" s="19"/>
      <c r="C266" s="19"/>
      <c r="D266" s="1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19"/>
      <c r="AE266" s="19"/>
      <c r="AF266" s="19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19"/>
      <c r="BF266" s="19"/>
      <c r="BG266" s="19"/>
      <c r="BH266" s="19"/>
      <c r="BI266" s="19"/>
      <c r="BJ266" s="19"/>
      <c r="BK266" s="19"/>
      <c r="BL266" s="19"/>
      <c r="BM266" s="19"/>
    </row>
    <row r="267" spans="1:65">
      <c r="A267" s="20"/>
      <c r="B267" s="19"/>
      <c r="C267" s="19"/>
      <c r="D267" s="1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19"/>
      <c r="AE267" s="19"/>
      <c r="AF267" s="19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19"/>
      <c r="BF267" s="19"/>
      <c r="BG267" s="19"/>
      <c r="BH267" s="19"/>
      <c r="BI267" s="19"/>
      <c r="BJ267" s="19"/>
      <c r="BK267" s="19"/>
      <c r="BL267" s="19"/>
      <c r="BM267" s="19"/>
    </row>
    <row r="268" spans="1:65">
      <c r="A268" s="20"/>
      <c r="B268" s="19"/>
      <c r="C268" s="19"/>
      <c r="D268" s="1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19"/>
      <c r="AE268" s="19"/>
      <c r="AF268" s="19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19"/>
      <c r="BF268" s="19"/>
      <c r="BG268" s="19"/>
      <c r="BH268" s="19"/>
      <c r="BI268" s="19"/>
      <c r="BJ268" s="19"/>
      <c r="BK268" s="19"/>
      <c r="BL268" s="19"/>
      <c r="BM268" s="19"/>
    </row>
    <row r="269" spans="1:65">
      <c r="A269" s="20"/>
      <c r="B269" s="19"/>
      <c r="C269" s="19"/>
      <c r="D269" s="1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19"/>
      <c r="AE269" s="19"/>
      <c r="AF269" s="19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19"/>
      <c r="BF269" s="19"/>
      <c r="BG269" s="19"/>
      <c r="BH269" s="19"/>
      <c r="BI269" s="19"/>
      <c r="BJ269" s="19"/>
      <c r="BK269" s="19"/>
      <c r="BL269" s="19"/>
      <c r="BM269" s="19"/>
    </row>
    <row r="270" spans="1:65">
      <c r="A270" s="20"/>
      <c r="B270" s="19"/>
      <c r="C270" s="19"/>
      <c r="D270" s="1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19"/>
      <c r="AE270" s="19"/>
      <c r="AF270" s="19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19"/>
      <c r="BF270" s="19"/>
      <c r="BG270" s="19"/>
      <c r="BH270" s="19"/>
      <c r="BI270" s="19"/>
      <c r="BJ270" s="19"/>
      <c r="BK270" s="19"/>
      <c r="BL270" s="19"/>
      <c r="BM270" s="19"/>
    </row>
    <row r="271" spans="1:65">
      <c r="A271" s="20"/>
      <c r="B271" s="19"/>
      <c r="C271" s="19"/>
      <c r="D271" s="1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19"/>
      <c r="AE271" s="19"/>
      <c r="AF271" s="19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19"/>
      <c r="BF271" s="19"/>
      <c r="BG271" s="19"/>
      <c r="BH271" s="19"/>
      <c r="BI271" s="19"/>
      <c r="BJ271" s="19"/>
      <c r="BK271" s="19"/>
      <c r="BL271" s="19"/>
      <c r="BM271" s="19"/>
    </row>
    <row r="272" spans="1:65">
      <c r="A272" s="20"/>
      <c r="B272" s="19"/>
      <c r="C272" s="19"/>
      <c r="D272" s="1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19"/>
      <c r="AE272" s="19"/>
      <c r="AF272" s="19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19"/>
      <c r="BF272" s="19"/>
      <c r="BG272" s="19"/>
      <c r="BH272" s="19"/>
      <c r="BI272" s="19"/>
      <c r="BJ272" s="19"/>
      <c r="BK272" s="19"/>
      <c r="BL272" s="19"/>
      <c r="BM272" s="19"/>
    </row>
    <row r="273" spans="1:65">
      <c r="A273" s="20"/>
      <c r="B273" s="19"/>
      <c r="C273" s="19"/>
      <c r="D273" s="1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19"/>
      <c r="AE273" s="19"/>
      <c r="AF273" s="19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19"/>
      <c r="BF273" s="19"/>
      <c r="BG273" s="19"/>
      <c r="BH273" s="19"/>
      <c r="BI273" s="19"/>
      <c r="BJ273" s="19"/>
      <c r="BK273" s="19"/>
      <c r="BL273" s="19"/>
      <c r="BM273" s="19"/>
    </row>
    <row r="274" spans="1:65">
      <c r="A274" s="20"/>
      <c r="B274" s="19"/>
      <c r="C274" s="19"/>
      <c r="D274" s="1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19"/>
      <c r="AE274" s="19"/>
      <c r="AF274" s="19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19"/>
      <c r="BF274" s="19"/>
      <c r="BG274" s="19"/>
      <c r="BH274" s="19"/>
      <c r="BI274" s="19"/>
      <c r="BJ274" s="19"/>
      <c r="BK274" s="19"/>
      <c r="BL274" s="19"/>
      <c r="BM274" s="19"/>
    </row>
    <row r="275" spans="1:65">
      <c r="A275" s="20"/>
      <c r="B275" s="19"/>
      <c r="C275" s="19"/>
      <c r="D275" s="1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19"/>
      <c r="AE275" s="19"/>
      <c r="AF275" s="19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19"/>
      <c r="BF275" s="19"/>
      <c r="BG275" s="19"/>
      <c r="BH275" s="19"/>
      <c r="BI275" s="19"/>
      <c r="BJ275" s="19"/>
      <c r="BK275" s="19"/>
      <c r="BL275" s="19"/>
      <c r="BM275" s="19"/>
    </row>
    <row r="276" spans="1:65">
      <c r="A276" s="20"/>
      <c r="B276" s="19"/>
      <c r="C276" s="19"/>
      <c r="D276" s="1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19"/>
      <c r="AE276" s="19"/>
      <c r="AF276" s="19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19"/>
      <c r="BF276" s="19"/>
      <c r="BG276" s="19"/>
      <c r="BH276" s="19"/>
      <c r="BI276" s="19"/>
      <c r="BJ276" s="19"/>
      <c r="BK276" s="19"/>
      <c r="BL276" s="19"/>
      <c r="BM276" s="19"/>
    </row>
    <row r="277" spans="1:65">
      <c r="A277" s="20"/>
      <c r="B277" s="19"/>
      <c r="C277" s="19"/>
      <c r="D277" s="1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19"/>
      <c r="AE277" s="19"/>
      <c r="AF277" s="19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19"/>
      <c r="BF277" s="19"/>
      <c r="BG277" s="19"/>
      <c r="BH277" s="19"/>
      <c r="BI277" s="19"/>
      <c r="BJ277" s="19"/>
      <c r="BK277" s="19"/>
      <c r="BL277" s="19"/>
      <c r="BM277" s="19"/>
    </row>
    <row r="278" spans="1:65">
      <c r="A278" s="20"/>
      <c r="B278" s="19"/>
      <c r="C278" s="19"/>
      <c r="D278" s="1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19"/>
      <c r="AE278" s="19"/>
      <c r="AF278" s="19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19"/>
      <c r="BF278" s="19"/>
      <c r="BG278" s="19"/>
      <c r="BH278" s="19"/>
      <c r="BI278" s="19"/>
      <c r="BJ278" s="19"/>
      <c r="BK278" s="19"/>
      <c r="BL278" s="19"/>
      <c r="BM278" s="19"/>
    </row>
    <row r="279" spans="1:65">
      <c r="A279" s="20"/>
      <c r="B279" s="19"/>
      <c r="C279" s="19"/>
      <c r="D279" s="1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19"/>
      <c r="AE279" s="19"/>
      <c r="AF279" s="19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19"/>
      <c r="BF279" s="19"/>
      <c r="BG279" s="19"/>
      <c r="BH279" s="19"/>
      <c r="BI279" s="19"/>
      <c r="BJ279" s="19"/>
      <c r="BK279" s="19"/>
      <c r="BL279" s="19"/>
      <c r="BM279" s="19"/>
    </row>
    <row r="280" spans="1:65">
      <c r="A280" s="20"/>
      <c r="B280" s="19"/>
      <c r="C280" s="19"/>
      <c r="D280" s="1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19"/>
      <c r="AE280" s="19"/>
      <c r="AF280" s="19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19"/>
      <c r="BF280" s="19"/>
      <c r="BG280" s="19"/>
      <c r="BH280" s="19"/>
      <c r="BI280" s="19"/>
      <c r="BJ280" s="19"/>
      <c r="BK280" s="19"/>
      <c r="BL280" s="19"/>
      <c r="BM280" s="19"/>
    </row>
    <row r="281" spans="1:65">
      <c r="A281" s="20"/>
      <c r="B281" s="19"/>
      <c r="C281" s="19"/>
      <c r="D281" s="1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19"/>
      <c r="AE281" s="19"/>
      <c r="AF281" s="19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19"/>
      <c r="BF281" s="19"/>
      <c r="BG281" s="19"/>
      <c r="BH281" s="19"/>
      <c r="BI281" s="19"/>
      <c r="BJ281" s="19"/>
      <c r="BK281" s="19"/>
      <c r="BL281" s="19"/>
      <c r="BM281" s="19"/>
    </row>
    <row r="282" spans="1:65">
      <c r="A282" s="20"/>
      <c r="B282" s="19"/>
      <c r="C282" s="19"/>
      <c r="D282" s="1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19"/>
      <c r="AE282" s="19"/>
      <c r="AF282" s="19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19"/>
      <c r="BF282" s="19"/>
      <c r="BG282" s="19"/>
      <c r="BH282" s="19"/>
      <c r="BI282" s="19"/>
      <c r="BJ282" s="19"/>
      <c r="BK282" s="19"/>
      <c r="BL282" s="19"/>
      <c r="BM282" s="19"/>
    </row>
    <row r="283" spans="1:65">
      <c r="A283" s="20"/>
      <c r="B283" s="19"/>
      <c r="C283" s="19"/>
      <c r="D283" s="1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19"/>
      <c r="AE283" s="19"/>
      <c r="AF283" s="19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19"/>
      <c r="BF283" s="19"/>
      <c r="BG283" s="19"/>
      <c r="BH283" s="19"/>
      <c r="BI283" s="19"/>
      <c r="BJ283" s="19"/>
      <c r="BK283" s="19"/>
      <c r="BL283" s="19"/>
      <c r="BM283" s="19"/>
    </row>
    <row r="284" spans="1:65">
      <c r="A284" s="20"/>
      <c r="B284" s="19"/>
      <c r="C284" s="19"/>
      <c r="D284" s="1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19"/>
      <c r="AE284" s="19"/>
      <c r="AF284" s="19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19"/>
      <c r="BF284" s="19"/>
      <c r="BG284" s="19"/>
      <c r="BH284" s="19"/>
      <c r="BI284" s="19"/>
      <c r="BJ284" s="19"/>
      <c r="BK284" s="19"/>
      <c r="BL284" s="19"/>
      <c r="BM284" s="19"/>
    </row>
    <row r="285" spans="1:65">
      <c r="A285" s="20"/>
      <c r="B285" s="19"/>
      <c r="C285" s="19"/>
      <c r="D285" s="1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19"/>
      <c r="AE285" s="19"/>
      <c r="AF285" s="19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19"/>
      <c r="BF285" s="19"/>
      <c r="BG285" s="19"/>
      <c r="BH285" s="19"/>
      <c r="BI285" s="19"/>
      <c r="BJ285" s="19"/>
      <c r="BK285" s="19"/>
      <c r="BL285" s="19"/>
      <c r="BM285" s="19"/>
    </row>
    <row r="286" spans="1:65">
      <c r="A286" s="20"/>
      <c r="B286" s="19"/>
      <c r="C286" s="19"/>
      <c r="D286" s="1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19"/>
      <c r="AE286" s="19"/>
      <c r="AF286" s="19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19"/>
      <c r="BF286" s="19"/>
      <c r="BG286" s="19"/>
      <c r="BH286" s="19"/>
      <c r="BI286" s="19"/>
      <c r="BJ286" s="19"/>
      <c r="BK286" s="19"/>
      <c r="BL286" s="19"/>
      <c r="BM286" s="19"/>
    </row>
    <row r="287" spans="1:65">
      <c r="A287" s="20"/>
      <c r="B287" s="19"/>
      <c r="C287" s="19"/>
      <c r="D287" s="1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19"/>
      <c r="AE287" s="19"/>
      <c r="AF287" s="19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19"/>
      <c r="BF287" s="19"/>
      <c r="BG287" s="19"/>
      <c r="BH287" s="19"/>
      <c r="BI287" s="19"/>
      <c r="BJ287" s="19"/>
      <c r="BK287" s="19"/>
      <c r="BL287" s="19"/>
      <c r="BM287" s="19"/>
    </row>
    <row r="288" spans="1:65">
      <c r="A288" s="20"/>
      <c r="B288" s="19"/>
      <c r="C288" s="19"/>
      <c r="D288" s="1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19"/>
      <c r="AE288" s="19"/>
      <c r="AF288" s="19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19"/>
      <c r="BF288" s="19"/>
      <c r="BG288" s="19"/>
      <c r="BH288" s="19"/>
      <c r="BI288" s="19"/>
      <c r="BJ288" s="19"/>
      <c r="BK288" s="19"/>
      <c r="BL288" s="19"/>
      <c r="BM288" s="19"/>
    </row>
    <row r="289" spans="1:65">
      <c r="A289" s="20"/>
      <c r="B289" s="19"/>
      <c r="C289" s="19"/>
      <c r="D289" s="1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19"/>
      <c r="AE289" s="19"/>
      <c r="AF289" s="19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19"/>
      <c r="BF289" s="19"/>
      <c r="BG289" s="19"/>
      <c r="BH289" s="19"/>
      <c r="BI289" s="19"/>
      <c r="BJ289" s="19"/>
      <c r="BK289" s="19"/>
      <c r="BL289" s="19"/>
      <c r="BM289" s="19"/>
    </row>
    <row r="290" spans="1:65">
      <c r="A290" s="20"/>
      <c r="B290" s="19"/>
      <c r="C290" s="19"/>
      <c r="D290" s="1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19"/>
      <c r="AE290" s="19"/>
      <c r="AF290" s="19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19"/>
      <c r="BF290" s="19"/>
      <c r="BG290" s="19"/>
      <c r="BH290" s="19"/>
      <c r="BI290" s="19"/>
      <c r="BJ290" s="19"/>
      <c r="BK290" s="19"/>
      <c r="BL290" s="19"/>
      <c r="BM290" s="19"/>
    </row>
    <row r="291" spans="1:65">
      <c r="A291" s="20"/>
      <c r="B291" s="19"/>
      <c r="C291" s="19"/>
      <c r="D291" s="1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19"/>
      <c r="AE291" s="19"/>
      <c r="AF291" s="19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19"/>
      <c r="BF291" s="19"/>
      <c r="BG291" s="19"/>
      <c r="BH291" s="19"/>
      <c r="BI291" s="19"/>
      <c r="BJ291" s="19"/>
      <c r="BK291" s="19"/>
      <c r="BL291" s="19"/>
      <c r="BM291" s="19"/>
    </row>
    <row r="292" spans="1:65">
      <c r="A292" s="20"/>
      <c r="B292" s="19"/>
      <c r="C292" s="19"/>
      <c r="D292" s="1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19"/>
      <c r="AE292" s="19"/>
      <c r="AF292" s="19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19"/>
      <c r="BF292" s="19"/>
      <c r="BG292" s="19"/>
      <c r="BH292" s="19"/>
      <c r="BI292" s="19"/>
      <c r="BJ292" s="19"/>
      <c r="BK292" s="19"/>
      <c r="BL292" s="19"/>
      <c r="BM292" s="19"/>
    </row>
    <row r="293" spans="1:65">
      <c r="A293" s="20"/>
      <c r="B293" s="19"/>
      <c r="C293" s="19"/>
      <c r="D293" s="1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19"/>
      <c r="AE293" s="19"/>
      <c r="AF293" s="19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19"/>
      <c r="BF293" s="19"/>
      <c r="BG293" s="19"/>
      <c r="BH293" s="19"/>
      <c r="BI293" s="19"/>
      <c r="BJ293" s="19"/>
      <c r="BK293" s="19"/>
      <c r="BL293" s="19"/>
      <c r="BM293" s="19"/>
    </row>
    <row r="294" spans="1:65">
      <c r="A294" s="20"/>
      <c r="B294" s="19"/>
      <c r="C294" s="19"/>
      <c r="D294" s="1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19"/>
      <c r="AE294" s="19"/>
      <c r="AF294" s="19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19"/>
      <c r="BF294" s="19"/>
      <c r="BG294" s="19"/>
      <c r="BH294" s="19"/>
      <c r="BI294" s="19"/>
      <c r="BJ294" s="19"/>
      <c r="BK294" s="19"/>
      <c r="BL294" s="19"/>
      <c r="BM294" s="19"/>
    </row>
    <row r="295" spans="1:65">
      <c r="A295" s="20"/>
      <c r="B295" s="19"/>
      <c r="C295" s="19"/>
      <c r="D295" s="1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19"/>
      <c r="AE295" s="19"/>
      <c r="AF295" s="19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19"/>
      <c r="BF295" s="19"/>
      <c r="BG295" s="19"/>
      <c r="BH295" s="19"/>
      <c r="BI295" s="19"/>
      <c r="BJ295" s="19"/>
      <c r="BK295" s="19"/>
      <c r="BL295" s="19"/>
      <c r="BM295" s="19"/>
    </row>
    <row r="296" spans="1:65">
      <c r="A296" s="20"/>
      <c r="B296" s="19"/>
      <c r="C296" s="19"/>
      <c r="D296" s="1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19"/>
      <c r="AE296" s="19"/>
      <c r="AF296" s="19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19"/>
      <c r="BF296" s="19"/>
      <c r="BG296" s="19"/>
      <c r="BH296" s="19"/>
      <c r="BI296" s="19"/>
      <c r="BJ296" s="19"/>
      <c r="BK296" s="19"/>
      <c r="BL296" s="19"/>
      <c r="BM296" s="19"/>
    </row>
    <row r="297" spans="1:65">
      <c r="A297" s="20"/>
      <c r="B297" s="19"/>
      <c r="C297" s="19"/>
      <c r="D297" s="1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19"/>
      <c r="AE297" s="19"/>
      <c r="AF297" s="19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19"/>
      <c r="BF297" s="19"/>
      <c r="BG297" s="19"/>
      <c r="BH297" s="19"/>
      <c r="BI297" s="19"/>
      <c r="BJ297" s="19"/>
      <c r="BK297" s="19"/>
      <c r="BL297" s="19"/>
      <c r="BM297" s="19"/>
    </row>
    <row r="298" spans="1:65">
      <c r="A298" s="20"/>
      <c r="B298" s="19"/>
      <c r="C298" s="19"/>
      <c r="D298" s="1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19"/>
      <c r="AE298" s="19"/>
      <c r="AF298" s="19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19"/>
      <c r="BF298" s="19"/>
      <c r="BG298" s="19"/>
      <c r="BH298" s="19"/>
      <c r="BI298" s="19"/>
      <c r="BJ298" s="19"/>
      <c r="BK298" s="19"/>
      <c r="BL298" s="19"/>
      <c r="BM298" s="19"/>
    </row>
    <row r="299" spans="1:65">
      <c r="A299" s="20"/>
      <c r="B299" s="19"/>
      <c r="C299" s="19"/>
      <c r="D299" s="1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19"/>
      <c r="AE299" s="19"/>
      <c r="AF299" s="19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19"/>
      <c r="BF299" s="19"/>
      <c r="BG299" s="19"/>
      <c r="BH299" s="19"/>
      <c r="BI299" s="19"/>
      <c r="BJ299" s="19"/>
      <c r="BK299" s="19"/>
      <c r="BL299" s="19"/>
      <c r="BM299" s="19"/>
    </row>
    <row r="300" spans="1:65">
      <c r="A300" s="20"/>
      <c r="B300" s="19"/>
      <c r="C300" s="19"/>
      <c r="D300" s="1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19"/>
      <c r="AE300" s="19"/>
      <c r="AF300" s="19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19"/>
      <c r="BF300" s="19"/>
      <c r="BG300" s="19"/>
      <c r="BH300" s="19"/>
      <c r="BI300" s="19"/>
      <c r="BJ300" s="19"/>
      <c r="BK300" s="19"/>
      <c r="BL300" s="19"/>
      <c r="BM300" s="19"/>
    </row>
    <row r="301" spans="1:65">
      <c r="A301" s="20"/>
      <c r="B301" s="19"/>
      <c r="C301" s="19"/>
      <c r="D301" s="1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19"/>
      <c r="AE301" s="19"/>
      <c r="AF301" s="19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19"/>
      <c r="BF301" s="19"/>
      <c r="BG301" s="19"/>
      <c r="BH301" s="19"/>
      <c r="BI301" s="19"/>
      <c r="BJ301" s="19"/>
      <c r="BK301" s="19"/>
      <c r="BL301" s="19"/>
      <c r="BM301" s="19"/>
    </row>
    <row r="302" spans="1:65">
      <c r="A302" s="20"/>
      <c r="B302" s="19"/>
      <c r="C302" s="19"/>
      <c r="D302" s="1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19"/>
      <c r="AE302" s="19"/>
      <c r="AF302" s="19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19"/>
      <c r="BF302" s="19"/>
      <c r="BG302" s="19"/>
      <c r="BH302" s="19"/>
      <c r="BI302" s="19"/>
      <c r="BJ302" s="19"/>
      <c r="BK302" s="19"/>
      <c r="BL302" s="19"/>
      <c r="BM302" s="19"/>
    </row>
    <row r="303" spans="1:65">
      <c r="A303" s="20"/>
      <c r="B303" s="19"/>
      <c r="C303" s="19"/>
      <c r="D303" s="1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19"/>
      <c r="AE303" s="19"/>
      <c r="AF303" s="19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19"/>
      <c r="BF303" s="19"/>
      <c r="BG303" s="19"/>
      <c r="BH303" s="19"/>
      <c r="BI303" s="19"/>
      <c r="BJ303" s="19"/>
      <c r="BK303" s="19"/>
      <c r="BL303" s="19"/>
      <c r="BM303" s="19"/>
    </row>
    <row r="304" spans="1:65">
      <c r="A304" s="20"/>
      <c r="B304" s="19"/>
      <c r="C304" s="19"/>
      <c r="D304" s="1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19"/>
      <c r="AE304" s="19"/>
      <c r="AF304" s="19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19"/>
      <c r="BF304" s="19"/>
      <c r="BG304" s="19"/>
      <c r="BH304" s="19"/>
      <c r="BI304" s="19"/>
      <c r="BJ304" s="19"/>
      <c r="BK304" s="19"/>
      <c r="BL304" s="19"/>
      <c r="BM304" s="19"/>
    </row>
    <row r="305" spans="1:65">
      <c r="A305" s="20"/>
      <c r="B305" s="19"/>
      <c r="C305" s="19"/>
      <c r="D305" s="1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19"/>
      <c r="AE305" s="19"/>
      <c r="AF305" s="19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19"/>
      <c r="BF305" s="19"/>
      <c r="BG305" s="19"/>
      <c r="BH305" s="19"/>
      <c r="BI305" s="19"/>
      <c r="BJ305" s="19"/>
      <c r="BK305" s="19"/>
      <c r="BL305" s="19"/>
      <c r="BM305" s="19"/>
    </row>
    <row r="306" spans="1:65">
      <c r="A306" s="20"/>
      <c r="B306" s="19"/>
      <c r="C306" s="19"/>
      <c r="D306" s="1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19"/>
      <c r="AE306" s="19"/>
      <c r="AF306" s="19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19"/>
      <c r="BF306" s="19"/>
      <c r="BG306" s="19"/>
      <c r="BH306" s="19"/>
      <c r="BI306" s="19"/>
      <c r="BJ306" s="19"/>
      <c r="BK306" s="19"/>
      <c r="BL306" s="19"/>
      <c r="BM306" s="19"/>
    </row>
    <row r="307" spans="1:65">
      <c r="A307" s="20"/>
      <c r="B307" s="19"/>
      <c r="C307" s="19"/>
      <c r="D307" s="1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19"/>
      <c r="AE307" s="19"/>
      <c r="AF307" s="19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19"/>
      <c r="BF307" s="19"/>
      <c r="BG307" s="19"/>
      <c r="BH307" s="19"/>
      <c r="BI307" s="19"/>
      <c r="BJ307" s="19"/>
      <c r="BK307" s="19"/>
      <c r="BL307" s="19"/>
      <c r="BM307" s="19"/>
    </row>
    <row r="308" spans="1:65">
      <c r="A308" s="20"/>
      <c r="B308" s="19"/>
      <c r="C308" s="19"/>
      <c r="D308" s="1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19"/>
      <c r="AE308" s="19"/>
      <c r="AF308" s="19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19"/>
      <c r="BF308" s="19"/>
      <c r="BG308" s="19"/>
      <c r="BH308" s="19"/>
      <c r="BI308" s="19"/>
      <c r="BJ308" s="19"/>
      <c r="BK308" s="19"/>
      <c r="BL308" s="19"/>
      <c r="BM308" s="19"/>
    </row>
    <row r="309" spans="1:65">
      <c r="A309" s="20"/>
      <c r="B309" s="19"/>
      <c r="C309" s="19"/>
      <c r="D309" s="1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19"/>
      <c r="AE309" s="19"/>
      <c r="AF309" s="19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19"/>
      <c r="BF309" s="19"/>
      <c r="BG309" s="19"/>
      <c r="BH309" s="19"/>
      <c r="BI309" s="19"/>
      <c r="BJ309" s="19"/>
      <c r="BK309" s="19"/>
      <c r="BL309" s="19"/>
      <c r="BM309" s="19"/>
    </row>
    <row r="310" spans="1:65">
      <c r="A310" s="20"/>
      <c r="B310" s="19"/>
      <c r="C310" s="19"/>
      <c r="D310" s="1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19"/>
      <c r="AE310" s="19"/>
      <c r="AF310" s="19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19"/>
      <c r="BF310" s="19"/>
      <c r="BG310" s="19"/>
      <c r="BH310" s="19"/>
      <c r="BI310" s="19"/>
      <c r="BJ310" s="19"/>
      <c r="BK310" s="19"/>
      <c r="BL310" s="19"/>
      <c r="BM310" s="19"/>
    </row>
    <row r="311" spans="1:65">
      <c r="A311" s="20"/>
      <c r="B311" s="19"/>
      <c r="C311" s="19"/>
      <c r="D311" s="1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19"/>
      <c r="AE311" s="19"/>
      <c r="AF311" s="19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19"/>
      <c r="BF311" s="19"/>
      <c r="BG311" s="19"/>
      <c r="BH311" s="19"/>
      <c r="BI311" s="19"/>
      <c r="BJ311" s="19"/>
      <c r="BK311" s="19"/>
      <c r="BL311" s="19"/>
      <c r="BM311" s="19"/>
    </row>
    <row r="312" spans="1:65">
      <c r="A312" s="20"/>
      <c r="B312" s="19"/>
      <c r="C312" s="19"/>
      <c r="D312" s="1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19"/>
      <c r="AE312" s="19"/>
      <c r="AF312" s="19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19"/>
      <c r="BF312" s="19"/>
      <c r="BG312" s="19"/>
      <c r="BH312" s="19"/>
      <c r="BI312" s="19"/>
      <c r="BJ312" s="19"/>
      <c r="BK312" s="19"/>
      <c r="BL312" s="19"/>
      <c r="BM312" s="19"/>
    </row>
    <row r="313" spans="1:65">
      <c r="A313" s="20"/>
      <c r="B313" s="19"/>
      <c r="C313" s="19"/>
      <c r="D313" s="1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19"/>
      <c r="AE313" s="19"/>
      <c r="AF313" s="19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19"/>
      <c r="BF313" s="19"/>
      <c r="BG313" s="19"/>
      <c r="BH313" s="19"/>
      <c r="BI313" s="19"/>
      <c r="BJ313" s="19"/>
      <c r="BK313" s="19"/>
      <c r="BL313" s="19"/>
      <c r="BM313" s="19"/>
    </row>
    <row r="314" spans="1:65">
      <c r="A314" s="20"/>
      <c r="B314" s="19"/>
      <c r="C314" s="19"/>
      <c r="D314" s="1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19"/>
      <c r="AE314" s="19"/>
      <c r="AF314" s="19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19"/>
      <c r="BF314" s="19"/>
      <c r="BG314" s="19"/>
      <c r="BH314" s="19"/>
      <c r="BI314" s="19"/>
      <c r="BJ314" s="19"/>
      <c r="BK314" s="19"/>
      <c r="BL314" s="19"/>
      <c r="BM314" s="19"/>
    </row>
    <row r="315" spans="1:65">
      <c r="A315" s="20"/>
      <c r="B315" s="19"/>
      <c r="C315" s="19"/>
      <c r="D315" s="1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19"/>
      <c r="AE315" s="19"/>
      <c r="AF315" s="19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19"/>
      <c r="BF315" s="19"/>
      <c r="BG315" s="19"/>
      <c r="BH315" s="19"/>
      <c r="BI315" s="19"/>
      <c r="BJ315" s="19"/>
      <c r="BK315" s="19"/>
      <c r="BL315" s="19"/>
      <c r="BM315" s="19"/>
    </row>
    <row r="316" spans="1:65">
      <c r="A316" s="20"/>
      <c r="B316" s="19"/>
      <c r="C316" s="19"/>
      <c r="D316" s="1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19"/>
      <c r="AE316" s="19"/>
      <c r="AF316" s="19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19"/>
      <c r="BF316" s="19"/>
      <c r="BG316" s="19"/>
      <c r="BH316" s="19"/>
      <c r="BI316" s="19"/>
      <c r="BJ316" s="19"/>
      <c r="BK316" s="19"/>
      <c r="BL316" s="19"/>
      <c r="BM316" s="19"/>
    </row>
    <row r="317" spans="1:65">
      <c r="A317" s="20"/>
      <c r="B317" s="19"/>
      <c r="C317" s="19"/>
      <c r="D317" s="1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19"/>
      <c r="AE317" s="19"/>
      <c r="AF317" s="19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19"/>
      <c r="BF317" s="19"/>
      <c r="BG317" s="19"/>
      <c r="BH317" s="19"/>
      <c r="BI317" s="19"/>
      <c r="BJ317" s="19"/>
      <c r="BK317" s="19"/>
      <c r="BL317" s="19"/>
      <c r="BM317" s="19"/>
    </row>
    <row r="318" spans="1:65">
      <c r="A318" s="20"/>
      <c r="B318" s="19"/>
      <c r="C318" s="19"/>
      <c r="D318" s="1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19"/>
      <c r="AE318" s="19"/>
      <c r="AF318" s="19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19"/>
      <c r="BF318" s="19"/>
      <c r="BG318" s="19"/>
      <c r="BH318" s="19"/>
      <c r="BI318" s="19"/>
      <c r="BJ318" s="19"/>
      <c r="BK318" s="19"/>
      <c r="BL318" s="19"/>
      <c r="BM318" s="19"/>
    </row>
    <row r="319" spans="1:65">
      <c r="A319" s="20"/>
      <c r="B319" s="19"/>
      <c r="C319" s="19"/>
      <c r="D319" s="1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19"/>
      <c r="AE319" s="19"/>
      <c r="AF319" s="19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19"/>
      <c r="BF319" s="19"/>
      <c r="BG319" s="19"/>
      <c r="BH319" s="19"/>
      <c r="BI319" s="19"/>
      <c r="BJ319" s="19"/>
      <c r="BK319" s="19"/>
      <c r="BL319" s="19"/>
      <c r="BM319" s="19"/>
    </row>
    <row r="320" spans="1:65">
      <c r="A320" s="20"/>
      <c r="B320" s="19"/>
      <c r="C320" s="19"/>
      <c r="D320" s="1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19"/>
      <c r="AE320" s="19"/>
      <c r="AF320" s="19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19"/>
      <c r="BF320" s="19"/>
      <c r="BG320" s="19"/>
      <c r="BH320" s="19"/>
      <c r="BI320" s="19"/>
      <c r="BJ320" s="19"/>
      <c r="BK320" s="19"/>
      <c r="BL320" s="19"/>
      <c r="BM320" s="19"/>
    </row>
    <row r="321" spans="1:65">
      <c r="A321" s="20"/>
      <c r="B321" s="19"/>
      <c r="C321" s="19"/>
      <c r="D321" s="1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19"/>
      <c r="AE321" s="19"/>
      <c r="AF321" s="19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19"/>
      <c r="BF321" s="19"/>
      <c r="BG321" s="19"/>
      <c r="BH321" s="19"/>
      <c r="BI321" s="19"/>
      <c r="BJ321" s="19"/>
      <c r="BK321" s="19"/>
      <c r="BL321" s="19"/>
      <c r="BM321" s="19"/>
    </row>
    <row r="322" spans="1:65">
      <c r="A322" s="20"/>
      <c r="B322" s="19"/>
      <c r="C322" s="19"/>
      <c r="D322" s="1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19"/>
      <c r="AE322" s="19"/>
      <c r="AF322" s="19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19"/>
      <c r="BF322" s="19"/>
      <c r="BG322" s="19"/>
      <c r="BH322" s="19"/>
      <c r="BI322" s="19"/>
      <c r="BJ322" s="19"/>
      <c r="BK322" s="19"/>
      <c r="BL322" s="19"/>
      <c r="BM322" s="19"/>
    </row>
    <row r="323" spans="1:65">
      <c r="A323" s="20"/>
      <c r="B323" s="19"/>
      <c r="C323" s="19"/>
      <c r="D323" s="1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19"/>
      <c r="AE323" s="19"/>
      <c r="AF323" s="19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19"/>
      <c r="BF323" s="19"/>
      <c r="BG323" s="19"/>
      <c r="BH323" s="19"/>
      <c r="BI323" s="19"/>
      <c r="BJ323" s="19"/>
      <c r="BK323" s="19"/>
      <c r="BL323" s="19"/>
      <c r="BM323" s="19"/>
    </row>
    <row r="324" spans="1:65">
      <c r="A324" s="20"/>
      <c r="B324" s="19"/>
      <c r="C324" s="19"/>
      <c r="D324" s="1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19"/>
      <c r="AE324" s="19"/>
      <c r="AF324" s="19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19"/>
      <c r="BF324" s="19"/>
      <c r="BG324" s="19"/>
      <c r="BH324" s="19"/>
      <c r="BI324" s="19"/>
      <c r="BJ324" s="19"/>
      <c r="BK324" s="19"/>
      <c r="BL324" s="19"/>
      <c r="BM324" s="19"/>
    </row>
    <row r="325" spans="1:65">
      <c r="A325" s="20"/>
      <c r="B325" s="19"/>
      <c r="C325" s="19"/>
      <c r="D325" s="1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19"/>
      <c r="AE325" s="19"/>
      <c r="AF325" s="19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19"/>
      <c r="BF325" s="19"/>
      <c r="BG325" s="19"/>
      <c r="BH325" s="19"/>
      <c r="BI325" s="19"/>
      <c r="BJ325" s="19"/>
      <c r="BK325" s="19"/>
      <c r="BL325" s="19"/>
      <c r="BM325" s="19"/>
    </row>
    <row r="326" spans="1:65">
      <c r="A326" s="20"/>
      <c r="B326" s="19"/>
      <c r="C326" s="19"/>
      <c r="D326" s="1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19"/>
      <c r="AE326" s="19"/>
      <c r="AF326" s="19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19"/>
      <c r="BF326" s="19"/>
      <c r="BG326" s="19"/>
      <c r="BH326" s="19"/>
      <c r="BI326" s="19"/>
      <c r="BJ326" s="19"/>
      <c r="BK326" s="19"/>
      <c r="BL326" s="19"/>
      <c r="BM326" s="19"/>
    </row>
    <row r="327" spans="1:65">
      <c r="A327" s="20"/>
      <c r="B327" s="19"/>
      <c r="C327" s="19"/>
      <c r="D327" s="1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19"/>
      <c r="AE327" s="19"/>
      <c r="AF327" s="19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19"/>
      <c r="BF327" s="19"/>
      <c r="BG327" s="19"/>
      <c r="BH327" s="19"/>
      <c r="BI327" s="19"/>
      <c r="BJ327" s="19"/>
      <c r="BK327" s="19"/>
      <c r="BL327" s="19"/>
      <c r="BM327" s="19"/>
    </row>
    <row r="328" spans="1:65">
      <c r="A328" s="20"/>
      <c r="B328" s="19"/>
      <c r="C328" s="19"/>
      <c r="D328" s="1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19"/>
      <c r="AE328" s="19"/>
      <c r="AF328" s="19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19"/>
      <c r="BF328" s="19"/>
      <c r="BG328" s="19"/>
      <c r="BH328" s="19"/>
      <c r="BI328" s="19"/>
      <c r="BJ328" s="19"/>
      <c r="BK328" s="19"/>
      <c r="BL328" s="19"/>
      <c r="BM328" s="19"/>
    </row>
    <row r="329" spans="1:65">
      <c r="A329" s="20"/>
      <c r="B329" s="19"/>
      <c r="C329" s="19"/>
      <c r="D329" s="1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19"/>
      <c r="AE329" s="19"/>
      <c r="AF329" s="19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19"/>
      <c r="BF329" s="19"/>
      <c r="BG329" s="19"/>
      <c r="BH329" s="19"/>
      <c r="BI329" s="19"/>
      <c r="BJ329" s="19"/>
      <c r="BK329" s="19"/>
      <c r="BL329" s="19"/>
      <c r="BM329" s="19"/>
    </row>
    <row r="330" spans="1:65">
      <c r="A330" s="20"/>
      <c r="B330" s="19"/>
      <c r="C330" s="19"/>
      <c r="D330" s="1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19"/>
      <c r="AE330" s="19"/>
      <c r="AF330" s="19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19"/>
      <c r="BF330" s="19"/>
      <c r="BG330" s="19"/>
      <c r="BH330" s="19"/>
      <c r="BI330" s="19"/>
      <c r="BJ330" s="19"/>
      <c r="BK330" s="19"/>
      <c r="BL330" s="19"/>
      <c r="BM330" s="19"/>
    </row>
    <row r="331" spans="1:65">
      <c r="A331" s="20"/>
      <c r="B331" s="19"/>
      <c r="C331" s="19"/>
      <c r="D331" s="1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19"/>
      <c r="AE331" s="19"/>
      <c r="AF331" s="19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19"/>
      <c r="BF331" s="19"/>
      <c r="BG331" s="19"/>
      <c r="BH331" s="19"/>
      <c r="BI331" s="19"/>
      <c r="BJ331" s="19"/>
      <c r="BK331" s="19"/>
      <c r="BL331" s="19"/>
      <c r="BM331" s="19"/>
    </row>
    <row r="332" spans="1:65">
      <c r="A332" s="20"/>
      <c r="B332" s="19"/>
      <c r="C332" s="19"/>
      <c r="D332" s="1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19"/>
      <c r="AE332" s="19"/>
      <c r="AF332" s="19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19"/>
      <c r="BF332" s="19"/>
      <c r="BG332" s="19"/>
      <c r="BH332" s="19"/>
      <c r="BI332" s="19"/>
      <c r="BJ332" s="19"/>
      <c r="BK332" s="19"/>
      <c r="BL332" s="19"/>
      <c r="BM332" s="19"/>
    </row>
    <row r="333" spans="1:65">
      <c r="A333" s="20"/>
      <c r="B333" s="19"/>
      <c r="C333" s="19"/>
      <c r="D333" s="1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19"/>
      <c r="AE333" s="19"/>
      <c r="AF333" s="19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19"/>
      <c r="BF333" s="19"/>
      <c r="BG333" s="19"/>
      <c r="BH333" s="19"/>
      <c r="BI333" s="19"/>
      <c r="BJ333" s="19"/>
      <c r="BK333" s="19"/>
      <c r="BL333" s="19"/>
      <c r="BM333" s="19"/>
    </row>
    <row r="334" spans="1:65">
      <c r="A334" s="20"/>
      <c r="B334" s="19"/>
      <c r="C334" s="19"/>
      <c r="D334" s="1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19"/>
      <c r="AE334" s="19"/>
      <c r="AF334" s="19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19"/>
      <c r="BF334" s="19"/>
      <c r="BG334" s="19"/>
      <c r="BH334" s="19"/>
      <c r="BI334" s="19"/>
      <c r="BJ334" s="19"/>
      <c r="BK334" s="19"/>
      <c r="BL334" s="19"/>
      <c r="BM334" s="19"/>
    </row>
    <row r="335" spans="1:65">
      <c r="A335" s="20"/>
      <c r="B335" s="19"/>
      <c r="C335" s="19"/>
      <c r="D335" s="1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19"/>
      <c r="AE335" s="19"/>
      <c r="AF335" s="19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19"/>
      <c r="BF335" s="19"/>
      <c r="BG335" s="19"/>
      <c r="BH335" s="19"/>
      <c r="BI335" s="19"/>
      <c r="BJ335" s="19"/>
      <c r="BK335" s="19"/>
      <c r="BL335" s="19"/>
      <c r="BM335" s="19"/>
    </row>
    <row r="336" spans="1:65">
      <c r="A336" s="20"/>
      <c r="B336" s="19"/>
      <c r="C336" s="19"/>
      <c r="D336" s="1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19"/>
      <c r="AE336" s="19"/>
      <c r="AF336" s="19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19"/>
      <c r="BF336" s="19"/>
      <c r="BG336" s="19"/>
      <c r="BH336" s="19"/>
      <c r="BI336" s="19"/>
      <c r="BJ336" s="19"/>
      <c r="BK336" s="19"/>
      <c r="BL336" s="19"/>
      <c r="BM336" s="19"/>
    </row>
    <row r="337" spans="1:65">
      <c r="A337" s="20"/>
      <c r="B337" s="19"/>
      <c r="C337" s="19"/>
      <c r="D337" s="1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19"/>
      <c r="AE337" s="19"/>
      <c r="AF337" s="19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19"/>
      <c r="BF337" s="19"/>
      <c r="BG337" s="19"/>
      <c r="BH337" s="19"/>
      <c r="BI337" s="19"/>
      <c r="BJ337" s="19"/>
      <c r="BK337" s="19"/>
      <c r="BL337" s="19"/>
      <c r="BM337" s="19"/>
    </row>
    <row r="338" spans="1:65">
      <c r="A338" s="20"/>
      <c r="B338" s="19"/>
      <c r="C338" s="19"/>
      <c r="D338" s="1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19"/>
      <c r="AE338" s="19"/>
      <c r="AF338" s="19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19"/>
      <c r="BF338" s="19"/>
      <c r="BG338" s="19"/>
      <c r="BH338" s="19"/>
      <c r="BI338" s="19"/>
      <c r="BJ338" s="19"/>
      <c r="BK338" s="19"/>
      <c r="BL338" s="19"/>
      <c r="BM338" s="19"/>
    </row>
    <row r="339" spans="1:65">
      <c r="A339" s="20"/>
      <c r="B339" s="19"/>
      <c r="C339" s="19"/>
      <c r="D339" s="1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19"/>
      <c r="AE339" s="19"/>
      <c r="AF339" s="19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19"/>
      <c r="BF339" s="19"/>
      <c r="BG339" s="19"/>
      <c r="BH339" s="19"/>
      <c r="BI339" s="19"/>
      <c r="BJ339" s="19"/>
      <c r="BK339" s="19"/>
      <c r="BL339" s="19"/>
      <c r="BM339" s="19"/>
    </row>
    <row r="340" spans="1:65">
      <c r="A340" s="20"/>
      <c r="B340" s="19"/>
      <c r="C340" s="19"/>
      <c r="D340" s="1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19"/>
      <c r="AE340" s="19"/>
      <c r="AF340" s="19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19"/>
      <c r="BF340" s="19"/>
      <c r="BG340" s="19"/>
      <c r="BH340" s="19"/>
      <c r="BI340" s="19"/>
      <c r="BJ340" s="19"/>
      <c r="BK340" s="19"/>
      <c r="BL340" s="19"/>
      <c r="BM340" s="19"/>
    </row>
    <row r="341" spans="1:65">
      <c r="A341" s="20"/>
      <c r="B341" s="19"/>
      <c r="C341" s="19"/>
      <c r="D341" s="1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19"/>
      <c r="AE341" s="19"/>
      <c r="AF341" s="19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19"/>
      <c r="BF341" s="19"/>
      <c r="BG341" s="19"/>
      <c r="BH341" s="19"/>
      <c r="BI341" s="19"/>
      <c r="BJ341" s="19"/>
      <c r="BK341" s="19"/>
      <c r="BL341" s="19"/>
      <c r="BM341" s="19"/>
    </row>
    <row r="342" spans="1:65">
      <c r="A342" s="20"/>
      <c r="B342" s="19"/>
      <c r="C342" s="19"/>
      <c r="D342" s="1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19"/>
      <c r="AE342" s="19"/>
      <c r="AF342" s="19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19"/>
      <c r="BF342" s="19"/>
      <c r="BG342" s="19"/>
      <c r="BH342" s="19"/>
      <c r="BI342" s="19"/>
      <c r="BJ342" s="19"/>
      <c r="BK342" s="19"/>
      <c r="BL342" s="19"/>
      <c r="BM342" s="19"/>
    </row>
    <row r="343" spans="1:65">
      <c r="A343" s="20"/>
      <c r="B343" s="19"/>
      <c r="C343" s="19"/>
      <c r="D343" s="1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19"/>
      <c r="AE343" s="19"/>
      <c r="AF343" s="19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19"/>
      <c r="BF343" s="19"/>
      <c r="BG343" s="19"/>
      <c r="BH343" s="19"/>
      <c r="BI343" s="19"/>
      <c r="BJ343" s="19"/>
      <c r="BK343" s="19"/>
      <c r="BL343" s="19"/>
      <c r="BM343" s="19"/>
    </row>
    <row r="344" spans="1:65">
      <c r="A344" s="20"/>
      <c r="B344" s="19"/>
      <c r="C344" s="19"/>
      <c r="D344" s="1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19"/>
      <c r="AE344" s="19"/>
      <c r="AF344" s="19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19"/>
      <c r="BF344" s="19"/>
      <c r="BG344" s="19"/>
      <c r="BH344" s="19"/>
      <c r="BI344" s="19"/>
      <c r="BJ344" s="19"/>
      <c r="BK344" s="19"/>
      <c r="BL344" s="19"/>
      <c r="BM344" s="19"/>
    </row>
    <row r="345" spans="1:65">
      <c r="A345" s="20"/>
      <c r="B345" s="19"/>
      <c r="C345" s="19"/>
      <c r="D345" s="1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19"/>
      <c r="AE345" s="19"/>
      <c r="AF345" s="19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19"/>
      <c r="BF345" s="19"/>
      <c r="BG345" s="19"/>
      <c r="BH345" s="19"/>
      <c r="BI345" s="19"/>
      <c r="BJ345" s="19"/>
      <c r="BK345" s="19"/>
      <c r="BL345" s="19"/>
      <c r="BM345" s="19"/>
    </row>
    <row r="346" spans="1:65">
      <c r="A346" s="20"/>
      <c r="B346" s="19"/>
      <c r="C346" s="19"/>
      <c r="D346" s="1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19"/>
      <c r="AE346" s="19"/>
      <c r="AF346" s="19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19"/>
      <c r="BF346" s="19"/>
      <c r="BG346" s="19"/>
      <c r="BH346" s="19"/>
      <c r="BI346" s="19"/>
      <c r="BJ346" s="19"/>
      <c r="BK346" s="19"/>
      <c r="BL346" s="19"/>
      <c r="BM346" s="19"/>
    </row>
    <row r="347" spans="1:65">
      <c r="A347" s="20"/>
      <c r="B347" s="19"/>
      <c r="C347" s="19"/>
      <c r="D347" s="1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19"/>
      <c r="AE347" s="19"/>
      <c r="AF347" s="19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19"/>
      <c r="BF347" s="19"/>
      <c r="BG347" s="19"/>
      <c r="BH347" s="19"/>
      <c r="BI347" s="19"/>
      <c r="BJ347" s="19"/>
      <c r="BK347" s="19"/>
      <c r="BL347" s="19"/>
      <c r="BM347" s="19"/>
    </row>
    <row r="348" spans="1:65">
      <c r="A348" s="20"/>
      <c r="B348" s="19"/>
      <c r="C348" s="19"/>
      <c r="D348" s="1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19"/>
      <c r="AE348" s="19"/>
      <c r="AF348" s="19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19"/>
      <c r="BF348" s="19"/>
      <c r="BG348" s="19"/>
      <c r="BH348" s="19"/>
      <c r="BI348" s="19"/>
      <c r="BJ348" s="19"/>
      <c r="BK348" s="19"/>
      <c r="BL348" s="19"/>
      <c r="BM348" s="19"/>
    </row>
    <row r="349" spans="1:65">
      <c r="A349" s="20"/>
      <c r="B349" s="19"/>
      <c r="C349" s="19"/>
      <c r="D349" s="1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19"/>
      <c r="AE349" s="19"/>
      <c r="AF349" s="19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19"/>
      <c r="BF349" s="19"/>
      <c r="BG349" s="19"/>
      <c r="BH349" s="19"/>
      <c r="BI349" s="19"/>
      <c r="BJ349" s="19"/>
      <c r="BK349" s="19"/>
      <c r="BL349" s="19"/>
      <c r="BM349" s="19"/>
    </row>
    <row r="350" spans="1:65">
      <c r="A350" s="20"/>
      <c r="B350" s="19"/>
      <c r="C350" s="19"/>
      <c r="D350" s="1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19"/>
      <c r="AE350" s="19"/>
      <c r="AF350" s="19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19"/>
      <c r="BF350" s="19"/>
      <c r="BG350" s="19"/>
      <c r="BH350" s="19"/>
      <c r="BI350" s="19"/>
      <c r="BJ350" s="19"/>
      <c r="BK350" s="19"/>
      <c r="BL350" s="19"/>
      <c r="BM350" s="19"/>
    </row>
    <row r="351" spans="1:65">
      <c r="A351" s="20"/>
      <c r="B351" s="19"/>
      <c r="C351" s="19"/>
      <c r="D351" s="1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19"/>
      <c r="AE351" s="19"/>
      <c r="AF351" s="19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19"/>
      <c r="BF351" s="19"/>
      <c r="BG351" s="19"/>
      <c r="BH351" s="19"/>
      <c r="BI351" s="19"/>
      <c r="BJ351" s="19"/>
      <c r="BK351" s="19"/>
      <c r="BL351" s="19"/>
      <c r="BM351" s="19"/>
    </row>
    <row r="352" spans="1:65">
      <c r="A352" s="20"/>
      <c r="B352" s="19"/>
      <c r="C352" s="19"/>
      <c r="D352" s="1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19"/>
      <c r="AE352" s="19"/>
      <c r="AF352" s="19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19"/>
      <c r="BF352" s="19"/>
      <c r="BG352" s="19"/>
      <c r="BH352" s="19"/>
      <c r="BI352" s="19"/>
      <c r="BJ352" s="19"/>
      <c r="BK352" s="19"/>
      <c r="BL352" s="19"/>
      <c r="BM352" s="19"/>
    </row>
    <row r="353" spans="1:65">
      <c r="A353" s="20"/>
      <c r="B353" s="19"/>
      <c r="C353" s="19"/>
      <c r="D353" s="1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19"/>
      <c r="AE353" s="19"/>
      <c r="AF353" s="19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19"/>
      <c r="BF353" s="19"/>
      <c r="BG353" s="19"/>
      <c r="BH353" s="19"/>
      <c r="BI353" s="19"/>
      <c r="BJ353" s="19"/>
      <c r="BK353" s="19"/>
      <c r="BL353" s="19"/>
      <c r="BM353" s="19"/>
    </row>
    <row r="354" spans="1:65">
      <c r="A354" s="20"/>
      <c r="B354" s="19"/>
      <c r="C354" s="19"/>
      <c r="D354" s="1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19"/>
      <c r="AE354" s="19"/>
      <c r="AF354" s="19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19"/>
      <c r="BF354" s="19"/>
      <c r="BG354" s="19"/>
      <c r="BH354" s="19"/>
      <c r="BI354" s="19"/>
      <c r="BJ354" s="19"/>
      <c r="BK354" s="19"/>
      <c r="BL354" s="19"/>
      <c r="BM354" s="19"/>
    </row>
    <row r="355" spans="1:65">
      <c r="A355" s="20"/>
      <c r="B355" s="19"/>
      <c r="C355" s="19"/>
      <c r="D355" s="1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19"/>
      <c r="AE355" s="19"/>
      <c r="AF355" s="19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19"/>
      <c r="BF355" s="19"/>
      <c r="BG355" s="19"/>
      <c r="BH355" s="19"/>
      <c r="BI355" s="19"/>
      <c r="BJ355" s="19"/>
      <c r="BK355" s="19"/>
      <c r="BL355" s="19"/>
      <c r="BM355" s="19"/>
    </row>
    <row r="356" spans="1:65">
      <c r="A356" s="20"/>
      <c r="B356" s="19"/>
      <c r="C356" s="19"/>
      <c r="D356" s="1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19"/>
      <c r="AE356" s="19"/>
      <c r="AF356" s="19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19"/>
      <c r="BF356" s="19"/>
      <c r="BG356" s="19"/>
      <c r="BH356" s="19"/>
      <c r="BI356" s="19"/>
      <c r="BJ356" s="19"/>
      <c r="BK356" s="19"/>
      <c r="BL356" s="19"/>
      <c r="BM356" s="19"/>
    </row>
    <row r="357" spans="1:65">
      <c r="A357" s="20"/>
      <c r="B357" s="19"/>
      <c r="C357" s="19"/>
      <c r="D357" s="1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19"/>
      <c r="AE357" s="19"/>
      <c r="AF357" s="19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19"/>
      <c r="BF357" s="19"/>
      <c r="BG357" s="19"/>
      <c r="BH357" s="19"/>
      <c r="BI357" s="19"/>
      <c r="BJ357" s="19"/>
      <c r="BK357" s="19"/>
      <c r="BL357" s="19"/>
      <c r="BM357" s="19"/>
    </row>
    <row r="358" spans="1:65">
      <c r="A358" s="20"/>
      <c r="B358" s="19"/>
      <c r="C358" s="19"/>
      <c r="D358" s="1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19"/>
      <c r="AE358" s="19"/>
      <c r="AF358" s="19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19"/>
      <c r="BF358" s="19"/>
      <c r="BG358" s="19"/>
      <c r="BH358" s="19"/>
      <c r="BI358" s="19"/>
      <c r="BJ358" s="19"/>
      <c r="BK358" s="19"/>
      <c r="BL358" s="19"/>
      <c r="BM358" s="19"/>
    </row>
    <row r="359" spans="1:65">
      <c r="A359" s="20"/>
      <c r="B359" s="19"/>
      <c r="C359" s="19"/>
      <c r="D359" s="1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19"/>
      <c r="AE359" s="19"/>
      <c r="AF359" s="19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19"/>
      <c r="BF359" s="19"/>
      <c r="BG359" s="19"/>
      <c r="BH359" s="19"/>
      <c r="BI359" s="19"/>
      <c r="BJ359" s="19"/>
      <c r="BK359" s="19"/>
      <c r="BL359" s="19"/>
      <c r="BM359" s="19"/>
    </row>
    <row r="360" spans="1:65">
      <c r="A360" s="20"/>
      <c r="B360" s="19"/>
      <c r="C360" s="19"/>
      <c r="D360" s="1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19"/>
      <c r="AE360" s="19"/>
      <c r="AF360" s="19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19"/>
      <c r="BF360" s="19"/>
      <c r="BG360" s="19"/>
      <c r="BH360" s="19"/>
      <c r="BI360" s="19"/>
      <c r="BJ360" s="19"/>
      <c r="BK360" s="19"/>
      <c r="BL360" s="19"/>
      <c r="BM360" s="19"/>
    </row>
    <row r="361" spans="1:65">
      <c r="A361" s="20"/>
      <c r="B361" s="19"/>
      <c r="C361" s="19"/>
      <c r="D361" s="1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19"/>
      <c r="AE361" s="19"/>
      <c r="AF361" s="19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19"/>
      <c r="BF361" s="19"/>
      <c r="BG361" s="19"/>
      <c r="BH361" s="19"/>
      <c r="BI361" s="19"/>
      <c r="BJ361" s="19"/>
      <c r="BK361" s="19"/>
      <c r="BL361" s="19"/>
      <c r="BM361" s="19"/>
    </row>
    <row r="362" spans="1:65">
      <c r="A362" s="20"/>
      <c r="B362" s="19"/>
      <c r="C362" s="19"/>
      <c r="D362" s="1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19"/>
      <c r="AE362" s="19"/>
      <c r="AF362" s="19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19"/>
      <c r="BF362" s="19"/>
      <c r="BG362" s="19"/>
      <c r="BH362" s="19"/>
      <c r="BI362" s="19"/>
      <c r="BJ362" s="19"/>
      <c r="BK362" s="19"/>
      <c r="BL362" s="19"/>
      <c r="BM362" s="19"/>
    </row>
    <row r="363" spans="1:65">
      <c r="A363" s="20"/>
      <c r="B363" s="19"/>
      <c r="C363" s="19"/>
      <c r="D363" s="1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19"/>
      <c r="AE363" s="19"/>
      <c r="AF363" s="19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19"/>
      <c r="BF363" s="19"/>
      <c r="BG363" s="19"/>
      <c r="BH363" s="19"/>
      <c r="BI363" s="19"/>
      <c r="BJ363" s="19"/>
      <c r="BK363" s="19"/>
      <c r="BL363" s="19"/>
      <c r="BM363" s="19"/>
    </row>
    <row r="364" spans="1:65">
      <c r="A364" s="20"/>
      <c r="B364" s="19"/>
      <c r="C364" s="19"/>
      <c r="D364" s="1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19"/>
      <c r="AE364" s="19"/>
      <c r="AF364" s="19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19"/>
      <c r="BF364" s="19"/>
      <c r="BG364" s="19"/>
      <c r="BH364" s="19"/>
      <c r="BI364" s="19"/>
      <c r="BJ364" s="19"/>
      <c r="BK364" s="19"/>
      <c r="BL364" s="19"/>
      <c r="BM364" s="19"/>
    </row>
    <row r="365" spans="1:65">
      <c r="A365" s="20"/>
      <c r="B365" s="19"/>
      <c r="C365" s="19"/>
      <c r="D365" s="1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19"/>
      <c r="AE365" s="19"/>
      <c r="AF365" s="19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19"/>
      <c r="BF365" s="19"/>
      <c r="BG365" s="19"/>
      <c r="BH365" s="19"/>
      <c r="BI365" s="19"/>
      <c r="BJ365" s="19"/>
      <c r="BK365" s="19"/>
      <c r="BL365" s="19"/>
      <c r="BM365" s="19"/>
    </row>
    <row r="366" spans="1:65">
      <c r="A366" s="20"/>
      <c r="B366" s="19"/>
      <c r="C366" s="19"/>
      <c r="D366" s="1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19"/>
      <c r="AE366" s="19"/>
      <c r="AF366" s="19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19"/>
      <c r="BF366" s="19"/>
      <c r="BG366" s="19"/>
      <c r="BH366" s="19"/>
      <c r="BI366" s="19"/>
      <c r="BJ366" s="19"/>
      <c r="BK366" s="19"/>
      <c r="BL366" s="19"/>
      <c r="BM366" s="19"/>
    </row>
    <row r="367" spans="1:65">
      <c r="A367" s="20"/>
      <c r="B367" s="19"/>
      <c r="C367" s="19"/>
      <c r="D367" s="1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19"/>
      <c r="AE367" s="19"/>
      <c r="AF367" s="19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19"/>
      <c r="BF367" s="19"/>
      <c r="BG367" s="19"/>
      <c r="BH367" s="19"/>
      <c r="BI367" s="19"/>
      <c r="BJ367" s="19"/>
      <c r="BK367" s="19"/>
      <c r="BL367" s="19"/>
      <c r="BM367" s="19"/>
    </row>
    <row r="368" spans="1:65">
      <c r="A368" s="20"/>
      <c r="B368" s="19"/>
      <c r="C368" s="19"/>
      <c r="D368" s="1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19"/>
      <c r="AE368" s="19"/>
      <c r="AF368" s="19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19"/>
      <c r="BF368" s="19"/>
      <c r="BG368" s="19"/>
      <c r="BH368" s="19"/>
      <c r="BI368" s="19"/>
      <c r="BJ368" s="19"/>
      <c r="BK368" s="19"/>
      <c r="BL368" s="19"/>
      <c r="BM368" s="19"/>
    </row>
    <row r="369" spans="1:65">
      <c r="A369" s="20"/>
      <c r="B369" s="19"/>
      <c r="C369" s="19"/>
      <c r="D369" s="1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19"/>
      <c r="AE369" s="19"/>
      <c r="AF369" s="19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19"/>
      <c r="BF369" s="19"/>
      <c r="BG369" s="19"/>
      <c r="BH369" s="19"/>
      <c r="BI369" s="19"/>
      <c r="BJ369" s="19"/>
      <c r="BK369" s="19"/>
      <c r="BL369" s="19"/>
      <c r="BM369" s="19"/>
    </row>
    <row r="370" spans="1:65">
      <c r="A370" s="20"/>
      <c r="B370" s="19"/>
      <c r="C370" s="19"/>
      <c r="D370" s="1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19"/>
      <c r="AE370" s="19"/>
      <c r="AF370" s="19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19"/>
      <c r="BF370" s="19"/>
      <c r="BG370" s="19"/>
      <c r="BH370" s="19"/>
      <c r="BI370" s="19"/>
      <c r="BJ370" s="19"/>
      <c r="BK370" s="19"/>
      <c r="BL370" s="19"/>
      <c r="BM370" s="19"/>
    </row>
    <row r="371" spans="1:65">
      <c r="A371" s="20"/>
      <c r="B371" s="19"/>
      <c r="C371" s="19"/>
      <c r="D371" s="1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19"/>
      <c r="AE371" s="19"/>
      <c r="AF371" s="19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19"/>
      <c r="BF371" s="19"/>
      <c r="BG371" s="19"/>
      <c r="BH371" s="19"/>
      <c r="BI371" s="19"/>
      <c r="BJ371" s="19"/>
      <c r="BK371" s="19"/>
      <c r="BL371" s="19"/>
      <c r="BM371" s="19"/>
    </row>
    <row r="372" spans="1:65">
      <c r="A372" s="20"/>
      <c r="B372" s="19"/>
      <c r="C372" s="19"/>
      <c r="D372" s="1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19"/>
      <c r="AE372" s="19"/>
      <c r="AF372" s="19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19"/>
      <c r="BF372" s="19"/>
      <c r="BG372" s="19"/>
      <c r="BH372" s="19"/>
      <c r="BI372" s="19"/>
      <c r="BJ372" s="19"/>
      <c r="BK372" s="19"/>
      <c r="BL372" s="19"/>
      <c r="BM372" s="19"/>
    </row>
    <row r="373" spans="1:65">
      <c r="A373" s="20"/>
      <c r="B373" s="19"/>
      <c r="C373" s="19"/>
      <c r="D373" s="1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19"/>
      <c r="AE373" s="19"/>
      <c r="AF373" s="19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19"/>
      <c r="BF373" s="19"/>
      <c r="BG373" s="19"/>
      <c r="BH373" s="19"/>
      <c r="BI373" s="19"/>
      <c r="BJ373" s="19"/>
      <c r="BK373" s="19"/>
      <c r="BL373" s="19"/>
      <c r="BM373" s="19"/>
    </row>
    <row r="374" spans="1:65">
      <c r="A374" s="20"/>
      <c r="B374" s="19"/>
      <c r="C374" s="19"/>
      <c r="D374" s="1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19"/>
      <c r="AE374" s="19"/>
      <c r="AF374" s="19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19"/>
      <c r="BF374" s="19"/>
      <c r="BG374" s="19"/>
      <c r="BH374" s="19"/>
      <c r="BI374" s="19"/>
      <c r="BJ374" s="19"/>
      <c r="BK374" s="19"/>
      <c r="BL374" s="19"/>
      <c r="BM374" s="19"/>
    </row>
    <row r="375" spans="1:65">
      <c r="A375" s="20"/>
      <c r="B375" s="19"/>
      <c r="C375" s="19"/>
      <c r="D375" s="1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19"/>
      <c r="AE375" s="19"/>
      <c r="AF375" s="19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19"/>
      <c r="BF375" s="19"/>
      <c r="BG375" s="19"/>
      <c r="BH375" s="19"/>
      <c r="BI375" s="19"/>
      <c r="BJ375" s="19"/>
      <c r="BK375" s="19"/>
      <c r="BL375" s="19"/>
      <c r="BM375" s="19"/>
    </row>
    <row r="376" spans="1:65">
      <c r="A376" s="20"/>
      <c r="B376" s="19"/>
      <c r="C376" s="19"/>
      <c r="D376" s="1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19"/>
      <c r="AE376" s="19"/>
      <c r="AF376" s="19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19"/>
      <c r="BF376" s="19"/>
      <c r="BG376" s="19"/>
      <c r="BH376" s="19"/>
      <c r="BI376" s="19"/>
      <c r="BJ376" s="19"/>
      <c r="BK376" s="19"/>
      <c r="BL376" s="19"/>
      <c r="BM376" s="19"/>
    </row>
    <row r="377" spans="1:65">
      <c r="A377" s="20"/>
      <c r="B377" s="19"/>
      <c r="C377" s="19"/>
      <c r="D377" s="1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19"/>
      <c r="AE377" s="19"/>
      <c r="AF377" s="19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19"/>
      <c r="BF377" s="19"/>
      <c r="BG377" s="19"/>
      <c r="BH377" s="19"/>
      <c r="BI377" s="19"/>
      <c r="BJ377" s="19"/>
      <c r="BK377" s="19"/>
      <c r="BL377" s="19"/>
      <c r="BM377" s="19"/>
    </row>
    <row r="378" spans="1:65">
      <c r="A378" s="20"/>
      <c r="B378" s="19"/>
      <c r="C378" s="19"/>
      <c r="D378" s="1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19"/>
      <c r="AE378" s="19"/>
      <c r="AF378" s="19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19"/>
      <c r="BF378" s="19"/>
      <c r="BG378" s="19"/>
      <c r="BH378" s="19"/>
      <c r="BI378" s="19"/>
      <c r="BJ378" s="19"/>
      <c r="BK378" s="19"/>
      <c r="BL378" s="19"/>
      <c r="BM378" s="19"/>
    </row>
    <row r="379" spans="1:65">
      <c r="A379" s="20"/>
      <c r="B379" s="19"/>
      <c r="C379" s="19"/>
      <c r="D379" s="1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19"/>
      <c r="AE379" s="19"/>
      <c r="AF379" s="19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19"/>
      <c r="BF379" s="19"/>
      <c r="BG379" s="19"/>
      <c r="BH379" s="19"/>
      <c r="BI379" s="19"/>
      <c r="BJ379" s="19"/>
      <c r="BK379" s="19"/>
      <c r="BL379" s="19"/>
      <c r="BM379" s="19"/>
    </row>
    <row r="380" spans="1:65">
      <c r="A380" s="20"/>
      <c r="B380" s="19"/>
      <c r="C380" s="19"/>
      <c r="D380" s="1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19"/>
      <c r="AE380" s="19"/>
      <c r="AF380" s="19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19"/>
      <c r="BF380" s="19"/>
      <c r="BG380" s="19"/>
      <c r="BH380" s="19"/>
      <c r="BI380" s="19"/>
      <c r="BJ380" s="19"/>
      <c r="BK380" s="19"/>
      <c r="BL380" s="19"/>
      <c r="BM380" s="19"/>
    </row>
    <row r="381" spans="1:65">
      <c r="A381" s="20"/>
      <c r="B381" s="19"/>
      <c r="C381" s="19"/>
      <c r="D381" s="1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19"/>
      <c r="AE381" s="19"/>
      <c r="AF381" s="19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19"/>
      <c r="BF381" s="19"/>
      <c r="BG381" s="19"/>
      <c r="BH381" s="19"/>
      <c r="BI381" s="19"/>
      <c r="BJ381" s="19"/>
      <c r="BK381" s="19"/>
      <c r="BL381" s="19"/>
      <c r="BM381" s="19"/>
    </row>
    <row r="382" spans="1:65">
      <c r="A382" s="20"/>
      <c r="B382" s="19"/>
      <c r="C382" s="19"/>
      <c r="D382" s="1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19"/>
      <c r="AE382" s="19"/>
      <c r="AF382" s="19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19"/>
      <c r="BF382" s="19"/>
      <c r="BG382" s="19"/>
      <c r="BH382" s="19"/>
      <c r="BI382" s="19"/>
      <c r="BJ382" s="19"/>
      <c r="BK382" s="19"/>
      <c r="BL382" s="19"/>
      <c r="BM382" s="19"/>
    </row>
    <row r="383" spans="1:65">
      <c r="A383" s="20"/>
      <c r="B383" s="19"/>
      <c r="C383" s="19"/>
      <c r="D383" s="1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19"/>
      <c r="AE383" s="19"/>
      <c r="AF383" s="19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19"/>
      <c r="BF383" s="19"/>
      <c r="BG383" s="19"/>
      <c r="BH383" s="19"/>
      <c r="BI383" s="19"/>
      <c r="BJ383" s="19"/>
      <c r="BK383" s="19"/>
      <c r="BL383" s="19"/>
      <c r="BM383" s="19"/>
    </row>
    <row r="384" spans="1:65">
      <c r="A384" s="20"/>
      <c r="B384" s="19"/>
      <c r="C384" s="19"/>
      <c r="D384" s="1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19"/>
      <c r="AE384" s="19"/>
      <c r="AF384" s="19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19"/>
      <c r="BF384" s="19"/>
      <c r="BG384" s="19"/>
      <c r="BH384" s="19"/>
      <c r="BI384" s="19"/>
      <c r="BJ384" s="19"/>
      <c r="BK384" s="19"/>
      <c r="BL384" s="19"/>
      <c r="BM384" s="19"/>
    </row>
    <row r="385" spans="1:65">
      <c r="A385" s="20"/>
      <c r="B385" s="19"/>
      <c r="C385" s="19"/>
      <c r="D385" s="1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19"/>
      <c r="AE385" s="19"/>
      <c r="AF385" s="19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19"/>
      <c r="BF385" s="19"/>
      <c r="BG385" s="19"/>
      <c r="BH385" s="19"/>
      <c r="BI385" s="19"/>
      <c r="BJ385" s="19"/>
      <c r="BK385" s="19"/>
      <c r="BL385" s="19"/>
      <c r="BM385" s="19"/>
    </row>
    <row r="386" spans="1:65">
      <c r="A386" s="20"/>
      <c r="B386" s="19"/>
      <c r="C386" s="19"/>
      <c r="D386" s="1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19"/>
      <c r="AE386" s="19"/>
      <c r="AF386" s="19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19"/>
      <c r="BF386" s="19"/>
      <c r="BG386" s="19"/>
      <c r="BH386" s="19"/>
      <c r="BI386" s="19"/>
      <c r="BJ386" s="19"/>
      <c r="BK386" s="19"/>
      <c r="BL386" s="19"/>
      <c r="BM386" s="19"/>
    </row>
    <row r="387" spans="1:65">
      <c r="A387" s="20"/>
      <c r="B387" s="19"/>
      <c r="C387" s="19"/>
      <c r="D387" s="1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19"/>
      <c r="AE387" s="19"/>
      <c r="AF387" s="19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19"/>
      <c r="BF387" s="19"/>
      <c r="BG387" s="19"/>
      <c r="BH387" s="19"/>
      <c r="BI387" s="19"/>
      <c r="BJ387" s="19"/>
      <c r="BK387" s="19"/>
      <c r="BL387" s="19"/>
      <c r="BM387" s="19"/>
    </row>
    <row r="388" spans="6:56"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6:56"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2:56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2:56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6:56"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6:56"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6:56"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6:56"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6:56"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6:56"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6:56"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6:56"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6:56"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6:56"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6:56"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6:56"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6:56"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6:56"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6:56"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6:56"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6:56"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6:56"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6:56"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6:56"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6:56"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6:56"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6:56"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6:56"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6:56"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6:56"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6:56"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6:56"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6:56"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6:56"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6:56"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6:56"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6:56"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6:56"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6:56"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6:56"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6:56"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6:56"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6:56"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6:56"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6:56"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6:56"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6:56"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6:56"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6:56"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6:56"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6:56"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6:56"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6:56"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6:56"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6:56"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6:56"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6:56"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6:56"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6:56"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6:56"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6:56"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6:56"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6:56"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6:56"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6:56"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6:56"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6:56"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6:56"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6:56"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6:56"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6:56"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6:56"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6:56"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6:56"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6:56"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6:56"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6:56"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6:56"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6:56"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6:56"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6:56"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6:56"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6:56"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6:56"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6:56"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6:56"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6:56"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6:56"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6:56"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6:56"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6:56"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6:56"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6:56"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6:56"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6:56"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6:56"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6:56"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6:56"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6:56"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6:56"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6:56"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6:56"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6:56"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6:56"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6:56"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6:56"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6:56"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6:56"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6:56"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6:56"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6:56"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6:56"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6:56"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 spans="6:56"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 spans="6:56"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 spans="6:56"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 spans="6:56"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 spans="6:56"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 spans="6:56"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 spans="6:56"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 spans="6:56"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 spans="6:56"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 spans="6:56"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 spans="6:56"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 spans="6:56"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 spans="6:56"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 spans="6:56"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 spans="6:56"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 spans="6:56"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 spans="6:56"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 spans="6:56"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 spans="6:56"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1" spans="2:5">
      <c r="B521" s="1"/>
      <c r="C521" s="1"/>
      <c r="D521" s="1"/>
      <c r="E521" s="1"/>
    </row>
    <row r="522" spans="2:5">
      <c r="B522" s="1"/>
      <c r="C522" s="1"/>
      <c r="D522" s="1"/>
      <c r="E522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73"/>
  <sheetViews>
    <sheetView workbookViewId="0">
      <selection activeCell="C1" sqref="C1:C6"/>
    </sheetView>
  </sheetViews>
  <sheetFormatPr defaultColWidth="8.81333333333333" defaultRowHeight="15"/>
  <cols>
    <col min="1" max="1" width="12.4533333333333" style="1"/>
    <col min="2" max="4" width="12.4533333333333"/>
    <col min="66" max="66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8.3915250045424e-14</v>
      </c>
      <c r="C3" s="18">
        <f>(B3-B2)/(A3-A2)</f>
        <v>5.95485085540008e-13</v>
      </c>
      <c r="D3" s="18">
        <v>8.7770516982634e-14</v>
      </c>
      <c r="E3" s="18">
        <v>9.2964514871527e-14</v>
      </c>
      <c r="F3" s="18">
        <v>9.2964514871527e-14</v>
      </c>
      <c r="G3" s="18">
        <v>9.2964514871527e-14</v>
      </c>
      <c r="H3" s="18">
        <v>8.7770516982634e-14</v>
      </c>
      <c r="I3" s="18">
        <v>8.7770516982634e-14</v>
      </c>
      <c r="J3" s="18">
        <v>8.7770516982634e-14</v>
      </c>
      <c r="K3" s="18">
        <v>9.1829798702583e-14</v>
      </c>
      <c r="L3" s="18">
        <v>9.1829798702583e-14</v>
      </c>
      <c r="M3" s="18">
        <v>9.1829798702583e-14</v>
      </c>
      <c r="N3" s="18">
        <v>7.7030028498072e-14</v>
      </c>
      <c r="O3" s="18">
        <v>8.7770516982634e-14</v>
      </c>
      <c r="P3" s="18">
        <v>7.7030028498072e-14</v>
      </c>
      <c r="Q3" s="18">
        <v>7.7030028498072e-14</v>
      </c>
      <c r="R3" s="18">
        <v>9.2964514871527e-14</v>
      </c>
      <c r="S3" s="18">
        <v>9.2964514871527e-14</v>
      </c>
      <c r="T3" s="18">
        <v>9.2964514871527e-14</v>
      </c>
      <c r="U3" s="18">
        <v>8.7770516982634e-14</v>
      </c>
      <c r="V3" s="18">
        <v>9.1829798702583e-14</v>
      </c>
      <c r="W3" s="18">
        <v>9.1829798702583e-14</v>
      </c>
      <c r="X3" s="18">
        <v>9.1829798702583e-14</v>
      </c>
      <c r="Y3" s="18">
        <v>7.7030028498072e-14</v>
      </c>
      <c r="Z3" s="18">
        <v>7.7030028498072e-14</v>
      </c>
      <c r="AA3" s="18">
        <v>7.7030028498072e-14</v>
      </c>
      <c r="AB3" s="17">
        <v>0.99999999999949</v>
      </c>
      <c r="AC3" s="17">
        <v>0.99999999247012</v>
      </c>
      <c r="AD3" s="18">
        <v>6.7092109246074e-7</v>
      </c>
      <c r="AE3" s="18">
        <v>8.9021516919394e-23</v>
      </c>
      <c r="AF3" s="18">
        <v>-7.452287879114e-23</v>
      </c>
      <c r="AG3" s="18">
        <v>-1.790901269644e-22</v>
      </c>
      <c r="AH3" s="18">
        <v>1.7962096748402e-22</v>
      </c>
      <c r="AI3" s="18">
        <v>1.5116001793168e-22</v>
      </c>
      <c r="AJ3" s="18">
        <v>1.3362760176463e-22</v>
      </c>
      <c r="AK3" s="18">
        <v>3.2876946962886e-22</v>
      </c>
      <c r="AL3" s="18">
        <v>2.0333096342463e-22</v>
      </c>
      <c r="AM3" s="18">
        <v>3.6879064724481e-22</v>
      </c>
      <c r="AN3" s="18">
        <v>1.6755131898437e-23</v>
      </c>
      <c r="AO3" s="18">
        <v>2.3644180762562e-22</v>
      </c>
      <c r="AP3" s="18">
        <v>-6.936074285815e-23</v>
      </c>
      <c r="AQ3" s="18">
        <v>2.0640852431461e-22</v>
      </c>
      <c r="AR3" s="18">
        <v>2.0914478640925e-22</v>
      </c>
      <c r="AS3" s="18">
        <v>1.6288827043407e-22</v>
      </c>
      <c r="AT3" s="18">
        <v>5.1494742502428e-23</v>
      </c>
      <c r="AU3" s="18">
        <v>3.9628081727833e-22</v>
      </c>
      <c r="AV3" s="18">
        <v>-1.0673110843528e-22</v>
      </c>
      <c r="AW3" s="18">
        <v>2.1243878133055e-22</v>
      </c>
      <c r="AX3" s="18">
        <v>-1.9308250964591e-23</v>
      </c>
      <c r="AY3" s="18">
        <v>-1.3263665739095e-22</v>
      </c>
      <c r="AZ3" s="18">
        <v>-3.491054368199e-23</v>
      </c>
      <c r="BA3" s="18">
        <v>-6.1495554124577e-24</v>
      </c>
      <c r="BB3" s="18">
        <v>1.5376652743073e-23</v>
      </c>
      <c r="BC3" s="17">
        <v>15999999.999942</v>
      </c>
      <c r="BD3" s="17">
        <v>3999999.9999886</v>
      </c>
      <c r="BE3" s="18">
        <v>-1.9827050227125e-7</v>
      </c>
      <c r="BF3" s="18">
        <v>-1.8841122468617e-7</v>
      </c>
      <c r="BG3" s="18">
        <v>7.1575709973317e-7</v>
      </c>
      <c r="BH3" s="18">
        <v>-1.7560608182202e-9</v>
      </c>
      <c r="BI3" s="18">
        <v>-1.811859108148e-9</v>
      </c>
      <c r="BJ3" s="17">
        <v>0.14091913715354</v>
      </c>
      <c r="BK3" s="17">
        <v>0.15074959199789</v>
      </c>
      <c r="BL3" s="17">
        <v>0.42671507154735</v>
      </c>
      <c r="BM3" s="19"/>
    </row>
    <row r="4" spans="1:65">
      <c r="A4" s="17">
        <v>0.44562546906687</v>
      </c>
      <c r="B4" s="18">
        <v>9.4802373522055e-13</v>
      </c>
      <c r="C4" s="18">
        <f>(B4-B3)/(A4-A3)</f>
        <v>2.83587317150196e-12</v>
      </c>
      <c r="D4" s="18">
        <v>2.7759214259907e-13</v>
      </c>
      <c r="E4" s="18">
        <v>2.9402055884793e-13</v>
      </c>
      <c r="F4" s="18">
        <v>2.9402055884793e-13</v>
      </c>
      <c r="G4" s="18">
        <v>2.9402055884793e-13</v>
      </c>
      <c r="H4" s="18">
        <v>2.7759214259907e-13</v>
      </c>
      <c r="I4" s="18">
        <v>2.7759214259907e-13</v>
      </c>
      <c r="J4" s="18">
        <v>2.7759214259907e-13</v>
      </c>
      <c r="K4" s="18">
        <v>2.9043173710006e-13</v>
      </c>
      <c r="L4" s="18">
        <v>2.9043173710006e-13</v>
      </c>
      <c r="M4" s="18">
        <v>2.9043173710006e-13</v>
      </c>
      <c r="N4" s="18">
        <v>2.4362071750864e-13</v>
      </c>
      <c r="O4" s="18">
        <v>2.7759214259907e-13</v>
      </c>
      <c r="P4" s="18">
        <v>2.4362071750864e-13</v>
      </c>
      <c r="Q4" s="18">
        <v>2.4362071750864e-13</v>
      </c>
      <c r="R4" s="18">
        <v>2.9402055884793e-13</v>
      </c>
      <c r="S4" s="18">
        <v>2.9402055884793e-13</v>
      </c>
      <c r="T4" s="18">
        <v>2.9402055884793e-13</v>
      </c>
      <c r="U4" s="18">
        <v>2.7759214259907e-13</v>
      </c>
      <c r="V4" s="18">
        <v>2.9043173710006e-13</v>
      </c>
      <c r="W4" s="18">
        <v>2.9043173710006e-13</v>
      </c>
      <c r="X4" s="18">
        <v>2.9043173710006e-13</v>
      </c>
      <c r="Y4" s="18">
        <v>2.4362071750864e-13</v>
      </c>
      <c r="Z4" s="18">
        <v>2.4362071750864e-13</v>
      </c>
      <c r="AA4" s="18">
        <v>2.4362071750864e-13</v>
      </c>
      <c r="AB4" s="17">
        <v>0.99999999999972</v>
      </c>
      <c r="AC4" s="17">
        <v>0.99999999565221</v>
      </c>
      <c r="AD4" s="18">
        <v>2.1216219870146e-6</v>
      </c>
      <c r="AE4" s="18">
        <v>2.3573503224379e-22</v>
      </c>
      <c r="AF4" s="18">
        <v>-1.12168098295e-22</v>
      </c>
      <c r="AG4" s="18">
        <v>-2.7831765623247e-22</v>
      </c>
      <c r="AH4" s="18">
        <v>3.170526939224e-22</v>
      </c>
      <c r="AI4" s="18">
        <v>6.9906312731815e-23</v>
      </c>
      <c r="AJ4" s="18">
        <v>1.9111136972396e-23</v>
      </c>
      <c r="AK4" s="18">
        <v>4.6649599899284e-22</v>
      </c>
      <c r="AL4" s="18">
        <v>1.547016088383e-22</v>
      </c>
      <c r="AM4" s="18">
        <v>4.948970715069e-22</v>
      </c>
      <c r="AN4" s="18">
        <v>-1.2097273609715e-22</v>
      </c>
      <c r="AO4" s="18">
        <v>2.0800453262583e-22</v>
      </c>
      <c r="AP4" s="18">
        <v>-9.1695393529261e-23</v>
      </c>
      <c r="AQ4" s="18">
        <v>2.311758324874e-22</v>
      </c>
      <c r="AR4" s="18">
        <v>1.4947421626799e-22</v>
      </c>
      <c r="AS4" s="18">
        <v>1.1073974853076e-22</v>
      </c>
      <c r="AT4" s="18">
        <v>-6.8596068064515e-23</v>
      </c>
      <c r="AU4" s="18">
        <v>5.1263925277909e-22</v>
      </c>
      <c r="AV4" s="18">
        <v>-2.3073218338399e-22</v>
      </c>
      <c r="AW4" s="18">
        <v>3.6417347599931e-22</v>
      </c>
      <c r="AX4" s="18">
        <v>-1.1462811896814e-22</v>
      </c>
      <c r="AY4" s="18">
        <v>-1.8785259503898e-22</v>
      </c>
      <c r="AZ4" s="18">
        <v>-5.5051287174466e-24</v>
      </c>
      <c r="BA4" s="18">
        <v>9.8064800410268e-24</v>
      </c>
      <c r="BB4" s="18">
        <v>-3.2303534670726e-23</v>
      </c>
      <c r="BC4" s="17">
        <v>15999999.999467</v>
      </c>
      <c r="BD4" s="17">
        <v>3999999.9998714</v>
      </c>
      <c r="BE4" s="18">
        <v>-6.2698399823575e-7</v>
      </c>
      <c r="BF4" s="18">
        <v>-5.9580626350616e-7</v>
      </c>
      <c r="BG4" s="18">
        <v>2.2634004426793e-6</v>
      </c>
      <c r="BH4" s="18">
        <v>-1.7559221977169e-8</v>
      </c>
      <c r="BI4" s="18">
        <v>-1.811880228401e-8</v>
      </c>
      <c r="BJ4" s="17">
        <v>0.44562537497358</v>
      </c>
      <c r="BK4" s="17">
        <v>0.47671160134479</v>
      </c>
      <c r="BL4" s="17">
        <v>4.2671130105338</v>
      </c>
      <c r="BM4" s="19"/>
    </row>
    <row r="5" spans="1:65">
      <c r="A5" s="17">
        <v>1.4091914656322</v>
      </c>
      <c r="B5" s="18">
        <v>9.5922842823731e-12</v>
      </c>
      <c r="C5" s="18">
        <f>(B5-B4)/(A5-A4)</f>
        <v>8.97111415094074e-12</v>
      </c>
      <c r="D5" s="18">
        <v>8.7820247140192e-13</v>
      </c>
      <c r="E5" s="18">
        <v>9.301888246926e-13</v>
      </c>
      <c r="F5" s="18">
        <v>9.301888246926e-13</v>
      </c>
      <c r="G5" s="18">
        <v>9.301888246926e-13</v>
      </c>
      <c r="H5" s="18">
        <v>8.7820247140192e-13</v>
      </c>
      <c r="I5" s="18">
        <v>8.7820247140192e-13</v>
      </c>
      <c r="J5" s="18">
        <v>8.7820247140192e-13</v>
      </c>
      <c r="K5" s="18">
        <v>9.1883500126055e-13</v>
      </c>
      <c r="L5" s="18">
        <v>9.1883500126055e-13</v>
      </c>
      <c r="M5" s="18">
        <v>9.1883500126055e-13</v>
      </c>
      <c r="N5" s="18">
        <v>7.7070531750758e-13</v>
      </c>
      <c r="O5" s="18">
        <v>8.7820247140192e-13</v>
      </c>
      <c r="P5" s="18">
        <v>7.7070531750758e-13</v>
      </c>
      <c r="Q5" s="18">
        <v>7.7070531750758e-13</v>
      </c>
      <c r="R5" s="18">
        <v>9.301888246926e-13</v>
      </c>
      <c r="S5" s="18">
        <v>9.301888246926e-13</v>
      </c>
      <c r="T5" s="18">
        <v>9.301888246926e-13</v>
      </c>
      <c r="U5" s="18">
        <v>8.7820247140192e-13</v>
      </c>
      <c r="V5" s="18">
        <v>9.1883500126055e-13</v>
      </c>
      <c r="W5" s="18">
        <v>9.1883500126055e-13</v>
      </c>
      <c r="X5" s="18">
        <v>9.1883500126055e-13</v>
      </c>
      <c r="Y5" s="18">
        <v>7.7070531750758e-13</v>
      </c>
      <c r="Z5" s="18">
        <v>7.7070531750758e-13</v>
      </c>
      <c r="AA5" s="18">
        <v>7.7070531750758e-13</v>
      </c>
      <c r="AB5" s="17">
        <v>0.99999999999975</v>
      </c>
      <c r="AC5" s="17">
        <v>0.99999999562199</v>
      </c>
      <c r="AD5" s="18">
        <v>6.7089896652463e-6</v>
      </c>
      <c r="AE5" s="18">
        <v>1.0920349911929e-21</v>
      </c>
      <c r="AF5" s="18">
        <v>-2.2801126679565e-22</v>
      </c>
      <c r="AG5" s="18">
        <v>-6.5521469544486e-22</v>
      </c>
      <c r="AH5" s="18">
        <v>9.4452281584846e-22</v>
      </c>
      <c r="AI5" s="18">
        <v>-9.3094386845065e-22</v>
      </c>
      <c r="AJ5" s="18">
        <v>-1.1834084374678e-21</v>
      </c>
      <c r="AK5" s="18">
        <v>6.4581066564554e-22</v>
      </c>
      <c r="AL5" s="18">
        <v>-7.7164572389956e-22</v>
      </c>
      <c r="AM5" s="18">
        <v>5.0881926448702e-22</v>
      </c>
      <c r="AN5" s="18">
        <v>-1.2245454340046e-21</v>
      </c>
      <c r="AO5" s="18">
        <v>-6.2392067948523e-22</v>
      </c>
      <c r="AP5" s="18">
        <v>-1.5778965771437e-22</v>
      </c>
      <c r="AQ5" s="18">
        <v>-1.375789121202e-22</v>
      </c>
      <c r="AR5" s="18">
        <v>-8.2556236633803e-22</v>
      </c>
      <c r="AS5" s="18">
        <v>-7.0340007402603e-22</v>
      </c>
      <c r="AT5" s="18">
        <v>-1.1560907333181e-21</v>
      </c>
      <c r="AU5" s="18">
        <v>4.3080555164778e-22</v>
      </c>
      <c r="AV5" s="18">
        <v>-8.6543434524795e-22</v>
      </c>
      <c r="AW5" s="18">
        <v>9.8450491987876e-22</v>
      </c>
      <c r="AX5" s="18">
        <v>-6.9493631008045e-22</v>
      </c>
      <c r="AY5" s="18">
        <v>-3.0884766437577e-22</v>
      </c>
      <c r="AZ5" s="18">
        <v>2.7213598155819e-22</v>
      </c>
      <c r="BA5" s="18">
        <v>9.6917433249097e-23</v>
      </c>
      <c r="BB5" s="18">
        <v>-3.859815933904e-22</v>
      </c>
      <c r="BC5" s="17">
        <v>15999999.995696</v>
      </c>
      <c r="BD5" s="17">
        <v>3999999.9986987</v>
      </c>
      <c r="BE5" s="18">
        <v>-1.9826737155764e-6</v>
      </c>
      <c r="BF5" s="18">
        <v>-1.884081448876e-6</v>
      </c>
      <c r="BG5" s="18">
        <v>7.1572779352307e-6</v>
      </c>
      <c r="BH5" s="18">
        <v>-1.7558965501453e-7</v>
      </c>
      <c r="BI5" s="18">
        <v>-1.8118465082957e-7</v>
      </c>
      <c r="BJ5" s="17">
        <v>1.4091905247005</v>
      </c>
      <c r="BK5" s="17">
        <v>1.507489793933</v>
      </c>
      <c r="BL5" s="17">
        <v>42.667362041675</v>
      </c>
      <c r="BM5" s="19"/>
    </row>
    <row r="6" spans="1:65">
      <c r="A6" s="17">
        <v>4.4562546906687</v>
      </c>
      <c r="B6" s="18">
        <v>9.6135134030139e-11</v>
      </c>
      <c r="C6" s="18">
        <f>(B6-B5)/(A6-A5)</f>
        <v>2.84020525195138e-11</v>
      </c>
      <c r="D6" s="18">
        <v>2.7809207759883e-12</v>
      </c>
      <c r="E6" s="18">
        <v>2.9456677325109e-12</v>
      </c>
      <c r="F6" s="18">
        <v>2.9456677325109e-12</v>
      </c>
      <c r="G6" s="18">
        <v>2.9456677325109e-12</v>
      </c>
      <c r="H6" s="18">
        <v>2.7809207759883e-12</v>
      </c>
      <c r="I6" s="18">
        <v>2.7809207759883e-12</v>
      </c>
      <c r="J6" s="18">
        <v>2.7809207759883e-12</v>
      </c>
      <c r="K6" s="18">
        <v>2.9097143783038e-12</v>
      </c>
      <c r="L6" s="18">
        <v>2.9097143783038e-12</v>
      </c>
      <c r="M6" s="18">
        <v>2.9097143783038e-12</v>
      </c>
      <c r="N6" s="18">
        <v>2.4402831498208e-12</v>
      </c>
      <c r="O6" s="18">
        <v>2.7809207759883e-12</v>
      </c>
      <c r="P6" s="18">
        <v>2.4402831498208e-12</v>
      </c>
      <c r="Q6" s="18">
        <v>2.4402831498208e-12</v>
      </c>
      <c r="R6" s="18">
        <v>2.9456677325109e-12</v>
      </c>
      <c r="S6" s="18">
        <v>2.9456677325109e-12</v>
      </c>
      <c r="T6" s="18">
        <v>2.9456677325109e-12</v>
      </c>
      <c r="U6" s="18">
        <v>2.7809207759883e-12</v>
      </c>
      <c r="V6" s="18">
        <v>2.9097143783038e-12</v>
      </c>
      <c r="W6" s="18">
        <v>2.9097143783038e-12</v>
      </c>
      <c r="X6" s="18">
        <v>2.9097143783038e-12</v>
      </c>
      <c r="Y6" s="18">
        <v>2.4402831498208e-12</v>
      </c>
      <c r="Z6" s="18">
        <v>2.4402831498208e-12</v>
      </c>
      <c r="AA6" s="18">
        <v>2.4402831498208e-12</v>
      </c>
      <c r="AB6" s="17">
        <v>0.99999999999941</v>
      </c>
      <c r="AC6" s="17">
        <v>0.99999998724166</v>
      </c>
      <c r="AD6" s="18">
        <v>2.1214006860761e-5</v>
      </c>
      <c r="AE6" s="18">
        <v>1.3223770958112e-20</v>
      </c>
      <c r="AF6" s="18">
        <v>-7.7025505175354e-22</v>
      </c>
      <c r="AG6" s="18">
        <v>-3.9920898813077e-21</v>
      </c>
      <c r="AH6" s="18">
        <v>8.0901636987789e-21</v>
      </c>
      <c r="AI6" s="18">
        <v>-2.2972438141618e-20</v>
      </c>
      <c r="AJ6" s="18">
        <v>-2.669369559211e-20</v>
      </c>
      <c r="AK6" s="18">
        <v>-5.8025781347821e-21</v>
      </c>
      <c r="AL6" s="18">
        <v>-2.4233792484367e-20</v>
      </c>
      <c r="AM6" s="18">
        <v>-9.8452298258173e-21</v>
      </c>
      <c r="AN6" s="18">
        <v>-2.1745493991062e-20</v>
      </c>
      <c r="AO6" s="18">
        <v>-2.2468472328955e-20</v>
      </c>
      <c r="AP6" s="18">
        <v>-7.7323718707751e-22</v>
      </c>
      <c r="AQ6" s="18">
        <v>-1.2946273035492e-20</v>
      </c>
      <c r="AR6" s="18">
        <v>-2.3857998902429e-20</v>
      </c>
      <c r="AS6" s="18">
        <v>-1.9824399828746e-20</v>
      </c>
      <c r="AT6" s="18">
        <v>-2.3177646040423e-20</v>
      </c>
      <c r="AU6" s="18">
        <v>-1.0891483089052e-20</v>
      </c>
      <c r="AV6" s="18">
        <v>-8.4889070097979e-21</v>
      </c>
      <c r="AW6" s="18">
        <v>6.2176052946206e-21</v>
      </c>
      <c r="AX6" s="18">
        <v>-8.7854177497122e-21</v>
      </c>
      <c r="AY6" s="18">
        <v>6.4307213039862e-22</v>
      </c>
      <c r="AZ6" s="18">
        <v>5.3941026208091e-21</v>
      </c>
      <c r="BA6" s="18">
        <v>8.1923956729121e-22</v>
      </c>
      <c r="BB6" s="18">
        <v>-6.175164651798e-21</v>
      </c>
      <c r="BC6" s="17">
        <v>15999999.96571</v>
      </c>
      <c r="BD6" s="17">
        <v>3999999.9869598</v>
      </c>
      <c r="BE6" s="18">
        <v>-6.2695271159943e-6</v>
      </c>
      <c r="BF6" s="18">
        <v>-5.9577548676081e-6</v>
      </c>
      <c r="BG6" s="18">
        <v>2.2631073176165e-5</v>
      </c>
      <c r="BH6" s="18">
        <v>-1.7557543861932e-6</v>
      </c>
      <c r="BI6" s="18">
        <v>-1.8116849883284e-6</v>
      </c>
      <c r="BJ6" s="17">
        <v>4.4562452815187</v>
      </c>
      <c r="BK6" s="17">
        <v>4.7670547757724</v>
      </c>
      <c r="BL6" s="17">
        <v>161.23263113707</v>
      </c>
      <c r="BM6" s="19"/>
    </row>
    <row r="7" spans="1:65">
      <c r="A7" s="17">
        <v>14.091914656322</v>
      </c>
      <c r="B7" s="18">
        <v>9.6474651649527e-10</v>
      </c>
      <c r="C7" s="18">
        <f t="shared" ref="C7:C38" si="0">(B7-B6)/(A7-A6)</f>
        <v>9.01454996919081e-11</v>
      </c>
      <c r="D7" s="18">
        <v>8.832227971689e-12</v>
      </c>
      <c r="E7" s="18">
        <v>9.356741735706e-12</v>
      </c>
      <c r="F7" s="18">
        <v>9.356741735706e-12</v>
      </c>
      <c r="G7" s="18">
        <v>9.356741735706e-12</v>
      </c>
      <c r="H7" s="18">
        <v>8.8322279716891e-12</v>
      </c>
      <c r="I7" s="18">
        <v>8.832227971689e-12</v>
      </c>
      <c r="J7" s="18">
        <v>8.832227971689e-12</v>
      </c>
      <c r="K7" s="18">
        <v>9.2425516690419e-12</v>
      </c>
      <c r="L7" s="18">
        <v>9.2425516690419e-12</v>
      </c>
      <c r="M7" s="18">
        <v>9.2425516690419e-12</v>
      </c>
      <c r="N7" s="18">
        <v>7.7479823053163e-12</v>
      </c>
      <c r="O7" s="18">
        <v>8.832227971689e-12</v>
      </c>
      <c r="P7" s="18">
        <v>7.7479823053163e-12</v>
      </c>
      <c r="Q7" s="18">
        <v>7.7479823053164e-12</v>
      </c>
      <c r="R7" s="18">
        <v>9.356741735706e-12</v>
      </c>
      <c r="S7" s="18">
        <v>9.356741735706e-12</v>
      </c>
      <c r="T7" s="18">
        <v>9.356741735706e-12</v>
      </c>
      <c r="U7" s="18">
        <v>8.832227971689e-12</v>
      </c>
      <c r="V7" s="18">
        <v>9.2425516690419e-12</v>
      </c>
      <c r="W7" s="18">
        <v>9.2425516690419e-12</v>
      </c>
      <c r="X7" s="18">
        <v>9.2425516690419e-12</v>
      </c>
      <c r="Y7" s="18">
        <v>7.7479823053163e-12</v>
      </c>
      <c r="Z7" s="18">
        <v>7.7479823053164e-12</v>
      </c>
      <c r="AA7" s="18">
        <v>7.7479823053163e-12</v>
      </c>
      <c r="AB7" s="17">
        <v>0.9999999999911</v>
      </c>
      <c r="AC7" s="17">
        <v>0.99999975015158</v>
      </c>
      <c r="AD7" s="18">
        <v>6.7067779681904e-5</v>
      </c>
      <c r="AE7" s="18">
        <v>8.9682142762735e-19</v>
      </c>
      <c r="AF7" s="18">
        <v>-3.0585816587698e-20</v>
      </c>
      <c r="AG7" s="18">
        <v>-2.1317845621839e-19</v>
      </c>
      <c r="AH7" s="18">
        <v>5.0145933460216e-19</v>
      </c>
      <c r="AI7" s="18">
        <v>-2.2178838350794e-18</v>
      </c>
      <c r="AJ7" s="18">
        <v>-2.612564805359e-18</v>
      </c>
      <c r="AK7" s="18">
        <v>-1.0653065046984e-18</v>
      </c>
      <c r="AL7" s="18">
        <v>-2.6457532582905e-18</v>
      </c>
      <c r="AM7" s="18">
        <v>-1.5377249955768e-18</v>
      </c>
      <c r="AN7" s="18">
        <v>-1.9086548757667e-18</v>
      </c>
      <c r="AO7" s="18">
        <v>-2.3789246404099e-18</v>
      </c>
      <c r="AP7" s="18">
        <v>-7.6777060694351e-20</v>
      </c>
      <c r="AQ7" s="18">
        <v>-1.4703406005777e-18</v>
      </c>
      <c r="AR7" s="18">
        <v>-2.3559594074297e-18</v>
      </c>
      <c r="AS7" s="18">
        <v>-1.9707225859749e-18</v>
      </c>
      <c r="AT7" s="18">
        <v>-2.251107327156e-18</v>
      </c>
      <c r="AU7" s="18">
        <v>-1.3988563294005e-18</v>
      </c>
      <c r="AV7" s="18">
        <v>-4.7025707994887e-19</v>
      </c>
      <c r="AW7" s="18">
        <v>1.6607459643878e-19</v>
      </c>
      <c r="AX7" s="18">
        <v>-5.5302408092147e-19</v>
      </c>
      <c r="AY7" s="18">
        <v>2.650981433725e-19</v>
      </c>
      <c r="AZ7" s="18">
        <v>4.2252607326913e-19</v>
      </c>
      <c r="BA7" s="18">
        <v>-2.7718102052842e-20</v>
      </c>
      <c r="BB7" s="18">
        <v>-4.4064868096172e-19</v>
      </c>
      <c r="BC7" s="17">
        <v>15999999.726933</v>
      </c>
      <c r="BD7" s="17">
        <v>3999999.8691842</v>
      </c>
      <c r="BE7" s="18">
        <v>-1.98236096881e-5</v>
      </c>
      <c r="BF7" s="18">
        <v>-1.8837737971714e-5</v>
      </c>
      <c r="BG7" s="18">
        <v>7.1543485062332e-5</v>
      </c>
      <c r="BH7" s="18">
        <v>-1.7553034795308e-5</v>
      </c>
      <c r="BI7" s="18">
        <v>-1.8111721081026e-5</v>
      </c>
      <c r="BJ7" s="17">
        <v>14.091820570166</v>
      </c>
      <c r="BK7" s="17">
        <v>15.074285833439</v>
      </c>
      <c r="BL7" s="17">
        <v>161.95489257899</v>
      </c>
      <c r="BM7" s="19"/>
    </row>
    <row r="8" spans="1:65">
      <c r="A8" s="17">
        <v>44.562546906687</v>
      </c>
      <c r="B8" s="18">
        <v>9.7529254322629e-9</v>
      </c>
      <c r="C8" s="18">
        <f t="shared" si="0"/>
        <v>2.88414721544295e-10</v>
      </c>
      <c r="D8" s="18">
        <v>2.8317298842688e-11</v>
      </c>
      <c r="E8" s="18">
        <v>3.0012025528146e-11</v>
      </c>
      <c r="F8" s="18">
        <v>3.0012025528209e-11</v>
      </c>
      <c r="G8" s="18">
        <v>3.0012025528279e-11</v>
      </c>
      <c r="H8" s="18">
        <v>2.8317298843126e-11</v>
      </c>
      <c r="I8" s="18">
        <v>2.8317298843007e-11</v>
      </c>
      <c r="J8" s="18">
        <v>2.8317298842643e-11</v>
      </c>
      <c r="K8" s="18">
        <v>2.9645944392182e-11</v>
      </c>
      <c r="L8" s="18">
        <v>2.964594439165e-11</v>
      </c>
      <c r="M8" s="18">
        <v>2.9645944391536e-11</v>
      </c>
      <c r="N8" s="18">
        <v>2.4816845019792e-11</v>
      </c>
      <c r="O8" s="18">
        <v>2.831729884293e-11</v>
      </c>
      <c r="P8" s="18">
        <v>2.4816845019557e-11</v>
      </c>
      <c r="Q8" s="18">
        <v>2.4816845019922e-11</v>
      </c>
      <c r="R8" s="18">
        <v>3.0012025528313e-11</v>
      </c>
      <c r="S8" s="18">
        <v>3.0012025528354e-11</v>
      </c>
      <c r="T8" s="18">
        <v>3.0012025528325e-11</v>
      </c>
      <c r="U8" s="18">
        <v>2.83172988428e-11</v>
      </c>
      <c r="V8" s="18">
        <v>2.9645944391383e-11</v>
      </c>
      <c r="W8" s="18">
        <v>2.9645944391741e-11</v>
      </c>
      <c r="X8" s="18">
        <v>2.9645944391799e-11</v>
      </c>
      <c r="Y8" s="18">
        <v>2.4816845019501e-11</v>
      </c>
      <c r="Z8" s="18">
        <v>2.4816845019756e-11</v>
      </c>
      <c r="AA8" s="18">
        <v>2.4816845019668e-11</v>
      </c>
      <c r="AB8" s="17">
        <v>0.99999999642226</v>
      </c>
      <c r="AC8" s="17">
        <v>0.99987581868235</v>
      </c>
      <c r="AD8" s="17">
        <v>0.0002119198012226</v>
      </c>
      <c r="AE8" s="18">
        <v>1.3118188514713e-15</v>
      </c>
      <c r="AF8" s="18">
        <v>-2.0363352777185e-16</v>
      </c>
      <c r="AG8" s="18">
        <v>-4.1533285201944e-16</v>
      </c>
      <c r="AH8" s="18">
        <v>7.9600188200841e-16</v>
      </c>
      <c r="AI8" s="18">
        <v>-4.3106352401048e-15</v>
      </c>
      <c r="AJ8" s="18">
        <v>-5.3116841501671e-15</v>
      </c>
      <c r="AK8" s="18">
        <v>-2.279854476766e-15</v>
      </c>
      <c r="AL8" s="18">
        <v>-5.998708848511e-15</v>
      </c>
      <c r="AM8" s="18">
        <v>-3.7281107835041e-15</v>
      </c>
      <c r="AN8" s="18">
        <v>-3.3278223584547e-15</v>
      </c>
      <c r="AO8" s="18">
        <v>-4.8795403001035e-15</v>
      </c>
      <c r="AP8" s="18">
        <v>-2.1469158813025e-16</v>
      </c>
      <c r="AQ8" s="18">
        <v>-2.9334149522329e-15</v>
      </c>
      <c r="AR8" s="18">
        <v>-4.4310293479689e-15</v>
      </c>
      <c r="AS8" s="18">
        <v>-3.846969509846e-15</v>
      </c>
      <c r="AT8" s="18">
        <v>-4.7449811796144e-15</v>
      </c>
      <c r="AU8" s="18">
        <v>-2.5444031172882e-15</v>
      </c>
      <c r="AV8" s="18">
        <v>-5.9495675491807e-16</v>
      </c>
      <c r="AW8" s="18">
        <v>-9.802375902626e-17</v>
      </c>
      <c r="AX8" s="18">
        <v>-7.0571684278049e-16</v>
      </c>
      <c r="AY8" s="18">
        <v>9.1295265377932e-16</v>
      </c>
      <c r="AZ8" s="18">
        <v>6.7741639172957e-16</v>
      </c>
      <c r="BA8" s="18">
        <v>-2.5064836795171e-16</v>
      </c>
      <c r="BB8" s="18">
        <v>-5.1975652951095e-16</v>
      </c>
      <c r="BC8" s="17">
        <v>15999997.815063</v>
      </c>
      <c r="BD8" s="17">
        <v>3999998.6792926</v>
      </c>
      <c r="BE8" s="18">
        <v>-6.2663971625148e-5</v>
      </c>
      <c r="BF8" s="18">
        <v>-5.9546874244521e-5</v>
      </c>
      <c r="BG8" s="17">
        <v>0.00022601894035627</v>
      </c>
      <c r="BH8" s="17">
        <v>-0.00017538955650793</v>
      </c>
      <c r="BI8" s="17">
        <v>-0.00018095774239633</v>
      </c>
      <c r="BJ8" s="17">
        <v>44.5616062041</v>
      </c>
      <c r="BK8" s="17">
        <v>47.664450066412</v>
      </c>
      <c r="BL8" s="17">
        <v>162.66880785317</v>
      </c>
      <c r="BM8" s="19"/>
    </row>
    <row r="9" spans="1:65">
      <c r="A9" s="17">
        <v>140.91914656322</v>
      </c>
      <c r="B9" s="18">
        <v>2.8825144217305e-7</v>
      </c>
      <c r="C9" s="18">
        <f t="shared" si="0"/>
        <v>2.89029000331587e-9</v>
      </c>
      <c r="D9" s="18">
        <v>9.3073256614815e-11</v>
      </c>
      <c r="E9" s="18">
        <v>9.8783523009244e-11</v>
      </c>
      <c r="F9" s="18">
        <v>9.8783478557063e-11</v>
      </c>
      <c r="G9" s="18">
        <v>9.8783614114937e-11</v>
      </c>
      <c r="H9" s="18">
        <v>9.3073868174587e-11</v>
      </c>
      <c r="I9" s="18">
        <v>9.3073839348527e-11</v>
      </c>
      <c r="J9" s="18">
        <v>9.3073273457281e-11</v>
      </c>
      <c r="K9" s="18">
        <v>9.7605813433374e-11</v>
      </c>
      <c r="L9" s="18">
        <v>9.7604934320253e-11</v>
      </c>
      <c r="M9" s="18">
        <v>9.7604472162476e-11</v>
      </c>
      <c r="N9" s="18">
        <v>8.1284163831064e-11</v>
      </c>
      <c r="O9" s="18">
        <v>9.3073478734262e-11</v>
      </c>
      <c r="P9" s="18">
        <v>8.1283807807156e-11</v>
      </c>
      <c r="Q9" s="18">
        <v>8.1284149623248e-11</v>
      </c>
      <c r="R9" s="18">
        <v>9.8783842517914e-11</v>
      </c>
      <c r="S9" s="18">
        <v>9.8784011706133e-11</v>
      </c>
      <c r="T9" s="18">
        <v>9.8783714577379e-11</v>
      </c>
      <c r="U9" s="18">
        <v>9.307336140309e-11</v>
      </c>
      <c r="V9" s="18">
        <v>9.7604324785943e-11</v>
      </c>
      <c r="W9" s="18">
        <v>9.7604606811551e-11</v>
      </c>
      <c r="X9" s="18">
        <v>9.7604979275661e-11</v>
      </c>
      <c r="Y9" s="18">
        <v>8.1283678052351e-11</v>
      </c>
      <c r="Z9" s="18">
        <v>8.1283805687987e-11</v>
      </c>
      <c r="AA9" s="18">
        <v>8.1283829998866e-11</v>
      </c>
      <c r="AB9" s="17">
        <v>0.99975480598057</v>
      </c>
      <c r="AC9" s="17">
        <v>0.41879566310597</v>
      </c>
      <c r="AD9" s="17">
        <v>0.00066873331723446</v>
      </c>
      <c r="AE9" s="18">
        <v>2.753313871278e-10</v>
      </c>
      <c r="AF9" s="18">
        <v>-1.2169700902073e-10</v>
      </c>
      <c r="AG9" s="18">
        <v>-1.3110912216238e-10</v>
      </c>
      <c r="AH9" s="18">
        <v>1.5445124582062e-10</v>
      </c>
      <c r="AI9" s="18">
        <v>-1.1795408789124e-9</v>
      </c>
      <c r="AJ9" s="18">
        <v>-1.4959747880668e-9</v>
      </c>
      <c r="AK9" s="18">
        <v>-5.6288967524704e-10</v>
      </c>
      <c r="AL9" s="18">
        <v>-2.0630708921192e-9</v>
      </c>
      <c r="AM9" s="18">
        <v>-1.3130696030439e-9</v>
      </c>
      <c r="AN9" s="18">
        <v>-7.0438566147486e-10</v>
      </c>
      <c r="AO9" s="18">
        <v>-1.4286206994865e-9</v>
      </c>
      <c r="AP9" s="18">
        <v>-7.818157403865e-11</v>
      </c>
      <c r="AQ9" s="18">
        <v>-8.0679906458426e-10</v>
      </c>
      <c r="AR9" s="18">
        <v>-1.1157877167828e-9</v>
      </c>
      <c r="AS9" s="18">
        <v>-1.086539016799e-9</v>
      </c>
      <c r="AT9" s="18">
        <v>-1.4569505731938e-9</v>
      </c>
      <c r="AU9" s="18">
        <v>-5.7455694430657e-10</v>
      </c>
      <c r="AV9" s="18">
        <v>-1.3172029620806e-10</v>
      </c>
      <c r="AW9" s="18">
        <v>-1.1967561576915e-10</v>
      </c>
      <c r="AX9" s="18">
        <v>-1.1327618182786e-10</v>
      </c>
      <c r="AY9" s="18">
        <v>4.7076940413668e-10</v>
      </c>
      <c r="AZ9" s="18">
        <v>2.0453448340358e-10</v>
      </c>
      <c r="BA9" s="18">
        <v>-1.2272924613521e-10</v>
      </c>
      <c r="BB9" s="18">
        <v>6.0163439970598e-12</v>
      </c>
      <c r="BC9" s="17">
        <v>15999983.857994</v>
      </c>
      <c r="BD9" s="17">
        <v>4000114.4179632</v>
      </c>
      <c r="BE9" s="17">
        <v>-0.00019802783773731</v>
      </c>
      <c r="BF9" s="17">
        <v>-0.00018817939236417</v>
      </c>
      <c r="BG9" s="17">
        <v>0.00071275382462398</v>
      </c>
      <c r="BH9" s="17">
        <v>-0.0017200439882269</v>
      </c>
      <c r="BI9" s="17">
        <v>-0.0017592650912988</v>
      </c>
      <c r="BJ9" s="17">
        <v>140.90986281214</v>
      </c>
      <c r="BK9" s="17">
        <v>150.68318617199</v>
      </c>
      <c r="BL9" s="17">
        <v>162.99935133841</v>
      </c>
      <c r="BM9" s="19"/>
    </row>
    <row r="10" spans="1:65">
      <c r="A10" s="17">
        <v>327.03623126748</v>
      </c>
      <c r="B10" s="18">
        <v>1.5402954389196e-5</v>
      </c>
      <c r="C10" s="18">
        <f t="shared" si="0"/>
        <v>8.12107226536468e-8</v>
      </c>
      <c r="D10" s="18">
        <v>1.133517781517e-10</v>
      </c>
      <c r="E10" s="18">
        <v>1.2033274104459e-10</v>
      </c>
      <c r="F10" s="18">
        <v>1.2032674431383e-10</v>
      </c>
      <c r="G10" s="18">
        <v>1.2037903152576e-10</v>
      </c>
      <c r="H10" s="18">
        <v>1.1360599213441e-10</v>
      </c>
      <c r="I10" s="18">
        <v>1.1359506836141e-10</v>
      </c>
      <c r="J10" s="18">
        <v>1.1337497570806e-10</v>
      </c>
      <c r="K10" s="18">
        <v>1.1930316362917e-10</v>
      </c>
      <c r="L10" s="18">
        <v>1.1903026909593e-10</v>
      </c>
      <c r="M10" s="18">
        <v>1.1891381412881e-10</v>
      </c>
      <c r="N10" s="18">
        <v>9.921711118845e-11</v>
      </c>
      <c r="O10" s="18">
        <v>1.1342766903783e-10</v>
      </c>
      <c r="P10" s="18">
        <v>9.909846158382e-11</v>
      </c>
      <c r="Q10" s="18">
        <v>9.9248747229047e-11</v>
      </c>
      <c r="R10" s="18">
        <v>1.2047508532069e-10</v>
      </c>
      <c r="S10" s="18">
        <v>1.2053990837563e-10</v>
      </c>
      <c r="T10" s="18">
        <v>1.204367428986e-10</v>
      </c>
      <c r="U10" s="18">
        <v>1.1338045194214e-10</v>
      </c>
      <c r="V10" s="18">
        <v>1.1881426963637e-10</v>
      </c>
      <c r="W10" s="18">
        <v>1.1892411917963e-10</v>
      </c>
      <c r="X10" s="18">
        <v>1.1897158859899e-10</v>
      </c>
      <c r="Y10" s="18">
        <v>9.9016853634277e-11</v>
      </c>
      <c r="Z10" s="18">
        <v>9.9090393265246e-11</v>
      </c>
      <c r="AA10" s="18">
        <v>9.9083388580405e-11</v>
      </c>
      <c r="AB10" s="17">
        <v>0.96683032088903</v>
      </c>
      <c r="AC10" s="17">
        <v>0.15265288269599</v>
      </c>
      <c r="AD10" s="17">
        <v>0.00072770077832288</v>
      </c>
      <c r="AE10" s="18">
        <v>1.5974026872123e-9</v>
      </c>
      <c r="AF10" s="18">
        <v>-1.7063419829003e-10</v>
      </c>
      <c r="AG10" s="18">
        <v>-5.1024836130091e-10</v>
      </c>
      <c r="AH10" s="18">
        <v>9.4914050258661e-10</v>
      </c>
      <c r="AI10" s="18">
        <v>-7.914361382569e-9</v>
      </c>
      <c r="AJ10" s="18">
        <v>-9.7129831229156e-9</v>
      </c>
      <c r="AK10" s="18">
        <v>-4.2448123016992e-9</v>
      </c>
      <c r="AL10" s="18">
        <v>-1.1145349226617e-8</v>
      </c>
      <c r="AM10" s="18">
        <v>-6.9809803985452e-9</v>
      </c>
      <c r="AN10" s="18">
        <v>-5.9701183081026e-9</v>
      </c>
      <c r="AO10" s="18">
        <v>-8.4176465788612e-9</v>
      </c>
      <c r="AP10" s="18">
        <v>-2.4184314854067e-10</v>
      </c>
      <c r="AQ10" s="18">
        <v>-5.1358657725211e-9</v>
      </c>
      <c r="AR10" s="18">
        <v>-7.8736894736968e-9</v>
      </c>
      <c r="AS10" s="18">
        <v>-6.7890775891515e-9</v>
      </c>
      <c r="AT10" s="18">
        <v>-8.7879550007236e-9</v>
      </c>
      <c r="AU10" s="18">
        <v>-4.2817396433403e-9</v>
      </c>
      <c r="AV10" s="18">
        <v>-5.7993570562625e-10</v>
      </c>
      <c r="AW10" s="18">
        <v>-9.9505260845799e-11</v>
      </c>
      <c r="AX10" s="18">
        <v>-7.479514138272e-10</v>
      </c>
      <c r="AY10" s="18">
        <v>1.0774004790304e-9</v>
      </c>
      <c r="AZ10" s="18">
        <v>5.7652098170632e-10</v>
      </c>
      <c r="BA10" s="18">
        <v>-2.7468389300023e-10</v>
      </c>
      <c r="BB10" s="18">
        <v>-7.0235272436155e-10</v>
      </c>
      <c r="BC10" s="17">
        <v>16000497.495615</v>
      </c>
      <c r="BD10" s="17">
        <v>4009173.1691454</v>
      </c>
      <c r="BE10" s="17">
        <v>-0.00021790674877758</v>
      </c>
      <c r="BF10" s="17">
        <v>-0.0002073583616401</v>
      </c>
      <c r="BG10" s="17">
        <v>0.00077292223493851</v>
      </c>
      <c r="BH10" s="17">
        <v>-0.0021505380458031</v>
      </c>
      <c r="BI10" s="17">
        <v>-0.0022338769819517</v>
      </c>
      <c r="BJ10" s="17">
        <v>149.98843911592</v>
      </c>
      <c r="BK10" s="17">
        <v>160.44922970465</v>
      </c>
      <c r="BL10" s="17">
        <v>163.22384819199</v>
      </c>
      <c r="BM10" s="19"/>
    </row>
    <row r="11" spans="1:65">
      <c r="A11" s="17">
        <v>1034.1793682028</v>
      </c>
      <c r="B11" s="18">
        <v>5.1283554931728e-5</v>
      </c>
      <c r="C11" s="18">
        <f t="shared" si="0"/>
        <v>5.07402231152727e-8</v>
      </c>
      <c r="D11" s="18">
        <v>1.1387867356965e-10</v>
      </c>
      <c r="E11" s="18">
        <v>1.2073828693438e-10</v>
      </c>
      <c r="F11" s="18">
        <v>1.2078717959447e-10</v>
      </c>
      <c r="G11" s="18">
        <v>1.2096574558126e-10</v>
      </c>
      <c r="H11" s="18">
        <v>1.1482489568353e-10</v>
      </c>
      <c r="I11" s="18">
        <v>1.1471179509017e-10</v>
      </c>
      <c r="J11" s="18">
        <v>1.1398664817307e-10</v>
      </c>
      <c r="K11" s="18">
        <v>1.2072545968539e-10</v>
      </c>
      <c r="L11" s="18">
        <v>1.1980509213256e-10</v>
      </c>
      <c r="M11" s="18">
        <v>1.1956897868544e-10</v>
      </c>
      <c r="N11" s="18">
        <v>1.0030200022072e-10</v>
      </c>
      <c r="O11" s="18">
        <v>1.1412919763236e-10</v>
      </c>
      <c r="P11" s="18">
        <v>9.9898794320676e-11</v>
      </c>
      <c r="Q11" s="18">
        <v>1.0052003400628e-10</v>
      </c>
      <c r="R11" s="18">
        <v>1.2129488779107e-10</v>
      </c>
      <c r="S11" s="18">
        <v>1.2142976548594e-10</v>
      </c>
      <c r="T11" s="18">
        <v>1.212023779692e-10</v>
      </c>
      <c r="U11" s="18">
        <v>1.1398813623402e-10</v>
      </c>
      <c r="V11" s="18">
        <v>1.1910248783056e-10</v>
      </c>
      <c r="W11" s="18">
        <v>1.195441029208e-10</v>
      </c>
      <c r="X11" s="18">
        <v>1.1963384072277e-10</v>
      </c>
      <c r="Y11" s="18">
        <v>9.9565516227277e-11</v>
      </c>
      <c r="Z11" s="18">
        <v>9.992139104205e-11</v>
      </c>
      <c r="AA11" s="18">
        <v>9.9831883552732e-11</v>
      </c>
      <c r="AB11" s="17">
        <v>0.98552446263386</v>
      </c>
      <c r="AC11" s="17">
        <v>0.13520938030892</v>
      </c>
      <c r="AD11" s="17">
        <v>0.00076422981403571</v>
      </c>
      <c r="AE11" s="18">
        <v>9.7770935545096e-10</v>
      </c>
      <c r="AF11" s="18">
        <v>9.0017495309254e-11</v>
      </c>
      <c r="AG11" s="18">
        <v>-2.6437796379603e-10</v>
      </c>
      <c r="AH11" s="18">
        <v>5.6410063396113e-10</v>
      </c>
      <c r="AI11" s="18">
        <v>-4.913506587582e-9</v>
      </c>
      <c r="AJ11" s="18">
        <v>-5.7975393973506e-9</v>
      </c>
      <c r="AK11" s="18">
        <v>-2.7926430495377e-9</v>
      </c>
      <c r="AL11" s="18">
        <v>-6.4949432291824e-9</v>
      </c>
      <c r="AM11" s="18">
        <v>-3.937615248789e-9</v>
      </c>
      <c r="AN11" s="18">
        <v>-4.0672595620262e-9</v>
      </c>
      <c r="AO11" s="18">
        <v>-5.2058895988151e-9</v>
      </c>
      <c r="AP11" s="18">
        <v>1.6300367036539e-11</v>
      </c>
      <c r="AQ11" s="18">
        <v>-3.2906918035788e-9</v>
      </c>
      <c r="AR11" s="18">
        <v>-5.1879899304015e-9</v>
      </c>
      <c r="AS11" s="18">
        <v>-4.3593804024367e-9</v>
      </c>
      <c r="AT11" s="18">
        <v>-5.0870028367467e-9</v>
      </c>
      <c r="AU11" s="18">
        <v>-3.0217023270394e-9</v>
      </c>
      <c r="AV11" s="18">
        <v>-3.0584304133332e-10</v>
      </c>
      <c r="AW11" s="18">
        <v>-6.98673037462e-13</v>
      </c>
      <c r="AX11" s="18">
        <v>-5.1738410022307e-10</v>
      </c>
      <c r="AY11" s="18">
        <v>3.9979953575268e-10</v>
      </c>
      <c r="AZ11" s="18">
        <v>2.9815387632097e-10</v>
      </c>
      <c r="BA11" s="18">
        <v>-5.4924390355595e-11</v>
      </c>
      <c r="BB11" s="18">
        <v>-5.4814311745037e-10</v>
      </c>
      <c r="BC11" s="17">
        <v>16001209.441508</v>
      </c>
      <c r="BD11" s="17">
        <v>4030888.3882143</v>
      </c>
      <c r="BE11" s="17">
        <v>-0.00023415495223676</v>
      </c>
      <c r="BF11" s="17">
        <v>-0.00022316485431672</v>
      </c>
      <c r="BG11" s="17">
        <v>0.00080686226889774</v>
      </c>
      <c r="BH11" s="17">
        <v>-0.0022587401263286</v>
      </c>
      <c r="BI11" s="17">
        <v>-0.0023684714848724</v>
      </c>
      <c r="BJ11" s="17">
        <v>149.98713523905</v>
      </c>
      <c r="BK11" s="17">
        <v>160.59370321583</v>
      </c>
      <c r="BL11" s="17">
        <v>163.31337112165</v>
      </c>
      <c r="BM11" s="19"/>
    </row>
    <row r="12" spans="1:65">
      <c r="A12" s="17">
        <v>3270.3623126748</v>
      </c>
      <c r="B12" s="17">
        <v>0.00012600219328374</v>
      </c>
      <c r="C12" s="18">
        <f t="shared" si="0"/>
        <v>3.34134729614684e-8</v>
      </c>
      <c r="D12" s="18">
        <v>1.1491820674196e-10</v>
      </c>
      <c r="E12" s="18">
        <v>1.2161646739937e-10</v>
      </c>
      <c r="F12" s="18">
        <v>1.2193512653978e-10</v>
      </c>
      <c r="G12" s="18">
        <v>1.2232589365196e-10</v>
      </c>
      <c r="H12" s="18">
        <v>1.1728671970602e-10</v>
      </c>
      <c r="I12" s="18">
        <v>1.1685743349066e-10</v>
      </c>
      <c r="J12" s="18">
        <v>1.1522248384971e-10</v>
      </c>
      <c r="K12" s="18">
        <v>1.2354678137356e-10</v>
      </c>
      <c r="L12" s="18">
        <v>1.2131115901868e-10</v>
      </c>
      <c r="M12" s="18">
        <v>1.2102117003837e-10</v>
      </c>
      <c r="N12" s="18">
        <v>1.0242696744584e-10</v>
      </c>
      <c r="O12" s="18">
        <v>1.1554878936362e-10</v>
      </c>
      <c r="P12" s="18">
        <v>1.0143162652914e-10</v>
      </c>
      <c r="Q12" s="18">
        <v>1.0312170624719e-10</v>
      </c>
      <c r="R12" s="18">
        <v>1.2309296854449e-10</v>
      </c>
      <c r="S12" s="18">
        <v>1.2319242893058e-10</v>
      </c>
      <c r="T12" s="18">
        <v>1.2298647978004e-10</v>
      </c>
      <c r="U12" s="18">
        <v>1.1524382207166e-10</v>
      </c>
      <c r="V12" s="18">
        <v>1.196984919525e-10</v>
      </c>
      <c r="W12" s="18">
        <v>1.2092801208023e-10</v>
      </c>
      <c r="X12" s="18">
        <v>1.2110206528986e-10</v>
      </c>
      <c r="Y12" s="18">
        <v>1.0055323100735e-10</v>
      </c>
      <c r="Z12" s="18">
        <v>1.016459075386e-10</v>
      </c>
      <c r="AA12" s="18">
        <v>1.0130329033136e-10</v>
      </c>
      <c r="AB12" s="17">
        <v>0.99468755906695</v>
      </c>
      <c r="AC12" s="17">
        <v>0.11390810516323</v>
      </c>
      <c r="AD12" s="17">
        <v>0.00083789222178515</v>
      </c>
      <c r="AE12" s="18">
        <v>6.6383273135836e-10</v>
      </c>
      <c r="AF12" s="18">
        <v>1.5145414459842e-10</v>
      </c>
      <c r="AG12" s="18">
        <v>-1.0626951856367e-10</v>
      </c>
      <c r="AH12" s="18">
        <v>3.9176756972668e-10</v>
      </c>
      <c r="AI12" s="18">
        <v>-3.1347492481794e-9</v>
      </c>
      <c r="AJ12" s="18">
        <v>-3.6273654194807e-9</v>
      </c>
      <c r="AK12" s="18">
        <v>-1.8919019203372e-9</v>
      </c>
      <c r="AL12" s="18">
        <v>-4.0323455387524e-9</v>
      </c>
      <c r="AM12" s="18">
        <v>-2.3851967355109e-9</v>
      </c>
      <c r="AN12" s="18">
        <v>-2.7550892130804e-9</v>
      </c>
      <c r="AO12" s="18">
        <v>-3.3809854064216e-9</v>
      </c>
      <c r="AP12" s="18">
        <v>1.1689916336641e-10</v>
      </c>
      <c r="AQ12" s="18">
        <v>-2.2782487201465e-9</v>
      </c>
      <c r="AR12" s="18">
        <v>-3.5238348012637e-9</v>
      </c>
      <c r="AS12" s="18">
        <v>-2.903694614195e-9</v>
      </c>
      <c r="AT12" s="18">
        <v>-3.1940847709567e-9</v>
      </c>
      <c r="AU12" s="18">
        <v>-2.1928890509163e-9</v>
      </c>
      <c r="AV12" s="18">
        <v>-1.455548635554e-10</v>
      </c>
      <c r="AW12" s="18">
        <v>1.2667352004101e-11</v>
      </c>
      <c r="AX12" s="18">
        <v>-3.8310622112725e-10</v>
      </c>
      <c r="AY12" s="18">
        <v>1.6194216469925e-10</v>
      </c>
      <c r="AZ12" s="18">
        <v>1.7656037528152e-10</v>
      </c>
      <c r="BA12" s="18">
        <v>3.6431915352324e-11</v>
      </c>
      <c r="BB12" s="18">
        <v>-3.8366539228218e-10</v>
      </c>
      <c r="BC12" s="17">
        <v>16001715.622916</v>
      </c>
      <c r="BD12" s="17">
        <v>4076593.556013</v>
      </c>
      <c r="BE12" s="17">
        <v>-0.00026660368650132</v>
      </c>
      <c r="BF12" s="17">
        <v>-0.00025465485990538</v>
      </c>
      <c r="BG12" s="17">
        <v>0.00087688873998138</v>
      </c>
      <c r="BH12" s="17">
        <v>-0.0027854307033326</v>
      </c>
      <c r="BI12" s="17">
        <v>-0.0028722114965139</v>
      </c>
      <c r="BJ12" s="17">
        <v>149.98579808501</v>
      </c>
      <c r="BK12" s="17">
        <v>160.85111419023</v>
      </c>
      <c r="BL12" s="17">
        <v>163.37414120275</v>
      </c>
      <c r="BM12" s="19"/>
    </row>
    <row r="13" spans="1:65">
      <c r="A13" s="17">
        <v>8160.131328078</v>
      </c>
      <c r="B13" s="17">
        <v>0.00024235527537033</v>
      </c>
      <c r="C13" s="18">
        <f t="shared" si="0"/>
        <v>2.37952103095397e-8</v>
      </c>
      <c r="D13" s="18">
        <v>1.1660436837455e-10</v>
      </c>
      <c r="E13" s="18">
        <v>1.2315504952039e-10</v>
      </c>
      <c r="F13" s="18">
        <v>1.2422851012304e-10</v>
      </c>
      <c r="G13" s="18">
        <v>1.2479987281831e-10</v>
      </c>
      <c r="H13" s="18">
        <v>1.2133072164417e-10</v>
      </c>
      <c r="I13" s="18">
        <v>1.2034730602302e-10</v>
      </c>
      <c r="J13" s="18">
        <v>1.1723581449694e-10</v>
      </c>
      <c r="K13" s="18">
        <v>1.283268616039e-10</v>
      </c>
      <c r="L13" s="18">
        <v>1.2388304867424e-10</v>
      </c>
      <c r="M13" s="18">
        <v>1.2365219553203e-10</v>
      </c>
      <c r="N13" s="18">
        <v>1.0593790426712e-10</v>
      </c>
      <c r="O13" s="18">
        <v>1.1801241882517e-10</v>
      </c>
      <c r="P13" s="18">
        <v>1.0396443229778e-10</v>
      </c>
      <c r="Q13" s="18">
        <v>1.0753768086971e-10</v>
      </c>
      <c r="R13" s="18">
        <v>1.2627047871182e-10</v>
      </c>
      <c r="S13" s="18">
        <v>1.2610443937222e-10</v>
      </c>
      <c r="T13" s="18">
        <v>1.2626550529755e-10</v>
      </c>
      <c r="U13" s="18">
        <v>1.1735934883596e-10</v>
      </c>
      <c r="V13" s="18">
        <v>1.2076703537016e-10</v>
      </c>
      <c r="W13" s="18">
        <v>1.2358239380165e-10</v>
      </c>
      <c r="X13" s="18">
        <v>1.2383559407631e-10</v>
      </c>
      <c r="Y13" s="18">
        <v>1.0208666173495e-10</v>
      </c>
      <c r="Z13" s="18">
        <v>1.047334019404e-10</v>
      </c>
      <c r="AA13" s="18">
        <v>1.0381305014252e-10</v>
      </c>
      <c r="AB13" s="17">
        <v>0.99386243512426</v>
      </c>
      <c r="AC13" s="17">
        <v>0.100035398581</v>
      </c>
      <c r="AD13" s="17">
        <v>0.00095109616486762</v>
      </c>
      <c r="AE13" s="18">
        <v>4.9730042710577e-10</v>
      </c>
      <c r="AF13" s="18">
        <v>1.5158326968381e-10</v>
      </c>
      <c r="AG13" s="18">
        <v>-6.5350345785163e-12</v>
      </c>
      <c r="AH13" s="18">
        <v>2.7822780186954e-10</v>
      </c>
      <c r="AI13" s="18">
        <v>-2.0923691760167e-9</v>
      </c>
      <c r="AJ13" s="18">
        <v>-2.4232630520465e-9</v>
      </c>
      <c r="AK13" s="18">
        <v>-1.3465879381263e-9</v>
      </c>
      <c r="AL13" s="18">
        <v>-2.6816677134313e-9</v>
      </c>
      <c r="AM13" s="18">
        <v>-1.5614142263927e-9</v>
      </c>
      <c r="AN13" s="18">
        <v>-1.960674108407e-9</v>
      </c>
      <c r="AO13" s="18">
        <v>-2.3237364347581e-9</v>
      </c>
      <c r="AP13" s="18">
        <v>1.414341144341e-10</v>
      </c>
      <c r="AQ13" s="18">
        <v>-1.6798267956794e-9</v>
      </c>
      <c r="AR13" s="18">
        <v>-2.4737885854579e-9</v>
      </c>
      <c r="AS13" s="18">
        <v>-1.9803559909651e-9</v>
      </c>
      <c r="AT13" s="18">
        <v>-2.1563065404726e-9</v>
      </c>
      <c r="AU13" s="18">
        <v>-1.6070921654232e-9</v>
      </c>
      <c r="AV13" s="18">
        <v>-5.7719834432143e-11</v>
      </c>
      <c r="AW13" s="18">
        <v>2.1913892232836e-11</v>
      </c>
      <c r="AX13" s="18">
        <v>-2.9786010375061e-10</v>
      </c>
      <c r="AY13" s="18">
        <v>6.5800830602015e-11</v>
      </c>
      <c r="AZ13" s="18">
        <v>1.2684199357365e-10</v>
      </c>
      <c r="BA13" s="18">
        <v>8.9729524098416e-11</v>
      </c>
      <c r="BB13" s="18">
        <v>-2.4589076793269e-10</v>
      </c>
      <c r="BC13" s="17">
        <v>16001146.719336</v>
      </c>
      <c r="BD13" s="17">
        <v>4148722.1570055</v>
      </c>
      <c r="BE13" s="17">
        <v>-0.00031549616199553</v>
      </c>
      <c r="BF13" s="17">
        <v>-0.00030193390443061</v>
      </c>
      <c r="BG13" s="17">
        <v>0.0009866762186681</v>
      </c>
      <c r="BH13" s="17">
        <v>-0.0021459092272614</v>
      </c>
      <c r="BI13" s="17">
        <v>-0.0022478418837877</v>
      </c>
      <c r="BJ13" s="17">
        <v>149.9805302112</v>
      </c>
      <c r="BK13" s="17">
        <v>161.15460792522</v>
      </c>
      <c r="BL13" s="17">
        <v>163.39991354701</v>
      </c>
      <c r="BM13" s="19"/>
    </row>
    <row r="14" spans="1:65">
      <c r="A14" s="17">
        <v>13127.041156955</v>
      </c>
      <c r="B14" s="17">
        <v>0.00033738934580166</v>
      </c>
      <c r="C14" s="18">
        <f t="shared" si="0"/>
        <v>1.91334398460012e-8</v>
      </c>
      <c r="D14" s="18">
        <v>1.1779837838145e-10</v>
      </c>
      <c r="E14" s="18">
        <v>1.2426038494032e-10</v>
      </c>
      <c r="F14" s="18">
        <v>1.2603180461207e-10</v>
      </c>
      <c r="G14" s="18">
        <v>1.2660141656765e-10</v>
      </c>
      <c r="H14" s="18">
        <v>1.2416289753625e-10</v>
      </c>
      <c r="I14" s="18">
        <v>1.2282561888392e-10</v>
      </c>
      <c r="J14" s="18">
        <v>1.1864705887427e-10</v>
      </c>
      <c r="K14" s="18">
        <v>1.3173327647146e-10</v>
      </c>
      <c r="L14" s="18">
        <v>1.2576375633488e-10</v>
      </c>
      <c r="M14" s="18">
        <v>1.2558527561491e-10</v>
      </c>
      <c r="N14" s="18">
        <v>1.0842691214663e-10</v>
      </c>
      <c r="O14" s="18">
        <v>1.1985074100365e-10</v>
      </c>
      <c r="P14" s="18">
        <v>1.0576594664811e-10</v>
      </c>
      <c r="Q14" s="18">
        <v>1.1068819031105e-10</v>
      </c>
      <c r="R14" s="18">
        <v>1.2858003691607e-10</v>
      </c>
      <c r="S14" s="18">
        <v>1.2811531392937e-10</v>
      </c>
      <c r="T14" s="18">
        <v>1.2865823557386e-10</v>
      </c>
      <c r="U14" s="18">
        <v>1.1888068498735e-10</v>
      </c>
      <c r="V14" s="18">
        <v>1.2155015217466e-10</v>
      </c>
      <c r="W14" s="18">
        <v>1.2565248011611e-10</v>
      </c>
      <c r="X14" s="18">
        <v>1.2589248997138e-10</v>
      </c>
      <c r="Y14" s="18">
        <v>1.0313029180635e-10</v>
      </c>
      <c r="Z14" s="18">
        <v>1.0706340774241e-10</v>
      </c>
      <c r="AA14" s="18">
        <v>1.0563926787256e-10</v>
      </c>
      <c r="AB14" s="17">
        <v>0.99713004206409</v>
      </c>
      <c r="AC14" s="17">
        <v>0.098728383718849</v>
      </c>
      <c r="AD14" s="17">
        <v>0.0010436929095489</v>
      </c>
      <c r="AE14" s="18">
        <v>4.4503010825917e-10</v>
      </c>
      <c r="AF14" s="18">
        <v>1.452864607609e-10</v>
      </c>
      <c r="AG14" s="18">
        <v>2.6041681503529e-11</v>
      </c>
      <c r="AH14" s="18">
        <v>2.3683740866165e-10</v>
      </c>
      <c r="AI14" s="18">
        <v>-1.7334673378424e-9</v>
      </c>
      <c r="AJ14" s="18">
        <v>-2.015955577147e-9</v>
      </c>
      <c r="AK14" s="18">
        <v>-1.1497666728393e-9</v>
      </c>
      <c r="AL14" s="18">
        <v>-2.2272730901853e-9</v>
      </c>
      <c r="AM14" s="18">
        <v>-1.2812017366138e-9</v>
      </c>
      <c r="AN14" s="18">
        <v>-1.6786385331193e-9</v>
      </c>
      <c r="AO14" s="18">
        <v>-1.9570805835179e-9</v>
      </c>
      <c r="AP14" s="18">
        <v>1.4272941581079e-10</v>
      </c>
      <c r="AQ14" s="18">
        <v>-1.453572185552e-9</v>
      </c>
      <c r="AR14" s="18">
        <v>-2.0883306524336e-9</v>
      </c>
      <c r="AS14" s="18">
        <v>-1.6414045051181e-9</v>
      </c>
      <c r="AT14" s="18">
        <v>-1.8059628139699e-9</v>
      </c>
      <c r="AU14" s="18">
        <v>-1.3730706210799e-9</v>
      </c>
      <c r="AV14" s="18">
        <v>-3.2262975221923e-11</v>
      </c>
      <c r="AW14" s="18">
        <v>2.6759816027219e-11</v>
      </c>
      <c r="AX14" s="18">
        <v>-2.6721872727653e-10</v>
      </c>
      <c r="AY14" s="18">
        <v>3.8103213680033e-11</v>
      </c>
      <c r="AZ14" s="18">
        <v>1.1229160213031e-10</v>
      </c>
      <c r="BA14" s="18">
        <v>1.0390968235357e-10</v>
      </c>
      <c r="BB14" s="18">
        <v>-1.9269339671338e-10</v>
      </c>
      <c r="BC14" s="17">
        <v>15999903.773146</v>
      </c>
      <c r="BD14" s="17">
        <v>4208355.167009</v>
      </c>
      <c r="BE14" s="17">
        <v>-0.0003546666668174</v>
      </c>
      <c r="BF14" s="17">
        <v>-0.00033963451075342</v>
      </c>
      <c r="BG14" s="17">
        <v>0.0010776829975089</v>
      </c>
      <c r="BH14" s="17">
        <v>-0.0031266226113145</v>
      </c>
      <c r="BI14" s="17">
        <v>-0.0033244180633231</v>
      </c>
      <c r="BJ14" s="17">
        <v>149.97785839614</v>
      </c>
      <c r="BK14" s="17">
        <v>161.34233608969</v>
      </c>
      <c r="BL14" s="17">
        <v>163.38302275271</v>
      </c>
      <c r="BM14" s="19"/>
    </row>
    <row r="15" spans="1:65">
      <c r="A15" s="17">
        <v>19970.209143928</v>
      </c>
      <c r="B15" s="17">
        <v>0.00045151882809971</v>
      </c>
      <c r="C15" s="18">
        <f t="shared" si="0"/>
        <v>1.66778723707079e-8</v>
      </c>
      <c r="D15" s="18">
        <v>1.193512479284e-10</v>
      </c>
      <c r="E15" s="18">
        <v>1.2569901150345e-10</v>
      </c>
      <c r="F15" s="18">
        <v>1.2849088402299e-10</v>
      </c>
      <c r="G15" s="18">
        <v>1.2894718318453e-10</v>
      </c>
      <c r="H15" s="18">
        <v>1.2777733733032e-10</v>
      </c>
      <c r="I15" s="18">
        <v>1.260388854045e-10</v>
      </c>
      <c r="J15" s="18">
        <v>1.2045904478855e-10</v>
      </c>
      <c r="K15" s="18">
        <v>1.3608933566705e-10</v>
      </c>
      <c r="L15" s="18">
        <v>1.2823570306372e-10</v>
      </c>
      <c r="M15" s="18">
        <v>1.2808455030133e-10</v>
      </c>
      <c r="N15" s="18">
        <v>1.1163721442113e-10</v>
      </c>
      <c r="O15" s="18">
        <v>1.2230053538947e-10</v>
      </c>
      <c r="P15" s="18">
        <v>1.0808126505818e-10</v>
      </c>
      <c r="Q15" s="18">
        <v>1.1473927576747e-10</v>
      </c>
      <c r="R15" s="18">
        <v>1.3160622135686e-10</v>
      </c>
      <c r="S15" s="18">
        <v>1.3064587743836e-10</v>
      </c>
      <c r="T15" s="18">
        <v>1.3174302433976e-10</v>
      </c>
      <c r="U15" s="18">
        <v>1.2087023997593e-10</v>
      </c>
      <c r="V15" s="18">
        <v>1.2255954415435e-10</v>
      </c>
      <c r="W15" s="18">
        <v>1.2846233558128e-10</v>
      </c>
      <c r="X15" s="18">
        <v>1.2861120093941e-10</v>
      </c>
      <c r="Y15" s="18">
        <v>1.0443876091035e-10</v>
      </c>
      <c r="Z15" s="18">
        <v>1.1018081411496e-10</v>
      </c>
      <c r="AA15" s="18">
        <v>1.0802816555006e-10</v>
      </c>
      <c r="AB15" s="17">
        <v>0.99652436712294</v>
      </c>
      <c r="AC15" s="17">
        <v>0.10196359562421</v>
      </c>
      <c r="AD15" s="17">
        <v>0.0011555511269728</v>
      </c>
      <c r="AE15" s="18">
        <v>4.0161201786937e-10</v>
      </c>
      <c r="AF15" s="18">
        <v>1.3569291851028e-10</v>
      </c>
      <c r="AG15" s="18">
        <v>4.7216224147396e-11</v>
      </c>
      <c r="AH15" s="18">
        <v>2.0453366138677e-10</v>
      </c>
      <c r="AI15" s="18">
        <v>-1.444697736201e-9</v>
      </c>
      <c r="AJ15" s="18">
        <v>-1.6786881300193e-9</v>
      </c>
      <c r="AK15" s="18">
        <v>-9.8139190940978e-10</v>
      </c>
      <c r="AL15" s="18">
        <v>-1.8622875450261e-9</v>
      </c>
      <c r="AM15" s="18">
        <v>-1.0498436935794e-9</v>
      </c>
      <c r="AN15" s="18">
        <v>-1.4440331220797e-9</v>
      </c>
      <c r="AO15" s="18">
        <v>-1.6497054618272e-9</v>
      </c>
      <c r="AP15" s="18">
        <v>1.4523124624452e-10</v>
      </c>
      <c r="AQ15" s="18">
        <v>-1.2565107958282e-9</v>
      </c>
      <c r="AR15" s="18">
        <v>-1.7619625682525e-9</v>
      </c>
      <c r="AS15" s="18">
        <v>-1.3562205454112e-9</v>
      </c>
      <c r="AT15" s="18">
        <v>-1.5262547247804e-9</v>
      </c>
      <c r="AU15" s="18">
        <v>-1.1687718533935e-9</v>
      </c>
      <c r="AV15" s="18">
        <v>-1.6307410324631e-11</v>
      </c>
      <c r="AW15" s="18">
        <v>3.1914197549008e-11</v>
      </c>
      <c r="AX15" s="18">
        <v>-2.428720996852e-10</v>
      </c>
      <c r="AY15" s="18">
        <v>1.78860548342e-11</v>
      </c>
      <c r="AZ15" s="18">
        <v>9.8031966941881e-11</v>
      </c>
      <c r="BA15" s="18">
        <v>1.1067336399986e-10</v>
      </c>
      <c r="BB15" s="18">
        <v>-1.5196064959672e-10</v>
      </c>
      <c r="BC15" s="17">
        <v>15997784.704274</v>
      </c>
      <c r="BD15" s="17">
        <v>4280600.8416949</v>
      </c>
      <c r="BE15" s="17">
        <v>-0.00040109475665305</v>
      </c>
      <c r="BF15" s="17">
        <v>-0.0003842056592011</v>
      </c>
      <c r="BG15" s="17">
        <v>0.0011885498966049</v>
      </c>
      <c r="BH15" s="17">
        <v>-0.0035129600272069</v>
      </c>
      <c r="BI15" s="17">
        <v>-0.0036317776338671</v>
      </c>
      <c r="BJ15" s="17">
        <v>149.97373595819</v>
      </c>
      <c r="BK15" s="17">
        <v>161.51619153128</v>
      </c>
      <c r="BL15" s="17">
        <v>163.31669669505</v>
      </c>
      <c r="BM15" s="19"/>
    </row>
    <row r="16" spans="1:65">
      <c r="A16" s="17">
        <v>26513.252656732</v>
      </c>
      <c r="B16" s="17">
        <v>0.00054995313812043</v>
      </c>
      <c r="C16" s="18">
        <f t="shared" si="0"/>
        <v>1.5044116675687e-8</v>
      </c>
      <c r="D16" s="18">
        <v>1.2064200152419e-10</v>
      </c>
      <c r="E16" s="18">
        <v>1.2689856065715e-10</v>
      </c>
      <c r="F16" s="18">
        <v>1.3060544326081e-10</v>
      </c>
      <c r="G16" s="18">
        <v>1.3090318925544e-10</v>
      </c>
      <c r="H16" s="18">
        <v>1.3073557662381e-10</v>
      </c>
      <c r="I16" s="18">
        <v>1.2870385299215e-10</v>
      </c>
      <c r="J16" s="18">
        <v>1.2194953588888e-10</v>
      </c>
      <c r="K16" s="18">
        <v>1.396440889934e-10</v>
      </c>
      <c r="L16" s="18">
        <v>1.303058172837e-10</v>
      </c>
      <c r="M16" s="18">
        <v>1.3013013190261e-10</v>
      </c>
      <c r="N16" s="18">
        <v>1.1427913905865e-10</v>
      </c>
      <c r="O16" s="18">
        <v>1.2437334797664e-10</v>
      </c>
      <c r="P16" s="18">
        <v>1.0997165484306e-10</v>
      </c>
      <c r="Q16" s="18">
        <v>1.1805412943159e-10</v>
      </c>
      <c r="R16" s="18">
        <v>1.3414512213407e-10</v>
      </c>
      <c r="S16" s="18">
        <v>1.3269549264552e-10</v>
      </c>
      <c r="T16" s="18">
        <v>1.3427204758466e-10</v>
      </c>
      <c r="U16" s="18">
        <v>1.2253600466621e-10</v>
      </c>
      <c r="V16" s="18">
        <v>1.2338082968624e-10</v>
      </c>
      <c r="W16" s="18">
        <v>1.3086684242023e-10</v>
      </c>
      <c r="X16" s="18">
        <v>1.3089266677102e-10</v>
      </c>
      <c r="Y16" s="18">
        <v>1.0548438409243e-10</v>
      </c>
      <c r="Z16" s="18">
        <v>1.1280925148545e-10</v>
      </c>
      <c r="AA16" s="18">
        <v>1.1001348367062e-10</v>
      </c>
      <c r="AB16" s="17">
        <v>0.99662656749658</v>
      </c>
      <c r="AC16" s="17">
        <v>0.10668461722374</v>
      </c>
      <c r="AD16" s="17">
        <v>0.0012526609802391</v>
      </c>
      <c r="AE16" s="18">
        <v>3.7594046714993e-10</v>
      </c>
      <c r="AF16" s="18">
        <v>1.2753451855601e-10</v>
      </c>
      <c r="AG16" s="18">
        <v>5.4832070139513e-11</v>
      </c>
      <c r="AH16" s="18">
        <v>1.8818074360089e-10</v>
      </c>
      <c r="AI16" s="18">
        <v>-1.2862150951889e-9</v>
      </c>
      <c r="AJ16" s="18">
        <v>-1.4871946048702e-9</v>
      </c>
      <c r="AK16" s="18">
        <v>-8.8304365234294e-10</v>
      </c>
      <c r="AL16" s="18">
        <v>-1.6620729983764e-9</v>
      </c>
      <c r="AM16" s="18">
        <v>-9.1973360949556e-10</v>
      </c>
      <c r="AN16" s="18">
        <v>-1.311933456315e-9</v>
      </c>
      <c r="AO16" s="18">
        <v>-1.4739966935621e-9</v>
      </c>
      <c r="AP16" s="18">
        <v>1.4836974020282e-10</v>
      </c>
      <c r="AQ16" s="18">
        <v>-1.1411164729757e-9</v>
      </c>
      <c r="AR16" s="18">
        <v>-1.575229458243e-9</v>
      </c>
      <c r="AS16" s="18">
        <v>-1.195427065705e-9</v>
      </c>
      <c r="AT16" s="18">
        <v>-1.3732938964592e-9</v>
      </c>
      <c r="AU16" s="18">
        <v>-1.0492287059977e-9</v>
      </c>
      <c r="AV16" s="18">
        <v>-9.6256476660655e-12</v>
      </c>
      <c r="AW16" s="18">
        <v>3.5335906295253e-11</v>
      </c>
      <c r="AX16" s="18">
        <v>-2.2913448809759e-10</v>
      </c>
      <c r="AY16" s="18">
        <v>7.2896281470922e-12</v>
      </c>
      <c r="AZ16" s="18">
        <v>8.824953819784e-11</v>
      </c>
      <c r="BA16" s="18">
        <v>1.1122582640754e-10</v>
      </c>
      <c r="BB16" s="18">
        <v>-1.3127746786973e-10</v>
      </c>
      <c r="BC16" s="17">
        <v>15995528.419074</v>
      </c>
      <c r="BD16" s="17">
        <v>4343328.3132179</v>
      </c>
      <c r="BE16" s="17">
        <v>-0.00044066427056685</v>
      </c>
      <c r="BF16" s="17">
        <v>-0.00042216629427467</v>
      </c>
      <c r="BG16" s="17">
        <v>0.0012854516030257</v>
      </c>
      <c r="BH16" s="17">
        <v>-0.0038863789358703</v>
      </c>
      <c r="BI16" s="17">
        <v>-0.0040203718443584</v>
      </c>
      <c r="BJ16" s="17">
        <v>149.97001796877</v>
      </c>
      <c r="BK16" s="17">
        <v>161.63172054616</v>
      </c>
      <c r="BL16" s="17">
        <v>163.19838975714</v>
      </c>
      <c r="BM16" s="19"/>
    </row>
    <row r="17" spans="1:65">
      <c r="A17" s="17">
        <v>34364.904872098</v>
      </c>
      <c r="B17" s="17">
        <v>0.00065966712789263</v>
      </c>
      <c r="C17" s="18">
        <f t="shared" si="0"/>
        <v>1.39733634097401e-8</v>
      </c>
      <c r="D17" s="18">
        <v>1.2206025716993e-10</v>
      </c>
      <c r="E17" s="18">
        <v>1.2822554753247e-10</v>
      </c>
      <c r="F17" s="18">
        <v>1.3298978061771e-10</v>
      </c>
      <c r="G17" s="18">
        <v>1.3307078222695e-10</v>
      </c>
      <c r="H17" s="18">
        <v>1.3395805338242e-10</v>
      </c>
      <c r="I17" s="18">
        <v>1.3163603992699e-10</v>
      </c>
      <c r="J17" s="18">
        <v>1.2357738324292e-10</v>
      </c>
      <c r="K17" s="18">
        <v>1.435036104465e-10</v>
      </c>
      <c r="L17" s="18">
        <v>1.3260103379784e-10</v>
      </c>
      <c r="M17" s="18">
        <v>1.3235191808611e-10</v>
      </c>
      <c r="N17" s="18">
        <v>1.1716699156372e-10</v>
      </c>
      <c r="O17" s="18">
        <v>1.2668222303576e-10</v>
      </c>
      <c r="P17" s="18">
        <v>1.1201932202873e-10</v>
      </c>
      <c r="Q17" s="18">
        <v>1.2165292644812e-10</v>
      </c>
      <c r="R17" s="18">
        <v>1.3696860223482e-10</v>
      </c>
      <c r="S17" s="18">
        <v>1.3491662961346e-10</v>
      </c>
      <c r="T17" s="18">
        <v>1.370243373607e-10</v>
      </c>
      <c r="U17" s="18">
        <v>1.2438353662003e-10</v>
      </c>
      <c r="V17" s="18">
        <v>1.2426854406827e-10</v>
      </c>
      <c r="W17" s="18">
        <v>1.3356511931132e-10</v>
      </c>
      <c r="X17" s="18">
        <v>1.3342725324509e-10</v>
      </c>
      <c r="Y17" s="18">
        <v>1.0659922217647e-10</v>
      </c>
      <c r="Z17" s="18">
        <v>1.1572085063389e-10</v>
      </c>
      <c r="AA17" s="18">
        <v>1.1219723421919e-10</v>
      </c>
      <c r="AB17" s="17">
        <v>0.99671146176555</v>
      </c>
      <c r="AC17" s="17">
        <v>0.11271469077446</v>
      </c>
      <c r="AD17" s="17">
        <v>0.0013615009702232</v>
      </c>
      <c r="AE17" s="18">
        <v>3.5444761548441e-10</v>
      </c>
      <c r="AF17" s="18">
        <v>1.1909813628299e-10</v>
      </c>
      <c r="AG17" s="18">
        <v>5.7483176860562e-11</v>
      </c>
      <c r="AH17" s="18">
        <v>1.7666874342338e-10</v>
      </c>
      <c r="AI17" s="18">
        <v>-1.159622107551e-9</v>
      </c>
      <c r="AJ17" s="18">
        <v>-1.3309863319119e-9</v>
      </c>
      <c r="AK17" s="18">
        <v>-8.0122126045952e-10</v>
      </c>
      <c r="AL17" s="18">
        <v>-1.5020145364905e-9</v>
      </c>
      <c r="AM17" s="18">
        <v>-8.1370017193445e-10</v>
      </c>
      <c r="AN17" s="18">
        <v>-1.2046641488981e-9</v>
      </c>
      <c r="AO17" s="18">
        <v>-1.3301883401003e-9</v>
      </c>
      <c r="AP17" s="18">
        <v>1.5153052386343e-10</v>
      </c>
      <c r="AQ17" s="18">
        <v>-1.045599502038e-9</v>
      </c>
      <c r="AR17" s="18">
        <v>-1.4223434619047e-9</v>
      </c>
      <c r="AS17" s="18">
        <v>-1.0655720970222e-9</v>
      </c>
      <c r="AT17" s="18">
        <v>-1.2513856490284e-9</v>
      </c>
      <c r="AU17" s="18">
        <v>-9.4937774098928e-10</v>
      </c>
      <c r="AV17" s="18">
        <v>-5.0127741389033e-12</v>
      </c>
      <c r="AW17" s="18">
        <v>3.8302885026798e-11</v>
      </c>
      <c r="AX17" s="18">
        <v>-2.1685212512523e-10</v>
      </c>
      <c r="AY17" s="18">
        <v>-1.399505015269e-12</v>
      </c>
      <c r="AZ17" s="18">
        <v>7.91830980129e-11</v>
      </c>
      <c r="BA17" s="18">
        <v>1.0875536410896e-10</v>
      </c>
      <c r="BB17" s="18">
        <v>-1.1543210667233e-10</v>
      </c>
      <c r="BC17" s="17">
        <v>15992656.425933</v>
      </c>
      <c r="BD17" s="17">
        <v>4413540.078731</v>
      </c>
      <c r="BE17" s="17">
        <v>-0.00048429506442714</v>
      </c>
      <c r="BF17" s="17">
        <v>-0.00046404147106907</v>
      </c>
      <c r="BG17" s="17">
        <v>0.0013946272183037</v>
      </c>
      <c r="BH17" s="17">
        <v>-0.0042754934546824</v>
      </c>
      <c r="BI17" s="17">
        <v>-0.0044254542920958</v>
      </c>
      <c r="BJ17" s="17">
        <v>149.96574793037</v>
      </c>
      <c r="BK17" s="17">
        <v>161.7335299875</v>
      </c>
      <c r="BL17" s="17">
        <v>163.03029358694</v>
      </c>
      <c r="BM17" s="19"/>
    </row>
    <row r="18" spans="1:65">
      <c r="A18" s="17">
        <v>44833.774492585</v>
      </c>
      <c r="B18" s="17">
        <v>0.00079652810067344</v>
      </c>
      <c r="C18" s="18">
        <f t="shared" si="0"/>
        <v>1.30731375728456e-8</v>
      </c>
      <c r="D18" s="18">
        <v>1.2358271075784e-10</v>
      </c>
      <c r="E18" s="18">
        <v>1.2966115445064e-10</v>
      </c>
      <c r="F18" s="18">
        <v>1.3561310194095e-10</v>
      </c>
      <c r="G18" s="18">
        <v>1.3543004241865e-10</v>
      </c>
      <c r="H18" s="18">
        <v>1.3740436831342e-10</v>
      </c>
      <c r="I18" s="18">
        <v>1.3479937400012e-10</v>
      </c>
      <c r="J18" s="18">
        <v>1.2531872639755e-10</v>
      </c>
      <c r="K18" s="18">
        <v>1.4761439570015e-10</v>
      </c>
      <c r="L18" s="18">
        <v>1.3509205080695e-10</v>
      </c>
      <c r="M18" s="18">
        <v>1.3471532844624e-10</v>
      </c>
      <c r="N18" s="18">
        <v>1.2026806431725e-10</v>
      </c>
      <c r="O18" s="18">
        <v>1.2919515828894e-10</v>
      </c>
      <c r="P18" s="18">
        <v>1.1419202036276e-10</v>
      </c>
      <c r="Q18" s="18">
        <v>1.2548487826763e-10</v>
      </c>
      <c r="R18" s="18">
        <v>1.4004327375867e-10</v>
      </c>
      <c r="S18" s="18">
        <v>1.3728543074202e-10</v>
      </c>
      <c r="T18" s="18">
        <v>1.3996063480563e-10</v>
      </c>
      <c r="U18" s="18">
        <v>1.2639234898947e-10</v>
      </c>
      <c r="V18" s="18">
        <v>1.2520523831323e-10</v>
      </c>
      <c r="W18" s="18">
        <v>1.365173322098e-10</v>
      </c>
      <c r="X18" s="18">
        <v>1.3618696092269e-10</v>
      </c>
      <c r="Y18" s="18">
        <v>1.0776687289269e-10</v>
      </c>
      <c r="Z18" s="18">
        <v>1.1887236960643e-10</v>
      </c>
      <c r="AA18" s="18">
        <v>1.1455242409344e-10</v>
      </c>
      <c r="AB18" s="17">
        <v>0.99900809438717</v>
      </c>
      <c r="AC18" s="17">
        <v>0.11942853688295</v>
      </c>
      <c r="AD18" s="17">
        <v>0.0014979899850148</v>
      </c>
      <c r="AE18" s="18">
        <v>3.3692227724787e-10</v>
      </c>
      <c r="AF18" s="18">
        <v>1.1092525408302e-10</v>
      </c>
      <c r="AG18" s="18">
        <v>5.6528066019387e-11</v>
      </c>
      <c r="AH18" s="18">
        <v>1.690429123883e-10</v>
      </c>
      <c r="AI18" s="18">
        <v>-1.0591171792066e-9</v>
      </c>
      <c r="AJ18" s="18">
        <v>-1.2060067941362e-9</v>
      </c>
      <c r="AK18" s="18">
        <v>-7.343155116003e-10</v>
      </c>
      <c r="AL18" s="18">
        <v>-1.3746097803813e-9</v>
      </c>
      <c r="AM18" s="18">
        <v>-7.2733878379092e-10</v>
      </c>
      <c r="AN18" s="18">
        <v>-1.1182514100633e-9</v>
      </c>
      <c r="AO18" s="18">
        <v>-1.2140835382041e-9</v>
      </c>
      <c r="AP18" s="18">
        <v>1.5357831056509e-10</v>
      </c>
      <c r="AQ18" s="18">
        <v>-9.6817620534035e-10</v>
      </c>
      <c r="AR18" s="18">
        <v>-1.2989481413572e-9</v>
      </c>
      <c r="AS18" s="18">
        <v>-9.6170460558012e-10</v>
      </c>
      <c r="AT18" s="18">
        <v>-1.1548478307776e-9</v>
      </c>
      <c r="AU18" s="18">
        <v>-8.6700951394063e-10</v>
      </c>
      <c r="AV18" s="18">
        <v>-1.650756362119e-12</v>
      </c>
      <c r="AW18" s="18">
        <v>4.0628126324066e-11</v>
      </c>
      <c r="AX18" s="18">
        <v>-2.0549768787193e-10</v>
      </c>
      <c r="AY18" s="18">
        <v>-8.6826947035293e-12</v>
      </c>
      <c r="AZ18" s="18">
        <v>7.1612994234988e-11</v>
      </c>
      <c r="BA18" s="18">
        <v>1.0421580946321e-10</v>
      </c>
      <c r="BB18" s="18">
        <v>-1.0310337122326e-10</v>
      </c>
      <c r="BC18" s="17">
        <v>15988656.835327</v>
      </c>
      <c r="BD18" s="17">
        <v>4501383.1932254</v>
      </c>
      <c r="BE18" s="17">
        <v>-0.00053806189320762</v>
      </c>
      <c r="BF18" s="17">
        <v>-0.00051568956772034</v>
      </c>
      <c r="BG18" s="17">
        <v>0.0015322606991891</v>
      </c>
      <c r="BH18" s="17">
        <v>-0.0043374309852082</v>
      </c>
      <c r="BI18" s="17">
        <v>-0.0045415035433494</v>
      </c>
      <c r="BJ18" s="17">
        <v>149.95944418953</v>
      </c>
      <c r="BK18" s="17">
        <v>161.82768950023</v>
      </c>
      <c r="BL18" s="17">
        <v>162.83406057263</v>
      </c>
      <c r="BM18" s="19"/>
    </row>
    <row r="19" spans="1:65">
      <c r="A19" s="17">
        <v>50304.322356693</v>
      </c>
      <c r="B19" s="17">
        <v>0.00086484227883448</v>
      </c>
      <c r="C19" s="18">
        <f t="shared" si="0"/>
        <v>1.24876300981198e-8</v>
      </c>
      <c r="D19" s="18">
        <v>1.2461716950935e-10</v>
      </c>
      <c r="E19" s="18">
        <v>1.3064231895975e-10</v>
      </c>
      <c r="F19" s="18">
        <v>1.3742863004403e-10</v>
      </c>
      <c r="G19" s="18">
        <v>1.3705629901595e-10</v>
      </c>
      <c r="H19" s="18">
        <v>1.3974423210746e-10</v>
      </c>
      <c r="I19" s="18">
        <v>1.3696065001968e-10</v>
      </c>
      <c r="J19" s="18">
        <v>1.2650040232587e-10</v>
      </c>
      <c r="K19" s="18">
        <v>1.5039414653754e-10</v>
      </c>
      <c r="L19" s="18">
        <v>1.3680025688091e-10</v>
      </c>
      <c r="M19" s="18">
        <v>1.3630948861935e-10</v>
      </c>
      <c r="N19" s="18">
        <v>1.2237884305286e-10</v>
      </c>
      <c r="O19" s="18">
        <v>1.3092124807039e-10</v>
      </c>
      <c r="P19" s="18">
        <v>1.1565271184978e-10</v>
      </c>
      <c r="Q19" s="18">
        <v>1.2807394011068e-10</v>
      </c>
      <c r="R19" s="18">
        <v>1.4215702316134e-10</v>
      </c>
      <c r="S19" s="18">
        <v>1.3889173606028e-10</v>
      </c>
      <c r="T19" s="18">
        <v>1.4194963840372e-10</v>
      </c>
      <c r="U19" s="18">
        <v>1.2777398572406e-10</v>
      </c>
      <c r="V19" s="18">
        <v>1.2583110329292e-10</v>
      </c>
      <c r="W19" s="18">
        <v>1.385501362021e-10</v>
      </c>
      <c r="X19" s="18">
        <v>1.3808622605184e-10</v>
      </c>
      <c r="Y19" s="18">
        <v>1.0854425663437e-10</v>
      </c>
      <c r="Z19" s="18">
        <v>1.2102529395514e-10</v>
      </c>
      <c r="AA19" s="18">
        <v>1.1615916884613e-10</v>
      </c>
      <c r="AB19" s="17">
        <v>0.99744148433585</v>
      </c>
      <c r="AC19" s="17">
        <v>0.12388217178111</v>
      </c>
      <c r="AD19" s="17">
        <v>0.0015663870006303</v>
      </c>
      <c r="AE19" s="18">
        <v>3.275804330454e-10</v>
      </c>
      <c r="AF19" s="18">
        <v>1.0597792196624e-10</v>
      </c>
      <c r="AG19" s="18">
        <v>5.4634983781617e-11</v>
      </c>
      <c r="AH19" s="18">
        <v>1.6574483481937e-10</v>
      </c>
      <c r="AI19" s="18">
        <v>-1.0059313723297e-9</v>
      </c>
      <c r="AJ19" s="18">
        <v>-1.1398533073227e-9</v>
      </c>
      <c r="AK19" s="18">
        <v>-6.9802627277466e-10</v>
      </c>
      <c r="AL19" s="18">
        <v>-1.3065957347826e-9</v>
      </c>
      <c r="AM19" s="18">
        <v>-6.8015201480557e-10</v>
      </c>
      <c r="AN19" s="18">
        <v>-1.0720047242655e-9</v>
      </c>
      <c r="AO19" s="18">
        <v>-1.1516870821596e-9</v>
      </c>
      <c r="AP19" s="18">
        <v>1.5407941092439e-10</v>
      </c>
      <c r="AQ19" s="18">
        <v>-9.2667635475286e-10</v>
      </c>
      <c r="AR19" s="18">
        <v>-1.2327405788279e-9</v>
      </c>
      <c r="AS19" s="18">
        <v>-9.0639744524693e-10</v>
      </c>
      <c r="AT19" s="18">
        <v>-1.1039401267916e-9</v>
      </c>
      <c r="AU19" s="18">
        <v>-8.2222684636923e-10</v>
      </c>
      <c r="AV19" s="18">
        <v>-1.355351922799e-14</v>
      </c>
      <c r="AW19" s="18">
        <v>4.1743239516704e-11</v>
      </c>
      <c r="AX19" s="18">
        <v>-1.9873291115743e-10</v>
      </c>
      <c r="AY19" s="18">
        <v>-1.2851731529397e-11</v>
      </c>
      <c r="AZ19" s="18">
        <v>6.7767983583626e-11</v>
      </c>
      <c r="BA19" s="18">
        <v>1.007212563572e-10</v>
      </c>
      <c r="BB19" s="18">
        <v>-9.6569299556133e-11</v>
      </c>
      <c r="BC19" s="17">
        <v>15986512.958252</v>
      </c>
      <c r="BD19" s="17">
        <v>4545285.2058789</v>
      </c>
      <c r="BE19" s="17">
        <v>-0.0005646374761988</v>
      </c>
      <c r="BF19" s="17">
        <v>-0.0005412369473657</v>
      </c>
      <c r="BG19" s="17">
        <v>0.0016015125118596</v>
      </c>
      <c r="BH19" s="17">
        <v>-0.0049466823541551</v>
      </c>
      <c r="BI19" s="17">
        <v>-0.005177543243596</v>
      </c>
      <c r="BJ19" s="17">
        <v>149.9575548707</v>
      </c>
      <c r="BK19" s="17">
        <v>161.86503193015</v>
      </c>
      <c r="BL19" s="17">
        <v>162.70542594205</v>
      </c>
      <c r="BM19" s="19"/>
    </row>
    <row r="20" spans="1:65">
      <c r="A20" s="17">
        <v>56442.378015364</v>
      </c>
      <c r="B20" s="17">
        <v>0.00093963759995067</v>
      </c>
      <c r="C20" s="18">
        <f t="shared" si="0"/>
        <v>1.21855071500581e-8</v>
      </c>
      <c r="D20" s="18">
        <v>1.2552083535151e-10</v>
      </c>
      <c r="E20" s="18">
        <v>1.3150253953427e-10</v>
      </c>
      <c r="F20" s="18">
        <v>1.3903485395276e-10</v>
      </c>
      <c r="G20" s="18">
        <v>1.3849433944707e-10</v>
      </c>
      <c r="H20" s="18">
        <v>1.4179072749559e-10</v>
      </c>
      <c r="I20" s="18">
        <v>1.3885848695681e-10</v>
      </c>
      <c r="J20" s="18">
        <v>1.275325144571e-10</v>
      </c>
      <c r="K20" s="18">
        <v>1.5281879066472e-10</v>
      </c>
      <c r="L20" s="18">
        <v>1.3830432215479e-10</v>
      </c>
      <c r="M20" s="18">
        <v>1.3769636860072e-10</v>
      </c>
      <c r="N20" s="18">
        <v>1.242294496795e-10</v>
      </c>
      <c r="O20" s="18">
        <v>1.3244078502896e-10</v>
      </c>
      <c r="P20" s="18">
        <v>1.1692074269113e-10</v>
      </c>
      <c r="Q20" s="18">
        <v>1.3033044766381e-10</v>
      </c>
      <c r="R20" s="18">
        <v>1.4401991533843e-10</v>
      </c>
      <c r="S20" s="18">
        <v>1.4029583747076e-10</v>
      </c>
      <c r="T20" s="18">
        <v>1.4368631214823e-10</v>
      </c>
      <c r="U20" s="18">
        <v>1.2899291248375e-10</v>
      </c>
      <c r="V20" s="18">
        <v>1.2637123592628e-10</v>
      </c>
      <c r="W20" s="18">
        <v>1.4034256198403e-10</v>
      </c>
      <c r="X20" s="18">
        <v>1.3976293248445e-10</v>
      </c>
      <c r="Y20" s="18">
        <v>1.0921458023339e-10</v>
      </c>
      <c r="Z20" s="18">
        <v>1.2291522399912e-10</v>
      </c>
      <c r="AA20" s="18">
        <v>1.1756895049306e-10</v>
      </c>
      <c r="AB20" s="17">
        <v>0.99768768947649</v>
      </c>
      <c r="AC20" s="17">
        <v>0.12764323419294</v>
      </c>
      <c r="AD20" s="17">
        <v>0.0016414045173637</v>
      </c>
      <c r="AE20" s="18">
        <v>3.2067245022525e-10</v>
      </c>
      <c r="AF20" s="18">
        <v>1.0213425384156e-10</v>
      </c>
      <c r="AG20" s="18">
        <v>5.2692853482479e-11</v>
      </c>
      <c r="AH20" s="18">
        <v>1.6372113478484e-10</v>
      </c>
      <c r="AI20" s="18">
        <v>-9.6666916419598e-10</v>
      </c>
      <c r="AJ20" s="18">
        <v>-1.0912936828438e-9</v>
      </c>
      <c r="AK20" s="18">
        <v>-6.7099537818297e-10</v>
      </c>
      <c r="AL20" s="18">
        <v>-1.2562025300141e-9</v>
      </c>
      <c r="AM20" s="18">
        <v>-6.4459934848833e-10</v>
      </c>
      <c r="AN20" s="18">
        <v>-1.0376064860309e-9</v>
      </c>
      <c r="AO20" s="18">
        <v>-1.1052716313853e-9</v>
      </c>
      <c r="AP20" s="18">
        <v>1.540265136168e-10</v>
      </c>
      <c r="AQ20" s="18">
        <v>-8.9586921994869e-10</v>
      </c>
      <c r="AR20" s="18">
        <v>-1.183631735519e-9</v>
      </c>
      <c r="AS20" s="18">
        <v>-8.6558370750188e-10</v>
      </c>
      <c r="AT20" s="18">
        <v>-1.0664615891203e-9</v>
      </c>
      <c r="AU20" s="18">
        <v>-7.8856846725584e-10</v>
      </c>
      <c r="AV20" s="18">
        <v>1.2447049281929e-12</v>
      </c>
      <c r="AW20" s="18">
        <v>4.2469379974886e-11</v>
      </c>
      <c r="AX20" s="18">
        <v>-1.9330545661795e-10</v>
      </c>
      <c r="AY20" s="18">
        <v>-1.5951556064395e-11</v>
      </c>
      <c r="AZ20" s="18">
        <v>6.5139679817909e-11</v>
      </c>
      <c r="BA20" s="18">
        <v>9.7785895344646e-11</v>
      </c>
      <c r="BB20" s="18">
        <v>-9.1706834110454e-11</v>
      </c>
      <c r="BC20" s="17">
        <v>15984077.974348</v>
      </c>
      <c r="BD20" s="17">
        <v>4593350.1836047</v>
      </c>
      <c r="BE20" s="17">
        <v>-0.00059354175517447</v>
      </c>
      <c r="BF20" s="17">
        <v>-0.00056903453535348</v>
      </c>
      <c r="BG20" s="17">
        <v>0.0016776525141</v>
      </c>
      <c r="BH20" s="17">
        <v>-0.0051789408196586</v>
      </c>
      <c r="BI20" s="17">
        <v>-0.0054205467734621</v>
      </c>
      <c r="BJ20" s="17">
        <v>149.95457800287</v>
      </c>
      <c r="BK20" s="17">
        <v>161.89796413388</v>
      </c>
      <c r="BL20" s="17">
        <v>162.60181581739</v>
      </c>
      <c r="BM20" s="19"/>
    </row>
    <row r="21" spans="1:65">
      <c r="A21" s="17">
        <v>63329.389737926</v>
      </c>
      <c r="B21" s="17">
        <v>0.0010216477810909</v>
      </c>
      <c r="C21" s="18">
        <f t="shared" si="0"/>
        <v>1.19079485332605e-8</v>
      </c>
      <c r="D21" s="18">
        <v>1.2649612780272e-10</v>
      </c>
      <c r="E21" s="18">
        <v>1.3243266191299e-10</v>
      </c>
      <c r="F21" s="18">
        <v>1.4078572163157e-10</v>
      </c>
      <c r="G21" s="18">
        <v>1.4006324003586e-10</v>
      </c>
      <c r="H21" s="18">
        <v>1.440021678158e-10</v>
      </c>
      <c r="I21" s="18">
        <v>1.4091674936574e-10</v>
      </c>
      <c r="J21" s="18">
        <v>1.2864681734445e-10</v>
      </c>
      <c r="K21" s="18">
        <v>1.5543274605458e-10</v>
      </c>
      <c r="L21" s="18">
        <v>1.3993925665097e-10</v>
      </c>
      <c r="M21" s="18">
        <v>1.3918755101289e-10</v>
      </c>
      <c r="N21" s="18">
        <v>1.2623434818173e-10</v>
      </c>
      <c r="O21" s="18">
        <v>1.3409134708285e-10</v>
      </c>
      <c r="P21" s="18">
        <v>1.1828159925041e-10</v>
      </c>
      <c r="Q21" s="18">
        <v>1.3276058850867e-10</v>
      </c>
      <c r="R21" s="18">
        <v>1.4604460633375e-10</v>
      </c>
      <c r="S21" s="18">
        <v>1.4181218987273e-10</v>
      </c>
      <c r="T21" s="18">
        <v>1.4555976609241e-10</v>
      </c>
      <c r="U21" s="18">
        <v>1.3032063083008e-10</v>
      </c>
      <c r="V21" s="18">
        <v>1.2694747087012e-10</v>
      </c>
      <c r="W21" s="18">
        <v>1.4229194232352e-10</v>
      </c>
      <c r="X21" s="18">
        <v>1.4158974566548e-10</v>
      </c>
      <c r="Y21" s="18">
        <v>1.0992981679685e-10</v>
      </c>
      <c r="Z21" s="18">
        <v>1.2496272809463e-10</v>
      </c>
      <c r="AA21" s="18">
        <v>1.1909655364515e-10</v>
      </c>
      <c r="AB21" s="17">
        <v>0.9979118927461</v>
      </c>
      <c r="AC21" s="17">
        <v>0.13153194614868</v>
      </c>
      <c r="AD21" s="17">
        <v>0.0017237969276811</v>
      </c>
      <c r="AE21" s="18">
        <v>3.1428822729553e-10</v>
      </c>
      <c r="AF21" s="18">
        <v>9.8467591891409e-11</v>
      </c>
      <c r="AG21" s="18">
        <v>5.0465247583959e-11</v>
      </c>
      <c r="AH21" s="18">
        <v>1.6218659792987e-10</v>
      </c>
      <c r="AI21" s="18">
        <v>-9.3041028842819e-10</v>
      </c>
      <c r="AJ21" s="18">
        <v>-1.0466443597152e-9</v>
      </c>
      <c r="AK21" s="18">
        <v>-6.4581548396023e-10</v>
      </c>
      <c r="AL21" s="18">
        <v>-1.2093746380539e-9</v>
      </c>
      <c r="AM21" s="18">
        <v>-6.1115727908652e-10</v>
      </c>
      <c r="AN21" s="18">
        <v>-1.0056543496151e-9</v>
      </c>
      <c r="AO21" s="18">
        <v>-1.0620215739835e-9</v>
      </c>
      <c r="AP21" s="18">
        <v>1.5359638173651e-10</v>
      </c>
      <c r="AQ21" s="18">
        <v>-8.6729989087947e-10</v>
      </c>
      <c r="AR21" s="18">
        <v>-1.1380234697414e-9</v>
      </c>
      <c r="AS21" s="18">
        <v>-8.2795950886977e-10</v>
      </c>
      <c r="AT21" s="18">
        <v>-1.0319469204332e-9</v>
      </c>
      <c r="AU21" s="18">
        <v>-7.570473399407e-10</v>
      </c>
      <c r="AV21" s="18">
        <v>2.4498792978731e-12</v>
      </c>
      <c r="AW21" s="18">
        <v>4.3037416942637e-11</v>
      </c>
      <c r="AX21" s="18">
        <v>-1.87911700737e-10</v>
      </c>
      <c r="AY21" s="18">
        <v>-1.889885650243e-11</v>
      </c>
      <c r="AZ21" s="18">
        <v>6.2904758725416e-11</v>
      </c>
      <c r="BA21" s="18">
        <v>9.481527090114e-11</v>
      </c>
      <c r="BB21" s="18">
        <v>-8.7136733549698e-11</v>
      </c>
      <c r="BC21" s="17">
        <v>15981316.707529</v>
      </c>
      <c r="BD21" s="17">
        <v>4646023.1732186</v>
      </c>
      <c r="BE21" s="17">
        <v>-0.0006250167043475</v>
      </c>
      <c r="BF21" s="17">
        <v>-0.00059931722146313</v>
      </c>
      <c r="BG21" s="17">
        <v>0.0017614833982291</v>
      </c>
      <c r="BH21" s="17">
        <v>-0.0054301425909189</v>
      </c>
      <c r="BI21" s="17">
        <v>-0.0056839812318174</v>
      </c>
      <c r="BJ21" s="17">
        <v>149.9513269579</v>
      </c>
      <c r="BK21" s="17">
        <v>161.92739151159</v>
      </c>
      <c r="BL21" s="17">
        <v>162.52683438505</v>
      </c>
      <c r="BM21" s="19"/>
    </row>
    <row r="22" spans="1:65">
      <c r="A22" s="17">
        <v>71056.743985635</v>
      </c>
      <c r="B22" s="17">
        <v>0.0011117074868179</v>
      </c>
      <c r="C22" s="18">
        <f t="shared" si="0"/>
        <v>1.16546624937896e-8</v>
      </c>
      <c r="D22" s="18">
        <v>1.2754910784947e-10</v>
      </c>
      <c r="E22" s="18">
        <v>1.3343699104109e-10</v>
      </c>
      <c r="F22" s="18">
        <v>1.4269310452254e-10</v>
      </c>
      <c r="G22" s="18">
        <v>1.4177574636555e-10</v>
      </c>
      <c r="H22" s="18">
        <v>1.4639317577737e-10</v>
      </c>
      <c r="I22" s="18">
        <v>1.4315059602977e-10</v>
      </c>
      <c r="J22" s="18">
        <v>1.2985075040629e-10</v>
      </c>
      <c r="K22" s="18">
        <v>1.5825241708698e-10</v>
      </c>
      <c r="L22" s="18">
        <v>1.4171893634138e-10</v>
      </c>
      <c r="M22" s="18">
        <v>1.4079138752348e-10</v>
      </c>
      <c r="N22" s="18">
        <v>1.2840935752702e-10</v>
      </c>
      <c r="O22" s="18">
        <v>1.3588484409546e-10</v>
      </c>
      <c r="P22" s="18">
        <v>1.1974254052051e-10</v>
      </c>
      <c r="Q22" s="18">
        <v>1.3537881877682e-10</v>
      </c>
      <c r="R22" s="18">
        <v>1.4824434168242e-10</v>
      </c>
      <c r="S22" s="18">
        <v>1.4344976488356e-10</v>
      </c>
      <c r="T22" s="18">
        <v>1.4758048028299e-10</v>
      </c>
      <c r="U22" s="18">
        <v>1.3176819129196e-10</v>
      </c>
      <c r="V22" s="18">
        <v>1.2756266638177e-10</v>
      </c>
      <c r="W22" s="18">
        <v>1.4441268909172e-10</v>
      </c>
      <c r="X22" s="18">
        <v>1.4358175678463e-10</v>
      </c>
      <c r="Y22" s="18">
        <v>1.106939384245e-10</v>
      </c>
      <c r="Z22" s="18">
        <v>1.2718210363133e-10</v>
      </c>
      <c r="AA22" s="18">
        <v>1.2075332905526e-10</v>
      </c>
      <c r="AB22" s="17">
        <v>0.99811596133139</v>
      </c>
      <c r="AC22" s="17">
        <v>0.13551151715048</v>
      </c>
      <c r="AD22" s="17">
        <v>0.0018144106847429</v>
      </c>
      <c r="AE22" s="18">
        <v>3.084054379456e-10</v>
      </c>
      <c r="AF22" s="18">
        <v>9.5042400263077e-11</v>
      </c>
      <c r="AG22" s="18">
        <v>4.8045290845146e-11</v>
      </c>
      <c r="AH22" s="18">
        <v>1.6110517857588e-10</v>
      </c>
      <c r="AI22" s="18">
        <v>-8.9710873308304e-10</v>
      </c>
      <c r="AJ22" s="18">
        <v>-1.0058857630802e-9</v>
      </c>
      <c r="AK22" s="18">
        <v>-6.2252783613974e-10</v>
      </c>
      <c r="AL22" s="18">
        <v>-1.166067436334e-9</v>
      </c>
      <c r="AM22" s="18">
        <v>-5.8002800285882e-10</v>
      </c>
      <c r="AN22" s="18">
        <v>-9.7616324196381e-10</v>
      </c>
      <c r="AO22" s="18">
        <v>-1.0219930300918e-9</v>
      </c>
      <c r="AP22" s="18">
        <v>1.5280323183408e-10</v>
      </c>
      <c r="AQ22" s="18">
        <v>-8.4098869600907e-10</v>
      </c>
      <c r="AR22" s="18">
        <v>-1.0959211276957e-9</v>
      </c>
      <c r="AS22" s="18">
        <v>-7.9356313641395e-10</v>
      </c>
      <c r="AT22" s="18">
        <v>-1.0003535421407e-9</v>
      </c>
      <c r="AU22" s="18">
        <v>-7.2771760409867e-10</v>
      </c>
      <c r="AV22" s="18">
        <v>3.6258449514173e-12</v>
      </c>
      <c r="AW22" s="18">
        <v>4.3430709538667e-11</v>
      </c>
      <c r="AX22" s="18">
        <v>-1.8253136059611e-10</v>
      </c>
      <c r="AY22" s="18">
        <v>-2.1693661867521e-11</v>
      </c>
      <c r="AZ22" s="18">
        <v>6.106883677268e-11</v>
      </c>
      <c r="BA22" s="18">
        <v>9.188378208488e-11</v>
      </c>
      <c r="BB22" s="18">
        <v>-8.28268595397e-11</v>
      </c>
      <c r="BC22" s="17">
        <v>15978190.043591</v>
      </c>
      <c r="BD22" s="17">
        <v>4703802.8685183</v>
      </c>
      <c r="BE22" s="17">
        <v>-0.00065933021671539</v>
      </c>
      <c r="BF22" s="17">
        <v>-0.00063234433247737</v>
      </c>
      <c r="BG22" s="17">
        <v>0.0018539101190862</v>
      </c>
      <c r="BH22" s="17">
        <v>-0.0057015530118043</v>
      </c>
      <c r="BI22" s="17">
        <v>-0.0059689955247905</v>
      </c>
      <c r="BJ22" s="17">
        <v>149.94777642792</v>
      </c>
      <c r="BK22" s="17">
        <v>161.95270128752</v>
      </c>
      <c r="BL22" s="17">
        <v>162.4500137693</v>
      </c>
      <c r="BM22" s="19"/>
    </row>
    <row r="23" spans="1:65">
      <c r="A23" s="17">
        <v>79726.978054492</v>
      </c>
      <c r="B23" s="17">
        <v>0.0012107647743503</v>
      </c>
      <c r="C23" s="18">
        <f t="shared" si="0"/>
        <v>1.1424984232918e-8</v>
      </c>
      <c r="D23" s="18">
        <v>1.2868493146861e-10</v>
      </c>
      <c r="E23" s="18">
        <v>1.3451977341586e-10</v>
      </c>
      <c r="F23" s="18">
        <v>1.4476916164325e-10</v>
      </c>
      <c r="G23" s="18">
        <v>1.436451090985e-10</v>
      </c>
      <c r="H23" s="18">
        <v>1.4897824669926e-10</v>
      </c>
      <c r="I23" s="18">
        <v>1.455753363041e-10</v>
      </c>
      <c r="J23" s="18">
        <v>1.3115069006598e-10</v>
      </c>
      <c r="K23" s="18">
        <v>1.612940922881e-10</v>
      </c>
      <c r="L23" s="18">
        <v>1.4365534902999e-10</v>
      </c>
      <c r="M23" s="18">
        <v>1.4251507156577e-10</v>
      </c>
      <c r="N23" s="18">
        <v>1.3077058337767e-10</v>
      </c>
      <c r="O23" s="18">
        <v>1.3783295748232e-10</v>
      </c>
      <c r="P23" s="18">
        <v>1.2131040164555e-10</v>
      </c>
      <c r="Q23" s="18">
        <v>1.3819913397214e-10</v>
      </c>
      <c r="R23" s="18">
        <v>1.5063276780858e-10</v>
      </c>
      <c r="S23" s="18">
        <v>1.4521778021284e-10</v>
      </c>
      <c r="T23" s="18">
        <v>1.4975928541764e-10</v>
      </c>
      <c r="U23" s="18">
        <v>1.3334657757297e-10</v>
      </c>
      <c r="V23" s="18">
        <v>1.2821802148637e-10</v>
      </c>
      <c r="W23" s="18">
        <v>1.4671821363799e-10</v>
      </c>
      <c r="X23" s="18">
        <v>1.4575374412971e-10</v>
      </c>
      <c r="Y23" s="18">
        <v>1.1150990433581e-10</v>
      </c>
      <c r="Z23" s="18">
        <v>1.2958792372078e-10</v>
      </c>
      <c r="AA23" s="18">
        <v>1.2255049702817e-10</v>
      </c>
      <c r="AB23" s="17">
        <v>0.99830161743514</v>
      </c>
      <c r="AC23" s="17">
        <v>0.13954863006071</v>
      </c>
      <c r="AD23" s="17">
        <v>0.0019142048889863</v>
      </c>
      <c r="AE23" s="18">
        <v>3.0297969749469e-10</v>
      </c>
      <c r="AF23" s="18">
        <v>9.1888602553738e-11</v>
      </c>
      <c r="AG23" s="18">
        <v>4.5513901709558e-11</v>
      </c>
      <c r="AH23" s="18">
        <v>1.6043852484477e-10</v>
      </c>
      <c r="AI23" s="18">
        <v>-8.6667536605438e-10</v>
      </c>
      <c r="AJ23" s="18">
        <v>-9.6895720205191e-10</v>
      </c>
      <c r="AK23" s="18">
        <v>-6.0114301944895e-10</v>
      </c>
      <c r="AL23" s="18">
        <v>-1.1261996976789e-9</v>
      </c>
      <c r="AM23" s="18">
        <v>-5.5137759950879e-10</v>
      </c>
      <c r="AN23" s="18">
        <v>-9.4912606092861e-10</v>
      </c>
      <c r="AO23" s="18">
        <v>-9.852262988601e-10</v>
      </c>
      <c r="AP23" s="18">
        <v>1.5166622672393e-10</v>
      </c>
      <c r="AQ23" s="18">
        <v>-8.1693762953309e-10</v>
      </c>
      <c r="AR23" s="18">
        <v>-1.0572888038222e-9</v>
      </c>
      <c r="AS23" s="18">
        <v>-7.6231821210622e-10</v>
      </c>
      <c r="AT23" s="18">
        <v>-9.7160413306017e-10</v>
      </c>
      <c r="AU23" s="18">
        <v>-7.0059716472672e-10</v>
      </c>
      <c r="AV23" s="18">
        <v>4.791778220191e-12</v>
      </c>
      <c r="AW23" s="18">
        <v>4.3645543718558e-11</v>
      </c>
      <c r="AX23" s="18">
        <v>-1.7715331371243e-10</v>
      </c>
      <c r="AY23" s="18">
        <v>-2.4342983221755e-11</v>
      </c>
      <c r="AZ23" s="18">
        <v>5.9627709418709e-11</v>
      </c>
      <c r="BA23" s="18">
        <v>8.9037318464966e-11</v>
      </c>
      <c r="BB23" s="18">
        <v>-7.8748758139052e-11</v>
      </c>
      <c r="BC23" s="17">
        <v>15974654.497968</v>
      </c>
      <c r="BD23" s="17">
        <v>4767246.2311825</v>
      </c>
      <c r="BE23" s="17">
        <v>-0.00069678340250058</v>
      </c>
      <c r="BF23" s="17">
        <v>-0.00066840642180594</v>
      </c>
      <c r="BG23" s="17">
        <v>0.0019559602358358</v>
      </c>
      <c r="BH23" s="17">
        <v>-0.0059939872654266</v>
      </c>
      <c r="BI23" s="17">
        <v>-0.0062764898280139</v>
      </c>
      <c r="BJ23" s="17">
        <v>149.94389737771</v>
      </c>
      <c r="BK23" s="17">
        <v>161.97323254189</v>
      </c>
      <c r="BL23" s="17">
        <v>162.3722574233</v>
      </c>
      <c r="BM23" s="19"/>
    </row>
    <row r="24" spans="1:65">
      <c r="A24" s="17">
        <v>89455.140682868</v>
      </c>
      <c r="B24" s="17">
        <v>0.0013198974156699</v>
      </c>
      <c r="C24" s="18">
        <f t="shared" si="0"/>
        <v>1.12182171997487e-8</v>
      </c>
      <c r="D24" s="18">
        <v>1.2990902588568e-10</v>
      </c>
      <c r="E24" s="18">
        <v>1.3568644175872e-10</v>
      </c>
      <c r="F24" s="18">
        <v>1.4702736574101e-10</v>
      </c>
      <c r="G24" s="18">
        <v>1.4568641101291e-10</v>
      </c>
      <c r="H24" s="18">
        <v>1.5177307338631e-10</v>
      </c>
      <c r="I24" s="18">
        <v>1.4820708399205e-10</v>
      </c>
      <c r="J24" s="18">
        <v>1.3255371090615e-10</v>
      </c>
      <c r="K24" s="18">
        <v>1.6457601680465e-10</v>
      </c>
      <c r="L24" s="18">
        <v>1.4576245715109e-10</v>
      </c>
      <c r="M24" s="18">
        <v>1.4436714273192e-10</v>
      </c>
      <c r="N24" s="18">
        <v>1.3333527763575e-10</v>
      </c>
      <c r="O24" s="18">
        <v>1.3994835037079e-10</v>
      </c>
      <c r="P24" s="18">
        <v>1.2299296871716e-10</v>
      </c>
      <c r="Q24" s="18">
        <v>1.4123710118118e-10</v>
      </c>
      <c r="R24" s="18">
        <v>1.5322532528562e-10</v>
      </c>
      <c r="S24" s="18">
        <v>1.4712678162734e-10</v>
      </c>
      <c r="T24" s="18">
        <v>1.5210821206695e-10</v>
      </c>
      <c r="U24" s="18">
        <v>1.3506763674905e-10</v>
      </c>
      <c r="V24" s="18">
        <v>1.2891548372187e-10</v>
      </c>
      <c r="W24" s="18">
        <v>1.4922382593541e-10</v>
      </c>
      <c r="X24" s="18">
        <v>1.4812252364701e-10</v>
      </c>
      <c r="Y24" s="18">
        <v>1.1238099136766e-10</v>
      </c>
      <c r="Z24" s="18">
        <v>1.3219612940105e-10</v>
      </c>
      <c r="AA24" s="18">
        <v>1.2450079296788e-10</v>
      </c>
      <c r="AB24" s="17">
        <v>0.99847040451328</v>
      </c>
      <c r="AC24" s="17">
        <v>0.14361578160815</v>
      </c>
      <c r="AD24" s="17">
        <v>0.0020242670776507</v>
      </c>
      <c r="AE24" s="18">
        <v>2.9795924068199e-10</v>
      </c>
      <c r="AF24" s="18">
        <v>8.9008996107775e-11</v>
      </c>
      <c r="AG24" s="18">
        <v>4.2943362068334e-11</v>
      </c>
      <c r="AH24" s="18">
        <v>1.6015298433441e-10</v>
      </c>
      <c r="AI24" s="18">
        <v>-8.3899610155658e-10</v>
      </c>
      <c r="AJ24" s="18">
        <v>-9.3577107394368e-10</v>
      </c>
      <c r="AK24" s="18">
        <v>-5.8164910306763e-10</v>
      </c>
      <c r="AL24" s="18">
        <v>-1.0896739579912e-9</v>
      </c>
      <c r="AM24" s="18">
        <v>-5.2528128699655e-10</v>
      </c>
      <c r="AN24" s="18">
        <v>-9.2450902014378e-10</v>
      </c>
      <c r="AO24" s="18">
        <v>-9.5170137655362e-10</v>
      </c>
      <c r="AP24" s="18">
        <v>1.5021007522547e-10</v>
      </c>
      <c r="AQ24" s="18">
        <v>-7.9512779510061e-10</v>
      </c>
      <c r="AR24" s="18">
        <v>-1.0220583826096e-9</v>
      </c>
      <c r="AS24" s="18">
        <v>-7.3404757783853e-10</v>
      </c>
      <c r="AT24" s="18">
        <v>-9.4560038226155e-10</v>
      </c>
      <c r="AU24" s="18">
        <v>-6.7566291840148e-10</v>
      </c>
      <c r="AV24" s="18">
        <v>5.961016418937e-12</v>
      </c>
      <c r="AW24" s="18">
        <v>4.3692914025646e-11</v>
      </c>
      <c r="AX24" s="18">
        <v>-1.7178609008945e-10</v>
      </c>
      <c r="AY24" s="18">
        <v>-2.6845373991682e-11</v>
      </c>
      <c r="AZ24" s="18">
        <v>5.8560851338374e-11</v>
      </c>
      <c r="BA24" s="18">
        <v>8.6297661908033e-11</v>
      </c>
      <c r="BB24" s="18">
        <v>-7.48768028657e-11</v>
      </c>
      <c r="BC24" s="17">
        <v>15970661.798114</v>
      </c>
      <c r="BD24" s="17">
        <v>4836974.6424885</v>
      </c>
      <c r="BE24" s="17">
        <v>-0.00073771473297343</v>
      </c>
      <c r="BF24" s="17">
        <v>-0.00070782895840776</v>
      </c>
      <c r="BG24" s="17">
        <v>0.0020688012757917</v>
      </c>
      <c r="BH24" s="17">
        <v>-0.0063077989452431</v>
      </c>
      <c r="BI24" s="17">
        <v>-0.0066070037699327</v>
      </c>
      <c r="BJ24" s="17">
        <v>149.93965652854</v>
      </c>
      <c r="BK24" s="17">
        <v>161.98828284987</v>
      </c>
      <c r="BL24" s="17">
        <v>162.29442229977</v>
      </c>
      <c r="BM24" s="19"/>
    </row>
    <row r="25" spans="1:65">
      <c r="A25" s="17">
        <v>100370.31867836</v>
      </c>
      <c r="B25" s="17">
        <v>0.0014403320346548</v>
      </c>
      <c r="C25" s="18">
        <f t="shared" si="0"/>
        <v>1.10336834666956e-8</v>
      </c>
      <c r="D25" s="18">
        <v>1.3122960652379e-10</v>
      </c>
      <c r="E25" s="18">
        <v>1.3694126299817e-10</v>
      </c>
      <c r="F25" s="18">
        <v>1.4948161384425e-10</v>
      </c>
      <c r="G25" s="18">
        <v>1.479150717854e-10</v>
      </c>
      <c r="H25" s="18">
        <v>1.5479639609521e-10</v>
      </c>
      <c r="I25" s="18">
        <v>1.510661199108e-10</v>
      </c>
      <c r="J25" s="18">
        <v>1.3407026683502e-10</v>
      </c>
      <c r="K25" s="18">
        <v>1.681158236648e-10</v>
      </c>
      <c r="L25" s="18">
        <v>1.4805495113159e-10</v>
      </c>
      <c r="M25" s="18">
        <v>1.4635547512904e-10</v>
      </c>
      <c r="N25" s="18">
        <v>1.3612363137164e-10</v>
      </c>
      <c r="O25" s="18">
        <v>1.4224714408556e-10</v>
      </c>
      <c r="P25" s="18">
        <v>1.2479953622541e-10</v>
      </c>
      <c r="Q25" s="18">
        <v>1.4451009700607e-10</v>
      </c>
      <c r="R25" s="18">
        <v>1.5603755234218e-10</v>
      </c>
      <c r="S25" s="18">
        <v>1.4918715050668e-10</v>
      </c>
      <c r="T25" s="18">
        <v>1.546391111547e-10</v>
      </c>
      <c r="U25" s="18">
        <v>1.369467777354e-10</v>
      </c>
      <c r="V25" s="18">
        <v>1.2965640099699e-10</v>
      </c>
      <c r="W25" s="18">
        <v>1.519449711309e-10</v>
      </c>
      <c r="X25" s="18">
        <v>1.5070504568014e-10</v>
      </c>
      <c r="Y25" s="18">
        <v>1.1331159447338e-10</v>
      </c>
      <c r="Z25" s="18">
        <v>1.3502496385351e-10</v>
      </c>
      <c r="AA25" s="18">
        <v>1.2661920049726e-10</v>
      </c>
      <c r="AB25" s="17">
        <v>0.99862372630657</v>
      </c>
      <c r="AC25" s="17">
        <v>0.14769248341733</v>
      </c>
      <c r="AD25" s="17">
        <v>0.002145831583284</v>
      </c>
      <c r="AE25" s="18">
        <v>2.932963847044e-10</v>
      </c>
      <c r="AF25" s="18">
        <v>8.6396576319323e-11</v>
      </c>
      <c r="AG25" s="18">
        <v>4.0389500072566e-11</v>
      </c>
      <c r="AH25" s="18">
        <v>1.6021666710411e-10</v>
      </c>
      <c r="AI25" s="18">
        <v>-8.1395469114704e-10</v>
      </c>
      <c r="AJ25" s="18">
        <v>-9.0620864891264e-10</v>
      </c>
      <c r="AK25" s="18">
        <v>-5.6401950196725e-10</v>
      </c>
      <c r="AL25" s="18">
        <v>-1.0563966188585e-9</v>
      </c>
      <c r="AM25" s="18">
        <v>-5.0174321751596e-10</v>
      </c>
      <c r="AN25" s="18">
        <v>-9.0225204629948e-10</v>
      </c>
      <c r="AO25" s="18">
        <v>-9.2133861047249e-10</v>
      </c>
      <c r="AP25" s="18">
        <v>1.4847457795421e-10</v>
      </c>
      <c r="AQ25" s="18">
        <v>-7.755136062702e-10</v>
      </c>
      <c r="AR25" s="18">
        <v>-9.9013407291706e-10</v>
      </c>
      <c r="AS25" s="18">
        <v>-7.0854172478444e-10</v>
      </c>
      <c r="AT25" s="18">
        <v>-9.2223494269785e-10</v>
      </c>
      <c r="AU25" s="18">
        <v>-6.5286317262313e-10</v>
      </c>
      <c r="AV25" s="18">
        <v>7.1376404462019e-12</v>
      </c>
      <c r="AW25" s="18">
        <v>4.3587754205607e-11</v>
      </c>
      <c r="AX25" s="18">
        <v>-1.6645290132782e-10</v>
      </c>
      <c r="AY25" s="18">
        <v>-2.9184512540563e-11</v>
      </c>
      <c r="AZ25" s="18">
        <v>5.7828972283642e-11</v>
      </c>
      <c r="BA25" s="18">
        <v>8.3657199577312e-11</v>
      </c>
      <c r="BB25" s="18">
        <v>-7.1193081365824e-11</v>
      </c>
      <c r="BC25" s="17">
        <v>15966158.446142</v>
      </c>
      <c r="BD25" s="17">
        <v>4913680.6174653</v>
      </c>
      <c r="BE25" s="17">
        <v>-0.00078250434075463</v>
      </c>
      <c r="BF25" s="17">
        <v>-0.00075097665107505</v>
      </c>
      <c r="BG25" s="17">
        <v>0.0021937609267882</v>
      </c>
      <c r="BH25" s="17">
        <v>-0.0066422977004884</v>
      </c>
      <c r="BI25" s="17">
        <v>-0.0069605025693899</v>
      </c>
      <c r="BJ25" s="17">
        <v>149.93501501563</v>
      </c>
      <c r="BK25" s="17">
        <v>161.99712863258</v>
      </c>
      <c r="BL25" s="17">
        <v>162.22035231543</v>
      </c>
      <c r="BM25" s="19"/>
    </row>
    <row r="26" spans="1:65">
      <c r="A26" s="17">
        <v>112617.34982129</v>
      </c>
      <c r="B26" s="17">
        <v>0.0015734659729314</v>
      </c>
      <c r="C26" s="18">
        <f t="shared" si="0"/>
        <v>1.08707111725976e-8</v>
      </c>
      <c r="D26" s="18">
        <v>1.326536398759e-10</v>
      </c>
      <c r="E26" s="18">
        <v>1.3829030095851e-10</v>
      </c>
      <c r="F26" s="18">
        <v>1.5214771297811e-10</v>
      </c>
      <c r="G26" s="18">
        <v>1.5034907236716e-10</v>
      </c>
      <c r="H26" s="18">
        <v>1.5806624057263e-10</v>
      </c>
      <c r="I26" s="18">
        <v>1.5417225364017e-10</v>
      </c>
      <c r="J26" s="18">
        <v>1.3571007310553e-10</v>
      </c>
      <c r="K26" s="18">
        <v>1.7193407358353e-10</v>
      </c>
      <c r="L26" s="18">
        <v>1.5054980020218e-10</v>
      </c>
      <c r="M26" s="18">
        <v>1.4848930312572e-10</v>
      </c>
      <c r="N26" s="18">
        <v>1.3915628192891e-10</v>
      </c>
      <c r="O26" s="18">
        <v>1.4474492257098e-10</v>
      </c>
      <c r="P26" s="18">
        <v>1.2673877278236e-10</v>
      </c>
      <c r="Q26" s="18">
        <v>1.4803547557113e-10</v>
      </c>
      <c r="R26" s="18">
        <v>1.5908838671838e-10</v>
      </c>
      <c r="S26" s="18">
        <v>1.5141147147819e-10</v>
      </c>
      <c r="T26" s="18">
        <v>1.5736546213585e-10</v>
      </c>
      <c r="U26" s="18">
        <v>1.3899901753748e-10</v>
      </c>
      <c r="V26" s="18">
        <v>1.3044285492866e-10</v>
      </c>
      <c r="W26" s="18">
        <v>1.5489933836955e-10</v>
      </c>
      <c r="X26" s="18">
        <v>1.53520863933e-10</v>
      </c>
      <c r="Y26" s="18">
        <v>1.143054679846e-10</v>
      </c>
      <c r="Z26" s="18">
        <v>1.3809295722033e-10</v>
      </c>
      <c r="AA26" s="18">
        <v>1.2892055566704e-10</v>
      </c>
      <c r="AB26" s="17">
        <v>0.99876286514578</v>
      </c>
      <c r="AC26" s="17">
        <v>0.1517656607796</v>
      </c>
      <c r="AD26" s="17">
        <v>0.0022803007712654</v>
      </c>
      <c r="AE26" s="18">
        <v>2.8895496623489e-10</v>
      </c>
      <c r="AF26" s="18">
        <v>8.4048860343294e-11</v>
      </c>
      <c r="AG26" s="18">
        <v>3.7884166848521e-11</v>
      </c>
      <c r="AH26" s="18">
        <v>1.6058527710005e-10</v>
      </c>
      <c r="AI26" s="18">
        <v>-7.9144796792441e-10</v>
      </c>
      <c r="AJ26" s="18">
        <v>-8.8011877494225e-10</v>
      </c>
      <c r="AK26" s="18">
        <v>-5.4821462693986e-10</v>
      </c>
      <c r="AL26" s="18">
        <v>-1.026275235627e-9</v>
      </c>
      <c r="AM26" s="18">
        <v>-4.807297587579e-10</v>
      </c>
      <c r="AN26" s="18">
        <v>-8.8227676250372e-10</v>
      </c>
      <c r="AO26" s="18">
        <v>-8.9404749232439e-10</v>
      </c>
      <c r="AP26" s="18">
        <v>1.4651906503002e-10</v>
      </c>
      <c r="AQ26" s="18">
        <v>-7.5802644551877e-10</v>
      </c>
      <c r="AR26" s="18">
        <v>-9.6139610144879e-10</v>
      </c>
      <c r="AS26" s="18">
        <v>-6.8562589424647e-10</v>
      </c>
      <c r="AT26" s="18">
        <v>-9.0139965134455e-10</v>
      </c>
      <c r="AU26" s="18">
        <v>-6.3213727508197e-10</v>
      </c>
      <c r="AV26" s="18">
        <v>8.3143503912911e-12</v>
      </c>
      <c r="AW26" s="18">
        <v>4.3338385310975e-11</v>
      </c>
      <c r="AX26" s="18">
        <v>-1.6118870858183e-10</v>
      </c>
      <c r="AY26" s="18">
        <v>-3.1344390693778e-11</v>
      </c>
      <c r="AZ26" s="18">
        <v>5.7378489274663e-11</v>
      </c>
      <c r="BA26" s="18">
        <v>8.106406028438e-11</v>
      </c>
      <c r="BB26" s="18">
        <v>-6.7685952849631e-11</v>
      </c>
      <c r="BC26" s="17">
        <v>15961085.298761</v>
      </c>
      <c r="BD26" s="17">
        <v>4998134.6642516</v>
      </c>
      <c r="BE26" s="17">
        <v>-0.00083157901553288</v>
      </c>
      <c r="BF26" s="17">
        <v>-0.00079825827559032</v>
      </c>
      <c r="BG26" s="17">
        <v>0.0023323502571209</v>
      </c>
      <c r="BH26" s="17">
        <v>-0.006985453912806</v>
      </c>
      <c r="BI26" s="17">
        <v>-0.0073323674729252</v>
      </c>
      <c r="BJ26" s="17">
        <v>149.92991316039</v>
      </c>
      <c r="BK26" s="17">
        <v>161.99903447196</v>
      </c>
      <c r="BL26" s="17">
        <v>162.15446127931</v>
      </c>
      <c r="BM26" s="19"/>
    </row>
    <row r="27" spans="1:65">
      <c r="A27" s="17">
        <v>126358.74477406</v>
      </c>
      <c r="B27" s="17">
        <v>0.0017208927914302</v>
      </c>
      <c r="C27" s="18">
        <f t="shared" si="0"/>
        <v>1.07286646665433e-8</v>
      </c>
      <c r="D27" s="18">
        <v>1.3418964789672e-10</v>
      </c>
      <c r="E27" s="18">
        <v>1.3974048992587e-10</v>
      </c>
      <c r="F27" s="18">
        <v>1.5504277067041e-10</v>
      </c>
      <c r="G27" s="18">
        <v>1.5300739354746e-10</v>
      </c>
      <c r="H27" s="18">
        <v>1.6160303538067e-10</v>
      </c>
      <c r="I27" s="18">
        <v>1.5754813596793e-10</v>
      </c>
      <c r="J27" s="18">
        <v>1.3748408511717e-10</v>
      </c>
      <c r="K27" s="18">
        <v>1.7605283081116e-10</v>
      </c>
      <c r="L27" s="18">
        <v>1.5326511943698e-10</v>
      </c>
      <c r="M27" s="18">
        <v>1.5077908699418e-10</v>
      </c>
      <c r="N27" s="18">
        <v>1.4245546455373e-10</v>
      </c>
      <c r="O27" s="18">
        <v>1.4745943466451e-10</v>
      </c>
      <c r="P27" s="18">
        <v>1.2882076381415e-10</v>
      </c>
      <c r="Q27" s="18">
        <v>1.518336137479e-10</v>
      </c>
      <c r="R27" s="18">
        <v>1.6239797656498e-10</v>
      </c>
      <c r="S27" s="18">
        <v>1.5381360529211e-10</v>
      </c>
      <c r="T27" s="18">
        <v>1.6030134797878e-10</v>
      </c>
      <c r="U27" s="18">
        <v>1.4124109085459e-10</v>
      </c>
      <c r="V27" s="18">
        <v>1.3127740894433e-10</v>
      </c>
      <c r="W27" s="18">
        <v>1.5810599777797e-10</v>
      </c>
      <c r="X27" s="18">
        <v>1.5659115073344e-10</v>
      </c>
      <c r="Y27" s="18">
        <v>1.1536696062633e-10</v>
      </c>
      <c r="Z27" s="18">
        <v>1.4142065094594e-10</v>
      </c>
      <c r="AA27" s="18">
        <v>1.314224373994e-10</v>
      </c>
      <c r="AB27" s="17">
        <v>0.99888908603213</v>
      </c>
      <c r="AC27" s="17">
        <v>0.1558305564649</v>
      </c>
      <c r="AD27" s="17">
        <v>0.0024292709261371</v>
      </c>
      <c r="AE27" s="18">
        <v>2.8490362051494e-10</v>
      </c>
      <c r="AF27" s="18">
        <v>8.1980299589548e-11</v>
      </c>
      <c r="AG27" s="18">
        <v>3.5449977802823e-11</v>
      </c>
      <c r="AH27" s="18">
        <v>1.6122243146563e-10</v>
      </c>
      <c r="AI27" s="18">
        <v>-7.7138298489903e-10</v>
      </c>
      <c r="AJ27" s="18">
        <v>-8.5731277280834e-10</v>
      </c>
      <c r="AK27" s="18">
        <v>-5.3417461646324e-10</v>
      </c>
      <c r="AL27" s="18">
        <v>-9.9919151449157e-10</v>
      </c>
      <c r="AM27" s="18">
        <v>-4.6217159445743e-10</v>
      </c>
      <c r="AN27" s="18">
        <v>-8.6447833274937e-10</v>
      </c>
      <c r="AO27" s="18">
        <v>-8.6969981578648e-10</v>
      </c>
      <c r="AP27" s="18">
        <v>1.4442324524464e-10</v>
      </c>
      <c r="AQ27" s="18">
        <v>-7.425677203602e-10</v>
      </c>
      <c r="AR27" s="18">
        <v>-9.356909714949e-10</v>
      </c>
      <c r="AS27" s="18">
        <v>-6.651604503404e-10</v>
      </c>
      <c r="AT27" s="18">
        <v>-8.8297069098128e-10</v>
      </c>
      <c r="AU27" s="18">
        <v>-6.1341342105477e-10</v>
      </c>
      <c r="AV27" s="18">
        <v>9.4703736201421e-12</v>
      </c>
      <c r="AW27" s="18">
        <v>4.2944749030979e-11</v>
      </c>
      <c r="AX27" s="18">
        <v>-1.5603241602323e-10</v>
      </c>
      <c r="AY27" s="18">
        <v>-3.3310384581385e-11</v>
      </c>
      <c r="AZ27" s="18">
        <v>5.714916579626e-11</v>
      </c>
      <c r="BA27" s="18">
        <v>7.8507160874474e-11</v>
      </c>
      <c r="BB27" s="18">
        <v>-6.4340965561153e-11</v>
      </c>
      <c r="BC27" s="17">
        <v>15955377.142851</v>
      </c>
      <c r="BD27" s="17">
        <v>5091192.5708745</v>
      </c>
      <c r="BE27" s="17">
        <v>-0.00088541861294966</v>
      </c>
      <c r="BF27" s="17">
        <v>-0.00085013238950791</v>
      </c>
      <c r="BG27" s="17">
        <v>0.002486291934322</v>
      </c>
      <c r="BH27" s="17">
        <v>-0.0073639676512406</v>
      </c>
      <c r="BI27" s="17">
        <v>-0.0077401693716228</v>
      </c>
      <c r="BJ27" s="17">
        <v>149.92435302826</v>
      </c>
      <c r="BK27" s="17">
        <v>161.99343745739</v>
      </c>
      <c r="BL27" s="17">
        <v>162.11442228562</v>
      </c>
      <c r="BM27" s="19"/>
    </row>
    <row r="28" spans="1:65">
      <c r="A28" s="17">
        <v>141776.84349893</v>
      </c>
      <c r="B28" s="17">
        <v>0.0018844277981358</v>
      </c>
      <c r="C28" s="18">
        <f t="shared" si="0"/>
        <v>1.0606690852343e-8</v>
      </c>
      <c r="D28" s="18">
        <v>1.3584530102494e-10</v>
      </c>
      <c r="E28" s="18">
        <v>1.4129953960807e-10</v>
      </c>
      <c r="F28" s="18">
        <v>1.5818539076728e-10</v>
      </c>
      <c r="G28" s="18">
        <v>1.5591035651285e-10</v>
      </c>
      <c r="H28" s="18">
        <v>1.6542732871561e-10</v>
      </c>
      <c r="I28" s="18">
        <v>1.6121768480362e-10</v>
      </c>
      <c r="J28" s="18">
        <v>1.3940350205723e-10</v>
      </c>
      <c r="K28" s="18">
        <v>1.804944986577e-10</v>
      </c>
      <c r="L28" s="18">
        <v>1.5622005385218e-10</v>
      </c>
      <c r="M28" s="18">
        <v>1.5323600197279e-10</v>
      </c>
      <c r="N28" s="18">
        <v>1.4604421626207e-10</v>
      </c>
      <c r="O28" s="18">
        <v>1.504096559797e-10</v>
      </c>
      <c r="P28" s="18">
        <v>1.3105509941212e-10</v>
      </c>
      <c r="Q28" s="18">
        <v>1.5592548653687e-10</v>
      </c>
      <c r="R28" s="18">
        <v>1.6598864196454e-10</v>
      </c>
      <c r="S28" s="18">
        <v>1.564081970556e-10</v>
      </c>
      <c r="T28" s="18">
        <v>1.6346192690279e-10</v>
      </c>
      <c r="U28" s="18">
        <v>1.4369010356815e-10</v>
      </c>
      <c r="V28" s="18">
        <v>1.3216277665253e-10</v>
      </c>
      <c r="W28" s="18">
        <v>1.6158522684077e-10</v>
      </c>
      <c r="X28" s="18">
        <v>1.599385638887e-10</v>
      </c>
      <c r="Y28" s="18">
        <v>1.1650007003068e-10</v>
      </c>
      <c r="Z28" s="18">
        <v>1.4502961453782e-10</v>
      </c>
      <c r="AA28" s="18">
        <v>1.3414315448519e-10</v>
      </c>
      <c r="AB28" s="17">
        <v>0.99900346033055</v>
      </c>
      <c r="AC28" s="17">
        <v>0.15987599480767</v>
      </c>
      <c r="AD28" s="17">
        <v>0.0025945600463714</v>
      </c>
      <c r="AE28" s="18">
        <v>2.8112571495518e-10</v>
      </c>
      <c r="AF28" s="18">
        <v>8.0209318657795e-11</v>
      </c>
      <c r="AG28" s="18">
        <v>3.3055844472327e-11</v>
      </c>
      <c r="AH28" s="18">
        <v>1.6209886640416e-10</v>
      </c>
      <c r="AI28" s="18">
        <v>-7.5377919990805e-10</v>
      </c>
      <c r="AJ28" s="18">
        <v>-8.3773593529196e-10</v>
      </c>
      <c r="AK28" s="18">
        <v>-5.2190525090405e-10</v>
      </c>
      <c r="AL28" s="18">
        <v>-9.7518786680891e-10</v>
      </c>
      <c r="AM28" s="18">
        <v>-4.4604073083208e-10</v>
      </c>
      <c r="AN28" s="18">
        <v>-8.488386876281e-10</v>
      </c>
      <c r="AO28" s="18">
        <v>-8.4831763347979e-10</v>
      </c>
      <c r="AP28" s="18">
        <v>1.4223998767328e-10</v>
      </c>
      <c r="AQ28" s="18">
        <v>-7.2910680220891e-10</v>
      </c>
      <c r="AR28" s="18">
        <v>-9.1298931467253e-10</v>
      </c>
      <c r="AS28" s="18">
        <v>-6.4717532332693e-10</v>
      </c>
      <c r="AT28" s="18">
        <v>-8.6696052203356e-10</v>
      </c>
      <c r="AU28" s="18">
        <v>-5.9669436850414e-10</v>
      </c>
      <c r="AV28" s="18">
        <v>1.0545640057988e-11</v>
      </c>
      <c r="AW28" s="18">
        <v>4.2390747703485e-11</v>
      </c>
      <c r="AX28" s="18">
        <v>-1.5106736068186e-10</v>
      </c>
      <c r="AY28" s="18">
        <v>-3.508078084163e-11</v>
      </c>
      <c r="AZ28" s="18">
        <v>5.7089812516352e-11</v>
      </c>
      <c r="BA28" s="18">
        <v>7.6081391158379e-11</v>
      </c>
      <c r="BB28" s="18">
        <v>-6.1172655171385e-11</v>
      </c>
      <c r="BC28" s="17">
        <v>15948962.258245</v>
      </c>
      <c r="BD28" s="17">
        <v>5193800.1305638</v>
      </c>
      <c r="BE28" s="17">
        <v>-0.00094456242378546</v>
      </c>
      <c r="BF28" s="17">
        <v>-0.0009071132146485</v>
      </c>
      <c r="BG28" s="17">
        <v>0.0026575510374541</v>
      </c>
      <c r="BH28" s="17">
        <v>-0.0080635735078311</v>
      </c>
      <c r="BI28" s="17">
        <v>-0.0084371630702673</v>
      </c>
      <c r="BJ28" s="17">
        <v>149.91876571996</v>
      </c>
      <c r="BK28" s="17">
        <v>161.98057712</v>
      </c>
      <c r="BL28" s="17">
        <v>162.05893903438</v>
      </c>
      <c r="BM28" s="19"/>
    </row>
    <row r="29" spans="1:65">
      <c r="A29" s="17">
        <v>159076.23479848</v>
      </c>
      <c r="B29" s="17">
        <v>0.0020661409077518</v>
      </c>
      <c r="C29" s="18">
        <f t="shared" si="0"/>
        <v>1.05040175385088e-8</v>
      </c>
      <c r="D29" s="18">
        <v>1.3762907147804e-10</v>
      </c>
      <c r="E29" s="18">
        <v>1.4297548388006e-10</v>
      </c>
      <c r="F29" s="18">
        <v>1.6159554708329e-10</v>
      </c>
      <c r="G29" s="18">
        <v>1.5907971326433e-10</v>
      </c>
      <c r="H29" s="18">
        <v>1.695600306023e-10</v>
      </c>
      <c r="I29" s="18">
        <v>1.6520613723951e-10</v>
      </c>
      <c r="J29" s="18">
        <v>1.4147939731617e-10</v>
      </c>
      <c r="K29" s="18">
        <v>1.8528432217599e-10</v>
      </c>
      <c r="L29" s="18">
        <v>1.5943640751162e-10</v>
      </c>
      <c r="M29" s="18">
        <v>1.5587397438403e-10</v>
      </c>
      <c r="N29" s="18">
        <v>1.4994899244942e-10</v>
      </c>
      <c r="O29" s="18">
        <v>1.5361486528611e-10</v>
      </c>
      <c r="P29" s="18">
        <v>1.3345295755007e-10</v>
      </c>
      <c r="Q29" s="18">
        <v>1.6033265314237e-10</v>
      </c>
      <c r="R29" s="18">
        <v>1.6988548623618e-10</v>
      </c>
      <c r="S29" s="18">
        <v>1.5921134531365e-10</v>
      </c>
      <c r="T29" s="18">
        <v>1.668631315633e-10</v>
      </c>
      <c r="U29" s="18">
        <v>1.4636397678396e-10</v>
      </c>
      <c r="V29" s="18">
        <v>1.3310405145533e-10</v>
      </c>
      <c r="W29" s="18">
        <v>1.6536043117829e-10</v>
      </c>
      <c r="X29" s="18">
        <v>1.6358827488557e-10</v>
      </c>
      <c r="Y29" s="18">
        <v>1.1771071483982e-10</v>
      </c>
      <c r="Z29" s="18">
        <v>1.4894320507649e-10</v>
      </c>
      <c r="AA29" s="18">
        <v>1.371036175582e-10</v>
      </c>
      <c r="AB29" s="17">
        <v>0.99910700720027</v>
      </c>
      <c r="AC29" s="17">
        <v>0.1639226554293</v>
      </c>
      <c r="AD29" s="17">
        <v>0.0027782303010178</v>
      </c>
      <c r="AE29" s="18">
        <v>2.7759786910468e-10</v>
      </c>
      <c r="AF29" s="18">
        <v>7.8779403075284e-11</v>
      </c>
      <c r="AG29" s="18">
        <v>3.0781245543776e-11</v>
      </c>
      <c r="AH29" s="18">
        <v>1.6314851491054e-10</v>
      </c>
      <c r="AI29" s="18">
        <v>-7.3833356294537e-10</v>
      </c>
      <c r="AJ29" s="18">
        <v>-8.2097127841756e-10</v>
      </c>
      <c r="AK29" s="18">
        <v>-5.1122572197671e-10</v>
      </c>
      <c r="AL29" s="18">
        <v>-9.539096005876e-10</v>
      </c>
      <c r="AM29" s="18">
        <v>-4.3200218820502e-10</v>
      </c>
      <c r="AN29" s="18">
        <v>-8.3511984420225e-10</v>
      </c>
      <c r="AO29" s="18">
        <v>-8.295928812513e-10</v>
      </c>
      <c r="AP29" s="18">
        <v>1.4007161934526e-10</v>
      </c>
      <c r="AQ29" s="18">
        <v>-7.1743871435829e-10</v>
      </c>
      <c r="AR29" s="18">
        <v>-8.9293184195092e-10</v>
      </c>
      <c r="AS29" s="18">
        <v>-6.3141065885535e-10</v>
      </c>
      <c r="AT29" s="18">
        <v>-8.5300788285397e-10</v>
      </c>
      <c r="AU29" s="18">
        <v>-5.8181493122881e-10</v>
      </c>
      <c r="AV29" s="18">
        <v>1.155936615671e-11</v>
      </c>
      <c r="AW29" s="18">
        <v>4.1739098366854e-11</v>
      </c>
      <c r="AX29" s="18">
        <v>-1.4624920776576e-10</v>
      </c>
      <c r="AY29" s="18">
        <v>-3.666274514155e-11</v>
      </c>
      <c r="AZ29" s="18">
        <v>5.7125724549199e-11</v>
      </c>
      <c r="BA29" s="18">
        <v>7.3539521513484e-11</v>
      </c>
      <c r="BB29" s="18">
        <v>-5.8119990296539e-11</v>
      </c>
      <c r="BC29" s="17">
        <v>15941762.034251</v>
      </c>
      <c r="BD29" s="17">
        <v>5306999.6292724</v>
      </c>
      <c r="BE29" s="17">
        <v>-0.0010096106683529</v>
      </c>
      <c r="BF29" s="17">
        <v>-0.00096977237725413</v>
      </c>
      <c r="BG29" s="17">
        <v>0.0028483612333232</v>
      </c>
      <c r="BH29" s="17">
        <v>-0.008639767928364</v>
      </c>
      <c r="BI29" s="17">
        <v>-0.0089705102319184</v>
      </c>
      <c r="BJ29" s="17">
        <v>149.9122589665</v>
      </c>
      <c r="BK29" s="17">
        <v>161.95878075695</v>
      </c>
      <c r="BL29" s="17">
        <v>162.00603510228</v>
      </c>
      <c r="BM29" s="19"/>
    </row>
    <row r="30" spans="1:65">
      <c r="A30" s="17">
        <v>178486.47108477</v>
      </c>
      <c r="B30" s="17">
        <v>0.0022683804491123</v>
      </c>
      <c r="C30" s="18">
        <f t="shared" si="0"/>
        <v>1.04192209913152e-8</v>
      </c>
      <c r="D30" s="18">
        <v>1.3955045101299e-10</v>
      </c>
      <c r="E30" s="18">
        <v>1.4477594895004e-10</v>
      </c>
      <c r="F30" s="18">
        <v>1.6529145556501e-10</v>
      </c>
      <c r="G30" s="18">
        <v>1.6253490681635e-10</v>
      </c>
      <c r="H30" s="18">
        <v>1.7402078378865e-10</v>
      </c>
      <c r="I30" s="18">
        <v>1.6954116754826e-10</v>
      </c>
      <c r="J30" s="18">
        <v>1.4372368525407e-10</v>
      </c>
      <c r="K30" s="18">
        <v>1.9044293726403e-10</v>
      </c>
      <c r="L30" s="18">
        <v>1.6293374589824e-10</v>
      </c>
      <c r="M30" s="18">
        <v>1.5870501445241e-10</v>
      </c>
      <c r="N30" s="18">
        <v>1.5419573823845e-10</v>
      </c>
      <c r="O30" s="18">
        <v>1.5709580754806e-10</v>
      </c>
      <c r="P30" s="18">
        <v>1.3602439106156e-10</v>
      </c>
      <c r="Q30" s="18">
        <v>1.6507464674283e-10</v>
      </c>
      <c r="R30" s="18">
        <v>1.7410984271856e-10</v>
      </c>
      <c r="S30" s="18">
        <v>1.6223670611111e-10</v>
      </c>
      <c r="T30" s="18">
        <v>1.7051916000257e-10</v>
      </c>
      <c r="U30" s="18">
        <v>1.4928082532731e-10</v>
      </c>
      <c r="V30" s="18">
        <v>1.3410436981481e-10</v>
      </c>
      <c r="W30" s="18">
        <v>1.6945139178189e-10</v>
      </c>
      <c r="X30" s="18">
        <v>1.675625966064e-10</v>
      </c>
      <c r="Y30" s="18">
        <v>1.1900391471557e-10</v>
      </c>
      <c r="Z30" s="18">
        <v>1.531844740345e-10</v>
      </c>
      <c r="AA30" s="18">
        <v>1.4032441062896e-10</v>
      </c>
      <c r="AB30" s="17">
        <v>0.99920049017962</v>
      </c>
      <c r="AC30" s="17">
        <v>0.16796892095191</v>
      </c>
      <c r="AD30" s="17">
        <v>0.0029826210803325</v>
      </c>
      <c r="AE30" s="18">
        <v>2.7433933402482e-10</v>
      </c>
      <c r="AF30" s="18">
        <v>7.771006671083e-11</v>
      </c>
      <c r="AG30" s="18">
        <v>2.8649536495008e-11</v>
      </c>
      <c r="AH30" s="18">
        <v>1.6434195286221e-10</v>
      </c>
      <c r="AI30" s="18">
        <v>-7.2495472812114e-10</v>
      </c>
      <c r="AJ30" s="18">
        <v>-8.0692917794998e-10</v>
      </c>
      <c r="AK30" s="18">
        <v>-5.0210906164602e-10</v>
      </c>
      <c r="AL30" s="18">
        <v>-9.3533628469051e-10</v>
      </c>
      <c r="AM30" s="18">
        <v>-4.1996449162574e-10</v>
      </c>
      <c r="AN30" s="18">
        <v>-8.2329337597285e-10</v>
      </c>
      <c r="AO30" s="18">
        <v>-8.1351495541824e-10</v>
      </c>
      <c r="AP30" s="18">
        <v>1.3794703832152e-10</v>
      </c>
      <c r="AQ30" s="18">
        <v>-7.0754189350755e-10</v>
      </c>
      <c r="AR30" s="18">
        <v>-8.7544743638261e-10</v>
      </c>
      <c r="AS30" s="18">
        <v>-6.1784596779966e-10</v>
      </c>
      <c r="AT30" s="18">
        <v>-8.4107264511298e-10</v>
      </c>
      <c r="AU30" s="18">
        <v>-5.6873766634115e-10</v>
      </c>
      <c r="AV30" s="18">
        <v>1.2502720902608e-11</v>
      </c>
      <c r="AW30" s="18">
        <v>4.1031882150957e-11</v>
      </c>
      <c r="AX30" s="18">
        <v>-1.4156499636155e-10</v>
      </c>
      <c r="AY30" s="18">
        <v>-3.7999463052072e-11</v>
      </c>
      <c r="AZ30" s="18">
        <v>5.7233855191522e-11</v>
      </c>
      <c r="BA30" s="18">
        <v>7.0912528415922e-11</v>
      </c>
      <c r="BB30" s="18">
        <v>-5.5182636387349e-11</v>
      </c>
      <c r="BC30" s="17">
        <v>15933690.487529</v>
      </c>
      <c r="BD30" s="17">
        <v>5431925.0983885</v>
      </c>
      <c r="BE30" s="17">
        <v>-0.0010812298538013</v>
      </c>
      <c r="BF30" s="17">
        <v>-0.001038744149037</v>
      </c>
      <c r="BG30" s="17">
        <v>0.0030612617990817</v>
      </c>
      <c r="BH30" s="17">
        <v>-0.0085381124010687</v>
      </c>
      <c r="BI30" s="17">
        <v>-0.0089602672699259</v>
      </c>
      <c r="BJ30" s="17">
        <v>149.9039563309</v>
      </c>
      <c r="BK30" s="17">
        <v>161.92646135065</v>
      </c>
      <c r="BL30" s="17">
        <v>161.93514517479</v>
      </c>
      <c r="BM30" s="19"/>
    </row>
    <row r="31" spans="1:65">
      <c r="A31" s="17">
        <v>194573.58495064</v>
      </c>
      <c r="B31" s="17">
        <v>0.0024350139172276</v>
      </c>
      <c r="C31" s="18">
        <f t="shared" si="0"/>
        <v>1.03581953546574e-8</v>
      </c>
      <c r="D31" s="18">
        <v>1.4120007857318e-10</v>
      </c>
      <c r="E31" s="18">
        <v>1.4631929978225e-10</v>
      </c>
      <c r="F31" s="18">
        <v>1.6847582650274e-10</v>
      </c>
      <c r="G31" s="18">
        <v>1.6552838280799e-10</v>
      </c>
      <c r="H31" s="18">
        <v>1.7784973920714e-10</v>
      </c>
      <c r="I31" s="18">
        <v>1.7328709492191e-10</v>
      </c>
      <c r="J31" s="18">
        <v>1.4565647812673e-10</v>
      </c>
      <c r="K31" s="18">
        <v>1.9485923060523e-10</v>
      </c>
      <c r="L31" s="18">
        <v>1.6595475437758e-10</v>
      </c>
      <c r="M31" s="18">
        <v>1.611234732158e-10</v>
      </c>
      <c r="N31" s="18">
        <v>1.5786501524194e-10</v>
      </c>
      <c r="O31" s="18">
        <v>1.6010256884162e-10</v>
      </c>
      <c r="P31" s="18">
        <v>1.3821916875692e-10</v>
      </c>
      <c r="Q31" s="18">
        <v>1.6913082202916e-10</v>
      </c>
      <c r="R31" s="18">
        <v>1.7775147674656e-10</v>
      </c>
      <c r="S31" s="18">
        <v>1.6483680875916e-10</v>
      </c>
      <c r="T31" s="18">
        <v>1.7364641992353e-10</v>
      </c>
      <c r="U31" s="18">
        <v>1.5180996801568e-10</v>
      </c>
      <c r="V31" s="18">
        <v>1.3495570098682e-10</v>
      </c>
      <c r="W31" s="18">
        <v>1.7297399025583e-10</v>
      </c>
      <c r="X31" s="18">
        <v>1.7100002717984e-10</v>
      </c>
      <c r="Y31" s="18">
        <v>1.2010681517338e-10</v>
      </c>
      <c r="Z31" s="18">
        <v>1.5683515587195e-10</v>
      </c>
      <c r="AA31" s="18">
        <v>1.4311033818705e-10</v>
      </c>
      <c r="AB31" s="17">
        <v>0.99864258820903</v>
      </c>
      <c r="AC31" s="17">
        <v>0.17121708979232</v>
      </c>
      <c r="AD31" s="17">
        <v>0.0031510062535491</v>
      </c>
      <c r="AE31" s="18">
        <v>2.7182189692458e-10</v>
      </c>
      <c r="AF31" s="18">
        <v>7.7076327803114e-11</v>
      </c>
      <c r="AG31" s="18">
        <v>2.683901995155e-11</v>
      </c>
      <c r="AH31" s="18">
        <v>1.6529628478474e-10</v>
      </c>
      <c r="AI31" s="18">
        <v>-7.1581805995816e-10</v>
      </c>
      <c r="AJ31" s="18">
        <v>-7.9768130995995e-10</v>
      </c>
      <c r="AK31" s="18">
        <v>-4.9590570197496e-10</v>
      </c>
      <c r="AL31" s="18">
        <v>-9.2251490661456e-10</v>
      </c>
      <c r="AM31" s="18">
        <v>-4.118934633812e-10</v>
      </c>
      <c r="AN31" s="18">
        <v>-8.1516137917009e-10</v>
      </c>
      <c r="AO31" s="18">
        <v>-8.0260343327232e-10</v>
      </c>
      <c r="AP31" s="18">
        <v>1.3615267230247e-10</v>
      </c>
      <c r="AQ31" s="18">
        <v>-7.0085208641928e-10</v>
      </c>
      <c r="AR31" s="18">
        <v>-8.6339626209622e-10</v>
      </c>
      <c r="AS31" s="18">
        <v>-6.0873286015326e-10</v>
      </c>
      <c r="AT31" s="18">
        <v>-8.329617459793e-10</v>
      </c>
      <c r="AU31" s="18">
        <v>-5.5960797413012e-10</v>
      </c>
      <c r="AV31" s="18">
        <v>1.306516640387e-11</v>
      </c>
      <c r="AW31" s="18">
        <v>4.0303346877278e-11</v>
      </c>
      <c r="AX31" s="18">
        <v>-1.3816783371384e-10</v>
      </c>
      <c r="AY31" s="18">
        <v>-3.9146619393398e-11</v>
      </c>
      <c r="AZ31" s="18">
        <v>5.7343553251722e-11</v>
      </c>
      <c r="BA31" s="18">
        <v>6.8669359431843e-11</v>
      </c>
      <c r="BB31" s="18">
        <v>-5.3050002630148e-11</v>
      </c>
      <c r="BC31" s="17">
        <v>15927013.009096</v>
      </c>
      <c r="BD31" s="17">
        <v>5533977.0846752</v>
      </c>
      <c r="BE31" s="17">
        <v>-0.0011396674260734</v>
      </c>
      <c r="BF31" s="17">
        <v>-0.0010950048739102</v>
      </c>
      <c r="BG31" s="17">
        <v>0.0032370657072789</v>
      </c>
      <c r="BH31" s="17">
        <v>-0.0094092521230184</v>
      </c>
      <c r="BI31" s="17">
        <v>-0.0098191953215217</v>
      </c>
      <c r="BJ31" s="17">
        <v>149.89877508592</v>
      </c>
      <c r="BK31" s="17">
        <v>161.89903704978</v>
      </c>
      <c r="BL31" s="17">
        <v>161.9112448898</v>
      </c>
      <c r="BM31" s="19"/>
    </row>
    <row r="32" spans="1:65">
      <c r="A32" s="17">
        <v>207156.36209021</v>
      </c>
      <c r="B32" s="17">
        <v>0.0025648936083672</v>
      </c>
      <c r="C32" s="18">
        <f t="shared" si="0"/>
        <v>1.03220211006645e-8</v>
      </c>
      <c r="D32" s="18">
        <v>1.4242992877666e-10</v>
      </c>
      <c r="E32" s="18">
        <v>1.4747031107711e-10</v>
      </c>
      <c r="F32" s="18">
        <v>1.7086268374379e-10</v>
      </c>
      <c r="G32" s="18">
        <v>1.6778040247364e-10</v>
      </c>
      <c r="H32" s="18">
        <v>1.8071043234302e-10</v>
      </c>
      <c r="I32" s="18">
        <v>1.7610009053998e-10</v>
      </c>
      <c r="J32" s="18">
        <v>1.4710326781393e-10</v>
      </c>
      <c r="K32" s="18">
        <v>1.9815513616542e-10</v>
      </c>
      <c r="L32" s="18">
        <v>1.6822600525008e-10</v>
      </c>
      <c r="M32" s="18">
        <v>1.6292536171192e-10</v>
      </c>
      <c r="N32" s="18">
        <v>1.606234916247e-10</v>
      </c>
      <c r="O32" s="18">
        <v>1.6235940631685e-10</v>
      </c>
      <c r="P32" s="18">
        <v>1.3985204345639e-10</v>
      </c>
      <c r="Q32" s="18">
        <v>1.7215574678843e-10</v>
      </c>
      <c r="R32" s="18">
        <v>1.8048338558883e-10</v>
      </c>
      <c r="S32" s="18">
        <v>1.6678191361079e-10</v>
      </c>
      <c r="T32" s="18">
        <v>1.7597751367916e-10</v>
      </c>
      <c r="U32" s="18">
        <v>1.5371356095674e-10</v>
      </c>
      <c r="V32" s="18">
        <v>1.3558645230461e-10</v>
      </c>
      <c r="W32" s="18">
        <v>1.7561577594581e-10</v>
      </c>
      <c r="X32" s="18">
        <v>1.7358477384691e-10</v>
      </c>
      <c r="Y32" s="18">
        <v>1.2092518663011e-10</v>
      </c>
      <c r="Z32" s="18">
        <v>1.5957187300819e-10</v>
      </c>
      <c r="AA32" s="18">
        <v>1.4520532351461e-10</v>
      </c>
      <c r="AB32" s="17">
        <v>0.99778376328329</v>
      </c>
      <c r="AC32" s="17">
        <v>0.17354497412972</v>
      </c>
      <c r="AD32" s="17">
        <v>0.0032822148707524</v>
      </c>
      <c r="AE32" s="18">
        <v>2.7015199656975e-10</v>
      </c>
      <c r="AF32" s="18">
        <v>7.674403367224e-11</v>
      </c>
      <c r="AG32" s="18">
        <v>2.5767933013691e-11</v>
      </c>
      <c r="AH32" s="18">
        <v>1.6611136091296e-10</v>
      </c>
      <c r="AI32" s="18">
        <v>-7.0988061454795e-10</v>
      </c>
      <c r="AJ32" s="18">
        <v>-7.9170347177089e-10</v>
      </c>
      <c r="AK32" s="18">
        <v>-4.9187791696747e-10</v>
      </c>
      <c r="AL32" s="18">
        <v>-9.140789773137e-10</v>
      </c>
      <c r="AM32" s="18">
        <v>-4.0645815580281e-10</v>
      </c>
      <c r="AN32" s="18">
        <v>-8.0998975572524e-10</v>
      </c>
      <c r="AO32" s="18">
        <v>-7.9555263537717e-10</v>
      </c>
      <c r="AP32" s="18">
        <v>1.35039475854e-10</v>
      </c>
      <c r="AQ32" s="18">
        <v>-6.965817444285e-10</v>
      </c>
      <c r="AR32" s="18">
        <v>-8.5550205338083e-10</v>
      </c>
      <c r="AS32" s="18">
        <v>-6.0264603016446e-10</v>
      </c>
      <c r="AT32" s="18">
        <v>-8.2781658555831e-10</v>
      </c>
      <c r="AU32" s="18">
        <v>-5.5368468262049e-10</v>
      </c>
      <c r="AV32" s="18">
        <v>1.3458890580445e-11</v>
      </c>
      <c r="AW32" s="18">
        <v>3.9882820345569e-11</v>
      </c>
      <c r="AX32" s="18">
        <v>-1.3578034324548e-10</v>
      </c>
      <c r="AY32" s="18">
        <v>-3.9849347910473e-11</v>
      </c>
      <c r="AZ32" s="18">
        <v>5.7442928854731e-11</v>
      </c>
      <c r="BA32" s="18">
        <v>6.7047317675541e-11</v>
      </c>
      <c r="BB32" s="18">
        <v>-5.1535099932648e-11</v>
      </c>
      <c r="BC32" s="17">
        <v>15921801.023885</v>
      </c>
      <c r="BD32" s="17">
        <v>5612952.4160876</v>
      </c>
      <c r="BE32" s="17">
        <v>-0.0011848655665746</v>
      </c>
      <c r="BF32" s="17">
        <v>-0.0011385093214585</v>
      </c>
      <c r="BG32" s="17">
        <v>0.0033742925108946</v>
      </c>
      <c r="BH32" s="17">
        <v>-0.0089721261299142</v>
      </c>
      <c r="BI32" s="17">
        <v>-0.0094187365331658</v>
      </c>
      <c r="BJ32" s="17">
        <v>149.89329965099</v>
      </c>
      <c r="BK32" s="17">
        <v>161.87358341865</v>
      </c>
      <c r="BL32" s="17">
        <v>161.8679079714</v>
      </c>
      <c r="BM32" s="19"/>
    </row>
    <row r="33" spans="1:65">
      <c r="A33" s="17">
        <v>218054.63185642</v>
      </c>
      <c r="B33" s="17">
        <v>0.0026771234906506</v>
      </c>
      <c r="C33" s="18">
        <f t="shared" si="0"/>
        <v>1.02979541423509e-8</v>
      </c>
      <c r="D33" s="18">
        <v>1.43377279532e-10</v>
      </c>
      <c r="E33" s="18">
        <v>1.4835727897692e-10</v>
      </c>
      <c r="F33" s="18">
        <v>1.7270277319122e-10</v>
      </c>
      <c r="G33" s="18">
        <v>1.6952118253876e-10</v>
      </c>
      <c r="H33" s="18">
        <v>1.8291088991908e-10</v>
      </c>
      <c r="I33" s="18">
        <v>1.7827208203231e-10</v>
      </c>
      <c r="J33" s="18">
        <v>1.4821929825747e-10</v>
      </c>
      <c r="K33" s="18">
        <v>2.0068481785244e-10</v>
      </c>
      <c r="L33" s="18">
        <v>1.6997759431926e-10</v>
      </c>
      <c r="M33" s="18">
        <v>1.6430872759092e-10</v>
      </c>
      <c r="N33" s="18">
        <v>1.6275480346439e-10</v>
      </c>
      <c r="O33" s="18">
        <v>1.6410164111672e-10</v>
      </c>
      <c r="P33" s="18">
        <v>1.4110465337515e-10</v>
      </c>
      <c r="Q33" s="18">
        <v>1.7447800191844e-10</v>
      </c>
      <c r="R33" s="18">
        <v>1.8258946795943e-10</v>
      </c>
      <c r="S33" s="18">
        <v>1.6828167607988e-10</v>
      </c>
      <c r="T33" s="18">
        <v>1.7776755038229e-10</v>
      </c>
      <c r="U33" s="18">
        <v>1.5518706816303e-10</v>
      </c>
      <c r="V33" s="18">
        <v>1.3607074302263e-10</v>
      </c>
      <c r="W33" s="18">
        <v>1.7764901738369e-10</v>
      </c>
      <c r="X33" s="18">
        <v>1.7557950487227e-10</v>
      </c>
      <c r="Y33" s="18">
        <v>1.2155465041507e-10</v>
      </c>
      <c r="Z33" s="18">
        <v>1.616820451438e-10</v>
      </c>
      <c r="AA33" s="18">
        <v>1.4682439246631e-10</v>
      </c>
      <c r="AB33" s="17">
        <v>0.99877838191646</v>
      </c>
      <c r="AC33" s="17">
        <v>0.17526467333601</v>
      </c>
      <c r="AD33" s="17">
        <v>0.0033955831075849</v>
      </c>
      <c r="AE33" s="18">
        <v>2.6893746760223e-10</v>
      </c>
      <c r="AF33" s="18">
        <v>7.6612461921411e-11</v>
      </c>
      <c r="AG33" s="18">
        <v>2.4913419218799e-11</v>
      </c>
      <c r="AH33" s="18">
        <v>1.6665036788794e-10</v>
      </c>
      <c r="AI33" s="18">
        <v>-7.0602139931744e-10</v>
      </c>
      <c r="AJ33" s="18">
        <v>-7.8810694968393e-10</v>
      </c>
      <c r="AK33" s="18">
        <v>-4.8936795408189e-10</v>
      </c>
      <c r="AL33" s="18">
        <v>-9.0865708800459e-10</v>
      </c>
      <c r="AM33" s="18">
        <v>-4.0330126287832e-10</v>
      </c>
      <c r="AN33" s="18">
        <v>-8.0651753216165e-10</v>
      </c>
      <c r="AO33" s="18">
        <v>-7.9103994907627e-10</v>
      </c>
      <c r="AP33" s="18">
        <v>1.3412473701478e-10</v>
      </c>
      <c r="AQ33" s="18">
        <v>-6.9386983887455e-10</v>
      </c>
      <c r="AR33" s="18">
        <v>-8.5036834648376e-10</v>
      </c>
      <c r="AS33" s="18">
        <v>-5.9894925195196e-10</v>
      </c>
      <c r="AT33" s="18">
        <v>-8.2438479374858e-10</v>
      </c>
      <c r="AU33" s="18">
        <v>-5.497152150578e-10</v>
      </c>
      <c r="AV33" s="18">
        <v>1.3727248811856e-11</v>
      </c>
      <c r="AW33" s="18">
        <v>3.9419648181735e-11</v>
      </c>
      <c r="AX33" s="18">
        <v>-1.3402599692942e-10</v>
      </c>
      <c r="AY33" s="18">
        <v>-4.028106470193e-11</v>
      </c>
      <c r="AZ33" s="18">
        <v>5.753989471301e-11</v>
      </c>
      <c r="BA33" s="18">
        <v>6.5995299265153e-11</v>
      </c>
      <c r="BB33" s="18">
        <v>-5.0474901937015e-11</v>
      </c>
      <c r="BC33" s="17">
        <v>15917295.782712</v>
      </c>
      <c r="BD33" s="17">
        <v>5680785.382474</v>
      </c>
      <c r="BE33" s="17">
        <v>-0.0012236932956366</v>
      </c>
      <c r="BF33" s="17">
        <v>-0.0011758742445375</v>
      </c>
      <c r="BG33" s="17">
        <v>0.0034930188937086</v>
      </c>
      <c r="BH33" s="17">
        <v>-0.010060706994938</v>
      </c>
      <c r="BI33" s="17">
        <v>-0.010477698487838</v>
      </c>
      <c r="BJ33" s="17">
        <v>149.89041649635</v>
      </c>
      <c r="BK33" s="17">
        <v>161.85397863191</v>
      </c>
      <c r="BL33" s="17">
        <v>161.82142267871</v>
      </c>
      <c r="BM33" s="19"/>
    </row>
    <row r="34" spans="1:65">
      <c r="A34" s="17">
        <v>228738.98487213</v>
      </c>
      <c r="B34" s="17">
        <v>0.0027869641480102</v>
      </c>
      <c r="C34" s="18">
        <f t="shared" si="0"/>
        <v>1.02805155537348e-8</v>
      </c>
      <c r="D34" s="18">
        <v>1.4439804561599e-10</v>
      </c>
      <c r="E34" s="18">
        <v>1.4931361793811e-10</v>
      </c>
      <c r="F34" s="18">
        <v>1.7469201634358e-10</v>
      </c>
      <c r="G34" s="18">
        <v>1.7140721893658e-10</v>
      </c>
      <c r="H34" s="18">
        <v>1.8528436595346e-10</v>
      </c>
      <c r="I34" s="18">
        <v>1.806229185669e-10</v>
      </c>
      <c r="J34" s="18">
        <v>1.4942490204748e-10</v>
      </c>
      <c r="K34" s="18">
        <v>2.0341285833947e-10</v>
      </c>
      <c r="L34" s="18">
        <v>1.7187563413957e-10</v>
      </c>
      <c r="M34" s="18">
        <v>1.6580040267939e-10</v>
      </c>
      <c r="N34" s="18">
        <v>1.6506296029756e-10</v>
      </c>
      <c r="O34" s="18">
        <v>1.6598717637937e-10</v>
      </c>
      <c r="P34" s="18">
        <v>1.4245314766513e-10</v>
      </c>
      <c r="Q34" s="18">
        <v>1.7698126296056e-10</v>
      </c>
      <c r="R34" s="18">
        <v>1.8486953321439e-10</v>
      </c>
      <c r="S34" s="18">
        <v>1.6990150845615e-10</v>
      </c>
      <c r="T34" s="18">
        <v>1.7969610752578e-10</v>
      </c>
      <c r="U34" s="18">
        <v>1.5678360033551e-10</v>
      </c>
      <c r="V34" s="18">
        <v>1.3659192621178e-10</v>
      </c>
      <c r="W34" s="18">
        <v>1.7984889692795e-10</v>
      </c>
      <c r="X34" s="18">
        <v>1.7774107082489e-10</v>
      </c>
      <c r="Y34" s="18">
        <v>1.2223138600048e-10</v>
      </c>
      <c r="Z34" s="18">
        <v>1.6396296411424e-10</v>
      </c>
      <c r="AA34" s="18">
        <v>1.4857920416273e-10</v>
      </c>
      <c r="AB34" s="17">
        <v>0.99795332748891</v>
      </c>
      <c r="AC34" s="17">
        <v>0.17708499485307</v>
      </c>
      <c r="AD34" s="17">
        <v>0.0035065153625413</v>
      </c>
      <c r="AE34" s="18">
        <v>2.6770094768996e-10</v>
      </c>
      <c r="AF34" s="18">
        <v>7.6480875258841e-11</v>
      </c>
      <c r="AG34" s="18">
        <v>2.4117995112283e-11</v>
      </c>
      <c r="AH34" s="18">
        <v>1.6727687124254e-10</v>
      </c>
      <c r="AI34" s="18">
        <v>-7.0220451366172e-10</v>
      </c>
      <c r="AJ34" s="18">
        <v>-7.8443294457967e-10</v>
      </c>
      <c r="AK34" s="18">
        <v>-4.8678675614627e-10</v>
      </c>
      <c r="AL34" s="18">
        <v>-9.0313737804736e-10</v>
      </c>
      <c r="AM34" s="18">
        <v>-3.9983164009994e-10</v>
      </c>
      <c r="AN34" s="18">
        <v>-8.0314494728412e-10</v>
      </c>
      <c r="AO34" s="18">
        <v>-7.8658796762284e-10</v>
      </c>
      <c r="AP34" s="18">
        <v>1.3326462839113e-10</v>
      </c>
      <c r="AQ34" s="18">
        <v>-6.9118340409473e-10</v>
      </c>
      <c r="AR34" s="18">
        <v>-8.4519420183392e-10</v>
      </c>
      <c r="AS34" s="18">
        <v>-5.9506755332494e-10</v>
      </c>
      <c r="AT34" s="18">
        <v>-8.2107201972121e-10</v>
      </c>
      <c r="AU34" s="18">
        <v>-5.4579524758516e-10</v>
      </c>
      <c r="AV34" s="18">
        <v>1.3951013849181e-11</v>
      </c>
      <c r="AW34" s="18">
        <v>3.9053965179115e-11</v>
      </c>
      <c r="AX34" s="18">
        <v>-1.322418520692e-10</v>
      </c>
      <c r="AY34" s="18">
        <v>-4.0745266435493e-11</v>
      </c>
      <c r="AZ34" s="18">
        <v>5.7623984456542e-11</v>
      </c>
      <c r="BA34" s="18">
        <v>6.473091831018e-11</v>
      </c>
      <c r="BB34" s="18">
        <v>-4.9358560602111e-11</v>
      </c>
      <c r="BC34" s="17">
        <v>15912887.875723</v>
      </c>
      <c r="BD34" s="17">
        <v>5746806.2519465</v>
      </c>
      <c r="BE34" s="17">
        <v>-0.0012614912672665</v>
      </c>
      <c r="BF34" s="17">
        <v>-0.0012122407565921</v>
      </c>
      <c r="BG34" s="17">
        <v>0.0036093265298571</v>
      </c>
      <c r="BH34" s="17">
        <v>-0.010612255426024</v>
      </c>
      <c r="BI34" s="17">
        <v>-0.010934003514561</v>
      </c>
      <c r="BJ34" s="17">
        <v>149.88720968885</v>
      </c>
      <c r="BK34" s="17">
        <v>161.83348546916</v>
      </c>
      <c r="BL34" s="17">
        <v>161.79315619004</v>
      </c>
      <c r="BM34" s="19"/>
    </row>
    <row r="35" spans="1:65">
      <c r="A35" s="17">
        <v>240703.49028668</v>
      </c>
      <c r="B35" s="17">
        <v>0.0029097908164468</v>
      </c>
      <c r="C35" s="18">
        <f t="shared" si="0"/>
        <v>1.02659210874886e-8</v>
      </c>
      <c r="D35" s="18">
        <v>1.4539916758233e-10</v>
      </c>
      <c r="E35" s="18">
        <v>1.5025190067792e-10</v>
      </c>
      <c r="F35" s="18">
        <v>1.7664638666021e-10</v>
      </c>
      <c r="G35" s="18">
        <v>1.732645427671e-10</v>
      </c>
      <c r="H35" s="18">
        <v>1.876119624531e-10</v>
      </c>
      <c r="I35" s="18">
        <v>1.8293566587974e-10</v>
      </c>
      <c r="J35" s="18">
        <v>1.5060943914777e-10</v>
      </c>
      <c r="K35" s="18">
        <v>2.0608308257355e-10</v>
      </c>
      <c r="L35" s="18">
        <v>1.7374186459885e-10</v>
      </c>
      <c r="M35" s="18">
        <v>1.6725993533159e-10</v>
      </c>
      <c r="N35" s="18">
        <v>1.6733608546857e-10</v>
      </c>
      <c r="O35" s="18">
        <v>1.6784186493835e-10</v>
      </c>
      <c r="P35" s="18">
        <v>1.4377225222045e-10</v>
      </c>
      <c r="Q35" s="18">
        <v>1.7943260897509e-10</v>
      </c>
      <c r="R35" s="18">
        <v>1.8711080573724e-10</v>
      </c>
      <c r="S35" s="18">
        <v>1.7149281861602e-10</v>
      </c>
      <c r="T35" s="18">
        <v>1.8158450539393e-10</v>
      </c>
      <c r="U35" s="18">
        <v>1.5835689539613e-10</v>
      </c>
      <c r="V35" s="18">
        <v>1.3710131522117e-10</v>
      </c>
      <c r="W35" s="18">
        <v>1.8200876508137e-10</v>
      </c>
      <c r="X35" s="18">
        <v>1.7986640203957e-10</v>
      </c>
      <c r="Y35" s="18">
        <v>1.2289434343498e-10</v>
      </c>
      <c r="Z35" s="18">
        <v>1.6620440670754e-10</v>
      </c>
      <c r="AA35" s="18">
        <v>1.5030739189379e-10</v>
      </c>
      <c r="AB35" s="17">
        <v>0.99888635462267</v>
      </c>
      <c r="AC35" s="17">
        <v>0.17881716296357</v>
      </c>
      <c r="AD35" s="17">
        <v>0.0036305308456771</v>
      </c>
      <c r="AE35" s="18">
        <v>2.6657536671065e-10</v>
      </c>
      <c r="AF35" s="18">
        <v>7.6459540630752e-11</v>
      </c>
      <c r="AG35" s="18">
        <v>2.3345050563473e-11</v>
      </c>
      <c r="AH35" s="18">
        <v>1.6788007333452e-10</v>
      </c>
      <c r="AI35" s="18">
        <v>-6.9891445859705e-10</v>
      </c>
      <c r="AJ35" s="18">
        <v>-7.8150891954335e-10</v>
      </c>
      <c r="AK35" s="18">
        <v>-4.8468597212796e-10</v>
      </c>
      <c r="AL35" s="18">
        <v>-8.984942490777e-10</v>
      </c>
      <c r="AM35" s="18">
        <v>-3.9716301781778e-10</v>
      </c>
      <c r="AN35" s="18">
        <v>-8.0026020155521e-10</v>
      </c>
      <c r="AO35" s="18">
        <v>-7.827899882051e-10</v>
      </c>
      <c r="AP35" s="18">
        <v>1.3240496860681e-10</v>
      </c>
      <c r="AQ35" s="18">
        <v>-6.8895327269715e-10</v>
      </c>
      <c r="AR35" s="18">
        <v>-8.408071031035e-10</v>
      </c>
      <c r="AS35" s="18">
        <v>-5.919320618448e-10</v>
      </c>
      <c r="AT35" s="18">
        <v>-8.1819960913433e-10</v>
      </c>
      <c r="AU35" s="18">
        <v>-5.4238193549643e-10</v>
      </c>
      <c r="AV35" s="18">
        <v>1.4190280109479e-11</v>
      </c>
      <c r="AW35" s="18">
        <v>3.8601377016804e-11</v>
      </c>
      <c r="AX35" s="18">
        <v>-1.3064990353038e-10</v>
      </c>
      <c r="AY35" s="18">
        <v>-4.1187142930031e-11</v>
      </c>
      <c r="AZ35" s="18">
        <v>5.7736424133234e-11</v>
      </c>
      <c r="BA35" s="18">
        <v>6.3612640409447e-11</v>
      </c>
      <c r="BB35" s="18">
        <v>-4.8397922947567e-11</v>
      </c>
      <c r="BC35" s="17">
        <v>15907963.118422</v>
      </c>
      <c r="BD35" s="17">
        <v>5820198.6247397</v>
      </c>
      <c r="BE35" s="17">
        <v>-0.0013035254922578</v>
      </c>
      <c r="BF35" s="17">
        <v>-0.0012526768747989</v>
      </c>
      <c r="BG35" s="17">
        <v>0.0037394997732778</v>
      </c>
      <c r="BH35" s="17">
        <v>-0.010589226615017</v>
      </c>
      <c r="BI35" s="17">
        <v>-0.010996395247194</v>
      </c>
      <c r="BJ35" s="17">
        <v>149.88232696625</v>
      </c>
      <c r="BK35" s="17">
        <v>161.80819936439</v>
      </c>
      <c r="BL35" s="17">
        <v>161.76109644004</v>
      </c>
      <c r="BM35" s="19"/>
    </row>
    <row r="36" spans="1:65">
      <c r="A36" s="17">
        <v>252390.53717743</v>
      </c>
      <c r="B36" s="17">
        <v>0.0030296309300914</v>
      </c>
      <c r="C36" s="18">
        <f t="shared" si="0"/>
        <v>1.02540971012489e-8</v>
      </c>
      <c r="D36" s="18">
        <v>1.4647204610099e-10</v>
      </c>
      <c r="E36" s="18">
        <v>1.5125852250082e-10</v>
      </c>
      <c r="F36" s="18">
        <v>1.7875045556185e-10</v>
      </c>
      <c r="G36" s="18">
        <v>1.7526825703921e-10</v>
      </c>
      <c r="H36" s="18">
        <v>1.9011107588666e-10</v>
      </c>
      <c r="I36" s="18">
        <v>1.854276011369e-10</v>
      </c>
      <c r="J36" s="18">
        <v>1.5188264085129e-10</v>
      </c>
      <c r="K36" s="18">
        <v>2.0894951453409e-10</v>
      </c>
      <c r="L36" s="18">
        <v>1.7575457826095e-10</v>
      </c>
      <c r="M36" s="18">
        <v>1.688255428317e-10</v>
      </c>
      <c r="N36" s="18">
        <v>1.697870142154e-10</v>
      </c>
      <c r="O36" s="18">
        <v>1.6984031742616e-10</v>
      </c>
      <c r="P36" s="18">
        <v>1.4518689600703e-10</v>
      </c>
      <c r="Q36" s="18">
        <v>1.8206315978861e-10</v>
      </c>
      <c r="R36" s="18">
        <v>1.8952571689943e-10</v>
      </c>
      <c r="S36" s="18">
        <v>1.7320372361055e-10</v>
      </c>
      <c r="T36" s="18">
        <v>1.8361053774524e-10</v>
      </c>
      <c r="U36" s="18">
        <v>1.6005335225527e-10</v>
      </c>
      <c r="V36" s="18">
        <v>1.37646016359e-10</v>
      </c>
      <c r="W36" s="18">
        <v>1.843349265272e-10</v>
      </c>
      <c r="X36" s="18">
        <v>1.8215844778821e-10</v>
      </c>
      <c r="Y36" s="18">
        <v>1.2360380524417e-10</v>
      </c>
      <c r="Z36" s="18">
        <v>1.6861729105994e-10</v>
      </c>
      <c r="AA36" s="18">
        <v>1.5217301545779e-10</v>
      </c>
      <c r="AB36" s="17">
        <v>0.99813142636947</v>
      </c>
      <c r="AC36" s="17">
        <v>0.18064369583005</v>
      </c>
      <c r="AD36" s="17">
        <v>0.003751492625628</v>
      </c>
      <c r="AE36" s="18">
        <v>2.6544967024471e-10</v>
      </c>
      <c r="AF36" s="18">
        <v>7.6422653937806e-11</v>
      </c>
      <c r="AG36" s="18">
        <v>2.2620809726796e-11</v>
      </c>
      <c r="AH36" s="18">
        <v>1.6856430788609e-10</v>
      </c>
      <c r="AI36" s="18">
        <v>-6.9574053615253e-10</v>
      </c>
      <c r="AJ36" s="18">
        <v>-7.7851587248966e-10</v>
      </c>
      <c r="AK36" s="18">
        <v>-4.8250886651103e-10</v>
      </c>
      <c r="AL36" s="18">
        <v>-8.9372851340786e-10</v>
      </c>
      <c r="AM36" s="18">
        <v>-3.9415674726933e-10</v>
      </c>
      <c r="AN36" s="18">
        <v>-7.9756007953579e-10</v>
      </c>
      <c r="AO36" s="18">
        <v>-7.791068686898e-10</v>
      </c>
      <c r="AP36" s="18">
        <v>1.3161168305735e-10</v>
      </c>
      <c r="AQ36" s="18">
        <v>-6.8679540535941e-10</v>
      </c>
      <c r="AR36" s="18">
        <v>-8.3639485602011e-10</v>
      </c>
      <c r="AS36" s="18">
        <v>-5.8862946756585e-10</v>
      </c>
      <c r="AT36" s="18">
        <v>-8.1556054812097e-10</v>
      </c>
      <c r="AU36" s="18">
        <v>-5.3907403539573e-10</v>
      </c>
      <c r="AV36" s="18">
        <v>1.4351737825075e-11</v>
      </c>
      <c r="AW36" s="18">
        <v>3.8267422396668e-11</v>
      </c>
      <c r="AX36" s="18">
        <v>-1.289972475405e-10</v>
      </c>
      <c r="AY36" s="18">
        <v>-4.1718973826701e-11</v>
      </c>
      <c r="AZ36" s="18">
        <v>5.7831418694625e-11</v>
      </c>
      <c r="BA36" s="18">
        <v>6.227724772106e-11</v>
      </c>
      <c r="BB36" s="18">
        <v>-4.7400476909651e-11</v>
      </c>
      <c r="BC36" s="17">
        <v>15903164.963337</v>
      </c>
      <c r="BD36" s="17">
        <v>5891359.8775019</v>
      </c>
      <c r="BE36" s="17">
        <v>-0.0013443037833845</v>
      </c>
      <c r="BF36" s="17">
        <v>-0.0012918967428848</v>
      </c>
      <c r="BG36" s="17">
        <v>0.0038666116618149</v>
      </c>
      <c r="BH36" s="17">
        <v>-0.0087454522858533</v>
      </c>
      <c r="BI36" s="17">
        <v>-0.0092799749194503</v>
      </c>
      <c r="BJ36" s="17">
        <v>149.87541734884</v>
      </c>
      <c r="BK36" s="17">
        <v>161.77946124375</v>
      </c>
      <c r="BL36" s="17">
        <v>161.72162385633</v>
      </c>
      <c r="BM36" s="19"/>
    </row>
    <row r="37" spans="1:65">
      <c r="A37" s="17">
        <v>263318.44492873</v>
      </c>
      <c r="B37" s="17">
        <v>0.003141579240409</v>
      </c>
      <c r="C37" s="18">
        <f t="shared" si="0"/>
        <v>1.02442583580816e-8</v>
      </c>
      <c r="D37" s="18">
        <v>1.4741346723142e-10</v>
      </c>
      <c r="E37" s="18">
        <v>1.5214201798499e-10</v>
      </c>
      <c r="F37" s="18">
        <v>1.8059396808571e-10</v>
      </c>
      <c r="G37" s="18">
        <v>1.7702568515259e-10</v>
      </c>
      <c r="H37" s="18">
        <v>1.9229540404154e-10</v>
      </c>
      <c r="I37" s="18">
        <v>1.8761365945297e-10</v>
      </c>
      <c r="J37" s="18">
        <v>1.5300011777966e-10</v>
      </c>
      <c r="K37" s="18">
        <v>2.1145026304871e-10</v>
      </c>
      <c r="L37" s="18">
        <v>1.7751829737812e-10</v>
      </c>
      <c r="M37" s="18">
        <v>1.7019295819676e-10</v>
      </c>
      <c r="N37" s="18">
        <v>1.7194101128664e-10</v>
      </c>
      <c r="O37" s="18">
        <v>1.7159307361083e-10</v>
      </c>
      <c r="P37" s="18">
        <v>1.4642370379228e-10</v>
      </c>
      <c r="Q37" s="18">
        <v>1.8436118683819e-10</v>
      </c>
      <c r="R37" s="18">
        <v>1.9164294612664e-10</v>
      </c>
      <c r="S37" s="18">
        <v>1.7470261051854e-10</v>
      </c>
      <c r="T37" s="18">
        <v>1.8537948122437e-10</v>
      </c>
      <c r="U37" s="18">
        <v>1.6154512334611e-10</v>
      </c>
      <c r="V37" s="18">
        <v>1.3812427657722e-10</v>
      </c>
      <c r="W37" s="18">
        <v>1.8636953141223e-10</v>
      </c>
      <c r="X37" s="18">
        <v>1.8416630371598e-10</v>
      </c>
      <c r="Y37" s="18">
        <v>1.2422815116553e-10</v>
      </c>
      <c r="Z37" s="18">
        <v>1.7073352083495e-10</v>
      </c>
      <c r="AA37" s="18">
        <v>1.5381208151146e-10</v>
      </c>
      <c r="AB37" s="17">
        <v>0.99814122887416</v>
      </c>
      <c r="AC37" s="17">
        <v>0.18221930465522</v>
      </c>
      <c r="AD37" s="17">
        <v>0.0038645051525719</v>
      </c>
      <c r="AE37" s="18">
        <v>2.6443076091402e-10</v>
      </c>
      <c r="AF37" s="18">
        <v>7.6475174771e-11</v>
      </c>
      <c r="AG37" s="18">
        <v>2.2087891175487e-11</v>
      </c>
      <c r="AH37" s="18">
        <v>1.6913497657549e-10</v>
      </c>
      <c r="AI37" s="18">
        <v>-6.9315840111367e-10</v>
      </c>
      <c r="AJ37" s="18">
        <v>-7.7631145186065e-10</v>
      </c>
      <c r="AK37" s="18">
        <v>-4.8091874156938e-10</v>
      </c>
      <c r="AL37" s="18">
        <v>-8.9013379250722e-10</v>
      </c>
      <c r="AM37" s="18">
        <v>-3.9198453824456e-10</v>
      </c>
      <c r="AN37" s="18">
        <v>-7.9524935004137e-10</v>
      </c>
      <c r="AO37" s="18">
        <v>-7.7617925284107e-10</v>
      </c>
      <c r="AP37" s="18">
        <v>1.3089505575488e-10</v>
      </c>
      <c r="AQ37" s="18">
        <v>-6.8505405138118e-10</v>
      </c>
      <c r="AR37" s="18">
        <v>-8.3297310746297e-10</v>
      </c>
      <c r="AS37" s="18">
        <v>-5.8608783690345e-10</v>
      </c>
      <c r="AT37" s="18">
        <v>-8.1325508195401e-10</v>
      </c>
      <c r="AU37" s="18">
        <v>-5.3635558519359e-10</v>
      </c>
      <c r="AV37" s="18">
        <v>1.4560811754301e-11</v>
      </c>
      <c r="AW37" s="18">
        <v>3.7904717276199e-11</v>
      </c>
      <c r="AX37" s="18">
        <v>-1.2762268296471e-10</v>
      </c>
      <c r="AY37" s="18">
        <v>-4.1935607378546e-11</v>
      </c>
      <c r="AZ37" s="18">
        <v>5.7936078636797e-11</v>
      </c>
      <c r="BA37" s="18">
        <v>6.1325365330118e-11</v>
      </c>
      <c r="BB37" s="18">
        <v>-4.6550290031079e-11</v>
      </c>
      <c r="BC37" s="17">
        <v>15898690.130423</v>
      </c>
      <c r="BD37" s="17">
        <v>5957427.1235231</v>
      </c>
      <c r="BE37" s="17">
        <v>-0.0013822202269803</v>
      </c>
      <c r="BF37" s="17">
        <v>-0.0013283555351264</v>
      </c>
      <c r="BG37" s="17">
        <v>0.0039854931023337</v>
      </c>
      <c r="BH37" s="17">
        <v>-0.01153294854806</v>
      </c>
      <c r="BI37" s="17">
        <v>-0.011843470497611</v>
      </c>
      <c r="BJ37" s="17">
        <v>149.87529200785</v>
      </c>
      <c r="BK37" s="17">
        <v>161.76319079961</v>
      </c>
      <c r="BL37" s="17">
        <v>161.69548444392</v>
      </c>
      <c r="BM37" s="19"/>
    </row>
    <row r="38" spans="1:65">
      <c r="A38" s="17">
        <v>276431.93423029</v>
      </c>
      <c r="B38" s="17">
        <v>0.0032758322477847</v>
      </c>
      <c r="C38" s="18">
        <f t="shared" si="0"/>
        <v>1.02377791515588e-8</v>
      </c>
      <c r="D38" s="18">
        <v>1.48337930112e-10</v>
      </c>
      <c r="E38" s="18">
        <v>1.5300964249516e-10</v>
      </c>
      <c r="F38" s="18">
        <v>1.8240828397381e-10</v>
      </c>
      <c r="G38" s="18">
        <v>1.7875907366445e-10</v>
      </c>
      <c r="H38" s="18">
        <v>1.9444160268403e-10</v>
      </c>
      <c r="I38" s="18">
        <v>1.8976881235141e-10</v>
      </c>
      <c r="J38" s="18">
        <v>1.540998403491e-10</v>
      </c>
      <c r="K38" s="18">
        <v>2.1390565218998e-10</v>
      </c>
      <c r="L38" s="18">
        <v>1.7925565386127e-10</v>
      </c>
      <c r="M38" s="18">
        <v>1.7153456937197e-10</v>
      </c>
      <c r="N38" s="18">
        <v>1.7406469419352e-10</v>
      </c>
      <c r="O38" s="18">
        <v>1.7332171361358e-10</v>
      </c>
      <c r="P38" s="18">
        <v>1.4763598447816e-10</v>
      </c>
      <c r="Q38" s="18">
        <v>1.8661669726081e-10</v>
      </c>
      <c r="R38" s="18">
        <v>1.9372689648299e-10</v>
      </c>
      <c r="S38" s="18">
        <v>1.7617737663629e-10</v>
      </c>
      <c r="T38" s="18">
        <v>1.8711619151005e-10</v>
      </c>
      <c r="U38" s="18">
        <v>1.630162894071e-10</v>
      </c>
      <c r="V38" s="18">
        <v>1.3859247869512e-10</v>
      </c>
      <c r="W38" s="18">
        <v>1.8837337026841e-10</v>
      </c>
      <c r="X38" s="18">
        <v>1.8614515918525e-10</v>
      </c>
      <c r="Y38" s="18">
        <v>1.2484002451046e-10</v>
      </c>
      <c r="Z38" s="18">
        <v>1.7281626463287e-10</v>
      </c>
      <c r="AA38" s="18">
        <v>1.5542906131996e-10</v>
      </c>
      <c r="AB38" s="17">
        <v>0.99943841800851</v>
      </c>
      <c r="AC38" s="17">
        <v>0.18371153520283</v>
      </c>
      <c r="AD38" s="17">
        <v>0.0039999765783405</v>
      </c>
      <c r="AE38" s="18">
        <v>2.635687391098e-10</v>
      </c>
      <c r="AF38" s="18">
        <v>7.6539548039544e-11</v>
      </c>
      <c r="AG38" s="18">
        <v>2.1464650331018e-11</v>
      </c>
      <c r="AH38" s="18">
        <v>1.6966329915669e-10</v>
      </c>
      <c r="AI38" s="18">
        <v>-6.91160545405e-10</v>
      </c>
      <c r="AJ38" s="18">
        <v>-7.7464910032512e-10</v>
      </c>
      <c r="AK38" s="18">
        <v>-4.7957992137011e-10</v>
      </c>
      <c r="AL38" s="18">
        <v>-8.8708254799318e-10</v>
      </c>
      <c r="AM38" s="18">
        <v>-3.9032521256928e-10</v>
      </c>
      <c r="AN38" s="18">
        <v>-7.934826042641e-10</v>
      </c>
      <c r="AO38" s="18">
        <v>-7.7396535311833e-10</v>
      </c>
      <c r="AP38" s="18">
        <v>1.3020871122936e-10</v>
      </c>
      <c r="AQ38" s="18">
        <v>-6.8375864970399e-10</v>
      </c>
      <c r="AR38" s="18">
        <v>-8.3010308592522e-10</v>
      </c>
      <c r="AS38" s="18">
        <v>-5.8417376432201e-10</v>
      </c>
      <c r="AT38" s="18">
        <v>-8.1155286336585e-10</v>
      </c>
      <c r="AU38" s="18">
        <v>-5.3416150828886e-10</v>
      </c>
      <c r="AV38" s="18">
        <v>1.4650315831094e-11</v>
      </c>
      <c r="AW38" s="18">
        <v>3.7516760213397e-11</v>
      </c>
      <c r="AX38" s="18">
        <v>-1.2639894065986e-10</v>
      </c>
      <c r="AY38" s="18">
        <v>-4.2380462226902e-11</v>
      </c>
      <c r="AZ38" s="18">
        <v>5.8037363932205e-11</v>
      </c>
      <c r="BA38" s="18">
        <v>6.0235763400621e-11</v>
      </c>
      <c r="BB38" s="18">
        <v>-4.5807307232931e-11</v>
      </c>
      <c r="BC38" s="17">
        <v>15893335.741523</v>
      </c>
      <c r="BD38" s="17">
        <v>6036150.1954101</v>
      </c>
      <c r="BE38" s="17">
        <v>-0.0014274376806742</v>
      </c>
      <c r="BF38" s="17">
        <v>-0.0013718305694756</v>
      </c>
      <c r="BG38" s="17">
        <v>0.0041281444246673</v>
      </c>
      <c r="BH38" s="17">
        <v>-0.013085850119501</v>
      </c>
      <c r="BI38" s="17">
        <v>-0.013781183642422</v>
      </c>
      <c r="BJ38" s="17">
        <v>149.86865927687</v>
      </c>
      <c r="BK38" s="17">
        <v>161.73554819355</v>
      </c>
      <c r="BL38" s="17">
        <v>161.6715551139</v>
      </c>
      <c r="BM38" s="19"/>
    </row>
    <row r="39" spans="1:65">
      <c r="A39" s="17">
        <v>290198.05023955</v>
      </c>
      <c r="B39" s="17">
        <v>0.0034166852240502</v>
      </c>
      <c r="C39" s="18">
        <f t="shared" ref="C39:C84" si="1">(B39-B38)/(A39-A38)</f>
        <v>1.02318603279787e-8</v>
      </c>
      <c r="D39" s="18">
        <v>1.4965455107426e-10</v>
      </c>
      <c r="E39" s="18">
        <v>1.5424762021692e-10</v>
      </c>
      <c r="F39" s="18">
        <v>1.8499776006707e-10</v>
      </c>
      <c r="G39" s="18">
        <v>1.8123718673513e-10</v>
      </c>
      <c r="H39" s="18">
        <v>1.9749630788857e-10</v>
      </c>
      <c r="I39" s="18">
        <v>1.92847473899e-10</v>
      </c>
      <c r="J39" s="18">
        <v>1.5566939632432e-10</v>
      </c>
      <c r="K39" s="18">
        <v>2.1739886349539e-10</v>
      </c>
      <c r="L39" s="18">
        <v>1.8173802867553e-10</v>
      </c>
      <c r="M39" s="18">
        <v>1.734456465821e-10</v>
      </c>
      <c r="N39" s="18">
        <v>1.7710558170253e-10</v>
      </c>
      <c r="O39" s="18">
        <v>1.7579205694697e-10</v>
      </c>
      <c r="P39" s="18">
        <v>1.4936196672909e-10</v>
      </c>
      <c r="Q39" s="18">
        <v>1.8982453806403e-10</v>
      </c>
      <c r="R39" s="18">
        <v>1.9670571341473e-10</v>
      </c>
      <c r="S39" s="18">
        <v>1.7828195120361e-10</v>
      </c>
      <c r="T39" s="18">
        <v>1.895874617141e-10</v>
      </c>
      <c r="U39" s="18">
        <v>1.6512057256469e-10</v>
      </c>
      <c r="V39" s="18">
        <v>1.392604148829e-10</v>
      </c>
      <c r="W39" s="18">
        <v>1.9123220826369e-10</v>
      </c>
      <c r="X39" s="18">
        <v>1.8897319447962e-10</v>
      </c>
      <c r="Y39" s="18">
        <v>1.257130914973e-10</v>
      </c>
      <c r="Z39" s="18">
        <v>1.7579073034564e-10</v>
      </c>
      <c r="AA39" s="18">
        <v>1.5774311215611e-10</v>
      </c>
      <c r="AB39" s="17">
        <v>0.99832840059796</v>
      </c>
      <c r="AC39" s="17">
        <v>0.18581573441438</v>
      </c>
      <c r="AD39" s="17">
        <v>0.0041420799545333</v>
      </c>
      <c r="AE39" s="18">
        <v>2.6235533405448e-10</v>
      </c>
      <c r="AF39" s="18">
        <v>7.6683501731308e-11</v>
      </c>
      <c r="AG39" s="18">
        <v>2.0755193091765e-11</v>
      </c>
      <c r="AH39" s="18">
        <v>1.7041404187574e-10</v>
      </c>
      <c r="AI39" s="18">
        <v>-6.885105268766e-10</v>
      </c>
      <c r="AJ39" s="18">
        <v>-7.7248700934522e-10</v>
      </c>
      <c r="AK39" s="18">
        <v>-4.7785824860897e-10</v>
      </c>
      <c r="AL39" s="18">
        <v>-8.8312807768703e-10</v>
      </c>
      <c r="AM39" s="18">
        <v>-3.8800203494412e-10</v>
      </c>
      <c r="AN39" s="18">
        <v>-7.911251104076e-10</v>
      </c>
      <c r="AO39" s="18">
        <v>-7.7095783176415e-10</v>
      </c>
      <c r="AP39" s="18">
        <v>1.29312457871e-10</v>
      </c>
      <c r="AQ39" s="18">
        <v>-6.8205228432431e-10</v>
      </c>
      <c r="AR39" s="18">
        <v>-8.2636057643855e-10</v>
      </c>
      <c r="AS39" s="18">
        <v>-5.8151304271135e-10</v>
      </c>
      <c r="AT39" s="18">
        <v>-8.0918863691653e-10</v>
      </c>
      <c r="AU39" s="18">
        <v>-5.312216689876e-10</v>
      </c>
      <c r="AV39" s="18">
        <v>1.4800826705964e-11</v>
      </c>
      <c r="AW39" s="18">
        <v>3.702907158752e-11</v>
      </c>
      <c r="AX39" s="18">
        <v>-1.2473590871671e-10</v>
      </c>
      <c r="AY39" s="18">
        <v>-4.2818178196496e-11</v>
      </c>
      <c r="AZ39" s="18">
        <v>5.8180337051265e-11</v>
      </c>
      <c r="BA39" s="18">
        <v>5.8854816541671e-11</v>
      </c>
      <c r="BB39" s="18">
        <v>-4.4764438292805e-11</v>
      </c>
      <c r="BC39" s="17">
        <v>15887733.785814</v>
      </c>
      <c r="BD39" s="17">
        <v>6118135.7786549</v>
      </c>
      <c r="BE39" s="17">
        <v>-0.0014745968407606</v>
      </c>
      <c r="BF39" s="17">
        <v>-0.0014171598172954</v>
      </c>
      <c r="BG39" s="17">
        <v>0.0042779524848526</v>
      </c>
      <c r="BH39" s="17">
        <v>-0.01194393826524</v>
      </c>
      <c r="BI39" s="17">
        <v>-0.012457785891662</v>
      </c>
      <c r="BJ39" s="17">
        <v>149.86566514134</v>
      </c>
      <c r="BK39" s="17">
        <v>161.70792451158</v>
      </c>
      <c r="BL39" s="17">
        <v>161.64011528481</v>
      </c>
      <c r="BM39" s="19"/>
    </row>
    <row r="40" spans="1:65">
      <c r="A40" s="17">
        <v>305019.22108797</v>
      </c>
      <c r="B40" s="17">
        <v>0.0035682773006621</v>
      </c>
      <c r="C40" s="18">
        <f t="shared" si="1"/>
        <v>1.02280769962287e-8</v>
      </c>
      <c r="D40" s="18">
        <v>1.5065982604973e-10</v>
      </c>
      <c r="E40" s="18">
        <v>1.5519388829763e-10</v>
      </c>
      <c r="F40" s="18">
        <v>1.8697828278071e-10</v>
      </c>
      <c r="G40" s="18">
        <v>1.8313552909311e-10</v>
      </c>
      <c r="H40" s="18">
        <v>1.9982652250545e-10</v>
      </c>
      <c r="I40" s="18">
        <v>1.9520536395794e-10</v>
      </c>
      <c r="J40" s="18">
        <v>1.5686994743418e-10</v>
      </c>
      <c r="K40" s="18">
        <v>2.2006275837643e-10</v>
      </c>
      <c r="L40" s="18">
        <v>1.836382066081e-10</v>
      </c>
      <c r="M40" s="18">
        <v>1.7490399281842e-10</v>
      </c>
      <c r="N40" s="18">
        <v>1.7943830820938e-10</v>
      </c>
      <c r="O40" s="18">
        <v>1.7768442121582e-10</v>
      </c>
      <c r="P40" s="18">
        <v>1.506781391733e-10</v>
      </c>
      <c r="Q40" s="18">
        <v>1.9226988149526e-10</v>
      </c>
      <c r="R40" s="18">
        <v>1.989858423598e-10</v>
      </c>
      <c r="S40" s="18">
        <v>1.7989079112164e-10</v>
      </c>
      <c r="T40" s="18">
        <v>1.9147089556095e-10</v>
      </c>
      <c r="U40" s="18">
        <v>1.6673460473016e-10</v>
      </c>
      <c r="V40" s="18">
        <v>1.3977101138835e-10</v>
      </c>
      <c r="W40" s="18">
        <v>1.9341815579418e-10</v>
      </c>
      <c r="X40" s="18">
        <v>1.9113908502969e-10</v>
      </c>
      <c r="Y40" s="18">
        <v>1.2638059005819e-10</v>
      </c>
      <c r="Z40" s="18">
        <v>1.7806751867264e-10</v>
      </c>
      <c r="AA40" s="18">
        <v>1.5951855518098e-10</v>
      </c>
      <c r="AB40" s="17">
        <v>0.99950192016285</v>
      </c>
      <c r="AC40" s="17">
        <v>0.18739946186023</v>
      </c>
      <c r="AD40" s="17">
        <v>0.004294976177653</v>
      </c>
      <c r="AE40" s="18">
        <v>2.61453938958e-10</v>
      </c>
      <c r="AF40" s="18">
        <v>7.6826725238106e-11</v>
      </c>
      <c r="AG40" s="18">
        <v>2.0262341512319e-11</v>
      </c>
      <c r="AH40" s="18">
        <v>1.7100893639533e-10</v>
      </c>
      <c r="AI40" s="18">
        <v>-6.8668211147145e-10</v>
      </c>
      <c r="AJ40" s="18">
        <v>-7.7109484418643e-10</v>
      </c>
      <c r="AK40" s="18">
        <v>-4.7672329798385e-10</v>
      </c>
      <c r="AL40" s="18">
        <v>-8.8041623410785e-10</v>
      </c>
      <c r="AM40" s="18">
        <v>-3.864631167083e-10</v>
      </c>
      <c r="AN40" s="18">
        <v>-7.8952004079833e-10</v>
      </c>
      <c r="AO40" s="18">
        <v>-7.6901382655966e-10</v>
      </c>
      <c r="AP40" s="18">
        <v>1.28640131765e-10</v>
      </c>
      <c r="AQ40" s="18">
        <v>-6.8090542279504e-10</v>
      </c>
      <c r="AR40" s="18">
        <v>-8.2382036827654e-10</v>
      </c>
      <c r="AS40" s="18">
        <v>-5.7974356281828e-10</v>
      </c>
      <c r="AT40" s="18">
        <v>-8.0760018808904e-10</v>
      </c>
      <c r="AU40" s="18">
        <v>-5.2921300363631e-10</v>
      </c>
      <c r="AV40" s="18">
        <v>1.4931115267072e-11</v>
      </c>
      <c r="AW40" s="18">
        <v>3.6678689220344e-11</v>
      </c>
      <c r="AX40" s="18">
        <v>-1.2350765434431e-10</v>
      </c>
      <c r="AY40" s="18">
        <v>-4.3115888012053e-11</v>
      </c>
      <c r="AZ40" s="18">
        <v>5.8301534729327e-11</v>
      </c>
      <c r="BA40" s="18">
        <v>5.7832519353897e-11</v>
      </c>
      <c r="BB40" s="18">
        <v>-4.4026158298871e-11</v>
      </c>
      <c r="BC40" s="17">
        <v>15881724.886248</v>
      </c>
      <c r="BD40" s="17">
        <v>6205672.5322182</v>
      </c>
      <c r="BE40" s="17">
        <v>-0.0015250490723389</v>
      </c>
      <c r="BF40" s="17">
        <v>-0.001465644796137</v>
      </c>
      <c r="BG40" s="17">
        <v>0.0044393164699533</v>
      </c>
      <c r="BH40" s="17">
        <v>-0.013826358379228</v>
      </c>
      <c r="BI40" s="17">
        <v>-0.014385435414945</v>
      </c>
      <c r="BJ40" s="17">
        <v>149.85849787891</v>
      </c>
      <c r="BK40" s="17">
        <v>161.67731171116</v>
      </c>
      <c r="BL40" s="17">
        <v>161.61579735898</v>
      </c>
      <c r="BM40" s="19"/>
    </row>
    <row r="41" spans="1:65">
      <c r="A41" s="17">
        <v>318264.05653413</v>
      </c>
      <c r="B41" s="17">
        <v>0.0037037219282593</v>
      </c>
      <c r="C41" s="18">
        <f t="shared" si="1"/>
        <v>1.0226221997833e-8</v>
      </c>
      <c r="D41" s="18">
        <v>1.5184173082392e-10</v>
      </c>
      <c r="E41" s="18">
        <v>1.5630724619645e-10</v>
      </c>
      <c r="F41" s="18">
        <v>1.8930851677351e-10</v>
      </c>
      <c r="G41" s="18">
        <v>1.8537349550098e-10</v>
      </c>
      <c r="H41" s="18">
        <v>2.0256078810286e-10</v>
      </c>
      <c r="I41" s="18">
        <v>1.9798253846003e-10</v>
      </c>
      <c r="J41" s="18">
        <v>1.5828346469862e-10</v>
      </c>
      <c r="K41" s="18">
        <v>2.2318978477053e-10</v>
      </c>
      <c r="L41" s="18">
        <v>1.8587623013708e-10</v>
      </c>
      <c r="M41" s="18">
        <v>1.7661639285242e-10</v>
      </c>
      <c r="N41" s="18">
        <v>1.8219130038087e-10</v>
      </c>
      <c r="O41" s="18">
        <v>1.7991363456937e-10</v>
      </c>
      <c r="P41" s="18">
        <v>1.5222347897966e-10</v>
      </c>
      <c r="Q41" s="18">
        <v>1.9513911739339e-10</v>
      </c>
      <c r="R41" s="18">
        <v>2.0167053875441e-10</v>
      </c>
      <c r="S41" s="18">
        <v>1.8178434759577e-10</v>
      </c>
      <c r="T41" s="18">
        <v>1.9368156650104e-10</v>
      </c>
      <c r="U41" s="18">
        <v>1.6863834642676e-10</v>
      </c>
      <c r="V41" s="18">
        <v>1.4037252768377e-10</v>
      </c>
      <c r="W41" s="18">
        <v>1.9599083062946e-10</v>
      </c>
      <c r="X41" s="18">
        <v>1.9369066888257e-10</v>
      </c>
      <c r="Y41" s="18">
        <v>1.2716724167563e-10</v>
      </c>
      <c r="Z41" s="18">
        <v>1.8074865633e-10</v>
      </c>
      <c r="AA41" s="18">
        <v>1.6161426168844e-10</v>
      </c>
      <c r="AB41" s="17">
        <v>0.99912652610153</v>
      </c>
      <c r="AC41" s="17">
        <v>0.18921997689621</v>
      </c>
      <c r="AD41" s="17">
        <v>0.0044315617950288</v>
      </c>
      <c r="AE41" s="18">
        <v>2.6046337275421e-10</v>
      </c>
      <c r="AF41" s="18">
        <v>7.7023115205858e-11</v>
      </c>
      <c r="AG41" s="18">
        <v>1.9682069203856e-11</v>
      </c>
      <c r="AH41" s="18">
        <v>1.7167040599674e-10</v>
      </c>
      <c r="AI41" s="18">
        <v>-6.8491074482336e-10</v>
      </c>
      <c r="AJ41" s="18">
        <v>-7.6988065223136e-10</v>
      </c>
      <c r="AK41" s="18">
        <v>-4.7563830972196e-10</v>
      </c>
      <c r="AL41" s="18">
        <v>-8.7772799783011e-10</v>
      </c>
      <c r="AM41" s="18">
        <v>-3.8501369789641e-10</v>
      </c>
      <c r="AN41" s="18">
        <v>-7.8795974646108e-10</v>
      </c>
      <c r="AO41" s="18">
        <v>-7.6720499102652e-10</v>
      </c>
      <c r="AP41" s="18">
        <v>1.2785442602035e-10</v>
      </c>
      <c r="AQ41" s="18">
        <v>-6.7984237686065e-10</v>
      </c>
      <c r="AR41" s="18">
        <v>-8.2129533737553e-10</v>
      </c>
      <c r="AS41" s="18">
        <v>-5.7805960573639e-10</v>
      </c>
      <c r="AT41" s="18">
        <v>-8.0605821897566e-10</v>
      </c>
      <c r="AU41" s="18">
        <v>-5.2719279187244e-10</v>
      </c>
      <c r="AV41" s="18">
        <v>1.5047323116335e-11</v>
      </c>
      <c r="AW41" s="18">
        <v>3.6242833754729e-11</v>
      </c>
      <c r="AX41" s="18">
        <v>-1.2219175883964e-10</v>
      </c>
      <c r="AY41" s="18">
        <v>-4.3500220823419e-11</v>
      </c>
      <c r="AZ41" s="18">
        <v>5.8452779516419e-11</v>
      </c>
      <c r="BA41" s="18">
        <v>5.6559257537395e-11</v>
      </c>
      <c r="BB41" s="18">
        <v>-4.3251974936028e-11</v>
      </c>
      <c r="BC41" s="17">
        <v>15876375.704734</v>
      </c>
      <c r="BD41" s="17">
        <v>6283259.2977148</v>
      </c>
      <c r="BE41" s="17">
        <v>-0.0015698561490536</v>
      </c>
      <c r="BF41" s="17">
        <v>-0.0015086946823135</v>
      </c>
      <c r="BG41" s="17">
        <v>0.0045836281488505</v>
      </c>
      <c r="BH41" s="17">
        <v>-0.01252579348377</v>
      </c>
      <c r="BI41" s="17">
        <v>-0.013086688892671</v>
      </c>
      <c r="BJ41" s="17">
        <v>149.85619704323</v>
      </c>
      <c r="BK41" s="17">
        <v>161.65176571191</v>
      </c>
      <c r="BL41" s="17">
        <v>161.59938816153</v>
      </c>
      <c r="BM41" s="19"/>
    </row>
    <row r="42" spans="1:65">
      <c r="A42" s="17">
        <v>331508.8919803</v>
      </c>
      <c r="B42" s="17">
        <v>0.0038391623154617</v>
      </c>
      <c r="C42" s="18">
        <f t="shared" si="1"/>
        <v>1.022590184324e-8</v>
      </c>
      <c r="D42" s="18">
        <v>1.5288228657053e-10</v>
      </c>
      <c r="E42" s="18">
        <v>1.5728888287402e-10</v>
      </c>
      <c r="F42" s="18">
        <v>1.9136219201087e-10</v>
      </c>
      <c r="G42" s="18">
        <v>1.8734900356711e-10</v>
      </c>
      <c r="H42" s="18">
        <v>2.0496401499674e-10</v>
      </c>
      <c r="I42" s="18">
        <v>2.0043312667371e-10</v>
      </c>
      <c r="J42" s="18">
        <v>1.5952975119071e-10</v>
      </c>
      <c r="K42" s="18">
        <v>2.2593739775528e-10</v>
      </c>
      <c r="L42" s="18">
        <v>1.8784959346172e-10</v>
      </c>
      <c r="M42" s="18">
        <v>1.7812223789111e-10</v>
      </c>
      <c r="N42" s="18">
        <v>1.8462296320872e-10</v>
      </c>
      <c r="O42" s="18">
        <v>1.818813607872e-10</v>
      </c>
      <c r="P42" s="18">
        <v>1.5358275122418e-10</v>
      </c>
      <c r="Q42" s="18">
        <v>1.9766024520969e-10</v>
      </c>
      <c r="R42" s="18">
        <v>2.0403868970308e-10</v>
      </c>
      <c r="S42" s="18">
        <v>1.8345332387948e-10</v>
      </c>
      <c r="T42" s="18">
        <v>1.9562444950348e-10</v>
      </c>
      <c r="U42" s="18">
        <v>1.7032001183224e-10</v>
      </c>
      <c r="V42" s="18">
        <v>1.4090252280739e-10</v>
      </c>
      <c r="W42" s="18">
        <v>1.9825754664718e-10</v>
      </c>
      <c r="X42" s="18">
        <v>1.9594085524664e-10</v>
      </c>
      <c r="Y42" s="18">
        <v>1.2786088247601e-10</v>
      </c>
      <c r="Z42" s="18">
        <v>1.8311271791137e-10</v>
      </c>
      <c r="AA42" s="18">
        <v>1.6346690601638e-10</v>
      </c>
      <c r="AB42" s="17">
        <v>0.99912939805293</v>
      </c>
      <c r="AC42" s="17">
        <v>0.19080142979121</v>
      </c>
      <c r="AD42" s="17">
        <v>0.0045681134749343</v>
      </c>
      <c r="AE42" s="18">
        <v>2.5961862391939e-10</v>
      </c>
      <c r="AF42" s="18">
        <v>7.7205387517479e-11</v>
      </c>
      <c r="AG42" s="18">
        <v>1.9232032778482e-11</v>
      </c>
      <c r="AH42" s="18">
        <v>1.7224330002588e-10</v>
      </c>
      <c r="AI42" s="18">
        <v>-6.8355497763965e-10</v>
      </c>
      <c r="AJ42" s="18">
        <v>-7.6897231230744e-10</v>
      </c>
      <c r="AK42" s="18">
        <v>-4.7478099236491e-10</v>
      </c>
      <c r="AL42" s="18">
        <v>-8.7559075136825e-10</v>
      </c>
      <c r="AM42" s="18">
        <v>-3.8383500218277e-10</v>
      </c>
      <c r="AN42" s="18">
        <v>-7.8674329474538e-10</v>
      </c>
      <c r="AO42" s="18">
        <v>-7.658186686734e-10</v>
      </c>
      <c r="AP42" s="18">
        <v>1.2720657643599e-10</v>
      </c>
      <c r="AQ42" s="18">
        <v>-6.7904144820726e-10</v>
      </c>
      <c r="AR42" s="18">
        <v>-8.1929943463e-10</v>
      </c>
      <c r="AS42" s="18">
        <v>-5.7672035360074e-10</v>
      </c>
      <c r="AT42" s="18">
        <v>-8.048512382596e-10</v>
      </c>
      <c r="AU42" s="18">
        <v>-5.2560829381196e-10</v>
      </c>
      <c r="AV42" s="18">
        <v>1.512325055969e-11</v>
      </c>
      <c r="AW42" s="18">
        <v>3.5886217843769e-11</v>
      </c>
      <c r="AX42" s="18">
        <v>-1.2109145497871e-10</v>
      </c>
      <c r="AY42" s="18">
        <v>-4.3838839799926e-11</v>
      </c>
      <c r="AZ42" s="18">
        <v>5.8582040571211e-11</v>
      </c>
      <c r="BA42" s="18">
        <v>5.5485392476124e-11</v>
      </c>
      <c r="BB42" s="18">
        <v>-4.2578792658572e-11</v>
      </c>
      <c r="BC42" s="17">
        <v>15871046.188432</v>
      </c>
      <c r="BD42" s="17">
        <v>6360257.264394</v>
      </c>
      <c r="BE42" s="17">
        <v>-0.0016144237155992</v>
      </c>
      <c r="BF42" s="17">
        <v>-0.0015515053402548</v>
      </c>
      <c r="BG42" s="17">
        <v>0.0047280400338195</v>
      </c>
      <c r="BH42" s="17">
        <v>-0.013021434950765</v>
      </c>
      <c r="BI42" s="17">
        <v>-0.013567686733886</v>
      </c>
      <c r="BJ42" s="17">
        <v>149.85209357079</v>
      </c>
      <c r="BK42" s="17">
        <v>161.62641384065</v>
      </c>
      <c r="BL42" s="17">
        <v>161.5730574132</v>
      </c>
      <c r="BM42" s="19"/>
    </row>
    <row r="43" spans="1:65">
      <c r="A43" s="17">
        <v>344753.72742647</v>
      </c>
      <c r="B43" s="17">
        <v>0.0039746158731972</v>
      </c>
      <c r="C43" s="18">
        <f t="shared" si="1"/>
        <v>1.02268962333291e-8</v>
      </c>
      <c r="D43" s="18">
        <v>1.5390545324933e-10</v>
      </c>
      <c r="E43" s="18">
        <v>1.5825536662273e-10</v>
      </c>
      <c r="F43" s="18">
        <v>1.9338365011809e-10</v>
      </c>
      <c r="G43" s="18">
        <v>1.8929574141362e-10</v>
      </c>
      <c r="H43" s="18">
        <v>2.0732311263207e-10</v>
      </c>
      <c r="I43" s="18">
        <v>2.0284837017636e-10</v>
      </c>
      <c r="J43" s="18">
        <v>1.6075677283663e-10</v>
      </c>
      <c r="K43" s="18">
        <v>2.2863426436993e-10</v>
      </c>
      <c r="L43" s="18">
        <v>1.8979314166113e-10</v>
      </c>
      <c r="M43" s="18">
        <v>1.7960215452884e-10</v>
      </c>
      <c r="N43" s="18">
        <v>1.8702180169047e-10</v>
      </c>
      <c r="O43" s="18">
        <v>1.8382068708868e-10</v>
      </c>
      <c r="P43" s="18">
        <v>1.5491723776633e-10</v>
      </c>
      <c r="Q43" s="18">
        <v>2.0013530355487e-10</v>
      </c>
      <c r="R43" s="18">
        <v>2.0637140140776e-10</v>
      </c>
      <c r="S43" s="18">
        <v>1.8509615311876e-10</v>
      </c>
      <c r="T43" s="18">
        <v>1.9753247235966e-10</v>
      </c>
      <c r="U43" s="18">
        <v>1.7197852628447e-10</v>
      </c>
      <c r="V43" s="18">
        <v>1.4142502704423e-10</v>
      </c>
      <c r="W43" s="18">
        <v>2.0048815678146e-10</v>
      </c>
      <c r="X43" s="18">
        <v>1.9815658845142e-10</v>
      </c>
      <c r="Y43" s="18">
        <v>1.2854394295685e-10</v>
      </c>
      <c r="Z43" s="18">
        <v>1.8544066815319e-10</v>
      </c>
      <c r="AA43" s="18">
        <v>1.6529549332906e-10</v>
      </c>
      <c r="AB43" s="17">
        <v>0.99913219021019</v>
      </c>
      <c r="AC43" s="17">
        <v>0.19233700081947</v>
      </c>
      <c r="AD43" s="17">
        <v>0.0047046497571753</v>
      </c>
      <c r="AE43" s="18">
        <v>2.588126156782e-10</v>
      </c>
      <c r="AF43" s="18">
        <v>7.7398129469129e-11</v>
      </c>
      <c r="AG43" s="18">
        <v>1.8827210580396e-11</v>
      </c>
      <c r="AH43" s="18">
        <v>1.7280237421768e-10</v>
      </c>
      <c r="AI43" s="18">
        <v>-6.8240387942147e-10</v>
      </c>
      <c r="AJ43" s="18">
        <v>-7.6825357663908e-10</v>
      </c>
      <c r="AK43" s="18">
        <v>-4.7405282974287e-10</v>
      </c>
      <c r="AL43" s="18">
        <v>-8.7372471316779e-10</v>
      </c>
      <c r="AM43" s="18">
        <v>-3.8281588166033e-10</v>
      </c>
      <c r="AN43" s="18">
        <v>-7.856908280546e-10</v>
      </c>
      <c r="AO43" s="18">
        <v>-7.646715784587e-10</v>
      </c>
      <c r="AP43" s="18">
        <v>1.2658873222782e-10</v>
      </c>
      <c r="AQ43" s="18">
        <v>-6.7837785105995e-10</v>
      </c>
      <c r="AR43" s="18">
        <v>-8.1756285178348e-10</v>
      </c>
      <c r="AS43" s="18">
        <v>-5.7557007711165e-10</v>
      </c>
      <c r="AT43" s="18">
        <v>-8.0380844055753e-10</v>
      </c>
      <c r="AU43" s="18">
        <v>-5.2422302936044e-10</v>
      </c>
      <c r="AV43" s="18">
        <v>1.5183528839049e-11</v>
      </c>
      <c r="AW43" s="18">
        <v>3.5545934022468e-11</v>
      </c>
      <c r="AX43" s="18">
        <v>-1.2006588201105e-10</v>
      </c>
      <c r="AY43" s="18">
        <v>-4.4158613188681e-11</v>
      </c>
      <c r="AZ43" s="18">
        <v>5.8713084225894e-11</v>
      </c>
      <c r="BA43" s="18">
        <v>5.4464628966558e-11</v>
      </c>
      <c r="BB43" s="18">
        <v>-4.1945315591236e-11</v>
      </c>
      <c r="BC43" s="17">
        <v>15865736.784152</v>
      </c>
      <c r="BD43" s="17">
        <v>6436674.7265993</v>
      </c>
      <c r="BE43" s="17">
        <v>-0.0016587586811849</v>
      </c>
      <c r="BF43" s="17">
        <v>-0.0015940840658905</v>
      </c>
      <c r="BG43" s="17">
        <v>0.0048725691409637</v>
      </c>
      <c r="BH43" s="17">
        <v>-0.013338216405958</v>
      </c>
      <c r="BI43" s="17">
        <v>-0.013893961167768</v>
      </c>
      <c r="BJ43" s="17">
        <v>149.84776010562</v>
      </c>
      <c r="BK43" s="17">
        <v>161.60109739076</v>
      </c>
      <c r="BL43" s="17">
        <v>161.54345492197</v>
      </c>
      <c r="BM43" s="19"/>
    </row>
    <row r="44" spans="1:65">
      <c r="A44" s="17">
        <v>357998.56287264</v>
      </c>
      <c r="B44" s="17">
        <v>0.0041100958819078</v>
      </c>
      <c r="C44" s="18">
        <f t="shared" si="1"/>
        <v>1.02288933117532e-8</v>
      </c>
      <c r="D44" s="18">
        <v>1.5491170815651e-10</v>
      </c>
      <c r="E44" s="18">
        <v>1.5920715146314e-10</v>
      </c>
      <c r="F44" s="18">
        <v>1.9537317282308e-10</v>
      </c>
      <c r="G44" s="18">
        <v>1.9121371565604e-10</v>
      </c>
      <c r="H44" s="18">
        <v>2.0963921174919e-10</v>
      </c>
      <c r="I44" s="18">
        <v>2.05229268569e-10</v>
      </c>
      <c r="J44" s="18">
        <v>1.6196494820975e-10</v>
      </c>
      <c r="K44" s="18">
        <v>2.3128157475045e-10</v>
      </c>
      <c r="L44" s="18">
        <v>1.917084037506e-10</v>
      </c>
      <c r="M44" s="18">
        <v>1.810576572029e-10</v>
      </c>
      <c r="N44" s="18">
        <v>1.8938857691547e-10</v>
      </c>
      <c r="O44" s="18">
        <v>1.8573260934123e-10</v>
      </c>
      <c r="P44" s="18">
        <v>1.5622789491592e-10</v>
      </c>
      <c r="Q44" s="18">
        <v>2.0256480066322e-10</v>
      </c>
      <c r="R44" s="18">
        <v>2.0867029691542e-10</v>
      </c>
      <c r="S44" s="18">
        <v>1.867126476739e-10</v>
      </c>
      <c r="T44" s="18">
        <v>1.9940562094249e-10</v>
      </c>
      <c r="U44" s="18">
        <v>1.7361435081046e-10</v>
      </c>
      <c r="V44" s="18">
        <v>1.4194067359346e-10</v>
      </c>
      <c r="W44" s="18">
        <v>2.0268408442189e-10</v>
      </c>
      <c r="X44" s="18">
        <v>2.0033867422233e-10</v>
      </c>
      <c r="Y44" s="18">
        <v>1.2921701079521e-10</v>
      </c>
      <c r="Z44" s="18">
        <v>1.8773345722159e-10</v>
      </c>
      <c r="AA44" s="18">
        <v>1.6709990681641e-10</v>
      </c>
      <c r="AB44" s="17">
        <v>0.9991348374112</v>
      </c>
      <c r="AC44" s="17">
        <v>0.19383024406773</v>
      </c>
      <c r="AD44" s="17">
        <v>0.004841184549239</v>
      </c>
      <c r="AE44" s="18">
        <v>2.5804054128748e-10</v>
      </c>
      <c r="AF44" s="18">
        <v>7.7597330077274e-11</v>
      </c>
      <c r="AG44" s="18">
        <v>1.8462514499401e-11</v>
      </c>
      <c r="AH44" s="18">
        <v>1.7334477280994e-10</v>
      </c>
      <c r="AI44" s="18">
        <v>-6.814311317555e-10</v>
      </c>
      <c r="AJ44" s="18">
        <v>-7.6769833473311e-10</v>
      </c>
      <c r="AK44" s="18">
        <v>-4.734360859904e-10</v>
      </c>
      <c r="AL44" s="18">
        <v>-8.7209738327852e-10</v>
      </c>
      <c r="AM44" s="18">
        <v>-3.819326821587e-10</v>
      </c>
      <c r="AN44" s="18">
        <v>-7.8477699010154e-10</v>
      </c>
      <c r="AO44" s="18">
        <v>-7.637309164544e-10</v>
      </c>
      <c r="AP44" s="18">
        <v>1.2599844232854e-10</v>
      </c>
      <c r="AQ44" s="18">
        <v>-6.778354860584e-10</v>
      </c>
      <c r="AR44" s="18">
        <v>-8.1605149991747e-10</v>
      </c>
      <c r="AS44" s="18">
        <v>-5.7458408191935e-10</v>
      </c>
      <c r="AT44" s="18">
        <v>-8.0290745450094e-10</v>
      </c>
      <c r="AU44" s="18">
        <v>-5.2301354776961e-10</v>
      </c>
      <c r="AV44" s="18">
        <v>1.5230227382834e-11</v>
      </c>
      <c r="AW44" s="18">
        <v>3.522053197759e-11</v>
      </c>
      <c r="AX44" s="18">
        <v>-1.191106003828e-10</v>
      </c>
      <c r="AY44" s="18">
        <v>-4.4458840392053e-11</v>
      </c>
      <c r="AZ44" s="18">
        <v>5.8845085914535e-11</v>
      </c>
      <c r="BA44" s="18">
        <v>5.3494901724165e-11</v>
      </c>
      <c r="BB44" s="18">
        <v>-4.1345658446035e-11</v>
      </c>
      <c r="BC44" s="17">
        <v>15860447.8436</v>
      </c>
      <c r="BD44" s="17">
        <v>6512517.4387315</v>
      </c>
      <c r="BE44" s="17">
        <v>-0.0017028707010057</v>
      </c>
      <c r="BF44" s="17">
        <v>-0.0016364399499329</v>
      </c>
      <c r="BG44" s="17">
        <v>0.0050172250605774</v>
      </c>
      <c r="BH44" s="17">
        <v>-0.01346681294795</v>
      </c>
      <c r="BI44" s="17">
        <v>-0.014017329784156</v>
      </c>
      <c r="BJ44" s="17">
        <v>149.84314183128</v>
      </c>
      <c r="BK44" s="17">
        <v>161.57576751857</v>
      </c>
      <c r="BL44" s="17">
        <v>161.54058317788</v>
      </c>
      <c r="BM44" s="19"/>
    </row>
    <row r="45" spans="1:65">
      <c r="A45" s="17">
        <v>371243.3983188</v>
      </c>
      <c r="B45" s="17">
        <v>0.0042456123897113</v>
      </c>
      <c r="C45" s="18">
        <f t="shared" si="1"/>
        <v>1.02316490344007e-8</v>
      </c>
      <c r="D45" s="18">
        <v>1.5590155241795e-10</v>
      </c>
      <c r="E45" s="18">
        <v>1.601452156382e-10</v>
      </c>
      <c r="F45" s="18">
        <v>1.9733189028552e-10</v>
      </c>
      <c r="G45" s="18">
        <v>1.9310401445094e-10</v>
      </c>
      <c r="H45" s="18">
        <v>2.1191280911532e-10</v>
      </c>
      <c r="I45" s="18">
        <v>2.0757556396992e-10</v>
      </c>
      <c r="J45" s="18">
        <v>1.6315445407295e-10</v>
      </c>
      <c r="K45" s="18">
        <v>2.3388120687053e-10</v>
      </c>
      <c r="L45" s="18">
        <v>1.9359548570412e-10</v>
      </c>
      <c r="M45" s="18">
        <v>1.8248893567978e-10</v>
      </c>
      <c r="N45" s="18">
        <v>1.917241659145e-10</v>
      </c>
      <c r="O45" s="18">
        <v>1.8761719664569e-10</v>
      </c>
      <c r="P45" s="18">
        <v>1.5751575706086e-10</v>
      </c>
      <c r="Q45" s="18">
        <v>2.0495011867856e-10</v>
      </c>
      <c r="R45" s="18">
        <v>2.1093595762264e-10</v>
      </c>
      <c r="S45" s="18">
        <v>1.8830506180851e-10</v>
      </c>
      <c r="T45" s="18">
        <v>2.0124598646962e-10</v>
      </c>
      <c r="U45" s="18">
        <v>1.7522737631754e-10</v>
      </c>
      <c r="V45" s="18">
        <v>1.4244964852595e-10</v>
      </c>
      <c r="W45" s="18">
        <v>2.0484594630124e-10</v>
      </c>
      <c r="X45" s="18">
        <v>2.0248782967238e-10</v>
      </c>
      <c r="Y45" s="18">
        <v>1.2988070414667e-10</v>
      </c>
      <c r="Z45" s="18">
        <v>1.8999239757348e-10</v>
      </c>
      <c r="AA45" s="18">
        <v>1.6888070641246e-10</v>
      </c>
      <c r="AB45" s="17">
        <v>0.9991375118975</v>
      </c>
      <c r="AC45" s="17">
        <v>0.1952841133707</v>
      </c>
      <c r="AD45" s="17">
        <v>0.0049777327985514</v>
      </c>
      <c r="AE45" s="18">
        <v>2.5729893627319e-10</v>
      </c>
      <c r="AF45" s="18">
        <v>7.78014384368e-11</v>
      </c>
      <c r="AG45" s="18">
        <v>1.8125552322862e-11</v>
      </c>
      <c r="AH45" s="18">
        <v>1.7386807828067e-10</v>
      </c>
      <c r="AI45" s="18">
        <v>-6.8061302574847e-10</v>
      </c>
      <c r="AJ45" s="18">
        <v>-7.6729092834765e-10</v>
      </c>
      <c r="AK45" s="18">
        <v>-4.7291635410947e-10</v>
      </c>
      <c r="AL45" s="18">
        <v>-8.7067465980181e-10</v>
      </c>
      <c r="AM45" s="18">
        <v>-3.811758306549e-10</v>
      </c>
      <c r="AN45" s="18">
        <v>-7.839895953571e-10</v>
      </c>
      <c r="AO45" s="18">
        <v>-7.6297607648783e-10</v>
      </c>
      <c r="AP45" s="18">
        <v>1.2542777357828e-10</v>
      </c>
      <c r="AQ45" s="18">
        <v>-6.773973831338e-10</v>
      </c>
      <c r="AR45" s="18">
        <v>-8.1474309835554e-10</v>
      </c>
      <c r="AS45" s="18">
        <v>-5.7375173154991e-10</v>
      </c>
      <c r="AT45" s="18">
        <v>-8.0213042594468e-10</v>
      </c>
      <c r="AU45" s="18">
        <v>-5.2196021647617e-10</v>
      </c>
      <c r="AV45" s="18">
        <v>1.5265945545628e-11</v>
      </c>
      <c r="AW45" s="18">
        <v>3.4907258968166e-11</v>
      </c>
      <c r="AX45" s="18">
        <v>-1.1821825893998e-10</v>
      </c>
      <c r="AY45" s="18">
        <v>-4.4762263474139e-11</v>
      </c>
      <c r="AZ45" s="18">
        <v>5.8977557427589e-11</v>
      </c>
      <c r="BA45" s="18">
        <v>5.2540145522655e-11</v>
      </c>
      <c r="BB45" s="18">
        <v>-4.0784355838061e-11</v>
      </c>
      <c r="BC45" s="17">
        <v>15855179.640736</v>
      </c>
      <c r="BD45" s="17">
        <v>6587789.3392007</v>
      </c>
      <c r="BE45" s="17">
        <v>-0.0017467696007184</v>
      </c>
      <c r="BF45" s="17">
        <v>-0.0016785830755833</v>
      </c>
      <c r="BG45" s="17">
        <v>0.0051620184369497</v>
      </c>
      <c r="BH45" s="17">
        <v>-0.013775386899138</v>
      </c>
      <c r="BI45" s="17">
        <v>-0.014371386902199</v>
      </c>
      <c r="BJ45" s="17">
        <v>149.83889939064</v>
      </c>
      <c r="BK45" s="17">
        <v>161.55151380165</v>
      </c>
      <c r="BL45" s="17">
        <v>161.52055915492</v>
      </c>
      <c r="BM45" s="19"/>
    </row>
    <row r="46" spans="1:65">
      <c r="A46" s="17">
        <v>384488.23376497</v>
      </c>
      <c r="B46" s="17">
        <v>0.004381175712914</v>
      </c>
      <c r="C46" s="18">
        <f t="shared" si="1"/>
        <v>1.02351836497826e-8</v>
      </c>
      <c r="D46" s="18">
        <v>1.5687598023289e-10</v>
      </c>
      <c r="E46" s="18">
        <v>1.610694026033e-10</v>
      </c>
      <c r="F46" s="18">
        <v>1.9925990743044e-10</v>
      </c>
      <c r="G46" s="18">
        <v>1.9496678319074e-10</v>
      </c>
      <c r="H46" s="18">
        <v>2.1414539018358e-10</v>
      </c>
      <c r="I46" s="18">
        <v>2.0988814743454e-10</v>
      </c>
      <c r="J46" s="18">
        <v>1.6432634829826e-10</v>
      </c>
      <c r="K46" s="18">
        <v>2.3643445085727e-10</v>
      </c>
      <c r="L46" s="18">
        <v>1.9545584313096e-10</v>
      </c>
      <c r="M46" s="18">
        <v>1.838975738728e-10</v>
      </c>
      <c r="N46" s="18">
        <v>1.9402778565737e-10</v>
      </c>
      <c r="O46" s="18">
        <v>1.8947561555735e-10</v>
      </c>
      <c r="P46" s="18">
        <v>1.5878144138899e-10</v>
      </c>
      <c r="Q46" s="18">
        <v>2.0729180095376e-10</v>
      </c>
      <c r="R46" s="18">
        <v>2.1316847882316e-10</v>
      </c>
      <c r="S46" s="18">
        <v>1.8987335674614e-10</v>
      </c>
      <c r="T46" s="18">
        <v>2.0305391291433e-10</v>
      </c>
      <c r="U46" s="18">
        <v>1.7681848421513e-10</v>
      </c>
      <c r="V46" s="18">
        <v>1.4295301384247e-10</v>
      </c>
      <c r="W46" s="18">
        <v>2.0697459855275e-10</v>
      </c>
      <c r="X46" s="18">
        <v>2.046050261104e-10</v>
      </c>
      <c r="Y46" s="18">
        <v>1.3053510440969e-10</v>
      </c>
      <c r="Z46" s="18">
        <v>1.9221738939031e-10</v>
      </c>
      <c r="AA46" s="18">
        <v>1.7063799368933e-10</v>
      </c>
      <c r="AB46" s="17">
        <v>0.99914009176005</v>
      </c>
      <c r="AC46" s="17">
        <v>0.19670127655143</v>
      </c>
      <c r="AD46" s="17">
        <v>0.0051143026094639</v>
      </c>
      <c r="AE46" s="18">
        <v>2.565843285155e-10</v>
      </c>
      <c r="AF46" s="18">
        <v>7.8008061950987e-11</v>
      </c>
      <c r="AG46" s="18">
        <v>1.7821244125646e-11</v>
      </c>
      <c r="AH46" s="18">
        <v>1.7437956293301e-10</v>
      </c>
      <c r="AI46" s="18">
        <v>-6.7992327044613e-10</v>
      </c>
      <c r="AJ46" s="18">
        <v>-7.6700356447233e-10</v>
      </c>
      <c r="AK46" s="18">
        <v>-4.7247974334614e-10</v>
      </c>
      <c r="AL46" s="18">
        <v>-8.6942699306067e-10</v>
      </c>
      <c r="AM46" s="18">
        <v>-3.8052289160518e-10</v>
      </c>
      <c r="AN46" s="18">
        <v>-7.8330604961775e-10</v>
      </c>
      <c r="AO46" s="18">
        <v>-7.6237671748305e-10</v>
      </c>
      <c r="AP46" s="18">
        <v>1.2487781712562e-10</v>
      </c>
      <c r="AQ46" s="18">
        <v>-6.7704835766954e-10</v>
      </c>
      <c r="AR46" s="18">
        <v>-8.1360670395344e-10</v>
      </c>
      <c r="AS46" s="18">
        <v>-5.7304447698103e-10</v>
      </c>
      <c r="AT46" s="18">
        <v>-8.0146030454159e-10</v>
      </c>
      <c r="AU46" s="18">
        <v>-5.2103853686999e-10</v>
      </c>
      <c r="AV46" s="18">
        <v>1.529408087357e-11</v>
      </c>
      <c r="AW46" s="18">
        <v>3.4607484119401e-11</v>
      </c>
      <c r="AX46" s="18">
        <v>-1.1738262848997e-10</v>
      </c>
      <c r="AY46" s="18">
        <v>-4.5061496726089e-11</v>
      </c>
      <c r="AZ46" s="18">
        <v>5.9110985448978e-11</v>
      </c>
      <c r="BA46" s="18">
        <v>5.1602763518755e-11</v>
      </c>
      <c r="BB46" s="18">
        <v>-4.0246991368589e-11</v>
      </c>
      <c r="BC46" s="17">
        <v>15849932.456006</v>
      </c>
      <c r="BD46" s="17">
        <v>6662494.9995688</v>
      </c>
      <c r="BE46" s="17">
        <v>-0.0017904621999053</v>
      </c>
      <c r="BF46" s="17">
        <v>-0.0017205192812558</v>
      </c>
      <c r="BG46" s="17">
        <v>0.0053069533927469</v>
      </c>
      <c r="BH46" s="17">
        <v>-0.013951968603405</v>
      </c>
      <c r="BI46" s="17">
        <v>-0.014649810667537</v>
      </c>
      <c r="BJ46" s="17">
        <v>149.83447530567</v>
      </c>
      <c r="BK46" s="17">
        <v>161.5274642589</v>
      </c>
      <c r="BL46" s="17">
        <v>161.49458191592</v>
      </c>
      <c r="BM46" s="19"/>
    </row>
    <row r="47" spans="1:65">
      <c r="A47" s="17">
        <v>397733.06921114</v>
      </c>
      <c r="B47" s="17">
        <v>0.0045167927554085</v>
      </c>
      <c r="C47" s="18">
        <f t="shared" si="1"/>
        <v>1.02392395168425e-8</v>
      </c>
      <c r="D47" s="18">
        <v>1.5783515740232e-10</v>
      </c>
      <c r="E47" s="18">
        <v>1.6198041932017e-10</v>
      </c>
      <c r="F47" s="18">
        <v>2.0115793172196e-10</v>
      </c>
      <c r="G47" s="18">
        <v>1.9680219125247e-10</v>
      </c>
      <c r="H47" s="18">
        <v>2.163377719615e-10</v>
      </c>
      <c r="I47" s="18">
        <v>2.1216827403994e-10</v>
      </c>
      <c r="J47" s="18">
        <v>1.6548091814122e-10</v>
      </c>
      <c r="K47" s="18">
        <v>2.3894275846508e-10</v>
      </c>
      <c r="L47" s="18">
        <v>1.9728951369117e-10</v>
      </c>
      <c r="M47" s="18">
        <v>1.8528299609854e-10</v>
      </c>
      <c r="N47" s="18">
        <v>1.9630108089262e-10</v>
      </c>
      <c r="O47" s="18">
        <v>1.9130833230468e-10</v>
      </c>
      <c r="P47" s="18">
        <v>1.6002537251397e-10</v>
      </c>
      <c r="Q47" s="18">
        <v>2.0959165315098e-10</v>
      </c>
      <c r="R47" s="18">
        <v>2.1536922877815e-10</v>
      </c>
      <c r="S47" s="18">
        <v>1.9141844309902e-10</v>
      </c>
      <c r="T47" s="18">
        <v>2.0482981631238e-10</v>
      </c>
      <c r="U47" s="18">
        <v>1.7838795043432e-10</v>
      </c>
      <c r="V47" s="18">
        <v>1.434502862752e-10</v>
      </c>
      <c r="W47" s="18">
        <v>2.0907055802253e-10</v>
      </c>
      <c r="X47" s="18">
        <v>2.0669055082383e-10</v>
      </c>
      <c r="Y47" s="18">
        <v>1.3118079524164e-10</v>
      </c>
      <c r="Z47" s="18">
        <v>1.9440930164767e-10</v>
      </c>
      <c r="AA47" s="18">
        <v>1.7237259780702e-10</v>
      </c>
      <c r="AB47" s="17">
        <v>0.99914256786724</v>
      </c>
      <c r="AC47" s="17">
        <v>0.19808413265291</v>
      </c>
      <c r="AD47" s="17">
        <v>0.0052509039004473</v>
      </c>
      <c r="AE47" s="18">
        <v>2.5589183090515e-10</v>
      </c>
      <c r="AF47" s="18">
        <v>7.8215725518862e-11</v>
      </c>
      <c r="AG47" s="18">
        <v>1.7540652134739e-11</v>
      </c>
      <c r="AH47" s="18">
        <v>1.7487237695899e-10</v>
      </c>
      <c r="AI47" s="18">
        <v>-6.7935658735819e-10</v>
      </c>
      <c r="AJ47" s="18">
        <v>-7.6682193536271e-10</v>
      </c>
      <c r="AK47" s="18">
        <v>-4.7211515295242e-10</v>
      </c>
      <c r="AL47" s="18">
        <v>-8.6833779750041e-10</v>
      </c>
      <c r="AM47" s="18">
        <v>-3.7996091873854e-10</v>
      </c>
      <c r="AN47" s="18">
        <v>-7.8271377356546e-10</v>
      </c>
      <c r="AO47" s="18">
        <v>-7.6191604413739e-10</v>
      </c>
      <c r="AP47" s="18">
        <v>1.2434485467618e-10</v>
      </c>
      <c r="AQ47" s="18">
        <v>-6.7677449510562e-10</v>
      </c>
      <c r="AR47" s="18">
        <v>-8.1262640328082e-10</v>
      </c>
      <c r="AS47" s="18">
        <v>-5.7245242132654e-10</v>
      </c>
      <c r="AT47" s="18">
        <v>-8.0088273184836e-10</v>
      </c>
      <c r="AU47" s="18">
        <v>-5.2023804141076e-10</v>
      </c>
      <c r="AV47" s="18">
        <v>1.5312372189415e-11</v>
      </c>
      <c r="AW47" s="18">
        <v>3.4319020568395e-11</v>
      </c>
      <c r="AX47" s="18">
        <v>-1.1660040408481e-10</v>
      </c>
      <c r="AY47" s="18">
        <v>-4.5354506018645e-11</v>
      </c>
      <c r="AZ47" s="18">
        <v>5.9245893837032e-11</v>
      </c>
      <c r="BA47" s="18">
        <v>5.070346559336e-11</v>
      </c>
      <c r="BB47" s="18">
        <v>-3.9736496495602e-11</v>
      </c>
      <c r="BC47" s="17">
        <v>15844706.487647</v>
      </c>
      <c r="BD47" s="17">
        <v>6736636.9657036</v>
      </c>
      <c r="BE47" s="17">
        <v>-0.0018339556791791</v>
      </c>
      <c r="BF47" s="17">
        <v>-0.0017622563041325</v>
      </c>
      <c r="BG47" s="17">
        <v>0.0054520363422704</v>
      </c>
      <c r="BH47" s="17">
        <v>-0.014263773025133</v>
      </c>
      <c r="BI47" s="17">
        <v>-0.014959534679097</v>
      </c>
      <c r="BJ47" s="17">
        <v>149.8302558112</v>
      </c>
      <c r="BK47" s="17">
        <v>161.50426382542</v>
      </c>
      <c r="BL47" s="17">
        <v>161.4921188889</v>
      </c>
      <c r="BM47" s="19"/>
    </row>
    <row r="48" spans="1:65">
      <c r="A48" s="17">
        <v>410977.9046573</v>
      </c>
      <c r="B48" s="17">
        <v>0.0046524704576026</v>
      </c>
      <c r="C48" s="18">
        <f t="shared" si="1"/>
        <v>1.02438193925192e-8</v>
      </c>
      <c r="D48" s="18">
        <v>1.5877933019886e-10</v>
      </c>
      <c r="E48" s="18">
        <v>1.6287940371579e-10</v>
      </c>
      <c r="F48" s="18">
        <v>2.0302715842581e-10</v>
      </c>
      <c r="G48" s="18">
        <v>1.9861076340894e-10</v>
      </c>
      <c r="H48" s="18">
        <v>2.1849084748925e-10</v>
      </c>
      <c r="I48" s="18">
        <v>2.1441568125955e-10</v>
      </c>
      <c r="J48" s="18">
        <v>1.666186177984e-10</v>
      </c>
      <c r="K48" s="18">
        <v>2.4140661175119e-10</v>
      </c>
      <c r="L48" s="18">
        <v>1.9909888847746e-10</v>
      </c>
      <c r="M48" s="18">
        <v>1.8664561264614e-10</v>
      </c>
      <c r="N48" s="18">
        <v>1.9854521140193e-10</v>
      </c>
      <c r="O48" s="18">
        <v>1.9311580545984e-10</v>
      </c>
      <c r="P48" s="18">
        <v>1.6125038423036e-10</v>
      </c>
      <c r="Q48" s="18">
        <v>2.1185155196326e-10</v>
      </c>
      <c r="R48" s="18">
        <v>2.1754000971415e-10</v>
      </c>
      <c r="S48" s="18">
        <v>1.9294124589236e-10</v>
      </c>
      <c r="T48" s="18">
        <v>2.0657485112282e-10</v>
      </c>
      <c r="U48" s="18">
        <v>1.799359970995e-10</v>
      </c>
      <c r="V48" s="18">
        <v>1.4394215022687e-10</v>
      </c>
      <c r="W48" s="18">
        <v>2.111346247344e-10</v>
      </c>
      <c r="X48" s="18">
        <v>2.0874459045142e-10</v>
      </c>
      <c r="Y48" s="18">
        <v>1.3181860601412e-10</v>
      </c>
      <c r="Z48" s="18">
        <v>1.9657008801596e-10</v>
      </c>
      <c r="AA48" s="18">
        <v>1.7408581477081e-10</v>
      </c>
      <c r="AB48" s="17">
        <v>0.99914504302957</v>
      </c>
      <c r="AC48" s="17">
        <v>0.19943487642567</v>
      </c>
      <c r="AD48" s="17">
        <v>0.0053875451253917</v>
      </c>
      <c r="AE48" s="18">
        <v>2.5521930261391e-10</v>
      </c>
      <c r="AF48" s="18">
        <v>7.8421997562738e-11</v>
      </c>
      <c r="AG48" s="18">
        <v>1.7280152309513e-11</v>
      </c>
      <c r="AH48" s="18">
        <v>1.7534702125274e-10</v>
      </c>
      <c r="AI48" s="18">
        <v>-6.7889555241219e-10</v>
      </c>
      <c r="AJ48" s="18">
        <v>-7.6673388192124e-10</v>
      </c>
      <c r="AK48" s="18">
        <v>-4.7181317059976e-10</v>
      </c>
      <c r="AL48" s="18">
        <v>-8.6739110519e-10</v>
      </c>
      <c r="AM48" s="18">
        <v>-3.794768636537e-10</v>
      </c>
      <c r="AN48" s="18">
        <v>-7.8219951232204e-10</v>
      </c>
      <c r="AO48" s="18">
        <v>-7.6157338003262e-10</v>
      </c>
      <c r="AP48" s="18">
        <v>1.2382519320181e-10</v>
      </c>
      <c r="AQ48" s="18">
        <v>-6.7656609733454e-10</v>
      </c>
      <c r="AR48" s="18">
        <v>-8.1178531324681e-10</v>
      </c>
      <c r="AS48" s="18">
        <v>-5.719589517316e-10</v>
      </c>
      <c r="AT48" s="18">
        <v>-8.0038483631727e-10</v>
      </c>
      <c r="AU48" s="18">
        <v>-5.1954335858187e-10</v>
      </c>
      <c r="AV48" s="18">
        <v>1.5322924771453e-11</v>
      </c>
      <c r="AW48" s="18">
        <v>3.4041867313147e-11</v>
      </c>
      <c r="AX48" s="18">
        <v>-1.1586833736091e-10</v>
      </c>
      <c r="AY48" s="18">
        <v>-4.563859101548e-11</v>
      </c>
      <c r="AZ48" s="18">
        <v>5.9381411998438e-11</v>
      </c>
      <c r="BA48" s="18">
        <v>4.9851972156419e-11</v>
      </c>
      <c r="BB48" s="18">
        <v>-3.9248395582716e-11</v>
      </c>
      <c r="BC48" s="17">
        <v>15839501.930138</v>
      </c>
      <c r="BD48" s="17">
        <v>6810218.1760935</v>
      </c>
      <c r="BE48" s="17">
        <v>-0.0018772566457141</v>
      </c>
      <c r="BF48" s="17">
        <v>-0.0018038006194548</v>
      </c>
      <c r="BG48" s="17">
        <v>0.0055972719311912</v>
      </c>
      <c r="BH48" s="17">
        <v>-0.014731788119285</v>
      </c>
      <c r="BI48" s="17">
        <v>-0.015446651975316</v>
      </c>
      <c r="BJ48" s="17">
        <v>149.8263297047</v>
      </c>
      <c r="BK48" s="17">
        <v>161.48207482462</v>
      </c>
      <c r="BL48" s="17">
        <v>161.47825938435</v>
      </c>
      <c r="BM48" s="19"/>
    </row>
    <row r="49" spans="1:65">
      <c r="A49" s="17">
        <v>424222.74010347</v>
      </c>
      <c r="B49" s="17">
        <v>0.0047882145694448</v>
      </c>
      <c r="C49" s="18">
        <f t="shared" si="1"/>
        <v>1.02488333957711e-8</v>
      </c>
      <c r="D49" s="18">
        <v>1.5970901266973e-10</v>
      </c>
      <c r="E49" s="18">
        <v>1.6376699930104e-10</v>
      </c>
      <c r="F49" s="18">
        <v>2.0486800829849e-10</v>
      </c>
      <c r="G49" s="18">
        <v>2.0039326937104e-10</v>
      </c>
      <c r="H49" s="18">
        <v>2.2060554584819e-10</v>
      </c>
      <c r="I49" s="18">
        <v>2.1663040341754e-10</v>
      </c>
      <c r="J49" s="18">
        <v>1.6774043373941e-10</v>
      </c>
      <c r="K49" s="18">
        <v>2.4382756305204e-10</v>
      </c>
      <c r="L49" s="18">
        <v>2.008830081146e-10</v>
      </c>
      <c r="M49" s="18">
        <v>1.8798671136142e-10</v>
      </c>
      <c r="N49" s="18">
        <v>2.0076122887373e-10</v>
      </c>
      <c r="O49" s="18">
        <v>1.9489831965247e-10</v>
      </c>
      <c r="P49" s="18">
        <v>1.6245973396932e-10</v>
      </c>
      <c r="Q49" s="18">
        <v>2.1407197342758e-10</v>
      </c>
      <c r="R49" s="18">
        <v>2.196813993272e-10</v>
      </c>
      <c r="S49" s="18">
        <v>1.9444220194748e-10</v>
      </c>
      <c r="T49" s="18">
        <v>2.0828986261052e-10</v>
      </c>
      <c r="U49" s="18">
        <v>1.8146315976396e-10</v>
      </c>
      <c r="V49" s="18">
        <v>1.4442863500225e-10</v>
      </c>
      <c r="W49" s="18">
        <v>2.1316766687172e-10</v>
      </c>
      <c r="X49" s="18">
        <v>2.1076769779954e-10</v>
      </c>
      <c r="Y49" s="18">
        <v>1.3244928660917e-10</v>
      </c>
      <c r="Z49" s="18">
        <v>1.9869982972429e-10</v>
      </c>
      <c r="AA49" s="18">
        <v>1.757788392641e-10</v>
      </c>
      <c r="AB49" s="17">
        <v>0.99914737011819</v>
      </c>
      <c r="AC49" s="17">
        <v>0.20075535251134</v>
      </c>
      <c r="AD49" s="17">
        <v>0.0055242286933622</v>
      </c>
      <c r="AE49" s="18">
        <v>2.5456850899874e-10</v>
      </c>
      <c r="AF49" s="18">
        <v>7.8628363072147e-11</v>
      </c>
      <c r="AG49" s="18">
        <v>1.7044687576354e-11</v>
      </c>
      <c r="AH49" s="18">
        <v>1.7581828130511e-10</v>
      </c>
      <c r="AI49" s="18">
        <v>-6.7851689249275e-10</v>
      </c>
      <c r="AJ49" s="18">
        <v>-7.6672106905102e-10</v>
      </c>
      <c r="AK49" s="18">
        <v>-4.7156266182052e-10</v>
      </c>
      <c r="AL49" s="18">
        <v>-8.6655483233549e-10</v>
      </c>
      <c r="AM49" s="18">
        <v>-3.7907064038878e-10</v>
      </c>
      <c r="AN49" s="18">
        <v>-7.8175272818965e-10</v>
      </c>
      <c r="AO49" s="18">
        <v>-7.6133599977514e-10</v>
      </c>
      <c r="AP49" s="18">
        <v>1.2331892422656e-10</v>
      </c>
      <c r="AQ49" s="18">
        <v>-6.7641744301665e-10</v>
      </c>
      <c r="AR49" s="18">
        <v>-8.1105826002483e-10</v>
      </c>
      <c r="AS49" s="18">
        <v>-5.7155365568107e-10</v>
      </c>
      <c r="AT49" s="18">
        <v>-7.9995635366364e-10</v>
      </c>
      <c r="AU49" s="18">
        <v>-5.1893437271215e-10</v>
      </c>
      <c r="AV49" s="18">
        <v>1.5327906815655e-11</v>
      </c>
      <c r="AW49" s="18">
        <v>3.3774882569279e-11</v>
      </c>
      <c r="AX49" s="18">
        <v>-1.1517615477816e-10</v>
      </c>
      <c r="AY49" s="18">
        <v>-4.5934188497451e-11</v>
      </c>
      <c r="AZ49" s="18">
        <v>5.9516325399515e-11</v>
      </c>
      <c r="BA49" s="18">
        <v>4.8989672491031e-11</v>
      </c>
      <c r="BB49" s="18">
        <v>-3.8772743299861e-11</v>
      </c>
      <c r="BC49" s="17">
        <v>15834318.921043</v>
      </c>
      <c r="BD49" s="17">
        <v>6883240.9542037</v>
      </c>
      <c r="BE49" s="17">
        <v>-0.0019203684465686</v>
      </c>
      <c r="BF49" s="17">
        <v>-0.0018451554414236</v>
      </c>
      <c r="BG49" s="17">
        <v>0.0057426593363108</v>
      </c>
      <c r="BH49" s="17">
        <v>-0.014853469549285</v>
      </c>
      <c r="BI49" s="17">
        <v>-0.015617460868994</v>
      </c>
      <c r="BJ49" s="17">
        <v>149.82191410003</v>
      </c>
      <c r="BK49" s="17">
        <v>161.45963197814</v>
      </c>
      <c r="BL49" s="17">
        <v>161.46052530793</v>
      </c>
      <c r="BM49" s="19"/>
    </row>
    <row r="50" spans="1:65">
      <c r="A50" s="17">
        <v>437467.57554964</v>
      </c>
      <c r="B50" s="17">
        <v>0.0049240291500338</v>
      </c>
      <c r="C50" s="18">
        <f t="shared" si="1"/>
        <v>1.02541538655562e-8</v>
      </c>
      <c r="D50" s="18">
        <v>1.60625160438e-10</v>
      </c>
      <c r="E50" s="18">
        <v>1.6464258903013e-10</v>
      </c>
      <c r="F50" s="18">
        <v>2.0668020490744e-10</v>
      </c>
      <c r="G50" s="18">
        <v>2.021494306868e-10</v>
      </c>
      <c r="H50" s="18">
        <v>2.2268243096323e-10</v>
      </c>
      <c r="I50" s="18">
        <v>2.1881358177252e-10</v>
      </c>
      <c r="J50" s="18">
        <v>1.6884695873703e-10</v>
      </c>
      <c r="K50" s="18">
        <v>2.4620498807015e-10</v>
      </c>
      <c r="L50" s="18">
        <v>2.0264032727304e-10</v>
      </c>
      <c r="M50" s="18">
        <v>1.8930734123441e-10</v>
      </c>
      <c r="N50" s="18">
        <v>2.0294796496408e-10</v>
      </c>
      <c r="O50" s="18">
        <v>1.9665626449038e-10</v>
      </c>
      <c r="P50" s="18">
        <v>1.6364903010887e-10</v>
      </c>
      <c r="Q50" s="18">
        <v>2.1625389643256e-10</v>
      </c>
      <c r="R50" s="18">
        <v>2.2179162086109e-10</v>
      </c>
      <c r="S50" s="18">
        <v>1.9592118811046e-10</v>
      </c>
      <c r="T50" s="18">
        <v>2.0997513315904e-10</v>
      </c>
      <c r="U50" s="18">
        <v>1.8297006855336e-10</v>
      </c>
      <c r="V50" s="18">
        <v>1.4490946567137e-10</v>
      </c>
      <c r="W50" s="18">
        <v>2.1516904704685e-10</v>
      </c>
      <c r="X50" s="18">
        <v>2.1276019590199e-10</v>
      </c>
      <c r="Y50" s="18">
        <v>1.3307200749419e-10</v>
      </c>
      <c r="Z50" s="18">
        <v>2.0079936190203e-10</v>
      </c>
      <c r="AA50" s="18">
        <v>1.7745027263969e-10</v>
      </c>
      <c r="AB50" s="17">
        <v>0.99914963766435</v>
      </c>
      <c r="AC50" s="17">
        <v>0.20204718459716</v>
      </c>
      <c r="AD50" s="17">
        <v>0.00566096315504</v>
      </c>
      <c r="AE50" s="18">
        <v>2.5393535354896e-10</v>
      </c>
      <c r="AF50" s="18">
        <v>7.8830335307572e-11</v>
      </c>
      <c r="AG50" s="18">
        <v>1.6825670750853e-11</v>
      </c>
      <c r="AH50" s="18">
        <v>1.7626814531042e-10</v>
      </c>
      <c r="AI50" s="18">
        <v>-6.782185780091e-10</v>
      </c>
      <c r="AJ50" s="18">
        <v>-7.6677995125837e-10</v>
      </c>
      <c r="AK50" s="18">
        <v>-4.7135901133364e-10</v>
      </c>
      <c r="AL50" s="18">
        <v>-8.6582913707849e-10</v>
      </c>
      <c r="AM50" s="18">
        <v>-3.78722291839e-10</v>
      </c>
      <c r="AN50" s="18">
        <v>-7.8136078098211e-10</v>
      </c>
      <c r="AO50" s="18">
        <v>-7.611948327307e-10</v>
      </c>
      <c r="AP50" s="18">
        <v>1.2282201252618e-10</v>
      </c>
      <c r="AQ50" s="18">
        <v>-6.7631556634184e-10</v>
      </c>
      <c r="AR50" s="18">
        <v>-8.1043916894355e-10</v>
      </c>
      <c r="AS50" s="18">
        <v>-5.7122465995332e-10</v>
      </c>
      <c r="AT50" s="18">
        <v>-7.9958927647916e-10</v>
      </c>
      <c r="AU50" s="18">
        <v>-5.1840719694815e-10</v>
      </c>
      <c r="AV50" s="18">
        <v>1.5326210709162e-11</v>
      </c>
      <c r="AW50" s="18">
        <v>3.3518623232264e-11</v>
      </c>
      <c r="AX50" s="18">
        <v>-1.1452414717123e-10</v>
      </c>
      <c r="AY50" s="18">
        <v>-4.6217567908966e-11</v>
      </c>
      <c r="AZ50" s="18">
        <v>5.965177909608e-11</v>
      </c>
      <c r="BA50" s="18">
        <v>4.8176609015127e-11</v>
      </c>
      <c r="BB50" s="18">
        <v>-3.8313723362675e-11</v>
      </c>
      <c r="BC50" s="17">
        <v>15829157.582218</v>
      </c>
      <c r="BD50" s="17">
        <v>6955706.9354858</v>
      </c>
      <c r="BE50" s="17">
        <v>-0.0019632981533236</v>
      </c>
      <c r="BF50" s="17">
        <v>-0.0018863273293254</v>
      </c>
      <c r="BG50" s="17">
        <v>0.0058882037057869</v>
      </c>
      <c r="BH50" s="17">
        <v>-0.015137893280366</v>
      </c>
      <c r="BI50" s="17">
        <v>-0.015897241017236</v>
      </c>
      <c r="BJ50" s="17">
        <v>149.81772720974</v>
      </c>
      <c r="BK50" s="17">
        <v>161.43811572977</v>
      </c>
      <c r="BL50" s="19"/>
      <c r="BM50" s="19"/>
    </row>
    <row r="51" spans="1:65">
      <c r="A51" s="17">
        <v>450712.41099581</v>
      </c>
      <c r="B51" s="17">
        <v>0.0050599178185989</v>
      </c>
      <c r="C51" s="18">
        <f t="shared" si="1"/>
        <v>1.02597475912315e-8</v>
      </c>
      <c r="D51" s="18">
        <v>1.6152768725555e-10</v>
      </c>
      <c r="E51" s="18">
        <v>1.6550634963035e-10</v>
      </c>
      <c r="F51" s="18">
        <v>2.0846493276033e-10</v>
      </c>
      <c r="G51" s="18">
        <v>2.0387946782162e-10</v>
      </c>
      <c r="H51" s="18">
        <v>2.2472193956863e-10</v>
      </c>
      <c r="I51" s="18">
        <v>2.2096586120972e-10</v>
      </c>
      <c r="J51" s="18">
        <v>1.6993720163175e-10</v>
      </c>
      <c r="K51" s="18">
        <v>2.485424145953e-10</v>
      </c>
      <c r="L51" s="18">
        <v>2.0437169961776e-10</v>
      </c>
      <c r="M51" s="18">
        <v>1.9060887155984e-10</v>
      </c>
      <c r="N51" s="18">
        <v>2.0510772703412e-10</v>
      </c>
      <c r="O51" s="18">
        <v>1.9838950838967e-10</v>
      </c>
      <c r="P51" s="18">
        <v>1.6482250355954e-10</v>
      </c>
      <c r="Q51" s="18">
        <v>2.1839797757787e-10</v>
      </c>
      <c r="R51" s="18">
        <v>2.2387203267624e-10</v>
      </c>
      <c r="S51" s="18">
        <v>1.9737738955016e-10</v>
      </c>
      <c r="T51" s="18">
        <v>2.1163166841395e-10</v>
      </c>
      <c r="U51" s="18">
        <v>1.8445649756271e-10</v>
      </c>
      <c r="V51" s="18">
        <v>1.4538532137923e-10</v>
      </c>
      <c r="W51" s="18">
        <v>2.1714018183048e-10</v>
      </c>
      <c r="X51" s="18">
        <v>2.1472329285614e-10</v>
      </c>
      <c r="Y51" s="18">
        <v>1.3368820811387e-10</v>
      </c>
      <c r="Z51" s="18">
        <v>2.028704514675e-10</v>
      </c>
      <c r="AA51" s="18">
        <v>1.7910179444777e-10</v>
      </c>
      <c r="AB51" s="17">
        <v>0.99915188100258</v>
      </c>
      <c r="AC51" s="17">
        <v>0.20331176415177</v>
      </c>
      <c r="AD51" s="17">
        <v>0.00579775229925</v>
      </c>
      <c r="AE51" s="18">
        <v>2.5331935505205e-10</v>
      </c>
      <c r="AF51" s="18">
        <v>7.9028824815147e-11</v>
      </c>
      <c r="AG51" s="18">
        <v>1.6622469159945e-11</v>
      </c>
      <c r="AH51" s="18">
        <v>1.7670823320673e-10</v>
      </c>
      <c r="AI51" s="18">
        <v>-6.7798886937202e-10</v>
      </c>
      <c r="AJ51" s="18">
        <v>-7.6690066992937e-10</v>
      </c>
      <c r="AK51" s="18">
        <v>-4.7119608658752e-10</v>
      </c>
      <c r="AL51" s="18">
        <v>-8.6519348233266e-10</v>
      </c>
      <c r="AM51" s="18">
        <v>-3.7843040376926e-10</v>
      </c>
      <c r="AN51" s="18">
        <v>-7.8101979660259e-10</v>
      </c>
      <c r="AO51" s="18">
        <v>-7.6113268643941e-10</v>
      </c>
      <c r="AP51" s="18">
        <v>1.2233492830581e-10</v>
      </c>
      <c r="AQ51" s="18">
        <v>-6.7625485408253e-10</v>
      </c>
      <c r="AR51" s="18">
        <v>-8.0991307865704e-10</v>
      </c>
      <c r="AS51" s="18">
        <v>-5.709619403263e-10</v>
      </c>
      <c r="AT51" s="18">
        <v>-7.9927481198077e-10</v>
      </c>
      <c r="AU51" s="18">
        <v>-5.1794992464841e-10</v>
      </c>
      <c r="AV51" s="18">
        <v>1.5318693722828e-11</v>
      </c>
      <c r="AW51" s="18">
        <v>3.3271470423767e-11</v>
      </c>
      <c r="AX51" s="18">
        <v>-1.1390690391898e-10</v>
      </c>
      <c r="AY51" s="18">
        <v>-4.6501936510989e-11</v>
      </c>
      <c r="AZ51" s="18">
        <v>5.9786630056872e-11</v>
      </c>
      <c r="BA51" s="18">
        <v>4.7385557296233e-11</v>
      </c>
      <c r="BB51" s="18">
        <v>-3.7869788738713e-11</v>
      </c>
      <c r="BC51" s="17">
        <v>15824018.005069</v>
      </c>
      <c r="BD51" s="17">
        <v>7027617.7924745</v>
      </c>
      <c r="BE51" s="17">
        <v>-0.0020060495260852</v>
      </c>
      <c r="BF51" s="17">
        <v>-0.0019273206797342</v>
      </c>
      <c r="BG51" s="17">
        <v>0.0060339056116388</v>
      </c>
      <c r="BH51" s="17">
        <v>-0.0154198524043</v>
      </c>
      <c r="BI51" s="17">
        <v>-0.016209109514887</v>
      </c>
      <c r="BJ51" s="17">
        <v>149.81359980871</v>
      </c>
      <c r="BK51" s="17">
        <v>161.41725191922</v>
      </c>
      <c r="BL51" s="19"/>
      <c r="BM51" s="19"/>
    </row>
    <row r="52" spans="1:65">
      <c r="A52" s="17">
        <v>463957.24644197</v>
      </c>
      <c r="B52" s="17">
        <v>0.005195883408071</v>
      </c>
      <c r="C52" s="18">
        <f t="shared" si="1"/>
        <v>1.02655552063895e-8</v>
      </c>
      <c r="D52" s="18">
        <v>1.6241711290693e-10</v>
      </c>
      <c r="E52" s="18">
        <v>1.6635856447949e-10</v>
      </c>
      <c r="F52" s="18">
        <v>2.1022242698458e-10</v>
      </c>
      <c r="G52" s="18">
        <v>2.0558396352399e-10</v>
      </c>
      <c r="H52" s="18">
        <v>2.2672497350338e-10</v>
      </c>
      <c r="I52" s="18">
        <v>2.2308763773032e-10</v>
      </c>
      <c r="J52" s="18">
        <v>1.7101249728352e-10</v>
      </c>
      <c r="K52" s="18">
        <v>2.5083850790902e-10</v>
      </c>
      <c r="L52" s="18">
        <v>2.0607713066287e-10</v>
      </c>
      <c r="M52" s="18">
        <v>1.9189090939515e-10</v>
      </c>
      <c r="N52" s="18">
        <v>2.0724001691218e-10</v>
      </c>
      <c r="O52" s="18">
        <v>2.000988774647e-10</v>
      </c>
      <c r="P52" s="18">
        <v>1.6597720301501e-10</v>
      </c>
      <c r="Q52" s="18">
        <v>2.2050457410762e-10</v>
      </c>
      <c r="R52" s="18">
        <v>2.259227682251e-10</v>
      </c>
      <c r="S52" s="18">
        <v>1.9881165935227e-10</v>
      </c>
      <c r="T52" s="18">
        <v>2.1326059443455e-10</v>
      </c>
      <c r="U52" s="18">
        <v>1.8592267229825e-10</v>
      </c>
      <c r="V52" s="18">
        <v>1.4585614249816e-10</v>
      </c>
      <c r="W52" s="18">
        <v>2.1908071587742e-10</v>
      </c>
      <c r="X52" s="18">
        <v>2.1665675021317e-10</v>
      </c>
      <c r="Y52" s="18">
        <v>1.3429767070947e-10</v>
      </c>
      <c r="Z52" s="18">
        <v>2.0491241652087e-10</v>
      </c>
      <c r="AA52" s="18">
        <v>1.8073198532239e-10</v>
      </c>
      <c r="AB52" s="17">
        <v>0.99915405081225</v>
      </c>
      <c r="AC52" s="17">
        <v>0.20455030311929</v>
      </c>
      <c r="AD52" s="17">
        <v>0.0059345997368822</v>
      </c>
      <c r="AE52" s="18">
        <v>2.5271958235096e-10</v>
      </c>
      <c r="AF52" s="18">
        <v>7.9223537375241e-11</v>
      </c>
      <c r="AG52" s="18">
        <v>1.6432780940322e-11</v>
      </c>
      <c r="AH52" s="18">
        <v>1.7713852315104e-10</v>
      </c>
      <c r="AI52" s="18">
        <v>-6.7782012041722e-10</v>
      </c>
      <c r="AJ52" s="18">
        <v>-7.6707330269919e-10</v>
      </c>
      <c r="AK52" s="18">
        <v>-4.7106845524915e-10</v>
      </c>
      <c r="AL52" s="18">
        <v>-8.6463734421661e-10</v>
      </c>
      <c r="AM52" s="18">
        <v>-3.7818899326788e-10</v>
      </c>
      <c r="AN52" s="18">
        <v>-7.8072339383877e-10</v>
      </c>
      <c r="AO52" s="18">
        <v>-7.611385491866e-10</v>
      </c>
      <c r="AP52" s="18">
        <v>1.218578423048e-10</v>
      </c>
      <c r="AQ52" s="18">
        <v>-6.7622948844422e-10</v>
      </c>
      <c r="AR52" s="18">
        <v>-8.0947040297728e-10</v>
      </c>
      <c r="AS52" s="18">
        <v>-5.7075879763096e-10</v>
      </c>
      <c r="AT52" s="18">
        <v>-7.9900618622959e-10</v>
      </c>
      <c r="AU52" s="18">
        <v>-5.175549394844e-10</v>
      </c>
      <c r="AV52" s="18">
        <v>1.530539576737e-11</v>
      </c>
      <c r="AW52" s="18">
        <v>3.3032262260309e-11</v>
      </c>
      <c r="AX52" s="18">
        <v>-1.1332248379781e-10</v>
      </c>
      <c r="AY52" s="18">
        <v>-4.67885909618e-11</v>
      </c>
      <c r="AZ52" s="18">
        <v>5.9920422904731e-11</v>
      </c>
      <c r="BA52" s="18">
        <v>4.6613741687656e-11</v>
      </c>
      <c r="BB52" s="18">
        <v>-3.7439825978873e-11</v>
      </c>
      <c r="BC52" s="17">
        <v>15818900.26205</v>
      </c>
      <c r="BD52" s="17">
        <v>7098974.9702664</v>
      </c>
      <c r="BE52" s="17">
        <v>-0.0020486267767972</v>
      </c>
      <c r="BF52" s="17">
        <v>-0.0019681395090271</v>
      </c>
      <c r="BG52" s="17">
        <v>0.0061797656234828</v>
      </c>
      <c r="BH52" s="17">
        <v>-0.015731885908502</v>
      </c>
      <c r="BI52" s="17">
        <v>-0.016539656771124</v>
      </c>
      <c r="BJ52" s="17">
        <v>149.80955187186</v>
      </c>
      <c r="BK52" s="17">
        <v>161.39707390624</v>
      </c>
      <c r="BL52" s="19"/>
      <c r="BM52" s="19"/>
    </row>
    <row r="53" spans="1:65">
      <c r="A53" s="17">
        <v>477202.08188814</v>
      </c>
      <c r="B53" s="17">
        <v>0.0053319287921144</v>
      </c>
      <c r="C53" s="18">
        <f t="shared" si="1"/>
        <v>1.02715797864246e-8</v>
      </c>
      <c r="D53" s="18">
        <v>1.6329412435757e-10</v>
      </c>
      <c r="E53" s="18">
        <v>1.6719989442987e-10</v>
      </c>
      <c r="F53" s="18">
        <v>2.1195219536332e-10</v>
      </c>
      <c r="G53" s="18">
        <v>2.07262961084e-10</v>
      </c>
      <c r="H53" s="18">
        <v>2.2869289259696e-10</v>
      </c>
      <c r="I53" s="18">
        <v>2.2518065597816e-10</v>
      </c>
      <c r="J53" s="18">
        <v>1.7207330350871e-10</v>
      </c>
      <c r="K53" s="18">
        <v>2.5309474902033e-10</v>
      </c>
      <c r="L53" s="18">
        <v>2.0775832980606e-10</v>
      </c>
      <c r="M53" s="18">
        <v>1.9315400075473e-10</v>
      </c>
      <c r="N53" s="18">
        <v>2.0934371333644e-10</v>
      </c>
      <c r="O53" s="18">
        <v>2.0178527566667e-10</v>
      </c>
      <c r="P53" s="18">
        <v>1.6711366109677e-10</v>
      </c>
      <c r="Q53" s="18">
        <v>2.2257526891209e-10</v>
      </c>
      <c r="R53" s="18">
        <v>2.2794309733267e-10</v>
      </c>
      <c r="S53" s="18">
        <v>2.0022455166037e-10</v>
      </c>
      <c r="T53" s="18">
        <v>2.1486172171548e-10</v>
      </c>
      <c r="U53" s="18">
        <v>1.8736911995903e-10</v>
      </c>
      <c r="V53" s="18">
        <v>1.4632260912362e-10</v>
      </c>
      <c r="W53" s="18">
        <v>2.2099161496051e-10</v>
      </c>
      <c r="X53" s="18">
        <v>2.1856171917852e-10</v>
      </c>
      <c r="Y53" s="18">
        <v>1.3490010522028e-10</v>
      </c>
      <c r="Z53" s="18">
        <v>2.0692544638744e-10</v>
      </c>
      <c r="AA53" s="18">
        <v>1.823413518394e-10</v>
      </c>
      <c r="AB53" s="17">
        <v>0.99915615952084</v>
      </c>
      <c r="AC53" s="17">
        <v>0.20576400277431</v>
      </c>
      <c r="AD53" s="17">
        <v>0.006071508122873</v>
      </c>
      <c r="AE53" s="18">
        <v>2.5213465684214e-10</v>
      </c>
      <c r="AF53" s="18">
        <v>7.9412398263875e-11</v>
      </c>
      <c r="AG53" s="18">
        <v>1.6256664845836e-11</v>
      </c>
      <c r="AH53" s="18">
        <v>1.7755303447596e-10</v>
      </c>
      <c r="AI53" s="18">
        <v>-6.7770275900155e-10</v>
      </c>
      <c r="AJ53" s="18">
        <v>-7.6728865157669e-10</v>
      </c>
      <c r="AK53" s="18">
        <v>-4.7097166354286e-10</v>
      </c>
      <c r="AL53" s="18">
        <v>-8.6415352883944e-10</v>
      </c>
      <c r="AM53" s="18">
        <v>-3.7798522219509e-10</v>
      </c>
      <c r="AN53" s="18">
        <v>-7.8046297245248e-10</v>
      </c>
      <c r="AO53" s="18">
        <v>-7.6120379916848e-10</v>
      </c>
      <c r="AP53" s="18">
        <v>1.2139124986157e-10</v>
      </c>
      <c r="AQ53" s="18">
        <v>-6.7623413620991e-10</v>
      </c>
      <c r="AR53" s="18">
        <v>-8.0910215802495e-10</v>
      </c>
      <c r="AS53" s="18">
        <v>-5.7060311359002e-10</v>
      </c>
      <c r="AT53" s="18">
        <v>-7.987779102121e-10</v>
      </c>
      <c r="AU53" s="18">
        <v>-5.1721500537824e-10</v>
      </c>
      <c r="AV53" s="18">
        <v>1.5287515751883e-11</v>
      </c>
      <c r="AW53" s="18">
        <v>3.2802265426407e-11</v>
      </c>
      <c r="AX53" s="18">
        <v>-1.1276854398422e-10</v>
      </c>
      <c r="AY53" s="18">
        <v>-4.7066890325942e-11</v>
      </c>
      <c r="AZ53" s="18">
        <v>6.0052617293301e-11</v>
      </c>
      <c r="BA53" s="18">
        <v>4.5873877413335e-11</v>
      </c>
      <c r="BB53" s="18">
        <v>-3.7019701453355e-11</v>
      </c>
      <c r="BC53" s="17">
        <v>15813804.427264</v>
      </c>
      <c r="BD53" s="17">
        <v>7169780.2707836</v>
      </c>
      <c r="BE53" s="17">
        <v>-0.0020910337096115</v>
      </c>
      <c r="BF53" s="17">
        <v>-0.0020087871885676</v>
      </c>
      <c r="BG53" s="17">
        <v>0.0063257833931104</v>
      </c>
      <c r="BH53" s="17">
        <v>-0.016012650129782</v>
      </c>
      <c r="BI53" s="17">
        <v>-0.016810861214653</v>
      </c>
      <c r="BJ53" s="17">
        <v>149.80543845952</v>
      </c>
      <c r="BK53" s="17">
        <v>161.3773515792</v>
      </c>
      <c r="BL53" s="19"/>
      <c r="BM53" s="19"/>
    </row>
    <row r="54" spans="1:65">
      <c r="A54" s="17">
        <v>490446.91733431</v>
      </c>
      <c r="B54" s="17">
        <v>0.0054680554013398</v>
      </c>
      <c r="C54" s="18">
        <f t="shared" si="1"/>
        <v>1.02777123791873e-8</v>
      </c>
      <c r="D54" s="18">
        <v>1.641588761822e-10</v>
      </c>
      <c r="E54" s="18">
        <v>1.6803105086399e-10</v>
      </c>
      <c r="F54" s="18">
        <v>2.1365494102571e-10</v>
      </c>
      <c r="G54" s="18">
        <v>2.0891666494305e-10</v>
      </c>
      <c r="H54" s="18">
        <v>2.3062615201222e-10</v>
      </c>
      <c r="I54" s="18">
        <v>2.2724526382567e-10</v>
      </c>
      <c r="J54" s="18">
        <v>1.731198391884e-10</v>
      </c>
      <c r="K54" s="18">
        <v>2.55311086623e-10</v>
      </c>
      <c r="L54" s="18">
        <v>2.0941439467577e-10</v>
      </c>
      <c r="M54" s="18">
        <v>1.9439801762581e-10</v>
      </c>
      <c r="N54" s="18">
        <v>2.1141939243207e-10</v>
      </c>
      <c r="O54" s="18">
        <v>2.0344892634153e-10</v>
      </c>
      <c r="P54" s="18">
        <v>1.6823207151607e-10</v>
      </c>
      <c r="Q54" s="18">
        <v>2.2460909905552e-10</v>
      </c>
      <c r="R54" s="18">
        <v>2.2993394597662e-10</v>
      </c>
      <c r="S54" s="18">
        <v>2.0161772844838e-10</v>
      </c>
      <c r="T54" s="18">
        <v>2.164353304247e-10</v>
      </c>
      <c r="U54" s="18">
        <v>1.8879624033324e-10</v>
      </c>
      <c r="V54" s="18">
        <v>1.4678452571453e-10</v>
      </c>
      <c r="W54" s="18">
        <v>2.228728464097e-10</v>
      </c>
      <c r="X54" s="18">
        <v>2.2043786788365e-10</v>
      </c>
      <c r="Y54" s="18">
        <v>1.3549542951189e-10</v>
      </c>
      <c r="Z54" s="18">
        <v>2.089097031913e-10</v>
      </c>
      <c r="AA54" s="18">
        <v>1.8393015992942e-10</v>
      </c>
      <c r="AB54" s="17">
        <v>0.99915829688753</v>
      </c>
      <c r="AC54" s="17">
        <v>0.20695388875593</v>
      </c>
      <c r="AD54" s="17">
        <v>0.0062084819184294</v>
      </c>
      <c r="AE54" s="18">
        <v>2.5156176296869e-10</v>
      </c>
      <c r="AF54" s="18">
        <v>7.9596070906147e-11</v>
      </c>
      <c r="AG54" s="18">
        <v>1.6089309224731e-11</v>
      </c>
      <c r="AH54" s="18">
        <v>1.7795580648382e-10</v>
      </c>
      <c r="AI54" s="18">
        <v>-6.776351749369e-10</v>
      </c>
      <c r="AJ54" s="18">
        <v>-7.6754102411544e-10</v>
      </c>
      <c r="AK54" s="18">
        <v>-4.7090215783719e-10</v>
      </c>
      <c r="AL54" s="18">
        <v>-8.6373498430579e-10</v>
      </c>
      <c r="AM54" s="18">
        <v>-3.7781766957833e-10</v>
      </c>
      <c r="AN54" s="18">
        <v>-7.802349569004e-10</v>
      </c>
      <c r="AO54" s="18">
        <v>-7.6131898817918e-10</v>
      </c>
      <c r="AP54" s="18">
        <v>1.2093395127432e-10</v>
      </c>
      <c r="AQ54" s="18">
        <v>-6.7626660106289e-10</v>
      </c>
      <c r="AR54" s="18">
        <v>-8.0880164701448e-10</v>
      </c>
      <c r="AS54" s="18">
        <v>-5.7049233560965e-10</v>
      </c>
      <c r="AT54" s="18">
        <v>-7.9858335464434e-10</v>
      </c>
      <c r="AU54" s="18">
        <v>-5.1692566045474e-10</v>
      </c>
      <c r="AV54" s="18">
        <v>1.526412887225e-11</v>
      </c>
      <c r="AW54" s="18">
        <v>3.2578585843404e-11</v>
      </c>
      <c r="AX54" s="18">
        <v>-1.1224429457961e-10</v>
      </c>
      <c r="AY54" s="18">
        <v>-4.7340821868528e-11</v>
      </c>
      <c r="AZ54" s="18">
        <v>6.0183525928936e-11</v>
      </c>
      <c r="BA54" s="18">
        <v>4.5164237230346e-11</v>
      </c>
      <c r="BB54" s="18">
        <v>-3.6611201210242e-11</v>
      </c>
      <c r="BC54" s="17">
        <v>15808730.53111</v>
      </c>
      <c r="BD54" s="17">
        <v>7240034.8177123</v>
      </c>
      <c r="BE54" s="17">
        <v>-0.0021332744652951</v>
      </c>
      <c r="BF54" s="17">
        <v>-0.0020492686038739</v>
      </c>
      <c r="BG54" s="17">
        <v>0.0064719603454168</v>
      </c>
      <c r="BH54" s="17">
        <v>-0.016463397131026</v>
      </c>
      <c r="BI54" s="17">
        <v>-0.017270015690012</v>
      </c>
      <c r="BJ54" s="17">
        <v>149.8016399244</v>
      </c>
      <c r="BK54" s="17">
        <v>161.3586951845</v>
      </c>
      <c r="BL54" s="19"/>
      <c r="BM54" s="19"/>
    </row>
    <row r="55" spans="1:65">
      <c r="A55" s="17">
        <v>503691.75278048</v>
      </c>
      <c r="B55" s="17">
        <v>0.0056042651913762</v>
      </c>
      <c r="C55" s="18">
        <f t="shared" si="1"/>
        <v>1.0283992624143e-8</v>
      </c>
      <c r="D55" s="18">
        <v>1.6501121522004e-10</v>
      </c>
      <c r="E55" s="18">
        <v>1.6885161413054e-10</v>
      </c>
      <c r="F55" s="18">
        <v>2.1533121683293e-10</v>
      </c>
      <c r="G55" s="18">
        <v>2.1054580071715e-10</v>
      </c>
      <c r="H55" s="18">
        <v>2.3252495424514e-10</v>
      </c>
      <c r="I55" s="18">
        <v>2.2927947289812e-10</v>
      </c>
      <c r="J55" s="18">
        <v>1.7415159267089e-10</v>
      </c>
      <c r="K55" s="18">
        <v>2.5748847986596e-10</v>
      </c>
      <c r="L55" s="18">
        <v>2.1104630047239e-10</v>
      </c>
      <c r="M55" s="18">
        <v>1.9562414211645e-10</v>
      </c>
      <c r="N55" s="18">
        <v>2.1346893313423e-10</v>
      </c>
      <c r="O55" s="18">
        <v>2.0508926371693e-10</v>
      </c>
      <c r="P55" s="18">
        <v>1.6933415563747e-10</v>
      </c>
      <c r="Q55" s="18">
        <v>2.266071804726e-10</v>
      </c>
      <c r="R55" s="18">
        <v>2.3189633344097e-10</v>
      </c>
      <c r="S55" s="18">
        <v>2.0299107535073e-10</v>
      </c>
      <c r="T55" s="18">
        <v>2.179821975144e-10</v>
      </c>
      <c r="U55" s="18">
        <v>1.9020358017955e-10</v>
      </c>
      <c r="V55" s="18">
        <v>1.4724212029042e-10</v>
      </c>
      <c r="W55" s="18">
        <v>2.2472524206687e-10</v>
      </c>
      <c r="X55" s="18">
        <v>2.222858676346e-10</v>
      </c>
      <c r="Y55" s="18">
        <v>1.360854137758e-10</v>
      </c>
      <c r="Z55" s="18">
        <v>2.1086650038615e-10</v>
      </c>
      <c r="AA55" s="18">
        <v>1.8549869338308e-10</v>
      </c>
      <c r="AB55" s="17">
        <v>0.99916019136636</v>
      </c>
      <c r="AC55" s="17">
        <v>0.20812095408953</v>
      </c>
      <c r="AD55" s="17">
        <v>0.0063455199151999</v>
      </c>
      <c r="AE55" s="18">
        <v>2.5100029354532e-10</v>
      </c>
      <c r="AF55" s="18">
        <v>7.9775283121433e-11</v>
      </c>
      <c r="AG55" s="18">
        <v>1.5935179858606e-11</v>
      </c>
      <c r="AH55" s="18">
        <v>1.7835026535262e-10</v>
      </c>
      <c r="AI55" s="18">
        <v>-6.7760670407205e-10</v>
      </c>
      <c r="AJ55" s="18">
        <v>-7.6782140434176e-10</v>
      </c>
      <c r="AK55" s="18">
        <v>-4.7085509616648e-10</v>
      </c>
      <c r="AL55" s="18">
        <v>-8.6336553994254e-10</v>
      </c>
      <c r="AM55" s="18">
        <v>-3.7768439544634e-10</v>
      </c>
      <c r="AN55" s="18">
        <v>-7.8003383876082e-10</v>
      </c>
      <c r="AO55" s="18">
        <v>-7.6147961317696e-10</v>
      </c>
      <c r="AP55" s="18">
        <v>1.2048704436901e-10</v>
      </c>
      <c r="AQ55" s="18">
        <v>-6.7632201033949e-10</v>
      </c>
      <c r="AR55" s="18">
        <v>-8.0855685913154e-10</v>
      </c>
      <c r="AS55" s="18">
        <v>-5.7041922209822e-10</v>
      </c>
      <c r="AT55" s="18">
        <v>-7.9841953731394e-10</v>
      </c>
      <c r="AU55" s="18">
        <v>-5.1667883215545e-10</v>
      </c>
      <c r="AV55" s="18">
        <v>1.5237348560907e-11</v>
      </c>
      <c r="AW55" s="18">
        <v>3.2361747960558e-11</v>
      </c>
      <c r="AX55" s="18">
        <v>-1.1174410465676e-10</v>
      </c>
      <c r="AY55" s="18">
        <v>-4.7616717933372e-11</v>
      </c>
      <c r="AZ55" s="18">
        <v>6.0312258972242e-11</v>
      </c>
      <c r="BA55" s="18">
        <v>4.4452677764618e-11</v>
      </c>
      <c r="BB55" s="18">
        <v>-3.6208303309553e-11</v>
      </c>
      <c r="BC55" s="17">
        <v>15803678.61249</v>
      </c>
      <c r="BD55" s="17">
        <v>7309740.4032008</v>
      </c>
      <c r="BE55" s="17">
        <v>-0.0021753506472267</v>
      </c>
      <c r="BF55" s="17">
        <v>-0.0020895851043545</v>
      </c>
      <c r="BG55" s="17">
        <v>0.0066182926612027</v>
      </c>
      <c r="BH55" s="17">
        <v>-0.016678732313219</v>
      </c>
      <c r="BI55" s="17">
        <v>-0.017438921553195</v>
      </c>
      <c r="BJ55" s="17">
        <v>149.79749268159</v>
      </c>
      <c r="BK55" s="17">
        <v>161.34001164263</v>
      </c>
      <c r="BL55" s="19"/>
      <c r="BM55" s="19"/>
    </row>
    <row r="56" spans="1:65">
      <c r="A56" s="17">
        <v>516936.58822664</v>
      </c>
      <c r="B56" s="17">
        <v>0.0057405590371339</v>
      </c>
      <c r="C56" s="18">
        <f t="shared" si="1"/>
        <v>1.02903389258199e-8</v>
      </c>
      <c r="D56" s="18">
        <v>1.6585194311919e-10</v>
      </c>
      <c r="E56" s="18">
        <v>1.6966135135965e-10</v>
      </c>
      <c r="F56" s="18">
        <v>2.1698141448251e-10</v>
      </c>
      <c r="G56" s="18">
        <v>2.1215173478944e-10</v>
      </c>
      <c r="H56" s="18">
        <v>2.3438994054821e-10</v>
      </c>
      <c r="I56" s="18">
        <v>2.3128524061768e-10</v>
      </c>
      <c r="J56" s="18">
        <v>1.7516891595503e-10</v>
      </c>
      <c r="K56" s="18">
        <v>2.5962803833115e-10</v>
      </c>
      <c r="L56" s="18">
        <v>2.1265570906407e-10</v>
      </c>
      <c r="M56" s="18">
        <v>1.9683292617118e-10</v>
      </c>
      <c r="N56" s="18">
        <v>2.1549209278405e-10</v>
      </c>
      <c r="O56" s="18">
        <v>2.067071126967e-10</v>
      </c>
      <c r="P56" s="18">
        <v>1.7042135347214e-10</v>
      </c>
      <c r="Q56" s="18">
        <v>2.2857134825153e-10</v>
      </c>
      <c r="R56" s="18">
        <v>2.3382972396146e-10</v>
      </c>
      <c r="S56" s="18">
        <v>2.0434602910465e-10</v>
      </c>
      <c r="T56" s="18">
        <v>2.1950320858065e-10</v>
      </c>
      <c r="U56" s="18">
        <v>1.9159129504966e-10</v>
      </c>
      <c r="V56" s="18">
        <v>1.4769584892863e-10</v>
      </c>
      <c r="W56" s="18">
        <v>2.2655016752036e-10</v>
      </c>
      <c r="X56" s="18">
        <v>2.241062774706e-10</v>
      </c>
      <c r="Y56" s="18">
        <v>1.3667030691464e-10</v>
      </c>
      <c r="Z56" s="18">
        <v>2.1279705339498e-10</v>
      </c>
      <c r="AA56" s="18">
        <v>1.8704790403973e-10</v>
      </c>
      <c r="AB56" s="17">
        <v>0.99916225944777</v>
      </c>
      <c r="AC56" s="17">
        <v>0.20926606776791</v>
      </c>
      <c r="AD56" s="17">
        <v>0.0064826276265805</v>
      </c>
      <c r="AE56" s="18">
        <v>2.5044911022181e-10</v>
      </c>
      <c r="AF56" s="18">
        <v>7.9949348134114e-11</v>
      </c>
      <c r="AG56" s="18">
        <v>1.5785546141757e-11</v>
      </c>
      <c r="AH56" s="18">
        <v>1.7873488537968e-10</v>
      </c>
      <c r="AI56" s="18">
        <v>-6.77610013673e-10</v>
      </c>
      <c r="AJ56" s="18">
        <v>-7.6812871230478e-10</v>
      </c>
      <c r="AK56" s="18">
        <v>-4.7082981533284e-10</v>
      </c>
      <c r="AL56" s="18">
        <v>-8.6304554166301e-10</v>
      </c>
      <c r="AM56" s="18">
        <v>-3.7758077598727e-10</v>
      </c>
      <c r="AN56" s="18">
        <v>-7.7985824678926e-10</v>
      </c>
      <c r="AO56" s="18">
        <v>-7.6166950442916e-10</v>
      </c>
      <c r="AP56" s="18">
        <v>1.2004518679873e-10</v>
      </c>
      <c r="AQ56" s="18">
        <v>-6.7640116352705e-10</v>
      </c>
      <c r="AR56" s="18">
        <v>-8.08365465084e-10</v>
      </c>
      <c r="AS56" s="18">
        <v>-5.7038172857202e-10</v>
      </c>
      <c r="AT56" s="18">
        <v>-7.9827440282376e-10</v>
      </c>
      <c r="AU56" s="18">
        <v>-5.1647118103749e-10</v>
      </c>
      <c r="AV56" s="18">
        <v>1.5209220207531e-11</v>
      </c>
      <c r="AW56" s="18">
        <v>3.214978052198e-11</v>
      </c>
      <c r="AX56" s="18">
        <v>-1.1126956140029e-10</v>
      </c>
      <c r="AY56" s="18">
        <v>-4.7895761587795e-11</v>
      </c>
      <c r="AZ56" s="18">
        <v>6.0439647351097e-11</v>
      </c>
      <c r="BA56" s="18">
        <v>4.3752879759109e-11</v>
      </c>
      <c r="BB56" s="18">
        <v>-3.5813435524328e-11</v>
      </c>
      <c r="BC56" s="17">
        <v>15798648.676502</v>
      </c>
      <c r="BD56" s="17">
        <v>7378898.2706583</v>
      </c>
      <c r="BE56" s="17">
        <v>-0.0022172674773676</v>
      </c>
      <c r="BF56" s="17">
        <v>-0.00212974165509</v>
      </c>
      <c r="BG56" s="17">
        <v>0.0067647827129959</v>
      </c>
      <c r="BH56" s="17">
        <v>-0.017083790925755</v>
      </c>
      <c r="BI56" s="17">
        <v>-0.017878324372115</v>
      </c>
      <c r="BJ56" s="17">
        <v>149.79367868039</v>
      </c>
      <c r="BK56" s="17">
        <v>161.32242272545</v>
      </c>
      <c r="BL56" s="19"/>
      <c r="BM56" s="19"/>
    </row>
    <row r="57" spans="1:65">
      <c r="A57" s="17">
        <v>533275.37046442</v>
      </c>
      <c r="B57" s="17">
        <v>0.0059088097968614</v>
      </c>
      <c r="C57" s="18">
        <f t="shared" si="1"/>
        <v>1.02976315663511e-8</v>
      </c>
      <c r="D57" s="18">
        <v>1.668894722536e-10</v>
      </c>
      <c r="E57" s="18">
        <v>1.7066176064038e-10</v>
      </c>
      <c r="F57" s="18">
        <v>2.190142127133e-10</v>
      </c>
      <c r="G57" s="18">
        <v>2.1413153394529e-10</v>
      </c>
      <c r="H57" s="18">
        <v>2.3668115923243e-10</v>
      </c>
      <c r="I57" s="18">
        <v>2.3375941122174e-10</v>
      </c>
      <c r="J57" s="18">
        <v>1.7642413689006e-10</v>
      </c>
      <c r="K57" s="18">
        <v>2.6225813166335e-10</v>
      </c>
      <c r="L57" s="18">
        <v>2.1464076696282e-10</v>
      </c>
      <c r="M57" s="18">
        <v>1.9832412793166e-10</v>
      </c>
      <c r="N57" s="18">
        <v>2.1799040347907e-10</v>
      </c>
      <c r="O57" s="18">
        <v>2.0870441204535e-10</v>
      </c>
      <c r="P57" s="18">
        <v>1.7176132901388e-10</v>
      </c>
      <c r="Q57" s="18">
        <v>2.3098589970671e-10</v>
      </c>
      <c r="R57" s="18">
        <v>2.3621278686978e-10</v>
      </c>
      <c r="S57" s="18">
        <v>2.0601837675966e-10</v>
      </c>
      <c r="T57" s="18">
        <v>2.2137460257832e-10</v>
      </c>
      <c r="U57" s="18">
        <v>1.9330369602784e-10</v>
      </c>
      <c r="V57" s="18">
        <v>1.4825863542727e-10</v>
      </c>
      <c r="W57" s="18">
        <v>2.2879965978733e-10</v>
      </c>
      <c r="X57" s="18">
        <v>2.2635030647844e-10</v>
      </c>
      <c r="Y57" s="18">
        <v>1.3739520381771e-10</v>
      </c>
      <c r="Z57" s="18">
        <v>2.1517962780768e-10</v>
      </c>
      <c r="AA57" s="18">
        <v>1.8896205341556e-10</v>
      </c>
      <c r="AB57" s="17">
        <v>0.99904227579374</v>
      </c>
      <c r="AC57" s="17">
        <v>0.21066874949972</v>
      </c>
      <c r="AD57" s="17">
        <v>0.0066518588312754</v>
      </c>
      <c r="AE57" s="18">
        <v>2.4977994566715e-10</v>
      </c>
      <c r="AF57" s="18">
        <v>8.0159738707019e-11</v>
      </c>
      <c r="AG57" s="18">
        <v>1.5609941928062e-11</v>
      </c>
      <c r="AH57" s="18">
        <v>1.7919057573995e-10</v>
      </c>
      <c r="AI57" s="18">
        <v>-6.7768478098755e-10</v>
      </c>
      <c r="AJ57" s="18">
        <v>-7.685828147749e-10</v>
      </c>
      <c r="AK57" s="18">
        <v>-4.7083599629442e-10</v>
      </c>
      <c r="AL57" s="18">
        <v>-8.6272522747214e-10</v>
      </c>
      <c r="AM57" s="18">
        <v>-3.775158796719e-10</v>
      </c>
      <c r="AN57" s="18">
        <v>-7.7968607710691e-10</v>
      </c>
      <c r="AO57" s="18">
        <v>-7.6201271135844e-10</v>
      </c>
      <c r="AP57" s="18">
        <v>1.1949844882225e-10</v>
      </c>
      <c r="AQ57" s="18">
        <v>-6.7653713770038e-10</v>
      </c>
      <c r="AR57" s="18">
        <v>-8.0821017396336e-10</v>
      </c>
      <c r="AS57" s="18">
        <v>-5.7040825069295e-10</v>
      </c>
      <c r="AT57" s="18">
        <v>-7.9816851338856e-10</v>
      </c>
      <c r="AU57" s="18">
        <v>-5.1627302422153e-10</v>
      </c>
      <c r="AV57" s="18">
        <v>1.5159726488038e-11</v>
      </c>
      <c r="AW57" s="18">
        <v>3.1890277707603e-11</v>
      </c>
      <c r="AX57" s="18">
        <v>-1.1071262108857e-10</v>
      </c>
      <c r="AY57" s="18">
        <v>-4.8235548563496e-11</v>
      </c>
      <c r="AZ57" s="18">
        <v>6.059908264228e-11</v>
      </c>
      <c r="BA57" s="18">
        <v>4.2891502405279e-11</v>
      </c>
      <c r="BB57" s="18">
        <v>-3.5327833962916e-11</v>
      </c>
      <c r="BC57" s="17">
        <v>15792473.497079</v>
      </c>
      <c r="BD57" s="17">
        <v>7463477.2193577</v>
      </c>
      <c r="BE57" s="17">
        <v>-0.0022687636705075</v>
      </c>
      <c r="BF57" s="17">
        <v>-0.0021790663796643</v>
      </c>
      <c r="BG57" s="17">
        <v>0.0069457011746731</v>
      </c>
      <c r="BH57" s="17">
        <v>-0.01729102534238</v>
      </c>
      <c r="BI57" s="17">
        <v>-0.018126225739739</v>
      </c>
      <c r="BJ57" s="17">
        <v>149.78855987473</v>
      </c>
      <c r="BK57" s="17">
        <v>161.3008415019</v>
      </c>
      <c r="BL57" s="19"/>
      <c r="BM57" s="19"/>
    </row>
    <row r="58" spans="1:65">
      <c r="A58" s="17">
        <v>551355.59557332</v>
      </c>
      <c r="B58" s="17">
        <v>0.0060951437628726</v>
      </c>
      <c r="C58" s="18">
        <f t="shared" si="1"/>
        <v>1.03059538744059e-8</v>
      </c>
      <c r="D58" s="18">
        <v>1.6799922397321e-10</v>
      </c>
      <c r="E58" s="18">
        <v>1.7173366189842e-10</v>
      </c>
      <c r="F58" s="18">
        <v>2.2118437465219e-10</v>
      </c>
      <c r="G58" s="18">
        <v>2.1624683322821e-10</v>
      </c>
      <c r="H58" s="18">
        <v>2.3912007197404e-10</v>
      </c>
      <c r="I58" s="18">
        <v>2.3640552406622e-10</v>
      </c>
      <c r="J58" s="18">
        <v>1.7776723677105e-10</v>
      </c>
      <c r="K58" s="18">
        <v>2.6505704070735e-10</v>
      </c>
      <c r="L58" s="18">
        <v>2.1676128482478e-10</v>
      </c>
      <c r="M58" s="18">
        <v>1.9991589737831e-10</v>
      </c>
      <c r="N58" s="18">
        <v>2.2066462105606e-10</v>
      </c>
      <c r="O58" s="18">
        <v>2.1084196531823e-10</v>
      </c>
      <c r="P58" s="18">
        <v>1.7319239049197e-10</v>
      </c>
      <c r="Q58" s="18">
        <v>2.3355605073534e-10</v>
      </c>
      <c r="R58" s="18">
        <v>2.3875844062149e-10</v>
      </c>
      <c r="S58" s="18">
        <v>2.0780919580018e-10</v>
      </c>
      <c r="T58" s="18">
        <v>2.2336941581629e-10</v>
      </c>
      <c r="U58" s="18">
        <v>1.9513605639745e-10</v>
      </c>
      <c r="V58" s="18">
        <v>1.4886418305047e-10</v>
      </c>
      <c r="W58" s="18">
        <v>2.3120061951756e-10</v>
      </c>
      <c r="X58" s="18">
        <v>2.287455072459e-10</v>
      </c>
      <c r="Y58" s="18">
        <v>1.3817383711745e-10</v>
      </c>
      <c r="Z58" s="18">
        <v>2.1772711278957e-10</v>
      </c>
      <c r="AA58" s="18">
        <v>1.9101222539599e-10</v>
      </c>
      <c r="AB58" s="17">
        <v>0.99904539571427</v>
      </c>
      <c r="AC58" s="17">
        <v>0.21216420576615</v>
      </c>
      <c r="AD58" s="17">
        <v>0.0068392531282149</v>
      </c>
      <c r="AE58" s="18">
        <v>2.4905770872862e-10</v>
      </c>
      <c r="AF58" s="18">
        <v>8.0376840602409e-11</v>
      </c>
      <c r="AG58" s="18">
        <v>1.5433482948524e-11</v>
      </c>
      <c r="AH58" s="18">
        <v>1.7967237825119e-10</v>
      </c>
      <c r="AI58" s="18">
        <v>-6.7778671519446e-10</v>
      </c>
      <c r="AJ58" s="18">
        <v>-7.6906911838913e-10</v>
      </c>
      <c r="AK58" s="18">
        <v>-4.7085601664719e-10</v>
      </c>
      <c r="AL58" s="18">
        <v>-8.6241172315085e-10</v>
      </c>
      <c r="AM58" s="18">
        <v>-3.774447075228e-10</v>
      </c>
      <c r="AN58" s="18">
        <v>-7.7950457300608e-10</v>
      </c>
      <c r="AO58" s="18">
        <v>-7.6237799661088e-10</v>
      </c>
      <c r="AP58" s="18">
        <v>1.1891716191775e-10</v>
      </c>
      <c r="AQ58" s="18">
        <v>-6.7668533419706e-10</v>
      </c>
      <c r="AR58" s="18">
        <v>-8.0808613495323e-10</v>
      </c>
      <c r="AS58" s="18">
        <v>-5.7043855601172e-10</v>
      </c>
      <c r="AT58" s="18">
        <v>-7.9803904506731e-10</v>
      </c>
      <c r="AU58" s="18">
        <v>-5.1609309715737e-10</v>
      </c>
      <c r="AV58" s="18">
        <v>1.510889097885e-11</v>
      </c>
      <c r="AW58" s="18">
        <v>3.1620867226501e-11</v>
      </c>
      <c r="AX58" s="18">
        <v>-1.1013510780179e-10</v>
      </c>
      <c r="AY58" s="18">
        <v>-4.8595693048922e-11</v>
      </c>
      <c r="AZ58" s="18">
        <v>6.0769522760425e-11</v>
      </c>
      <c r="BA58" s="18">
        <v>4.1995073028494e-11</v>
      </c>
      <c r="BB58" s="18">
        <v>-3.4807100170305e-11</v>
      </c>
      <c r="BC58" s="17">
        <v>15785678.962852</v>
      </c>
      <c r="BD58" s="17">
        <v>7556106.7427297</v>
      </c>
      <c r="BE58" s="17">
        <v>-0.0023254759029672</v>
      </c>
      <c r="BF58" s="17">
        <v>-0.0022333750512434</v>
      </c>
      <c r="BG58" s="17">
        <v>0.0071461742305544</v>
      </c>
      <c r="BH58" s="17">
        <v>-0.017707500915705</v>
      </c>
      <c r="BI58" s="17">
        <v>-0.018607452971829</v>
      </c>
      <c r="BJ58" s="17">
        <v>149.78327874396</v>
      </c>
      <c r="BK58" s="17">
        <v>161.2784701827</v>
      </c>
      <c r="BL58" s="19"/>
      <c r="BM58" s="19"/>
    </row>
    <row r="59" spans="1:65">
      <c r="A59" s="17">
        <v>569435.82068222</v>
      </c>
      <c r="B59" s="17">
        <v>0.0062816390120157</v>
      </c>
      <c r="C59" s="18">
        <f t="shared" si="1"/>
        <v>1.03148742905473e-8</v>
      </c>
      <c r="D59" s="18">
        <v>1.6908468765663e-10</v>
      </c>
      <c r="E59" s="18">
        <v>1.7278384117592e-10</v>
      </c>
      <c r="F59" s="18">
        <v>2.2330536128374e-10</v>
      </c>
      <c r="G59" s="18">
        <v>2.1831508894623e-10</v>
      </c>
      <c r="H59" s="18">
        <v>2.4149626054726e-10</v>
      </c>
      <c r="I59" s="18">
        <v>2.3899664970239e-10</v>
      </c>
      <c r="J59" s="18">
        <v>1.7908056577138e-10</v>
      </c>
      <c r="K59" s="18">
        <v>2.6778452834627e-10</v>
      </c>
      <c r="L59" s="18">
        <v>2.1883538630713e-10</v>
      </c>
      <c r="M59" s="18">
        <v>2.0147132750844e-10</v>
      </c>
      <c r="N59" s="18">
        <v>2.2328834441986e-10</v>
      </c>
      <c r="O59" s="18">
        <v>2.1293658926427e-10</v>
      </c>
      <c r="P59" s="18">
        <v>1.7459063072764e-10</v>
      </c>
      <c r="Q59" s="18">
        <v>2.36061326731e-10</v>
      </c>
      <c r="R59" s="18">
        <v>2.4124850801985e-10</v>
      </c>
      <c r="S59" s="18">
        <v>2.095615394478e-10</v>
      </c>
      <c r="T59" s="18">
        <v>2.2531632691884e-10</v>
      </c>
      <c r="U59" s="18">
        <v>1.9692955370857e-10</v>
      </c>
      <c r="V59" s="18">
        <v>1.494597552513e-10</v>
      </c>
      <c r="W59" s="18">
        <v>2.3354824328983e-10</v>
      </c>
      <c r="X59" s="18">
        <v>2.3108774824173e-10</v>
      </c>
      <c r="Y59" s="18">
        <v>1.3893859953418e-10</v>
      </c>
      <c r="Z59" s="18">
        <v>2.2022256653155e-10</v>
      </c>
      <c r="AA59" s="18">
        <v>1.9302324445909e-10</v>
      </c>
      <c r="AB59" s="17">
        <v>0.99904844677249</v>
      </c>
      <c r="AC59" s="17">
        <v>0.21362996506048</v>
      </c>
      <c r="AD59" s="17">
        <v>0.0070267803660538</v>
      </c>
      <c r="AE59" s="18">
        <v>2.483574476823e-10</v>
      </c>
      <c r="AF59" s="18">
        <v>8.0570005905339e-11</v>
      </c>
      <c r="AG59" s="18">
        <v>1.5290262557654e-11</v>
      </c>
      <c r="AH59" s="18">
        <v>1.8014083025948e-10</v>
      </c>
      <c r="AI59" s="18">
        <v>-6.7787259800035e-10</v>
      </c>
      <c r="AJ59" s="18">
        <v>-7.6942542724496e-10</v>
      </c>
      <c r="AK59" s="18">
        <v>-4.7080727301311e-10</v>
      </c>
      <c r="AL59" s="18">
        <v>-8.6203013589101e-10</v>
      </c>
      <c r="AM59" s="18">
        <v>-3.7725698624027e-10</v>
      </c>
      <c r="AN59" s="18">
        <v>-7.7930354517978e-10</v>
      </c>
      <c r="AO59" s="18">
        <v>-7.626173082734e-10</v>
      </c>
      <c r="AP59" s="18">
        <v>1.1838385448313e-10</v>
      </c>
      <c r="AQ59" s="18">
        <v>-6.7676485864161e-10</v>
      </c>
      <c r="AR59" s="18">
        <v>-8.0788622287971e-10</v>
      </c>
      <c r="AS59" s="18">
        <v>-5.7036878688972e-10</v>
      </c>
      <c r="AT59" s="18">
        <v>-7.9784569529679e-10</v>
      </c>
      <c r="AU59" s="18">
        <v>-5.159239399031e-10</v>
      </c>
      <c r="AV59" s="18">
        <v>1.5039966467885e-11</v>
      </c>
      <c r="AW59" s="18">
        <v>3.1381019445997e-11</v>
      </c>
      <c r="AX59" s="18">
        <v>-1.0960409300484e-10</v>
      </c>
      <c r="AY59" s="18">
        <v>-4.9011237815108e-11</v>
      </c>
      <c r="AZ59" s="18">
        <v>6.0935411455228e-11</v>
      </c>
      <c r="BA59" s="18">
        <v>4.1136980943644e-11</v>
      </c>
      <c r="BB59" s="18">
        <v>-3.4261706819345e-11</v>
      </c>
      <c r="BC59" s="17">
        <v>15778925.367641</v>
      </c>
      <c r="BD59" s="17">
        <v>7647726.7110459</v>
      </c>
      <c r="BE59" s="17">
        <v>-0.0023819067681829</v>
      </c>
      <c r="BF59" s="17">
        <v>-0.0022874014825716</v>
      </c>
      <c r="BG59" s="17">
        <v>0.0073469275603529</v>
      </c>
      <c r="BH59" s="17">
        <v>-0.018121330991128</v>
      </c>
      <c r="BI59" s="17">
        <v>-0.018958352668511</v>
      </c>
      <c r="BJ59" s="17">
        <v>149.777873646</v>
      </c>
      <c r="BK59" s="17">
        <v>161.25687899383</v>
      </c>
      <c r="BL59" s="19"/>
      <c r="BM59" s="19"/>
    </row>
    <row r="60" spans="1:65">
      <c r="A60" s="17">
        <v>585256.01765251</v>
      </c>
      <c r="B60" s="17">
        <v>0.0064449544167461</v>
      </c>
      <c r="C60" s="18">
        <f t="shared" si="1"/>
        <v>1.03232219571667e-8</v>
      </c>
      <c r="D60" s="18">
        <v>1.7002197824377e-10</v>
      </c>
      <c r="E60" s="18">
        <v>1.7369315959022e-10</v>
      </c>
      <c r="F60" s="18">
        <v>2.2513003036489e-10</v>
      </c>
      <c r="G60" s="18">
        <v>2.2009530682368e-10</v>
      </c>
      <c r="H60" s="18">
        <v>2.4353586458258e-10</v>
      </c>
      <c r="I60" s="18">
        <v>2.4122883493484e-10</v>
      </c>
      <c r="J60" s="18">
        <v>1.8021290032709e-10</v>
      </c>
      <c r="K60" s="18">
        <v>2.7012464219438e-10</v>
      </c>
      <c r="L60" s="18">
        <v>2.2062150185067e-10</v>
      </c>
      <c r="M60" s="18">
        <v>2.0281150087926e-10</v>
      </c>
      <c r="N60" s="18">
        <v>2.2555427745857e-10</v>
      </c>
      <c r="O60" s="18">
        <v>2.1474322506479e-10</v>
      </c>
      <c r="P60" s="18">
        <v>1.7579896239388e-10</v>
      </c>
      <c r="Q60" s="18">
        <v>2.3821243426571e-10</v>
      </c>
      <c r="R60" s="18">
        <v>2.4339212663934e-10</v>
      </c>
      <c r="S60" s="18">
        <v>2.1107382032465e-10</v>
      </c>
      <c r="T60" s="18">
        <v>2.2698939628737e-10</v>
      </c>
      <c r="U60" s="18">
        <v>1.9847713962437e-10</v>
      </c>
      <c r="V60" s="18">
        <v>1.4997940053587e-10</v>
      </c>
      <c r="W60" s="18">
        <v>2.355659885583e-10</v>
      </c>
      <c r="X60" s="18">
        <v>2.3310315929986e-10</v>
      </c>
      <c r="Y60" s="18">
        <v>1.3960514848924e-10</v>
      </c>
      <c r="Z60" s="18">
        <v>2.2237476592778e-10</v>
      </c>
      <c r="AA60" s="18">
        <v>1.9476114256321e-10</v>
      </c>
      <c r="AB60" s="17">
        <v>0.99905079447005</v>
      </c>
      <c r="AC60" s="17">
        <v>0.21487132592475</v>
      </c>
      <c r="AD60" s="17">
        <v>0.0071909796573554</v>
      </c>
      <c r="AE60" s="18">
        <v>2.4774913942604e-10</v>
      </c>
      <c r="AF60" s="18">
        <v>8.0750837225957e-11</v>
      </c>
      <c r="AG60" s="18">
        <v>1.5123867323781e-11</v>
      </c>
      <c r="AH60" s="18">
        <v>1.8051001052429e-10</v>
      </c>
      <c r="AI60" s="18">
        <v>-6.7808056413432e-10</v>
      </c>
      <c r="AJ60" s="18">
        <v>-7.7004311322507e-10</v>
      </c>
      <c r="AK60" s="18">
        <v>-4.7095484050508e-10</v>
      </c>
      <c r="AL60" s="18">
        <v>-8.6197477506385e-10</v>
      </c>
      <c r="AM60" s="18">
        <v>-3.7737534904635e-10</v>
      </c>
      <c r="AN60" s="18">
        <v>-7.7920743403026e-10</v>
      </c>
      <c r="AO60" s="18">
        <v>-7.6316073583239e-10</v>
      </c>
      <c r="AP60" s="18">
        <v>1.1785335675765e-10</v>
      </c>
      <c r="AQ60" s="18">
        <v>-6.770049183168e-10</v>
      </c>
      <c r="AR60" s="18">
        <v>-8.0802612716514e-10</v>
      </c>
      <c r="AS60" s="18">
        <v>-5.705839314623e-10</v>
      </c>
      <c r="AT60" s="18">
        <v>-7.9785139520963e-10</v>
      </c>
      <c r="AU60" s="18">
        <v>-5.1587023387586e-10</v>
      </c>
      <c r="AV60" s="18">
        <v>1.5005984841375e-11</v>
      </c>
      <c r="AW60" s="18">
        <v>3.1146070526718e-11</v>
      </c>
      <c r="AX60" s="18">
        <v>-1.0915245356231e-10</v>
      </c>
      <c r="AY60" s="18">
        <v>-4.9228354631892e-11</v>
      </c>
      <c r="AZ60" s="18">
        <v>6.1081978365693e-11</v>
      </c>
      <c r="BA60" s="18">
        <v>4.0414008587366e-11</v>
      </c>
      <c r="BB60" s="18">
        <v>-3.3857453004321e-11</v>
      </c>
      <c r="BC60" s="17">
        <v>15773049.655893</v>
      </c>
      <c r="BD60" s="17">
        <v>7727064.0772079</v>
      </c>
      <c r="BE60" s="17">
        <v>-0.0024310567618672</v>
      </c>
      <c r="BF60" s="17">
        <v>-0.0023344478399004</v>
      </c>
      <c r="BG60" s="17">
        <v>0.0075228164814901</v>
      </c>
      <c r="BH60" s="17">
        <v>-0.018428866295688</v>
      </c>
      <c r="BI60" s="17">
        <v>-0.019365762195565</v>
      </c>
      <c r="BJ60" s="17">
        <v>149.7733029949</v>
      </c>
      <c r="BK60" s="17">
        <v>161.23899925616</v>
      </c>
      <c r="BL60" s="19"/>
      <c r="BM60" s="19"/>
    </row>
    <row r="61" spans="1:65">
      <c r="A61" s="17">
        <v>603336.2427614</v>
      </c>
      <c r="B61" s="17">
        <v>0.0066317508260558</v>
      </c>
      <c r="C61" s="18">
        <f t="shared" si="1"/>
        <v>1.03315311720236e-8</v>
      </c>
      <c r="D61" s="18">
        <v>1.7106664301273e-10</v>
      </c>
      <c r="E61" s="18">
        <v>1.7470826649824e-10</v>
      </c>
      <c r="F61" s="18">
        <v>2.2716534245694e-10</v>
      </c>
      <c r="G61" s="18">
        <v>2.2208245626223e-10</v>
      </c>
      <c r="H61" s="18">
        <v>2.458037100793e-10</v>
      </c>
      <c r="I61" s="18">
        <v>2.4372100759486e-10</v>
      </c>
      <c r="J61" s="18">
        <v>1.8147635097974e-10</v>
      </c>
      <c r="K61" s="18">
        <v>2.727305470754e-10</v>
      </c>
      <c r="L61" s="18">
        <v>2.2261760877204e-10</v>
      </c>
      <c r="M61" s="18">
        <v>2.0430673058086e-10</v>
      </c>
      <c r="N61" s="18">
        <v>2.2808701607028e-10</v>
      </c>
      <c r="O61" s="18">
        <v>2.1676346873806e-10</v>
      </c>
      <c r="P61" s="18">
        <v>1.7714208949392e-10</v>
      </c>
      <c r="Q61" s="18">
        <v>2.4060505847641e-10</v>
      </c>
      <c r="R61" s="18">
        <v>2.4578737762964e-10</v>
      </c>
      <c r="S61" s="18">
        <v>2.1276095064112e-10</v>
      </c>
      <c r="T61" s="18">
        <v>2.288516701274e-10</v>
      </c>
      <c r="U61" s="18">
        <v>2.0020479747241e-10</v>
      </c>
      <c r="V61" s="18">
        <v>1.505601567477e-10</v>
      </c>
      <c r="W61" s="18">
        <v>2.3782076298746e-10</v>
      </c>
      <c r="X61" s="18">
        <v>2.3535527475596e-10</v>
      </c>
      <c r="Y61" s="18">
        <v>1.4034920673057e-10</v>
      </c>
      <c r="Z61" s="18">
        <v>2.2477801501883e-10</v>
      </c>
      <c r="AA61" s="18">
        <v>1.9670434553371e-10</v>
      </c>
      <c r="AB61" s="17">
        <v>0.99905368844445</v>
      </c>
      <c r="AC61" s="17">
        <v>0.21626980813501</v>
      </c>
      <c r="AD61" s="17">
        <v>0.0073787618401566</v>
      </c>
      <c r="AE61" s="18">
        <v>2.4707949001736e-10</v>
      </c>
      <c r="AF61" s="18">
        <v>8.0922741590665e-11</v>
      </c>
      <c r="AG61" s="18">
        <v>1.5004631296539e-11</v>
      </c>
      <c r="AH61" s="18">
        <v>1.8097134024283e-10</v>
      </c>
      <c r="AI61" s="18">
        <v>-6.7826016789919e-10</v>
      </c>
      <c r="AJ61" s="18">
        <v>-7.7043775869102e-10</v>
      </c>
      <c r="AK61" s="18">
        <v>-4.7093678443155e-10</v>
      </c>
      <c r="AL61" s="18">
        <v>-8.6168882587272e-10</v>
      </c>
      <c r="AM61" s="18">
        <v>-3.7723813857476e-10</v>
      </c>
      <c r="AN61" s="18">
        <v>-7.7905256819805e-10</v>
      </c>
      <c r="AO61" s="18">
        <v>-7.6342760923795e-10</v>
      </c>
      <c r="AP61" s="18">
        <v>1.1733947495961e-10</v>
      </c>
      <c r="AQ61" s="18">
        <v>-6.7711947737316e-10</v>
      </c>
      <c r="AR61" s="18">
        <v>-8.0791987812513e-10</v>
      </c>
      <c r="AS61" s="18">
        <v>-5.7055667662548e-10</v>
      </c>
      <c r="AT61" s="18">
        <v>-7.9771210548497e-10</v>
      </c>
      <c r="AU61" s="18">
        <v>-5.1577862471388e-10</v>
      </c>
      <c r="AV61" s="18">
        <v>1.4917509965632e-11</v>
      </c>
      <c r="AW61" s="18">
        <v>3.0917679806598e-11</v>
      </c>
      <c r="AX61" s="18">
        <v>-1.0868322375891e-10</v>
      </c>
      <c r="AY61" s="18">
        <v>-4.9641629138091e-11</v>
      </c>
      <c r="AZ61" s="18">
        <v>6.1241939632466e-11</v>
      </c>
      <c r="BA61" s="18">
        <v>3.9631937863287e-11</v>
      </c>
      <c r="BB61" s="18">
        <v>-3.3318356287665e-11</v>
      </c>
      <c r="BC61" s="17">
        <v>15766372.510947</v>
      </c>
      <c r="BD61" s="17">
        <v>7816803.9274489</v>
      </c>
      <c r="BE61" s="17">
        <v>-0.0024869770903418</v>
      </c>
      <c r="BF61" s="17">
        <v>-0.0023879625132033</v>
      </c>
      <c r="BG61" s="17">
        <v>0.0077240839058928</v>
      </c>
      <c r="BH61" s="17">
        <v>-0.018839147618358</v>
      </c>
      <c r="BI61" s="17">
        <v>-0.01971356512326</v>
      </c>
      <c r="BJ61" s="17">
        <v>149.76797414894</v>
      </c>
      <c r="BK61" s="17">
        <v>161.21928248353</v>
      </c>
      <c r="BL61" s="19"/>
      <c r="BM61" s="19"/>
    </row>
    <row r="62" spans="1:65">
      <c r="A62" s="17">
        <v>619156.43973169</v>
      </c>
      <c r="B62" s="17">
        <v>0.0067953291605352</v>
      </c>
      <c r="C62" s="18">
        <f t="shared" si="1"/>
        <v>1.03398418355092e-8</v>
      </c>
      <c r="D62" s="18">
        <v>1.7197144546012e-10</v>
      </c>
      <c r="E62" s="18">
        <v>1.7558892617632e-10</v>
      </c>
      <c r="F62" s="18">
        <v>2.2891806571575e-10</v>
      </c>
      <c r="G62" s="18">
        <v>2.2379415310403e-10</v>
      </c>
      <c r="H62" s="18">
        <v>2.4775299481455e-10</v>
      </c>
      <c r="I62" s="18">
        <v>2.4587064501143e-10</v>
      </c>
      <c r="J62" s="18">
        <v>1.82570306602e-10</v>
      </c>
      <c r="K62" s="18">
        <v>2.7496808659096e-10</v>
      </c>
      <c r="L62" s="18">
        <v>2.2433894502218e-10</v>
      </c>
      <c r="M62" s="18">
        <v>2.0560001566539e-10</v>
      </c>
      <c r="N62" s="18">
        <v>2.3027833140994e-10</v>
      </c>
      <c r="O62" s="18">
        <v>2.1850763408015e-10</v>
      </c>
      <c r="P62" s="18">
        <v>1.7830359072967e-10</v>
      </c>
      <c r="Q62" s="18">
        <v>2.426621329683e-10</v>
      </c>
      <c r="R62" s="18">
        <v>2.478514416705e-10</v>
      </c>
      <c r="S62" s="18">
        <v>2.1421590405898e-10</v>
      </c>
      <c r="T62" s="18">
        <v>2.3045449646999e-10</v>
      </c>
      <c r="U62" s="18">
        <v>2.0169811694848e-10</v>
      </c>
      <c r="V62" s="18">
        <v>1.5106918909138e-10</v>
      </c>
      <c r="W62" s="18">
        <v>2.3976145358352e-10</v>
      </c>
      <c r="X62" s="18">
        <v>2.372958123508e-10</v>
      </c>
      <c r="Y62" s="18">
        <v>1.4099909216404e-10</v>
      </c>
      <c r="Z62" s="18">
        <v>2.2685453636553e-10</v>
      </c>
      <c r="AA62" s="18">
        <v>1.9838447578493e-10</v>
      </c>
      <c r="AB62" s="17">
        <v>0.99905589323541</v>
      </c>
      <c r="AC62" s="17">
        <v>0.21745975348074</v>
      </c>
      <c r="AD62" s="17">
        <v>0.0075431854381263</v>
      </c>
      <c r="AE62" s="18">
        <v>2.4649453499225e-10</v>
      </c>
      <c r="AF62" s="18">
        <v>8.1085340001914e-11</v>
      </c>
      <c r="AG62" s="18">
        <v>1.4849467025411e-11</v>
      </c>
      <c r="AH62" s="18">
        <v>1.81290902619e-10</v>
      </c>
      <c r="AI62" s="18">
        <v>-6.7847552022717e-10</v>
      </c>
      <c r="AJ62" s="18">
        <v>-7.7105488420312e-10</v>
      </c>
      <c r="AK62" s="18">
        <v>-4.71102627678e-10</v>
      </c>
      <c r="AL62" s="18">
        <v>-8.6166404180073e-10</v>
      </c>
      <c r="AM62" s="18">
        <v>-3.7736805542073e-10</v>
      </c>
      <c r="AN62" s="18">
        <v>-7.7895636022042e-10</v>
      </c>
      <c r="AO62" s="18">
        <v>-7.6401672915794e-10</v>
      </c>
      <c r="AP62" s="18">
        <v>1.1682043253592e-10</v>
      </c>
      <c r="AQ62" s="18">
        <v>-6.7735054555555e-10</v>
      </c>
      <c r="AR62" s="18">
        <v>-8.0811991711632e-10</v>
      </c>
      <c r="AS62" s="18">
        <v>-5.7078790754266e-10</v>
      </c>
      <c r="AT62" s="18">
        <v>-7.9772146995183e-10</v>
      </c>
      <c r="AU62" s="18">
        <v>-5.1576664832287e-10</v>
      </c>
      <c r="AV62" s="18">
        <v>1.4893614464015e-11</v>
      </c>
      <c r="AW62" s="18">
        <v>3.0702010307363e-11</v>
      </c>
      <c r="AX62" s="18">
        <v>-1.0826883776722e-10</v>
      </c>
      <c r="AY62" s="18">
        <v>-4.9850909246052e-11</v>
      </c>
      <c r="AZ62" s="18">
        <v>6.1386053984634e-11</v>
      </c>
      <c r="BA62" s="18">
        <v>3.8927112793428e-11</v>
      </c>
      <c r="BB62" s="18">
        <v>-3.2926626337165e-11</v>
      </c>
      <c r="BC62" s="17">
        <v>15760563.535135</v>
      </c>
      <c r="BD62" s="17">
        <v>7894504.6810707</v>
      </c>
      <c r="BE62" s="17">
        <v>-0.0025356890835276</v>
      </c>
      <c r="BF62" s="17">
        <v>-0.0024345700777268</v>
      </c>
      <c r="BG62" s="17">
        <v>0.0079004144094563</v>
      </c>
      <c r="BH62" s="17">
        <v>-0.019148036990533</v>
      </c>
      <c r="BI62" s="17">
        <v>-0.020121328796031</v>
      </c>
      <c r="BJ62" s="17">
        <v>149.76347551591</v>
      </c>
      <c r="BK62" s="17">
        <v>161.20301274313</v>
      </c>
      <c r="BL62" s="19"/>
      <c r="BM62" s="19"/>
    </row>
    <row r="63" spans="1:65">
      <c r="A63" s="17">
        <v>634976.63670198</v>
      </c>
      <c r="B63" s="17">
        <v>0.00695902961563</v>
      </c>
      <c r="C63" s="18">
        <f t="shared" si="1"/>
        <v>1.0347561120903e-8</v>
      </c>
      <c r="D63" s="18">
        <v>1.7285789090915e-10</v>
      </c>
      <c r="E63" s="18">
        <v>1.7645191883442e-10</v>
      </c>
      <c r="F63" s="18">
        <v>2.3063379728166e-10</v>
      </c>
      <c r="G63" s="18">
        <v>2.2547094991274e-10</v>
      </c>
      <c r="H63" s="18">
        <v>2.4965649176387e-10</v>
      </c>
      <c r="I63" s="18">
        <v>2.4797713401704e-10</v>
      </c>
      <c r="J63" s="18">
        <v>1.836427491147e-10</v>
      </c>
      <c r="K63" s="18">
        <v>2.7715355777643e-10</v>
      </c>
      <c r="L63" s="18">
        <v>2.2602508876895e-10</v>
      </c>
      <c r="M63" s="18">
        <v>2.0686635281877e-10</v>
      </c>
      <c r="N63" s="18">
        <v>2.3242695535202e-10</v>
      </c>
      <c r="O63" s="18">
        <v>2.2021863572717e-10</v>
      </c>
      <c r="P63" s="18">
        <v>1.7943889793695e-10</v>
      </c>
      <c r="Q63" s="18">
        <v>2.4467003382889e-10</v>
      </c>
      <c r="R63" s="18">
        <v>2.4987334443419e-10</v>
      </c>
      <c r="S63" s="18">
        <v>2.156402761136e-10</v>
      </c>
      <c r="T63" s="18">
        <v>2.3202171668799e-10</v>
      </c>
      <c r="U63" s="18">
        <v>2.0316205887953e-10</v>
      </c>
      <c r="V63" s="18">
        <v>1.5156967017501e-10</v>
      </c>
      <c r="W63" s="18">
        <v>2.416626586578e-10</v>
      </c>
      <c r="X63" s="18">
        <v>2.3919688846664e-10</v>
      </c>
      <c r="Y63" s="18">
        <v>1.4163770585352e-10</v>
      </c>
      <c r="Z63" s="18">
        <v>2.2888886927454e-10</v>
      </c>
      <c r="AA63" s="18">
        <v>2.0003277242475e-10</v>
      </c>
      <c r="AB63" s="17">
        <v>0.99905806450036</v>
      </c>
      <c r="AC63" s="17">
        <v>0.21862918767677</v>
      </c>
      <c r="AD63" s="17">
        <v>0.0077077126313486</v>
      </c>
      <c r="AE63" s="18">
        <v>2.4592708066845e-10</v>
      </c>
      <c r="AF63" s="18">
        <v>8.1228809725017e-11</v>
      </c>
      <c r="AG63" s="18">
        <v>1.4732631543719e-11</v>
      </c>
      <c r="AH63" s="18">
        <v>1.8163353405923e-10</v>
      </c>
      <c r="AI63" s="18">
        <v>-6.78683655608e-10</v>
      </c>
      <c r="AJ63" s="18">
        <v>-7.7153028254256e-10</v>
      </c>
      <c r="AK63" s="18">
        <v>-4.7118085628021e-10</v>
      </c>
      <c r="AL63" s="18">
        <v>-8.6154857114455e-10</v>
      </c>
      <c r="AM63" s="18">
        <v>-3.773759077916e-10</v>
      </c>
      <c r="AN63" s="18">
        <v>-7.788455554927e-10</v>
      </c>
      <c r="AO63" s="18">
        <v>-7.6442693255034e-10</v>
      </c>
      <c r="AP63" s="18">
        <v>1.1634875484087e-10</v>
      </c>
      <c r="AQ63" s="18">
        <v>-6.7751584642049e-10</v>
      </c>
      <c r="AR63" s="18">
        <v>-8.0820105896803e-10</v>
      </c>
      <c r="AS63" s="18">
        <v>-5.7089366476789e-10</v>
      </c>
      <c r="AT63" s="18">
        <v>-7.9766849543185e-10</v>
      </c>
      <c r="AU63" s="18">
        <v>-5.1575051322685e-10</v>
      </c>
      <c r="AV63" s="18">
        <v>1.484108808036e-11</v>
      </c>
      <c r="AW63" s="18">
        <v>3.0504782658292e-11</v>
      </c>
      <c r="AX63" s="18">
        <v>-1.0788946719497e-10</v>
      </c>
      <c r="AY63" s="18">
        <v>-5.0138006064384e-11</v>
      </c>
      <c r="AZ63" s="18">
        <v>6.1524981789399e-11</v>
      </c>
      <c r="BA63" s="18">
        <v>3.8265983930953e-11</v>
      </c>
      <c r="BB63" s="18">
        <v>-3.2495924193995e-11</v>
      </c>
      <c r="BC63" s="17">
        <v>15754785.574276</v>
      </c>
      <c r="BD63" s="17">
        <v>7971448.022798</v>
      </c>
      <c r="BE63" s="17">
        <v>-0.0025842021985556</v>
      </c>
      <c r="BF63" s="17">
        <v>-0.0024809776275672</v>
      </c>
      <c r="BG63" s="17">
        <v>0.0080769439343162</v>
      </c>
      <c r="BH63" s="17">
        <v>-0.019456485933312</v>
      </c>
      <c r="BI63" s="17">
        <v>-0.020400586813126</v>
      </c>
      <c r="BJ63" s="17">
        <v>149.75884469535</v>
      </c>
      <c r="BK63" s="17">
        <v>161.18720578409</v>
      </c>
      <c r="BL63" s="19"/>
      <c r="BM63" s="19"/>
    </row>
    <row r="64" spans="1:65">
      <c r="A64" s="17">
        <v>653056.86181087</v>
      </c>
      <c r="B64" s="17">
        <v>0.0071462624982134</v>
      </c>
      <c r="C64" s="18">
        <f t="shared" si="1"/>
        <v>1.03556720923424e-8</v>
      </c>
      <c r="D64" s="18">
        <v>1.7385348005949e-10</v>
      </c>
      <c r="E64" s="18">
        <v>1.7742254366687e-10</v>
      </c>
      <c r="F64" s="18">
        <v>2.3255561393772e-10</v>
      </c>
      <c r="G64" s="18">
        <v>2.2734952954821e-10</v>
      </c>
      <c r="H64" s="18">
        <v>2.5178429811087e-10</v>
      </c>
      <c r="I64" s="18">
        <v>2.5034051956124e-10</v>
      </c>
      <c r="J64" s="18">
        <v>1.8484657891051e-10</v>
      </c>
      <c r="K64" s="18">
        <v>2.7959387965418e-10</v>
      </c>
      <c r="L64" s="18">
        <v>2.2791333087127e-10</v>
      </c>
      <c r="M64" s="18">
        <v>2.0828545887172e-10</v>
      </c>
      <c r="N64" s="18">
        <v>2.3483939802531e-10</v>
      </c>
      <c r="O64" s="18">
        <v>2.2214019576135e-10</v>
      </c>
      <c r="P64" s="18">
        <v>1.8071089347116e-10</v>
      </c>
      <c r="Q64" s="18">
        <v>2.4691320449338e-10</v>
      </c>
      <c r="R64" s="18">
        <v>2.5214023040115e-10</v>
      </c>
      <c r="S64" s="18">
        <v>2.1723656126863e-10</v>
      </c>
      <c r="T64" s="18">
        <v>2.3377495199984e-10</v>
      </c>
      <c r="U64" s="18">
        <v>2.0480561820536e-10</v>
      </c>
      <c r="V64" s="18">
        <v>1.5213468797074e-10</v>
      </c>
      <c r="W64" s="18">
        <v>2.4379170721959e-10</v>
      </c>
      <c r="X64" s="18">
        <v>2.4132677648858e-10</v>
      </c>
      <c r="Y64" s="18">
        <v>1.4235834711849e-10</v>
      </c>
      <c r="Z64" s="18">
        <v>2.3117088182681e-10</v>
      </c>
      <c r="AA64" s="18">
        <v>2.0188448910608e-10</v>
      </c>
      <c r="AB64" s="17">
        <v>0.99906071827576</v>
      </c>
      <c r="AC64" s="17">
        <v>0.21993719580409</v>
      </c>
      <c r="AD64" s="17">
        <v>0.0078958724273</v>
      </c>
      <c r="AE64" s="18">
        <v>2.4529106448731e-10</v>
      </c>
      <c r="AF64" s="18">
        <v>8.1384561571253e-11</v>
      </c>
      <c r="AG64" s="18">
        <v>1.4606880705662e-11</v>
      </c>
      <c r="AH64" s="18">
        <v>1.8202155640021e-10</v>
      </c>
      <c r="AI64" s="18">
        <v>-6.7893820920759e-10</v>
      </c>
      <c r="AJ64" s="18">
        <v>-7.7208606198481e-10</v>
      </c>
      <c r="AK64" s="18">
        <v>-4.7127387102186e-10</v>
      </c>
      <c r="AL64" s="18">
        <v>-8.6143591331493e-10</v>
      </c>
      <c r="AM64" s="18">
        <v>-3.7740008773352e-10</v>
      </c>
      <c r="AN64" s="18">
        <v>-7.7872660471788e-10</v>
      </c>
      <c r="AO64" s="18">
        <v>-7.6490934568856e-10</v>
      </c>
      <c r="AP64" s="18">
        <v>1.1581272662365e-10</v>
      </c>
      <c r="AQ64" s="18">
        <v>-6.7770608458654e-10</v>
      </c>
      <c r="AR64" s="18">
        <v>-8.083197122566e-10</v>
      </c>
      <c r="AS64" s="18">
        <v>-5.71027664209e-10</v>
      </c>
      <c r="AT64" s="18">
        <v>-7.9762837934096e-10</v>
      </c>
      <c r="AU64" s="18">
        <v>-5.1574672987684e-10</v>
      </c>
      <c r="AV64" s="18">
        <v>1.4778100075873e-11</v>
      </c>
      <c r="AW64" s="18">
        <v>3.0285792555831e-11</v>
      </c>
      <c r="AX64" s="18">
        <v>-1.0747555091583e-10</v>
      </c>
      <c r="AY64" s="18">
        <v>-5.0468827384504e-11</v>
      </c>
      <c r="AZ64" s="18">
        <v>6.1681704412785e-11</v>
      </c>
      <c r="BA64" s="18">
        <v>3.752343273642e-11</v>
      </c>
      <c r="BB64" s="18">
        <v>-3.2006311356377e-11</v>
      </c>
      <c r="BC64" s="17">
        <v>15748219.719528</v>
      </c>
      <c r="BD64" s="17">
        <v>8058466.3715381</v>
      </c>
      <c r="BE64" s="17">
        <v>-0.002639408522682</v>
      </c>
      <c r="BF64" s="17">
        <v>-0.0025337772919819</v>
      </c>
      <c r="BG64" s="17">
        <v>0.0082789309834118</v>
      </c>
      <c r="BH64" s="17">
        <v>-0.019865729244859</v>
      </c>
      <c r="BI64" s="17">
        <v>-0.02087486589882</v>
      </c>
      <c r="BJ64" s="17">
        <v>149.75379114745</v>
      </c>
      <c r="BK64" s="17">
        <v>161.17031823523</v>
      </c>
      <c r="BL64" s="19"/>
      <c r="BM64" s="19"/>
    </row>
    <row r="65" spans="1:65">
      <c r="A65" s="17">
        <v>671137.08691977</v>
      </c>
      <c r="B65" s="17">
        <v>0.007333652879252</v>
      </c>
      <c r="C65" s="18">
        <f t="shared" si="1"/>
        <v>1.03643831816207e-8</v>
      </c>
      <c r="D65" s="18">
        <v>1.7482809716918e-10</v>
      </c>
      <c r="E65" s="18">
        <v>1.7837473487655e-10</v>
      </c>
      <c r="F65" s="18">
        <v>2.3443337365024e-10</v>
      </c>
      <c r="G65" s="18">
        <v>2.2918593640891e-10</v>
      </c>
      <c r="H65" s="18">
        <v>2.5385758297638e-10</v>
      </c>
      <c r="I65" s="18">
        <v>2.526545106835e-10</v>
      </c>
      <c r="J65" s="18">
        <v>1.860246659126e-10</v>
      </c>
      <c r="K65" s="18">
        <v>2.8196995301687e-10</v>
      </c>
      <c r="L65" s="18">
        <v>2.2975708085885e-10</v>
      </c>
      <c r="M65" s="18">
        <v>2.0967210022255e-10</v>
      </c>
      <c r="N65" s="18">
        <v>2.3720031671892e-10</v>
      </c>
      <c r="O65" s="18">
        <v>2.2402395253795e-10</v>
      </c>
      <c r="P65" s="18">
        <v>1.8195236934937e-10</v>
      </c>
      <c r="Q65" s="18">
        <v>2.4909876238557e-10</v>
      </c>
      <c r="R65" s="18">
        <v>2.5435843556158e-10</v>
      </c>
      <c r="S65" s="18">
        <v>2.1879943207973e-10</v>
      </c>
      <c r="T65" s="18">
        <v>2.35484208687e-10</v>
      </c>
      <c r="U65" s="18">
        <v>2.0641420665476e-10</v>
      </c>
      <c r="V65" s="18">
        <v>1.5268967300921e-10</v>
      </c>
      <c r="W65" s="18">
        <v>2.458718900528e-10</v>
      </c>
      <c r="X65" s="18">
        <v>2.4340894772751e-10</v>
      </c>
      <c r="Y65" s="18">
        <v>1.4306632187558e-10</v>
      </c>
      <c r="Z65" s="18">
        <v>2.3340362958602e-10</v>
      </c>
      <c r="AA65" s="18">
        <v>2.0369878583849e-10</v>
      </c>
      <c r="AB65" s="17">
        <v>0.99906331740915</v>
      </c>
      <c r="AC65" s="17">
        <v>0.22122068611732</v>
      </c>
      <c r="AD65" s="17">
        <v>0.0080841677510737</v>
      </c>
      <c r="AE65" s="18">
        <v>2.4467460717049e-10</v>
      </c>
      <c r="AF65" s="18">
        <v>8.1522340118527e-11</v>
      </c>
      <c r="AG65" s="18">
        <v>1.450343580902e-11</v>
      </c>
      <c r="AH65" s="18">
        <v>1.823984628221e-10</v>
      </c>
      <c r="AI65" s="18">
        <v>-6.7915251568996e-10</v>
      </c>
      <c r="AJ65" s="18">
        <v>-7.7250155374358e-10</v>
      </c>
      <c r="AK65" s="18">
        <v>-4.7128524227023e-10</v>
      </c>
      <c r="AL65" s="18">
        <v>-8.6122755169023e-10</v>
      </c>
      <c r="AM65" s="18">
        <v>-3.7731002993917e-10</v>
      </c>
      <c r="AN65" s="18">
        <v>-7.7857115274479e-10</v>
      </c>
      <c r="AO65" s="18">
        <v>-7.6524343668256e-10</v>
      </c>
      <c r="AP65" s="18">
        <v>1.1531769095676e-10</v>
      </c>
      <c r="AQ65" s="18">
        <v>-6.778308682637e-10</v>
      </c>
      <c r="AR65" s="18">
        <v>-8.0833650239918e-10</v>
      </c>
      <c r="AS65" s="18">
        <v>-5.710575996557e-10</v>
      </c>
      <c r="AT65" s="18">
        <v>-7.9751049860975e-10</v>
      </c>
      <c r="AU65" s="18">
        <v>-5.1572654210273e-10</v>
      </c>
      <c r="AV65" s="18">
        <v>1.4702311270712e-11</v>
      </c>
      <c r="AW65" s="18">
        <v>3.0088032243895e-11</v>
      </c>
      <c r="AX65" s="18">
        <v>-1.070922070028e-10</v>
      </c>
      <c r="AY65" s="18">
        <v>-5.0854782954078e-11</v>
      </c>
      <c r="AZ65" s="18">
        <v>6.1832593728749e-11</v>
      </c>
      <c r="BA65" s="18">
        <v>3.6817138677167e-11</v>
      </c>
      <c r="BB65" s="18">
        <v>-3.1490127556154e-11</v>
      </c>
      <c r="BC65" s="17">
        <v>15741694.106504</v>
      </c>
      <c r="BD65" s="17">
        <v>8144507.6351962</v>
      </c>
      <c r="BE65" s="17">
        <v>-0.0026943640179808</v>
      </c>
      <c r="BF65" s="17">
        <v>-0.0025863258615976</v>
      </c>
      <c r="BG65" s="17">
        <v>0.0084811674174368</v>
      </c>
      <c r="BH65" s="17">
        <v>-0.020266777930763</v>
      </c>
      <c r="BI65" s="17">
        <v>-0.021217894051867</v>
      </c>
      <c r="BJ65" s="17">
        <v>149.74860114576</v>
      </c>
      <c r="BK65" s="17">
        <v>161.15405563059</v>
      </c>
      <c r="BL65" s="19"/>
      <c r="BM65" s="19"/>
    </row>
    <row r="66" spans="1:65">
      <c r="A66" s="17">
        <v>686957.28389006</v>
      </c>
      <c r="B66" s="17">
        <v>0.0074977467057177</v>
      </c>
      <c r="C66" s="18">
        <f t="shared" si="1"/>
        <v>1.03724262582738e-8</v>
      </c>
      <c r="D66" s="18">
        <v>1.7567215345877e-10</v>
      </c>
      <c r="E66" s="18">
        <v>1.7920043931858e-10</v>
      </c>
      <c r="F66" s="18">
        <v>2.3604902906911e-10</v>
      </c>
      <c r="G66" s="18">
        <v>2.307667923877e-10</v>
      </c>
      <c r="H66" s="18">
        <v>2.5563853504566e-10</v>
      </c>
      <c r="I66" s="18">
        <v>2.5465124982762e-10</v>
      </c>
      <c r="J66" s="18">
        <v>1.8704125054419e-10</v>
      </c>
      <c r="K66" s="18">
        <v>2.8400745031172e-10</v>
      </c>
      <c r="L66" s="18">
        <v>2.3134438161261e-10</v>
      </c>
      <c r="M66" s="18">
        <v>2.1086886597625e-10</v>
      </c>
      <c r="N66" s="18">
        <v>2.3923890145713e-10</v>
      </c>
      <c r="O66" s="18">
        <v>2.2564997696917e-10</v>
      </c>
      <c r="P66" s="18">
        <v>1.830255521473e-10</v>
      </c>
      <c r="Q66" s="18">
        <v>2.5097586966259e-10</v>
      </c>
      <c r="R66" s="18">
        <v>2.5626919339296e-10</v>
      </c>
      <c r="S66" s="18">
        <v>2.201471064173e-10</v>
      </c>
      <c r="T66" s="18">
        <v>2.3695377343831e-10</v>
      </c>
      <c r="U66" s="18">
        <v>2.0780266413209e-10</v>
      </c>
      <c r="V66" s="18">
        <v>1.5317537045046e-10</v>
      </c>
      <c r="W66" s="18">
        <v>2.4765914868297e-10</v>
      </c>
      <c r="X66" s="18">
        <v>2.4520089384111e-10</v>
      </c>
      <c r="Y66" s="18">
        <v>1.4368402031299e-10</v>
      </c>
      <c r="Z66" s="18">
        <v>2.3533003027225e-10</v>
      </c>
      <c r="AA66" s="18">
        <v>2.0526620417207e-10</v>
      </c>
      <c r="AB66" s="17">
        <v>0.99906527061952</v>
      </c>
      <c r="AC66" s="17">
        <v>0.22231000934126</v>
      </c>
      <c r="AD66" s="17">
        <v>0.0082490392767003</v>
      </c>
      <c r="AE66" s="18">
        <v>2.4413484735483e-10</v>
      </c>
      <c r="AF66" s="18">
        <v>8.165432713137e-11</v>
      </c>
      <c r="AG66" s="18">
        <v>1.4379319330556e-11</v>
      </c>
      <c r="AH66" s="18">
        <v>1.8268293619981e-10</v>
      </c>
      <c r="AI66" s="18">
        <v>-6.7944029580333e-10</v>
      </c>
      <c r="AJ66" s="18">
        <v>-7.7313088289759e-10</v>
      </c>
      <c r="AK66" s="18">
        <v>-4.7146209202112e-10</v>
      </c>
      <c r="AL66" s="18">
        <v>-8.6128419170289e-10</v>
      </c>
      <c r="AM66" s="18">
        <v>-3.7746452800924e-10</v>
      </c>
      <c r="AN66" s="18">
        <v>-7.7849014148336e-10</v>
      </c>
      <c r="AO66" s="18">
        <v>-7.6583589366718e-10</v>
      </c>
      <c r="AP66" s="18">
        <v>1.1482171304036e-10</v>
      </c>
      <c r="AQ66" s="18">
        <v>-6.7807288080497e-10</v>
      </c>
      <c r="AR66" s="18">
        <v>-8.0861043040942e-10</v>
      </c>
      <c r="AS66" s="18">
        <v>-5.7131380018638e-10</v>
      </c>
      <c r="AT66" s="18">
        <v>-7.975387674728e-10</v>
      </c>
      <c r="AU66" s="18">
        <v>-5.1577062816192e-10</v>
      </c>
      <c r="AV66" s="18">
        <v>1.4660096998555e-11</v>
      </c>
      <c r="AW66" s="18">
        <v>2.9899060228251e-11</v>
      </c>
      <c r="AX66" s="18">
        <v>-1.067691240639e-10</v>
      </c>
      <c r="AY66" s="18">
        <v>-5.1030996334793e-11</v>
      </c>
      <c r="AZ66" s="18">
        <v>6.1965580324821e-11</v>
      </c>
      <c r="BA66" s="18">
        <v>3.6207583624434e-11</v>
      </c>
      <c r="BB66" s="18">
        <v>-3.1103229102247e-11</v>
      </c>
      <c r="BC66" s="17">
        <v>15736017.197511</v>
      </c>
      <c r="BD66" s="17">
        <v>8218991.947801</v>
      </c>
      <c r="BE66" s="17">
        <v>-0.0027422468760102</v>
      </c>
      <c r="BF66" s="17">
        <v>-0.0026321035581756</v>
      </c>
      <c r="BG66" s="17">
        <v>0.0086583273704873</v>
      </c>
      <c r="BH66" s="17">
        <v>-0.020580463157198</v>
      </c>
      <c r="BI66" s="17">
        <v>-0.021626677116813</v>
      </c>
      <c r="BJ66" s="17">
        <v>149.74423832235</v>
      </c>
      <c r="BK66" s="17">
        <v>161.14074438829</v>
      </c>
      <c r="BL66" s="19"/>
      <c r="BM66" s="19"/>
    </row>
    <row r="67" spans="1:65">
      <c r="A67" s="17">
        <v>705037.50899896</v>
      </c>
      <c r="B67" s="17">
        <v>0.007685425862663</v>
      </c>
      <c r="C67" s="18">
        <f t="shared" si="1"/>
        <v>1.03803551014924e-8</v>
      </c>
      <c r="D67" s="18">
        <v>1.7661337860333e-10</v>
      </c>
      <c r="E67" s="18">
        <v>1.8012211256917e-10</v>
      </c>
      <c r="F67" s="18">
        <v>2.378512819456e-10</v>
      </c>
      <c r="G67" s="18">
        <v>2.3253184136498e-10</v>
      </c>
      <c r="H67" s="18">
        <v>2.5761914345855e-10</v>
      </c>
      <c r="I67" s="18">
        <v>2.568792551476e-10</v>
      </c>
      <c r="J67" s="18">
        <v>1.8817561340617e-10</v>
      </c>
      <c r="K67" s="18">
        <v>2.8627633170394e-10</v>
      </c>
      <c r="L67" s="18">
        <v>2.3311717428316e-10</v>
      </c>
      <c r="M67" s="18">
        <v>2.1220512578315e-10</v>
      </c>
      <c r="N67" s="18">
        <v>2.4151673299892e-10</v>
      </c>
      <c r="O67" s="18">
        <v>2.2746888004094e-10</v>
      </c>
      <c r="P67" s="18">
        <v>1.8422062659016e-10</v>
      </c>
      <c r="Q67" s="18">
        <v>2.5306441247959e-10</v>
      </c>
      <c r="R67" s="18">
        <v>2.5840243342472e-10</v>
      </c>
      <c r="S67" s="18">
        <v>2.2165065936373e-10</v>
      </c>
      <c r="T67" s="18">
        <v>2.3858957757321e-10</v>
      </c>
      <c r="U67" s="18">
        <v>2.0935296867232e-10</v>
      </c>
      <c r="V67" s="18">
        <v>1.5371935990172e-10</v>
      </c>
      <c r="W67" s="18">
        <v>2.4965630905265e-10</v>
      </c>
      <c r="X67" s="18">
        <v>2.472035416423e-10</v>
      </c>
      <c r="Y67" s="18">
        <v>1.443747292067e-10</v>
      </c>
      <c r="Z67" s="18">
        <v>2.3748230910766e-10</v>
      </c>
      <c r="AA67" s="18">
        <v>2.0701977276031e-10</v>
      </c>
      <c r="AB67" s="17">
        <v>0.99906776044725</v>
      </c>
      <c r="AC67" s="17">
        <v>0.22354061903481</v>
      </c>
      <c r="AD67" s="17">
        <v>0.0084375880212369</v>
      </c>
      <c r="AE67" s="18">
        <v>2.4353869965081e-10</v>
      </c>
      <c r="AF67" s="18">
        <v>8.1776950946125e-11</v>
      </c>
      <c r="AG67" s="18">
        <v>1.4288432592629e-11</v>
      </c>
      <c r="AH67" s="18">
        <v>1.8302939503226e-10</v>
      </c>
      <c r="AI67" s="18">
        <v>-6.7966501637049e-10</v>
      </c>
      <c r="AJ67" s="18">
        <v>-7.7353121922321e-10</v>
      </c>
      <c r="AK67" s="18">
        <v>-4.714746457779e-10</v>
      </c>
      <c r="AL67" s="18">
        <v>-8.6108713631198e-10</v>
      </c>
      <c r="AM67" s="18">
        <v>-3.7738904919236e-10</v>
      </c>
      <c r="AN67" s="18">
        <v>-7.7834124329894e-10</v>
      </c>
      <c r="AO67" s="18">
        <v>-7.6617547762051e-10</v>
      </c>
      <c r="AP67" s="18">
        <v>1.1434039476241e-10</v>
      </c>
      <c r="AQ67" s="18">
        <v>-6.781847705814e-10</v>
      </c>
      <c r="AR67" s="18">
        <v>-8.0865622740099e-10</v>
      </c>
      <c r="AS67" s="18">
        <v>-5.713468431625e-10</v>
      </c>
      <c r="AT67" s="18">
        <v>-7.9742067594757e-10</v>
      </c>
      <c r="AU67" s="18">
        <v>-5.1576966328968e-10</v>
      </c>
      <c r="AV67" s="18">
        <v>1.458370921238e-11</v>
      </c>
      <c r="AW67" s="18">
        <v>2.9715255134625e-11</v>
      </c>
      <c r="AX67" s="18">
        <v>-1.0641607761633e-10</v>
      </c>
      <c r="AY67" s="18">
        <v>-5.1416764148236e-11</v>
      </c>
      <c r="AZ67" s="18">
        <v>6.2110827328682e-11</v>
      </c>
      <c r="BA67" s="18">
        <v>3.5527443426816e-11</v>
      </c>
      <c r="BB67" s="18">
        <v>-3.05928033332e-11</v>
      </c>
      <c r="BC67" s="17">
        <v>15729566.373725</v>
      </c>
      <c r="BD67" s="17">
        <v>8303219.2116227</v>
      </c>
      <c r="BE67" s="17">
        <v>-0.0027967445430701</v>
      </c>
      <c r="BF67" s="17">
        <v>-0.0026841945976176</v>
      </c>
      <c r="BG67" s="17">
        <v>0.0088610162768233</v>
      </c>
      <c r="BH67" s="17">
        <v>-0.020979297230597</v>
      </c>
      <c r="BI67" s="17">
        <v>-0.021968304990636</v>
      </c>
      <c r="BJ67" s="17">
        <v>149.73911605623</v>
      </c>
      <c r="BK67" s="17">
        <v>161.12606016638</v>
      </c>
      <c r="BL67" s="19"/>
      <c r="BM67" s="19"/>
    </row>
    <row r="68" spans="1:65">
      <c r="A68" s="17">
        <v>720857.70596924</v>
      </c>
      <c r="B68" s="17">
        <v>0.0078497697200965</v>
      </c>
      <c r="C68" s="18">
        <f t="shared" si="1"/>
        <v>1.03882308003015e-8</v>
      </c>
      <c r="D68" s="18">
        <v>1.7742686689303e-10</v>
      </c>
      <c r="E68" s="18">
        <v>1.8092014747263e-10</v>
      </c>
      <c r="F68" s="18">
        <v>2.3940152165997e-10</v>
      </c>
      <c r="G68" s="18">
        <v>2.3404945202009e-10</v>
      </c>
      <c r="H68" s="18">
        <v>2.5931898943866e-10</v>
      </c>
      <c r="I68" s="18">
        <v>2.5879855425081e-10</v>
      </c>
      <c r="J68" s="18">
        <v>1.8915296193441e-10</v>
      </c>
      <c r="K68" s="18">
        <v>2.8822168989911e-10</v>
      </c>
      <c r="L68" s="18">
        <v>2.346425991533e-10</v>
      </c>
      <c r="M68" s="18">
        <v>2.1335690195143e-10</v>
      </c>
      <c r="N68" s="18">
        <v>2.4348372611918e-10</v>
      </c>
      <c r="O68" s="18">
        <v>2.2903747760307e-10</v>
      </c>
      <c r="P68" s="18">
        <v>1.8525282025063e-10</v>
      </c>
      <c r="Q68" s="18">
        <v>2.5485792962455e-10</v>
      </c>
      <c r="R68" s="18">
        <v>2.6023748058325e-10</v>
      </c>
      <c r="S68" s="18">
        <v>2.2294510800182e-10</v>
      </c>
      <c r="T68" s="18">
        <v>2.3999545345733e-10</v>
      </c>
      <c r="U68" s="18">
        <v>2.1069019148e-10</v>
      </c>
      <c r="V68" s="18">
        <v>1.5419374218229e-10</v>
      </c>
      <c r="W68" s="18">
        <v>2.5137202724614e-10</v>
      </c>
      <c r="X68" s="18">
        <v>2.4892624621817e-10</v>
      </c>
      <c r="Y68" s="18">
        <v>1.4497715530496e-10</v>
      </c>
      <c r="Z68" s="18">
        <v>2.3933889701142e-10</v>
      </c>
      <c r="AA68" s="18">
        <v>2.0853417231624e-10</v>
      </c>
      <c r="AB68" s="17">
        <v>0.99906958673242</v>
      </c>
      <c r="AC68" s="17">
        <v>0.22458373368023</v>
      </c>
      <c r="AD68" s="17">
        <v>0.0086026799697469</v>
      </c>
      <c r="AE68" s="18">
        <v>2.430197389393e-10</v>
      </c>
      <c r="AF68" s="18">
        <v>8.1898135319306e-11</v>
      </c>
      <c r="AG68" s="18">
        <v>1.4173120160598e-11</v>
      </c>
      <c r="AH68" s="18">
        <v>1.8329096474178e-10</v>
      </c>
      <c r="AI68" s="18">
        <v>-6.7996345510704e-10</v>
      </c>
      <c r="AJ68" s="18">
        <v>-7.7415127183372e-10</v>
      </c>
      <c r="AK68" s="18">
        <v>-4.7165433493093e-10</v>
      </c>
      <c r="AL68" s="18">
        <v>-8.6115746530889e-10</v>
      </c>
      <c r="AM68" s="18">
        <v>-3.775515878637e-10</v>
      </c>
      <c r="AN68" s="18">
        <v>-7.7825955124934e-10</v>
      </c>
      <c r="AO68" s="18">
        <v>-7.6675970936122e-10</v>
      </c>
      <c r="AP68" s="18">
        <v>1.1385530488685e-10</v>
      </c>
      <c r="AQ68" s="18">
        <v>-6.7842291332618e-10</v>
      </c>
      <c r="AR68" s="18">
        <v>-8.0895550802195e-10</v>
      </c>
      <c r="AS68" s="18">
        <v>-5.716054361139e-10</v>
      </c>
      <c r="AT68" s="18">
        <v>-7.9744573400252e-10</v>
      </c>
      <c r="AU68" s="18">
        <v>-5.1582855030847e-10</v>
      </c>
      <c r="AV68" s="18">
        <v>1.4540135854702e-11</v>
      </c>
      <c r="AW68" s="18">
        <v>2.9537370719343e-11</v>
      </c>
      <c r="AX68" s="18">
        <v>-1.0612060164981e-10</v>
      </c>
      <c r="AY68" s="18">
        <v>-5.1575441465651e-11</v>
      </c>
      <c r="AZ68" s="18">
        <v>6.2239283066301e-11</v>
      </c>
      <c r="BA68" s="18">
        <v>3.4955436155136e-11</v>
      </c>
      <c r="BB68" s="18">
        <v>-3.0209334160824e-11</v>
      </c>
      <c r="BC68" s="17">
        <v>15723954.59263</v>
      </c>
      <c r="BD68" s="17">
        <v>8376128.1888767</v>
      </c>
      <c r="BE68" s="17">
        <v>-0.0028442336613265</v>
      </c>
      <c r="BF68" s="17">
        <v>-0.0027295790656492</v>
      </c>
      <c r="BG68" s="17">
        <v>0.0090385627058159</v>
      </c>
      <c r="BH68" s="17">
        <v>-0.021295607642218</v>
      </c>
      <c r="BI68" s="17">
        <v>-0.022377959517848</v>
      </c>
      <c r="BJ68" s="17">
        <v>149.73481717405</v>
      </c>
      <c r="BK68" s="17">
        <v>161.11410004017</v>
      </c>
      <c r="BL68" s="19"/>
      <c r="BM68" s="19"/>
    </row>
    <row r="69" spans="1:65">
      <c r="A69" s="17">
        <v>738937.93107814</v>
      </c>
      <c r="B69" s="17">
        <v>0.0080377314975412</v>
      </c>
      <c r="C69" s="18">
        <f t="shared" si="1"/>
        <v>1.03959865716593e-8</v>
      </c>
      <c r="D69" s="18">
        <v>1.7833430982252e-10</v>
      </c>
      <c r="E69" s="18">
        <v>1.8181279512615e-10</v>
      </c>
      <c r="F69" s="18">
        <v>2.4113135511844e-10</v>
      </c>
      <c r="G69" s="18">
        <v>2.3574478730882e-10</v>
      </c>
      <c r="H69" s="18">
        <v>2.6120951444989e-10</v>
      </c>
      <c r="I69" s="18">
        <v>2.6094083254489e-10</v>
      </c>
      <c r="J69" s="18">
        <v>1.902426665367e-10</v>
      </c>
      <c r="K69" s="18">
        <v>2.9038705886879e-10</v>
      </c>
      <c r="L69" s="18">
        <v>2.3634499176081e-10</v>
      </c>
      <c r="M69" s="18">
        <v>2.1464204565434e-10</v>
      </c>
      <c r="N69" s="18">
        <v>2.4568198877886e-10</v>
      </c>
      <c r="O69" s="18">
        <v>2.3079214407924e-10</v>
      </c>
      <c r="P69" s="18">
        <v>1.8640181352192e-10</v>
      </c>
      <c r="Q69" s="18">
        <v>2.5685465072454e-10</v>
      </c>
      <c r="R69" s="18">
        <v>2.622870037844e-10</v>
      </c>
      <c r="S69" s="18">
        <v>2.2439112563227e-10</v>
      </c>
      <c r="T69" s="18">
        <v>2.4156118782195e-10</v>
      </c>
      <c r="U69" s="18">
        <v>2.1218322868239e-10</v>
      </c>
      <c r="V69" s="18">
        <v>1.5472457659642e-10</v>
      </c>
      <c r="W69" s="18">
        <v>2.5328885734819e-10</v>
      </c>
      <c r="X69" s="18">
        <v>2.5085081816334e-10</v>
      </c>
      <c r="Y69" s="18">
        <v>1.4565160347945e-10</v>
      </c>
      <c r="Z69" s="18">
        <v>2.4141354734918e-10</v>
      </c>
      <c r="AA69" s="18">
        <v>2.1022823695839e-10</v>
      </c>
      <c r="AB69" s="17">
        <v>0.99907195155373</v>
      </c>
      <c r="AC69" s="17">
        <v>0.22576261326761</v>
      </c>
      <c r="AD69" s="17">
        <v>0.0087914788912537</v>
      </c>
      <c r="AE69" s="18">
        <v>2.4244186226304e-10</v>
      </c>
      <c r="AF69" s="18">
        <v>8.2011147169943e-11</v>
      </c>
      <c r="AG69" s="18">
        <v>1.4086209744526e-11</v>
      </c>
      <c r="AH69" s="18">
        <v>1.8361422870328e-10</v>
      </c>
      <c r="AI69" s="18">
        <v>-6.8020402023638e-10</v>
      </c>
      <c r="AJ69" s="18">
        <v>-7.7453924813393e-10</v>
      </c>
      <c r="AK69" s="18">
        <v>-4.7166964868692e-10</v>
      </c>
      <c r="AL69" s="18">
        <v>-8.6097781035624e-10</v>
      </c>
      <c r="AM69" s="18">
        <v>-3.774923527068e-10</v>
      </c>
      <c r="AN69" s="18">
        <v>-7.7811342020401e-10</v>
      </c>
      <c r="AO69" s="18">
        <v>-7.6709566226234e-10</v>
      </c>
      <c r="AP69" s="18">
        <v>1.1338789317885e-10</v>
      </c>
      <c r="AQ69" s="18">
        <v>-6.785275406053e-10</v>
      </c>
      <c r="AR69" s="18">
        <v>-8.0902975989411e-10</v>
      </c>
      <c r="AS69" s="18">
        <v>-5.7164983892152e-10</v>
      </c>
      <c r="AT69" s="18">
        <v>-7.9733068780184e-10</v>
      </c>
      <c r="AU69" s="18">
        <v>-5.1583987118341e-10</v>
      </c>
      <c r="AV69" s="18">
        <v>1.4457325573443e-11</v>
      </c>
      <c r="AW69" s="18">
        <v>2.9361154827399e-11</v>
      </c>
      <c r="AX69" s="18">
        <v>-1.0580088045162e-10</v>
      </c>
      <c r="AY69" s="18">
        <v>-5.195713496461e-11</v>
      </c>
      <c r="AZ69" s="18">
        <v>6.2380814370848e-11</v>
      </c>
      <c r="BA69" s="18">
        <v>3.4314111673341e-11</v>
      </c>
      <c r="BB69" s="18">
        <v>-2.9706049563501e-11</v>
      </c>
      <c r="BC69" s="17">
        <v>15717577.827354</v>
      </c>
      <c r="BD69" s="17">
        <v>8458569.1097071</v>
      </c>
      <c r="BE69" s="17">
        <v>-0.0028982889104619</v>
      </c>
      <c r="BF69" s="17">
        <v>-0.0027812283996123</v>
      </c>
      <c r="BG69" s="17">
        <v>0.0092416826394454</v>
      </c>
      <c r="BH69" s="17">
        <v>-0.021691929504935</v>
      </c>
      <c r="BI69" s="17">
        <v>-0.022718108293119</v>
      </c>
      <c r="BJ69" s="17">
        <v>149.72975867739</v>
      </c>
      <c r="BK69" s="17">
        <v>161.10089933594</v>
      </c>
      <c r="BL69" s="19"/>
      <c r="BM69" s="19"/>
    </row>
    <row r="70" spans="1:65">
      <c r="A70" s="17">
        <v>754758.12804843</v>
      </c>
      <c r="B70" s="17">
        <v>0.0082023200527021</v>
      </c>
      <c r="C70" s="18">
        <f t="shared" si="1"/>
        <v>1.04036982263871e-8</v>
      </c>
      <c r="D70" s="18">
        <v>1.7911971734138e-10</v>
      </c>
      <c r="E70" s="18">
        <v>1.8258623143711e-10</v>
      </c>
      <c r="F70" s="18">
        <v>2.4262008294562e-10</v>
      </c>
      <c r="G70" s="18">
        <v>2.3720286192807e-10</v>
      </c>
      <c r="H70" s="18">
        <v>2.628330143494e-10</v>
      </c>
      <c r="I70" s="18">
        <v>2.6278813942553e-10</v>
      </c>
      <c r="J70" s="18">
        <v>1.9118228408211e-10</v>
      </c>
      <c r="K70" s="18">
        <v>2.9224358130526e-10</v>
      </c>
      <c r="L70" s="18">
        <v>2.37810725498e-10</v>
      </c>
      <c r="M70" s="18">
        <v>2.157509593618e-10</v>
      </c>
      <c r="N70" s="18">
        <v>2.475810135656e-10</v>
      </c>
      <c r="O70" s="18">
        <v>2.323063129394e-10</v>
      </c>
      <c r="P70" s="18">
        <v>1.8739638812317e-10</v>
      </c>
      <c r="Q70" s="18">
        <v>2.5857030374821e-10</v>
      </c>
      <c r="R70" s="18">
        <v>2.6405153221477e-10</v>
      </c>
      <c r="S70" s="18">
        <v>2.2563636149616e-10</v>
      </c>
      <c r="T70" s="18">
        <v>2.429077722756e-10</v>
      </c>
      <c r="U70" s="18">
        <v>2.1347144512546e-10</v>
      </c>
      <c r="V70" s="18">
        <v>1.5518856746621e-10</v>
      </c>
      <c r="W70" s="18">
        <v>2.5493581236044e-10</v>
      </c>
      <c r="X70" s="18">
        <v>2.5250702159094e-10</v>
      </c>
      <c r="Y70" s="18">
        <v>1.4624123585978e-10</v>
      </c>
      <c r="Z70" s="18">
        <v>2.4320415552023e-10</v>
      </c>
      <c r="AA70" s="18">
        <v>2.1169185560685e-10</v>
      </c>
      <c r="AB70" s="17">
        <v>0.99907365490971</v>
      </c>
      <c r="AC70" s="17">
        <v>0.22676339601458</v>
      </c>
      <c r="AD70" s="17">
        <v>0.0089567883068034</v>
      </c>
      <c r="AE70" s="18">
        <v>2.4194193308758e-10</v>
      </c>
      <c r="AF70" s="18">
        <v>8.212354436733e-11</v>
      </c>
      <c r="AG70" s="18">
        <v>1.3976994089655e-11</v>
      </c>
      <c r="AH70" s="18">
        <v>1.8384994400161e-10</v>
      </c>
      <c r="AI70" s="18">
        <v>-6.8049053705596e-10</v>
      </c>
      <c r="AJ70" s="18">
        <v>-7.7513862355018e-10</v>
      </c>
      <c r="AK70" s="18">
        <v>-4.718477113752e-10</v>
      </c>
      <c r="AL70" s="18">
        <v>-8.6104633085255e-10</v>
      </c>
      <c r="AM70" s="18">
        <v>-3.7765501080801e-10</v>
      </c>
      <c r="AN70" s="18">
        <v>-7.7801379638307e-10</v>
      </c>
      <c r="AO70" s="18">
        <v>-7.6767429127102e-10</v>
      </c>
      <c r="AP70" s="18">
        <v>1.1291112179992e-10</v>
      </c>
      <c r="AQ70" s="18">
        <v>-6.7874586525284e-10</v>
      </c>
      <c r="AR70" s="18">
        <v>-8.0933841440499e-10</v>
      </c>
      <c r="AS70" s="18">
        <v>-5.7190517049596e-10</v>
      </c>
      <c r="AT70" s="18">
        <v>-7.9734256190085e-10</v>
      </c>
      <c r="AU70" s="18">
        <v>-5.1590078016871e-10</v>
      </c>
      <c r="AV70" s="18">
        <v>1.4419082085907e-11</v>
      </c>
      <c r="AW70" s="18">
        <v>2.9193337319365e-11</v>
      </c>
      <c r="AX70" s="18">
        <v>-1.0552629428193e-10</v>
      </c>
      <c r="AY70" s="18">
        <v>-5.2097080322586e-11</v>
      </c>
      <c r="AZ70" s="18">
        <v>6.2506285382058e-11</v>
      </c>
      <c r="BA70" s="18">
        <v>3.3755069582365e-11</v>
      </c>
      <c r="BB70" s="18">
        <v>-2.9333325247985e-11</v>
      </c>
      <c r="BC70" s="17">
        <v>15712030.507744</v>
      </c>
      <c r="BD70" s="17">
        <v>8529928.177316</v>
      </c>
      <c r="BE70" s="17">
        <v>-0.002945397615339</v>
      </c>
      <c r="BF70" s="17">
        <v>-0.0028262330798527</v>
      </c>
      <c r="BG70" s="17">
        <v>0.0094195970757267</v>
      </c>
      <c r="BH70" s="17">
        <v>-0.022011976013033</v>
      </c>
      <c r="BI70" s="17">
        <v>-0.023128739606265</v>
      </c>
      <c r="BJ70" s="17">
        <v>149.72552166384</v>
      </c>
      <c r="BK70" s="17">
        <v>161.090204807</v>
      </c>
      <c r="BL70" s="19"/>
      <c r="BM70" s="19"/>
    </row>
    <row r="71" spans="1:65">
      <c r="A71" s="17">
        <v>772838.35315733</v>
      </c>
      <c r="B71" s="17">
        <v>0.0083905576660894</v>
      </c>
      <c r="C71" s="18">
        <f t="shared" si="1"/>
        <v>1.04112427944628e-8</v>
      </c>
      <c r="D71" s="18">
        <v>1.7999627221713e-10</v>
      </c>
      <c r="E71" s="18">
        <v>1.8345056594547e-10</v>
      </c>
      <c r="F71" s="18">
        <v>2.442812653894e-10</v>
      </c>
      <c r="G71" s="18">
        <v>2.3883101231483e-10</v>
      </c>
      <c r="H71" s="18">
        <v>2.6463932300119e-10</v>
      </c>
      <c r="I71" s="18">
        <v>2.6485225153385e-10</v>
      </c>
      <c r="J71" s="18">
        <v>1.9223116084554e-10</v>
      </c>
      <c r="K71" s="18">
        <v>2.9430916038059e-10</v>
      </c>
      <c r="L71" s="18">
        <v>2.3944688673096e-10</v>
      </c>
      <c r="M71" s="18">
        <v>2.1698716728026e-10</v>
      </c>
      <c r="N71" s="18">
        <v>2.4970361013051e-10</v>
      </c>
      <c r="O71" s="18">
        <v>2.340029167694e-10</v>
      </c>
      <c r="P71" s="18">
        <v>1.8850190265139e-10</v>
      </c>
      <c r="Q71" s="18">
        <v>2.6047884033869e-10</v>
      </c>
      <c r="R71" s="18">
        <v>2.6602159732082e-10</v>
      </c>
      <c r="S71" s="18">
        <v>2.270265426235e-10</v>
      </c>
      <c r="T71" s="18">
        <v>2.4440718297367e-10</v>
      </c>
      <c r="U71" s="18">
        <v>2.1490961115043e-10</v>
      </c>
      <c r="V71" s="18">
        <v>1.5570794826623e-10</v>
      </c>
      <c r="W71" s="18">
        <v>2.5677532772e-10</v>
      </c>
      <c r="X71" s="18">
        <v>2.5435682565324e-10</v>
      </c>
      <c r="Y71" s="18">
        <v>1.4690135050513e-10</v>
      </c>
      <c r="Z71" s="18">
        <v>2.4520492164653e-10</v>
      </c>
      <c r="AA71" s="18">
        <v>2.1332815596746e-10</v>
      </c>
      <c r="AB71" s="17">
        <v>0.99907589378737</v>
      </c>
      <c r="AC71" s="17">
        <v>0.22789381628038</v>
      </c>
      <c r="AD71" s="17">
        <v>0.0091458329527616</v>
      </c>
      <c r="AE71" s="18">
        <v>2.4138802347331e-10</v>
      </c>
      <c r="AF71" s="18">
        <v>8.2225746664191e-11</v>
      </c>
      <c r="AG71" s="18">
        <v>1.3892444365178e-11</v>
      </c>
      <c r="AH71" s="18">
        <v>1.8415153859395e-10</v>
      </c>
      <c r="AI71" s="18">
        <v>-6.8074791659372e-10</v>
      </c>
      <c r="AJ71" s="18">
        <v>-7.7551348640244e-10</v>
      </c>
      <c r="AK71" s="18">
        <v>-4.7186433927215e-10</v>
      </c>
      <c r="AL71" s="18">
        <v>-8.6088450168479e-10</v>
      </c>
      <c r="AM71" s="18">
        <v>-3.7760824495198e-10</v>
      </c>
      <c r="AN71" s="18">
        <v>-7.7787038964528e-10</v>
      </c>
      <c r="AO71" s="18">
        <v>-7.6799820667255e-10</v>
      </c>
      <c r="AP71" s="18">
        <v>1.1245463387119e-10</v>
      </c>
      <c r="AQ71" s="18">
        <v>-6.7884162163908e-10</v>
      </c>
      <c r="AR71" s="18">
        <v>-8.0942500075321e-10</v>
      </c>
      <c r="AS71" s="18">
        <v>-5.7195392484856e-10</v>
      </c>
      <c r="AT71" s="18">
        <v>-7.9723422575894e-10</v>
      </c>
      <c r="AU71" s="18">
        <v>-5.1592071261826e-10</v>
      </c>
      <c r="AV71" s="18">
        <v>1.432736114995e-11</v>
      </c>
      <c r="AW71" s="18">
        <v>2.9022012483615e-11</v>
      </c>
      <c r="AX71" s="18">
        <v>-1.0524098035635e-10</v>
      </c>
      <c r="AY71" s="18">
        <v>-5.2484374142275e-11</v>
      </c>
      <c r="AZ71" s="18">
        <v>6.2643124097029e-11</v>
      </c>
      <c r="BA71" s="18">
        <v>3.3152262294791e-11</v>
      </c>
      <c r="BB71" s="18">
        <v>-2.8838477651579e-11</v>
      </c>
      <c r="BC71" s="17">
        <v>15705726.953816</v>
      </c>
      <c r="BD71" s="17">
        <v>8610612.1561246</v>
      </c>
      <c r="BE71" s="17">
        <v>-0.0029990246985808</v>
      </c>
      <c r="BF71" s="17">
        <v>-0.0028774552439418</v>
      </c>
      <c r="BG71" s="17">
        <v>0.0096231265681632</v>
      </c>
      <c r="BH71" s="17">
        <v>-0.022404869006772</v>
      </c>
      <c r="BI71" s="17">
        <v>-0.023468078243217</v>
      </c>
      <c r="BJ71" s="17">
        <v>149.72052310568</v>
      </c>
      <c r="BK71" s="17">
        <v>161.07838643027</v>
      </c>
      <c r="BL71" s="19"/>
      <c r="BM71" s="19"/>
    </row>
    <row r="72" spans="1:65">
      <c r="A72" s="17">
        <v>788658.55012761</v>
      </c>
      <c r="B72" s="17">
        <v>0.0085553837230165</v>
      </c>
      <c r="C72" s="18">
        <f t="shared" si="1"/>
        <v>1.0418710793345e-8</v>
      </c>
      <c r="D72" s="18">
        <v>1.8075428962849e-10</v>
      </c>
      <c r="E72" s="18">
        <v>1.842002806922e-10</v>
      </c>
      <c r="F72" s="18">
        <v>2.4571103230249e-10</v>
      </c>
      <c r="G72" s="18">
        <v>2.402311699024e-10</v>
      </c>
      <c r="H72" s="18">
        <v>2.6619096641359e-10</v>
      </c>
      <c r="I72" s="18">
        <v>2.6663019341843e-10</v>
      </c>
      <c r="J72" s="18">
        <v>1.9313606869502e-10</v>
      </c>
      <c r="K72" s="18">
        <v>2.9608091869467e-10</v>
      </c>
      <c r="L72" s="18">
        <v>2.4085574021035e-10</v>
      </c>
      <c r="M72" s="18">
        <v>2.1805503910464e-10</v>
      </c>
      <c r="N72" s="18">
        <v>2.5153651871885e-10</v>
      </c>
      <c r="O72" s="18">
        <v>2.3546686867506e-10</v>
      </c>
      <c r="P72" s="18">
        <v>1.8945776622853e-10</v>
      </c>
      <c r="Q72" s="18">
        <v>2.6211852481869e-10</v>
      </c>
      <c r="R72" s="18">
        <v>2.6771720991353e-10</v>
      </c>
      <c r="S72" s="18">
        <v>2.2822439744471e-10</v>
      </c>
      <c r="T72" s="18">
        <v>2.456967228218e-10</v>
      </c>
      <c r="U72" s="18">
        <v>2.1615105676493e-10</v>
      </c>
      <c r="V72" s="18">
        <v>1.5616220877938e-10</v>
      </c>
      <c r="W72" s="18">
        <v>2.5835603043613e-10</v>
      </c>
      <c r="X72" s="18">
        <v>2.5594945316374e-10</v>
      </c>
      <c r="Y72" s="18">
        <v>1.4747773995777e-10</v>
      </c>
      <c r="Z72" s="18">
        <v>2.4693142365837e-10</v>
      </c>
      <c r="AA72" s="18">
        <v>2.1474205348317e-10</v>
      </c>
      <c r="AB72" s="17">
        <v>0.99907750512894</v>
      </c>
      <c r="AC72" s="17">
        <v>0.22885532922686</v>
      </c>
      <c r="AD72" s="17">
        <v>0.009311354458564</v>
      </c>
      <c r="AE72" s="18">
        <v>2.4089950213083e-10</v>
      </c>
      <c r="AF72" s="18">
        <v>8.2332753540187e-11</v>
      </c>
      <c r="AG72" s="18">
        <v>1.3790911242917e-11</v>
      </c>
      <c r="AH72" s="18">
        <v>1.8436505610193e-10</v>
      </c>
      <c r="AI72" s="18">
        <v>-6.8101900747685e-10</v>
      </c>
      <c r="AJ72" s="18">
        <v>-7.7608767934901e-10</v>
      </c>
      <c r="AK72" s="18">
        <v>-4.7203530619383e-10</v>
      </c>
      <c r="AL72" s="18">
        <v>-8.6094752359563e-10</v>
      </c>
      <c r="AM72" s="18">
        <v>-3.7777175091882e-10</v>
      </c>
      <c r="AN72" s="18">
        <v>-7.7775154868275e-10</v>
      </c>
      <c r="AO72" s="18">
        <v>-7.6855927216197e-10</v>
      </c>
      <c r="AP72" s="18">
        <v>1.1198526447066e-10</v>
      </c>
      <c r="AQ72" s="18">
        <v>-6.790431880625e-10</v>
      </c>
      <c r="AR72" s="18">
        <v>-8.0973444732438e-10</v>
      </c>
      <c r="AS72" s="18">
        <v>-5.7219951404219e-10</v>
      </c>
      <c r="AT72" s="18">
        <v>-7.9721952249308e-10</v>
      </c>
      <c r="AU72" s="18">
        <v>-5.1598109118431e-10</v>
      </c>
      <c r="AV72" s="18">
        <v>1.4291495063697e-11</v>
      </c>
      <c r="AW72" s="18">
        <v>2.8860454120903e-11</v>
      </c>
      <c r="AX72" s="18">
        <v>-1.0498583498842e-10</v>
      </c>
      <c r="AY72" s="18">
        <v>-5.2597140237257e-11</v>
      </c>
      <c r="AZ72" s="18">
        <v>6.2763640325297e-11</v>
      </c>
      <c r="BA72" s="18">
        <v>3.2611318012963e-11</v>
      </c>
      <c r="BB72" s="18">
        <v>-2.8473488680948e-11</v>
      </c>
      <c r="BC72" s="17">
        <v>15700243.263706</v>
      </c>
      <c r="BD72" s="17">
        <v>8680446.6814496</v>
      </c>
      <c r="BE72" s="17">
        <v>-0.0030457643405342</v>
      </c>
      <c r="BF72" s="17">
        <v>-0.0029220919389252</v>
      </c>
      <c r="BG72" s="17">
        <v>0.0098013894194173</v>
      </c>
      <c r="BH72" s="17">
        <v>-0.022727426766753</v>
      </c>
      <c r="BI72" s="17">
        <v>-0.023880224403087</v>
      </c>
      <c r="BJ72" s="17">
        <v>149.71634436917</v>
      </c>
      <c r="BK72" s="17">
        <v>161.06886285207</v>
      </c>
      <c r="BL72" s="19"/>
      <c r="BM72" s="19"/>
    </row>
    <row r="73" spans="1:65">
      <c r="A73" s="17">
        <v>806738.77523651</v>
      </c>
      <c r="B73" s="17">
        <v>0.0087438889316777</v>
      </c>
      <c r="C73" s="18">
        <f t="shared" si="1"/>
        <v>1.04260432337431e-8</v>
      </c>
      <c r="D73" s="18">
        <v>1.8160042716497e-10</v>
      </c>
      <c r="E73" s="18">
        <v>1.8503820340982e-10</v>
      </c>
      <c r="F73" s="18">
        <v>2.473059305404e-10</v>
      </c>
      <c r="G73" s="18">
        <v>2.4179536556129e-10</v>
      </c>
      <c r="H73" s="18">
        <v>2.6791585383384e-10</v>
      </c>
      <c r="I73" s="18">
        <v>2.6861594549303e-10</v>
      </c>
      <c r="J73" s="18">
        <v>1.9414515501368e-10</v>
      </c>
      <c r="K73" s="18">
        <v>2.9805343827273e-10</v>
      </c>
      <c r="L73" s="18">
        <v>2.424252627737e-10</v>
      </c>
      <c r="M73" s="18">
        <v>2.1924507762668e-10</v>
      </c>
      <c r="N73" s="18">
        <v>2.5358243323119e-10</v>
      </c>
      <c r="O73" s="18">
        <v>2.3710519872389e-10</v>
      </c>
      <c r="P73" s="18">
        <v>1.9051989494472e-10</v>
      </c>
      <c r="Q73" s="18">
        <v>2.639436288106e-10</v>
      </c>
      <c r="R73" s="18">
        <v>2.6960927667194e-10</v>
      </c>
      <c r="S73" s="18">
        <v>2.2956263468668e-10</v>
      </c>
      <c r="T73" s="18">
        <v>2.4713216780548e-10</v>
      </c>
      <c r="U73" s="18">
        <v>2.1753609590283e-10</v>
      </c>
      <c r="V73" s="18">
        <v>1.5666990635089e-10</v>
      </c>
      <c r="W73" s="18">
        <v>2.6012118041145e-10</v>
      </c>
      <c r="X73" s="18">
        <v>2.5772868757503e-10</v>
      </c>
      <c r="Y73" s="18">
        <v>1.4812151661649e-10</v>
      </c>
      <c r="Z73" s="18">
        <v>2.488602258184e-10</v>
      </c>
      <c r="AA73" s="18">
        <v>2.1632310295406e-10</v>
      </c>
      <c r="AB73" s="17">
        <v>0.999079624033</v>
      </c>
      <c r="AC73" s="17">
        <v>0.22993976021347</v>
      </c>
      <c r="AD73" s="17">
        <v>0.009500638706386</v>
      </c>
      <c r="AE73" s="18">
        <v>2.4036696523084e-10</v>
      </c>
      <c r="AF73" s="18">
        <v>8.2428506217885e-11</v>
      </c>
      <c r="AG73" s="18">
        <v>1.3712613704223e-11</v>
      </c>
      <c r="AH73" s="18">
        <v>1.846552680999e-10</v>
      </c>
      <c r="AI73" s="18">
        <v>-6.8127741512005e-10</v>
      </c>
      <c r="AJ73" s="18">
        <v>-7.7645031466815e-10</v>
      </c>
      <c r="AK73" s="18">
        <v>-4.7204651810359e-10</v>
      </c>
      <c r="AL73" s="18">
        <v>-8.6079369951163e-10</v>
      </c>
      <c r="AM73" s="18">
        <v>-3.7773474616353e-10</v>
      </c>
      <c r="AN73" s="18">
        <v>-7.7760847735437e-10</v>
      </c>
      <c r="AO73" s="18">
        <v>-7.6886473113156e-10</v>
      </c>
      <c r="AP73" s="18">
        <v>1.1153479518745e-10</v>
      </c>
      <c r="AQ73" s="18">
        <v>-6.7912646683046e-10</v>
      </c>
      <c r="AR73" s="18">
        <v>-8.0982702229912e-10</v>
      </c>
      <c r="AS73" s="18">
        <v>-5.7225067878049e-10</v>
      </c>
      <c r="AT73" s="18">
        <v>-7.971102977237e-10</v>
      </c>
      <c r="AU73" s="18">
        <v>-5.1600159399478e-10</v>
      </c>
      <c r="AV73" s="18">
        <v>1.4194605590882e-11</v>
      </c>
      <c r="AW73" s="18">
        <v>2.8691538647077e-11</v>
      </c>
      <c r="AX73" s="18">
        <v>-1.0473222669167e-10</v>
      </c>
      <c r="AY73" s="18">
        <v>-5.2984876403937e-11</v>
      </c>
      <c r="AZ73" s="18">
        <v>6.2893815779831e-11</v>
      </c>
      <c r="BA73" s="18">
        <v>3.2034057143136e-11</v>
      </c>
      <c r="BB73" s="18">
        <v>-2.7988188303385e-11</v>
      </c>
      <c r="BC73" s="17">
        <v>15694011.965107</v>
      </c>
      <c r="BD73" s="17">
        <v>8759403.8046729</v>
      </c>
      <c r="BE73" s="17">
        <v>-0.0030989761224678</v>
      </c>
      <c r="BF73" s="17">
        <v>-0.002972900286712</v>
      </c>
      <c r="BG73" s="17">
        <v>0.010005306461832</v>
      </c>
      <c r="BH73" s="17">
        <v>-0.023118780613696</v>
      </c>
      <c r="BI73" s="17">
        <v>-0.024218826604734</v>
      </c>
      <c r="BJ73" s="17">
        <v>149.71140418678</v>
      </c>
      <c r="BK73" s="17">
        <v>161.05832549212</v>
      </c>
      <c r="BL73" s="19"/>
      <c r="BM73" s="19"/>
    </row>
    <row r="74" spans="1:65">
      <c r="A74" s="17">
        <v>822558.9722068</v>
      </c>
      <c r="B74" s="17">
        <v>0.0089089451076328</v>
      </c>
      <c r="C74" s="18">
        <f t="shared" si="1"/>
        <v>1.04332566949117e-8</v>
      </c>
      <c r="D74" s="18">
        <v>1.8233351785443e-10</v>
      </c>
      <c r="E74" s="18">
        <v>1.8576510399628e-10</v>
      </c>
      <c r="F74" s="18">
        <v>2.4867934775327e-10</v>
      </c>
      <c r="G74" s="18">
        <v>2.4314118186527e-10</v>
      </c>
      <c r="H74" s="18">
        <v>2.6939857111956e-10</v>
      </c>
      <c r="I74" s="18">
        <v>2.7033085579659e-10</v>
      </c>
      <c r="J74" s="18">
        <v>1.9501600489592e-10</v>
      </c>
      <c r="K74" s="18">
        <v>2.9974577455214e-10</v>
      </c>
      <c r="L74" s="18">
        <v>2.4377590557485e-10</v>
      </c>
      <c r="M74" s="18">
        <v>2.2027319361814e-10</v>
      </c>
      <c r="N74" s="18">
        <v>2.553500729066e-10</v>
      </c>
      <c r="O74" s="18">
        <v>2.3852020035589e-10</v>
      </c>
      <c r="P74" s="18">
        <v>1.9143936479529e-10</v>
      </c>
      <c r="Q74" s="18">
        <v>2.6551194190882e-10</v>
      </c>
      <c r="R74" s="18">
        <v>2.712378336763e-10</v>
      </c>
      <c r="S74" s="18">
        <v>2.3071644764845e-10</v>
      </c>
      <c r="T74" s="18">
        <v>2.4836760500607e-10</v>
      </c>
      <c r="U74" s="18">
        <v>2.1873237587452e-10</v>
      </c>
      <c r="V74" s="18">
        <v>1.5711359930513e-10</v>
      </c>
      <c r="W74" s="18">
        <v>2.6163919613259e-10</v>
      </c>
      <c r="X74" s="18">
        <v>2.5926086978079e-10</v>
      </c>
      <c r="Y74" s="18">
        <v>1.4868460049605e-10</v>
      </c>
      <c r="Z74" s="18">
        <v>2.5052561614084e-10</v>
      </c>
      <c r="AA74" s="18">
        <v>2.1768918368635e-10</v>
      </c>
      <c r="AB74" s="17">
        <v>0.99908115090718</v>
      </c>
      <c r="AC74" s="17">
        <v>0.23086441198957</v>
      </c>
      <c r="AD74" s="17">
        <v>0.0096663666492786</v>
      </c>
      <c r="AE74" s="18">
        <v>2.3989590868476e-10</v>
      </c>
      <c r="AF74" s="18">
        <v>8.2527150467545e-11</v>
      </c>
      <c r="AG74" s="18">
        <v>1.3612605120855e-11</v>
      </c>
      <c r="AH74" s="18">
        <v>1.8484264556065e-10</v>
      </c>
      <c r="AI74" s="18">
        <v>-6.8153370401647e-10</v>
      </c>
      <c r="AJ74" s="18">
        <v>-7.7700061610924e-10</v>
      </c>
      <c r="AK74" s="18">
        <v>-4.7221176058989e-10</v>
      </c>
      <c r="AL74" s="18">
        <v>-8.6084873609579e-10</v>
      </c>
      <c r="AM74" s="18">
        <v>-3.7788951828341e-10</v>
      </c>
      <c r="AN74" s="18">
        <v>-7.7746759658125e-10</v>
      </c>
      <c r="AO74" s="18">
        <v>-7.6941311739452e-10</v>
      </c>
      <c r="AP74" s="18">
        <v>1.1107248910459e-10</v>
      </c>
      <c r="AQ74" s="18">
        <v>-6.7930899876702e-10</v>
      </c>
      <c r="AR74" s="18">
        <v>-8.1013253217978e-10</v>
      </c>
      <c r="AS74" s="18">
        <v>-5.7248380697191e-10</v>
      </c>
      <c r="AT74" s="18">
        <v>-7.9707670775642e-10</v>
      </c>
      <c r="AU74" s="18">
        <v>-5.1605443614291e-10</v>
      </c>
      <c r="AV74" s="18">
        <v>1.4157480299255e-11</v>
      </c>
      <c r="AW74" s="18">
        <v>2.8536653476611e-11</v>
      </c>
      <c r="AX74" s="18">
        <v>-1.0449830333357e-10</v>
      </c>
      <c r="AY74" s="18">
        <v>-5.307684891153e-11</v>
      </c>
      <c r="AZ74" s="18">
        <v>6.3008902161573e-11</v>
      </c>
      <c r="BA74" s="18">
        <v>3.1519024337504e-11</v>
      </c>
      <c r="BB74" s="18">
        <v>-2.7629397907334e-11</v>
      </c>
      <c r="BC74" s="17">
        <v>15688591.041109</v>
      </c>
      <c r="BD74" s="17">
        <v>8827740.8082876</v>
      </c>
      <c r="BE74" s="17">
        <v>-0.0031453575365255</v>
      </c>
      <c r="BF74" s="17">
        <v>-0.0030171804058005</v>
      </c>
      <c r="BG74" s="17">
        <v>0.010183898555488</v>
      </c>
      <c r="BH74" s="17">
        <v>-0.023443654120477</v>
      </c>
      <c r="BI74" s="17">
        <v>-0.024632709873357</v>
      </c>
      <c r="BJ74" s="17">
        <v>149.7072808352</v>
      </c>
      <c r="BK74" s="17">
        <v>161.0498922477</v>
      </c>
      <c r="BL74" s="19"/>
      <c r="BM74" s="19"/>
    </row>
    <row r="75" spans="1:65">
      <c r="A75" s="17">
        <v>840639.19731569</v>
      </c>
      <c r="B75" s="17">
        <v>0.0090977090319378</v>
      </c>
      <c r="C75" s="18">
        <f t="shared" si="1"/>
        <v>1.04403525491608e-8</v>
      </c>
      <c r="D75" s="18">
        <v>1.8315068216112e-10</v>
      </c>
      <c r="E75" s="18">
        <v>1.8657514677773e-10</v>
      </c>
      <c r="F75" s="18">
        <v>2.5021138039757e-10</v>
      </c>
      <c r="G75" s="18">
        <v>2.4464315832868e-10</v>
      </c>
      <c r="H75" s="18">
        <v>2.7104631949111e-10</v>
      </c>
      <c r="I75" s="18">
        <v>2.7224568108872e-10</v>
      </c>
      <c r="J75" s="18">
        <v>1.9598570856625e-10</v>
      </c>
      <c r="K75" s="18">
        <v>3.0162789937253e-10</v>
      </c>
      <c r="L75" s="18">
        <v>2.4528030890093e-10</v>
      </c>
      <c r="M75" s="18">
        <v>2.2141903322457e-10</v>
      </c>
      <c r="N75" s="18">
        <v>2.573217895117e-10</v>
      </c>
      <c r="O75" s="18">
        <v>2.4010279647951e-10</v>
      </c>
      <c r="P75" s="18">
        <v>1.9245997675374e-10</v>
      </c>
      <c r="Q75" s="18">
        <v>2.672557990232e-10</v>
      </c>
      <c r="R75" s="18">
        <v>2.7305361258566e-10</v>
      </c>
      <c r="S75" s="18">
        <v>2.3200192493957e-10</v>
      </c>
      <c r="T75" s="18">
        <v>2.4974214791551e-10</v>
      </c>
      <c r="U75" s="18">
        <v>2.2006716180285e-10</v>
      </c>
      <c r="V75" s="18">
        <v>1.5760915824494e-10</v>
      </c>
      <c r="W75" s="18">
        <v>2.6333376369724e-10</v>
      </c>
      <c r="X75" s="18">
        <v>2.6097190516232e-10</v>
      </c>
      <c r="Y75" s="18">
        <v>1.4931345821281e-10</v>
      </c>
      <c r="Z75" s="18">
        <v>2.523844186193e-10</v>
      </c>
      <c r="AA75" s="18">
        <v>2.192151413129e-10</v>
      </c>
      <c r="AB75" s="17">
        <v>0.99908315779834</v>
      </c>
      <c r="AC75" s="17">
        <v>0.23190558321309</v>
      </c>
      <c r="AD75" s="17">
        <v>0.009855883493343</v>
      </c>
      <c r="AE75" s="18">
        <v>2.3938242135867e-10</v>
      </c>
      <c r="AF75" s="18">
        <v>8.2615622777179e-11</v>
      </c>
      <c r="AG75" s="18">
        <v>1.3540507743917e-11</v>
      </c>
      <c r="AH75" s="18">
        <v>1.851177447195e-10</v>
      </c>
      <c r="AI75" s="18">
        <v>-6.817859368568e-10</v>
      </c>
      <c r="AJ75" s="18">
        <v>-7.7734405606762e-10</v>
      </c>
      <c r="AK75" s="18">
        <v>-4.7221705708926e-10</v>
      </c>
      <c r="AL75" s="18">
        <v>-8.6069702466688e-10</v>
      </c>
      <c r="AM75" s="18">
        <v>-3.7786189392239e-10</v>
      </c>
      <c r="AN75" s="18">
        <v>-7.7731722261839e-10</v>
      </c>
      <c r="AO75" s="18">
        <v>-7.6970678775086e-10</v>
      </c>
      <c r="AP75" s="18">
        <v>1.106302828258e-10</v>
      </c>
      <c r="AQ75" s="18">
        <v>-6.7937626124208e-10</v>
      </c>
      <c r="AR75" s="18">
        <v>-8.1022861125863e-10</v>
      </c>
      <c r="AS75" s="18">
        <v>-5.7253139948657e-10</v>
      </c>
      <c r="AT75" s="18">
        <v>-7.9696398971241e-10</v>
      </c>
      <c r="AU75" s="18">
        <v>-5.1607134951176e-10</v>
      </c>
      <c r="AV75" s="18">
        <v>1.4054725377658e-11</v>
      </c>
      <c r="AW75" s="18">
        <v>2.8370180534338e-11</v>
      </c>
      <c r="AX75" s="18">
        <v>-1.0426815963602e-10</v>
      </c>
      <c r="AY75" s="18">
        <v>-5.3460303482953e-11</v>
      </c>
      <c r="AZ75" s="18">
        <v>6.3132664180804e-11</v>
      </c>
      <c r="BA75" s="18">
        <v>3.097079522204e-11</v>
      </c>
      <c r="BB75" s="18">
        <v>-2.7152201405928e-11</v>
      </c>
      <c r="BC75" s="17">
        <v>15682430.965257</v>
      </c>
      <c r="BD75" s="17">
        <v>8905002.3007694</v>
      </c>
      <c r="BE75" s="17">
        <v>-0.0031981658349379</v>
      </c>
      <c r="BF75" s="17">
        <v>-0.0030675874653492</v>
      </c>
      <c r="BG75" s="17">
        <v>0.010388181160522</v>
      </c>
      <c r="BH75" s="17">
        <v>-0.02383402566279</v>
      </c>
      <c r="BI75" s="17">
        <v>-0.024970882303197</v>
      </c>
      <c r="BJ75" s="17">
        <v>149.70239708206</v>
      </c>
      <c r="BK75" s="17">
        <v>161.04055031287</v>
      </c>
      <c r="BL75" s="19"/>
      <c r="BM75" s="19"/>
    </row>
    <row r="76" spans="1:65">
      <c r="A76" s="17">
        <v>856459.39428598</v>
      </c>
      <c r="B76" s="17">
        <v>0.0092629878071528</v>
      </c>
      <c r="C76" s="18">
        <f t="shared" si="1"/>
        <v>1.04473272694006e-8</v>
      </c>
      <c r="D76" s="18">
        <v>1.8385820162578e-10</v>
      </c>
      <c r="E76" s="18">
        <v>1.8727863749595e-10</v>
      </c>
      <c r="F76" s="18">
        <v>2.5153090740281e-10</v>
      </c>
      <c r="G76" s="18">
        <v>2.4593505243772e-10</v>
      </c>
      <c r="H76" s="18">
        <v>2.7246336301934e-10</v>
      </c>
      <c r="I76" s="18">
        <v>2.7389622532504e-10</v>
      </c>
      <c r="J76" s="18">
        <v>1.9682233067063e-10</v>
      </c>
      <c r="K76" s="18">
        <v>3.0324257259328e-10</v>
      </c>
      <c r="L76" s="18">
        <v>2.4657649610516e-10</v>
      </c>
      <c r="M76" s="18">
        <v>2.2240926970573e-10</v>
      </c>
      <c r="N76" s="18">
        <v>2.590258352601e-10</v>
      </c>
      <c r="O76" s="18">
        <v>2.4146894263592e-10</v>
      </c>
      <c r="P76" s="18">
        <v>1.9334475076007e-10</v>
      </c>
      <c r="Q76" s="18">
        <v>2.6875599733751e-10</v>
      </c>
      <c r="R76" s="18">
        <v>2.7461686905962e-10</v>
      </c>
      <c r="S76" s="18">
        <v>2.3310948534709e-10</v>
      </c>
      <c r="T76" s="18">
        <v>2.5092483447406e-10</v>
      </c>
      <c r="U76" s="18">
        <v>2.2122012277676e-10</v>
      </c>
      <c r="V76" s="18">
        <v>1.5804292388764e-10</v>
      </c>
      <c r="W76" s="18">
        <v>2.6479113088918e-10</v>
      </c>
      <c r="X76" s="18">
        <v>2.6244551041495e-10</v>
      </c>
      <c r="Y76" s="18">
        <v>1.4986312260379e-10</v>
      </c>
      <c r="Z76" s="18">
        <v>2.5399089500026e-10</v>
      </c>
      <c r="AA76" s="18">
        <v>2.2053481556613e-10</v>
      </c>
      <c r="AB76" s="17">
        <v>0.99908460571526</v>
      </c>
      <c r="AC76" s="17">
        <v>0.23279477442749</v>
      </c>
      <c r="AD76" s="17">
        <v>0.010021812003553</v>
      </c>
      <c r="AE76" s="18">
        <v>2.3892660352408e-10</v>
      </c>
      <c r="AF76" s="18">
        <v>8.2706168896723e-11</v>
      </c>
      <c r="AG76" s="18">
        <v>1.3447844297445e-11</v>
      </c>
      <c r="AH76" s="18">
        <v>1.8528508900467e-10</v>
      </c>
      <c r="AI76" s="18">
        <v>-6.8202091155749e-10</v>
      </c>
      <c r="AJ76" s="18">
        <v>-7.7786446178007e-10</v>
      </c>
      <c r="AK76" s="18">
        <v>-4.7237043881449e-10</v>
      </c>
      <c r="AL76" s="18">
        <v>-8.6073890784022e-10</v>
      </c>
      <c r="AM76" s="18">
        <v>-3.7801008254463e-10</v>
      </c>
      <c r="AN76" s="18">
        <v>-7.7716229031538e-10</v>
      </c>
      <c r="AO76" s="18">
        <v>-7.7023951991942e-10</v>
      </c>
      <c r="AP76" s="18">
        <v>1.101737182272e-10</v>
      </c>
      <c r="AQ76" s="18">
        <v>-6.7953592510046e-10</v>
      </c>
      <c r="AR76" s="18">
        <v>-8.1052727071382e-10</v>
      </c>
      <c r="AS76" s="18">
        <v>-5.7275012976617e-10</v>
      </c>
      <c r="AT76" s="18">
        <v>-7.9691636313353e-10</v>
      </c>
      <c r="AU76" s="18">
        <v>-5.1611601961411e-10</v>
      </c>
      <c r="AV76" s="18">
        <v>1.4019719732347e-11</v>
      </c>
      <c r="AW76" s="18">
        <v>2.8221081586678e-11</v>
      </c>
      <c r="AX76" s="18">
        <v>-1.0405120785363e-10</v>
      </c>
      <c r="AY76" s="18">
        <v>-5.3542445182503e-11</v>
      </c>
      <c r="AZ76" s="18">
        <v>6.3242354644676e-11</v>
      </c>
      <c r="BA76" s="18">
        <v>3.0468974188709e-11</v>
      </c>
      <c r="BB76" s="18">
        <v>-2.6800700442727e-11</v>
      </c>
      <c r="BC76" s="17">
        <v>15677071.909202</v>
      </c>
      <c r="BD76" s="17">
        <v>8971870.0786584</v>
      </c>
      <c r="BE76" s="17">
        <v>-0.0032441993965572</v>
      </c>
      <c r="BF76" s="17">
        <v>-0.0031115219411939</v>
      </c>
      <c r="BG76" s="17">
        <v>0.010567083743582</v>
      </c>
      <c r="BH76" s="17">
        <v>-0.024161979105504</v>
      </c>
      <c r="BI76" s="17">
        <v>-0.025386176850525</v>
      </c>
      <c r="BJ76" s="17">
        <v>149.69832710779</v>
      </c>
      <c r="BK76" s="17">
        <v>161.03313540284</v>
      </c>
      <c r="BL76" s="19"/>
      <c r="BM76" s="19"/>
    </row>
    <row r="77" spans="1:65">
      <c r="A77" s="17">
        <v>874539.61939488</v>
      </c>
      <c r="B77" s="17">
        <v>0.0094520018316602</v>
      </c>
      <c r="C77" s="18">
        <f t="shared" si="1"/>
        <v>1.04541853527232e-8</v>
      </c>
      <c r="D77" s="18">
        <v>1.846466497949e-10</v>
      </c>
      <c r="E77" s="18">
        <v>1.8806232534358e-10</v>
      </c>
      <c r="F77" s="18">
        <v>2.5300134841863e-10</v>
      </c>
      <c r="G77" s="18">
        <v>2.4737663957938e-10</v>
      </c>
      <c r="H77" s="18">
        <v>2.740374501343e-10</v>
      </c>
      <c r="I77" s="18">
        <v>2.7573562858683e-10</v>
      </c>
      <c r="J77" s="18">
        <v>1.977550634908e-10</v>
      </c>
      <c r="K77" s="18">
        <v>3.0503746076849e-10</v>
      </c>
      <c r="L77" s="18">
        <v>2.4802067274795e-10</v>
      </c>
      <c r="M77" s="18">
        <v>2.2351126987324e-10</v>
      </c>
      <c r="N77" s="18">
        <v>2.6092565667705e-10</v>
      </c>
      <c r="O77" s="18">
        <v>2.4299583545449e-10</v>
      </c>
      <c r="P77" s="18">
        <v>1.9432753386739e-10</v>
      </c>
      <c r="Q77" s="18">
        <v>2.7042420374155e-10</v>
      </c>
      <c r="R77" s="18">
        <v>2.763578347685e-10</v>
      </c>
      <c r="S77" s="18">
        <v>2.3434429429893e-10</v>
      </c>
      <c r="T77" s="18">
        <v>2.5223955869775e-10</v>
      </c>
      <c r="U77" s="18">
        <v>2.2250559038193e-10</v>
      </c>
      <c r="V77" s="18">
        <v>1.585278430213e-10</v>
      </c>
      <c r="W77" s="18">
        <v>2.6641773764011e-10</v>
      </c>
      <c r="X77" s="18">
        <v>2.6409041788869e-10</v>
      </c>
      <c r="Y77" s="18">
        <v>1.5047704574997e-10</v>
      </c>
      <c r="Z77" s="18">
        <v>2.5578440275658e-10</v>
      </c>
      <c r="AA77" s="18">
        <v>2.2200914257477e-10</v>
      </c>
      <c r="AB77" s="17">
        <v>0.99908651655348</v>
      </c>
      <c r="AC77" s="17">
        <v>0.23379494078647</v>
      </c>
      <c r="AD77" s="17">
        <v>0.010211554687256</v>
      </c>
      <c r="AE77" s="18">
        <v>2.3843141424496e-10</v>
      </c>
      <c r="AF77" s="18">
        <v>8.2786677451514e-11</v>
      </c>
      <c r="AG77" s="18">
        <v>1.3380913286539e-11</v>
      </c>
      <c r="AH77" s="18">
        <v>1.8554237358604e-10</v>
      </c>
      <c r="AI77" s="18">
        <v>-6.8226184289966e-10</v>
      </c>
      <c r="AJ77" s="18">
        <v>-7.7818498896579e-10</v>
      </c>
      <c r="AK77" s="18">
        <v>-4.7236909837163e-10</v>
      </c>
      <c r="AL77" s="18">
        <v>-8.6058241445051e-10</v>
      </c>
      <c r="AM77" s="18">
        <v>-3.7798726535328e-10</v>
      </c>
      <c r="AN77" s="18">
        <v>-7.7700374848818e-10</v>
      </c>
      <c r="AO77" s="18">
        <v>-7.7051683373855e-10</v>
      </c>
      <c r="AP77" s="18">
        <v>1.0973890787629e-10</v>
      </c>
      <c r="AQ77" s="18">
        <v>-6.7958440116214e-10</v>
      </c>
      <c r="AR77" s="18">
        <v>-8.1062136950565e-10</v>
      </c>
      <c r="AS77" s="18">
        <v>-5.7279218256039e-10</v>
      </c>
      <c r="AT77" s="18">
        <v>-7.9679614805024e-10</v>
      </c>
      <c r="AU77" s="18">
        <v>-5.161281845362e-10</v>
      </c>
      <c r="AV77" s="18">
        <v>1.3914304097046e-11</v>
      </c>
      <c r="AW77" s="18">
        <v>2.8057507404982e-11</v>
      </c>
      <c r="AX77" s="18">
        <v>-1.0384367192776e-10</v>
      </c>
      <c r="AY77" s="18">
        <v>-5.3921040039348e-11</v>
      </c>
      <c r="AZ77" s="18">
        <v>6.3360718042409e-11</v>
      </c>
      <c r="BA77" s="18">
        <v>2.9947079941254e-11</v>
      </c>
      <c r="BB77" s="18">
        <v>-2.6331131910199e-11</v>
      </c>
      <c r="BC77" s="17">
        <v>15670982.020672</v>
      </c>
      <c r="BD77" s="17">
        <v>9047469.1358733</v>
      </c>
      <c r="BE77" s="17">
        <v>-0.0032966158413439</v>
      </c>
      <c r="BF77" s="17">
        <v>-0.0031615400521529</v>
      </c>
      <c r="BG77" s="17">
        <v>0.010771710737625</v>
      </c>
      <c r="BH77" s="17">
        <v>-0.024550884285654</v>
      </c>
      <c r="BI77" s="17">
        <v>-0.025724400160092</v>
      </c>
      <c r="BJ77" s="17">
        <v>149.69349703029</v>
      </c>
      <c r="BK77" s="17">
        <v>161.02490954894</v>
      </c>
      <c r="BL77" s="19"/>
      <c r="BM77" s="19"/>
    </row>
    <row r="78" spans="1:65">
      <c r="A78" s="17">
        <v>890359.81636516</v>
      </c>
      <c r="B78" s="17">
        <v>0.0096174956444107</v>
      </c>
      <c r="C78" s="18">
        <f t="shared" si="1"/>
        <v>1.04609198647399e-8</v>
      </c>
      <c r="D78" s="18">
        <v>1.8532962943583e-10</v>
      </c>
      <c r="E78" s="18">
        <v>1.8874204636414e-10</v>
      </c>
      <c r="F78" s="18">
        <v>2.5426712443031e-10</v>
      </c>
      <c r="G78" s="18">
        <v>2.4861683021728e-10</v>
      </c>
      <c r="H78" s="18">
        <v>2.7539088282439e-10</v>
      </c>
      <c r="I78" s="18">
        <v>2.7732048434605e-10</v>
      </c>
      <c r="J78" s="18">
        <v>1.985610360576e-10</v>
      </c>
      <c r="K78" s="18">
        <v>3.0657826997358e-10</v>
      </c>
      <c r="L78" s="18">
        <v>2.4926356727094e-10</v>
      </c>
      <c r="M78" s="18">
        <v>2.2446348904312e-10</v>
      </c>
      <c r="N78" s="18">
        <v>2.6256723009173e-10</v>
      </c>
      <c r="O78" s="18">
        <v>2.4431367518382e-10</v>
      </c>
      <c r="P78" s="18">
        <v>1.9518041638318e-10</v>
      </c>
      <c r="Q78" s="18">
        <v>2.7185868813816e-10</v>
      </c>
      <c r="R78" s="18">
        <v>2.7785559337347e-10</v>
      </c>
      <c r="S78" s="18">
        <v>2.3540824857815e-10</v>
      </c>
      <c r="T78" s="18">
        <v>2.5337061785415e-10</v>
      </c>
      <c r="U78" s="18">
        <v>2.2361617569571e-10</v>
      </c>
      <c r="V78" s="18">
        <v>1.5895200805787e-10</v>
      </c>
      <c r="W78" s="18">
        <v>2.6781604924442e-10</v>
      </c>
      <c r="X78" s="18">
        <v>2.6550753736389e-10</v>
      </c>
      <c r="Y78" s="18">
        <v>1.5101477584862e-10</v>
      </c>
      <c r="Z78" s="18">
        <v>2.5733401409688e-10</v>
      </c>
      <c r="AA78" s="18">
        <v>2.2328418549164e-10</v>
      </c>
      <c r="AB78" s="17">
        <v>0.99908788066809</v>
      </c>
      <c r="AC78" s="17">
        <v>0.23464982479067</v>
      </c>
      <c r="AD78" s="17">
        <v>0.010377677814619</v>
      </c>
      <c r="AE78" s="18">
        <v>2.3799167479305e-10</v>
      </c>
      <c r="AF78" s="18">
        <v>8.286914639967e-11</v>
      </c>
      <c r="AG78" s="18">
        <v>1.3294649499812e-11</v>
      </c>
      <c r="AH78" s="18">
        <v>1.8569369990784e-10</v>
      </c>
      <c r="AI78" s="18">
        <v>-6.824797791487e-10</v>
      </c>
      <c r="AJ78" s="18">
        <v>-7.7867829926005e-10</v>
      </c>
      <c r="AK78" s="18">
        <v>-4.7251218469671e-10</v>
      </c>
      <c r="AL78" s="18">
        <v>-8.6061341603896e-10</v>
      </c>
      <c r="AM78" s="18">
        <v>-3.7813008305774e-10</v>
      </c>
      <c r="AN78" s="18">
        <v>-7.7683586617412e-10</v>
      </c>
      <c r="AO78" s="18">
        <v>-7.7102649673511e-10</v>
      </c>
      <c r="AP78" s="18">
        <v>1.092900958385e-10</v>
      </c>
      <c r="AQ78" s="18">
        <v>-6.7972116021265e-10</v>
      </c>
      <c r="AR78" s="18">
        <v>-8.1090871723967e-10</v>
      </c>
      <c r="AS78" s="18">
        <v>-5.7299771786485e-10</v>
      </c>
      <c r="AT78" s="18">
        <v>-7.9673688682412e-10</v>
      </c>
      <c r="AU78" s="18">
        <v>-5.1616563883379e-10</v>
      </c>
      <c r="AV78" s="18">
        <v>1.3879238835934e-11</v>
      </c>
      <c r="AW78" s="18">
        <v>2.7913741658703e-11</v>
      </c>
      <c r="AX78" s="18">
        <v>-1.0364438802196e-10</v>
      </c>
      <c r="AY78" s="18">
        <v>-5.3994605589353e-11</v>
      </c>
      <c r="AZ78" s="18">
        <v>6.3464431758704e-11</v>
      </c>
      <c r="BA78" s="18">
        <v>2.946294633571e-11</v>
      </c>
      <c r="BB78" s="18">
        <v>-2.5986976017897e-11</v>
      </c>
      <c r="BC78" s="17">
        <v>15665683.914485</v>
      </c>
      <c r="BD78" s="17">
        <v>9112897.2881623</v>
      </c>
      <c r="BE78" s="17">
        <v>-0.0033423115618336</v>
      </c>
      <c r="BF78" s="17">
        <v>-0.0032051394293388</v>
      </c>
      <c r="BG78" s="17">
        <v>0.010950905539377</v>
      </c>
      <c r="BH78" s="17">
        <v>-0.024881931859319</v>
      </c>
      <c r="BI78" s="17">
        <v>-0.026141134949106</v>
      </c>
      <c r="BJ78" s="17">
        <v>149.68947800328</v>
      </c>
      <c r="BK78" s="17">
        <v>161.01844466492</v>
      </c>
      <c r="BL78" s="19"/>
      <c r="BM78" s="19"/>
    </row>
    <row r="79" spans="1:65">
      <c r="A79" s="17">
        <v>908440.04147406</v>
      </c>
      <c r="B79" s="17">
        <v>0.0098067512588264</v>
      </c>
      <c r="C79" s="18">
        <f t="shared" si="1"/>
        <v>1.04675474600446e-8</v>
      </c>
      <c r="D79" s="18">
        <v>1.8609140296338e-10</v>
      </c>
      <c r="E79" s="18">
        <v>1.8950040177395e-10</v>
      </c>
      <c r="F79" s="18">
        <v>2.5567796335508e-10</v>
      </c>
      <c r="G79" s="18">
        <v>2.5000189534767e-10</v>
      </c>
      <c r="H79" s="18">
        <v>2.7689404282353e-10</v>
      </c>
      <c r="I79" s="18">
        <v>2.7908791044795e-10</v>
      </c>
      <c r="J79" s="18">
        <v>1.9945785184463e-10</v>
      </c>
      <c r="K79" s="18">
        <v>3.0829175170555e-10</v>
      </c>
      <c r="L79" s="18">
        <v>2.5064692076246e-10</v>
      </c>
      <c r="M79" s="18">
        <v>2.2552288798738e-10</v>
      </c>
      <c r="N79" s="18">
        <v>2.6439806057177e-10</v>
      </c>
      <c r="O79" s="18">
        <v>2.4578679845133e-10</v>
      </c>
      <c r="P79" s="18">
        <v>1.9612661739354e-10</v>
      </c>
      <c r="Q79" s="18">
        <v>2.7345271781715e-10</v>
      </c>
      <c r="R79" s="18">
        <v>2.7952415582071e-10</v>
      </c>
      <c r="S79" s="18">
        <v>2.3659722247104e-10</v>
      </c>
      <c r="T79" s="18">
        <v>2.5462835516687e-10</v>
      </c>
      <c r="U79" s="18">
        <v>2.2485430127363e-10</v>
      </c>
      <c r="V79" s="18">
        <v>1.5942520871355e-10</v>
      </c>
      <c r="W79" s="18">
        <v>2.693757797063e-10</v>
      </c>
      <c r="X79" s="18">
        <v>2.6709012453078e-10</v>
      </c>
      <c r="Y79" s="18">
        <v>1.5161618282838e-10</v>
      </c>
      <c r="Z79" s="18">
        <v>2.5906296235907e-10</v>
      </c>
      <c r="AA79" s="18">
        <v>2.2470789846605e-10</v>
      </c>
      <c r="AB79" s="17">
        <v>0.99908969483355</v>
      </c>
      <c r="AC79" s="17">
        <v>0.2356108261724</v>
      </c>
      <c r="AD79" s="17">
        <v>0.010567639567192</v>
      </c>
      <c r="AE79" s="18">
        <v>2.3751552451012e-10</v>
      </c>
      <c r="AF79" s="18">
        <v>8.2941608855044e-11</v>
      </c>
      <c r="AG79" s="18">
        <v>1.3231828236355e-11</v>
      </c>
      <c r="AH79" s="18">
        <v>1.8593423128491e-10</v>
      </c>
      <c r="AI79" s="18">
        <v>-6.8270890212954e-10</v>
      </c>
      <c r="AJ79" s="18">
        <v>-7.7897759442701e-10</v>
      </c>
      <c r="AK79" s="18">
        <v>-4.7250416172449e-10</v>
      </c>
      <c r="AL79" s="18">
        <v>-8.6045209624444e-10</v>
      </c>
      <c r="AM79" s="18">
        <v>-3.7811508518651e-10</v>
      </c>
      <c r="AN79" s="18">
        <v>-7.7666571116871e-10</v>
      </c>
      <c r="AO79" s="18">
        <v>-7.7128425373872e-10</v>
      </c>
      <c r="AP79" s="18">
        <v>1.0886361830498e-10</v>
      </c>
      <c r="AQ79" s="18">
        <v>-6.7974812549872e-10</v>
      </c>
      <c r="AR79" s="18">
        <v>-8.1099586011736e-10</v>
      </c>
      <c r="AS79" s="18">
        <v>-5.7303198433726e-10</v>
      </c>
      <c r="AT79" s="18">
        <v>-7.9660629462986e-10</v>
      </c>
      <c r="AU79" s="18">
        <v>-5.161715135052e-10</v>
      </c>
      <c r="AV79" s="18">
        <v>1.3771520603553e-11</v>
      </c>
      <c r="AW79" s="18">
        <v>2.7753557844191e-11</v>
      </c>
      <c r="AX79" s="18">
        <v>-1.0345319958839e-10</v>
      </c>
      <c r="AY79" s="18">
        <v>-5.436512326037e-11</v>
      </c>
      <c r="AZ79" s="18">
        <v>6.3575162123952e-11</v>
      </c>
      <c r="BA79" s="18">
        <v>2.8963196498352e-11</v>
      </c>
      <c r="BB79" s="18">
        <v>-2.5526857250429e-11</v>
      </c>
      <c r="BC79" s="17">
        <v>15659663.153889</v>
      </c>
      <c r="BD79" s="17">
        <v>9186868.127394</v>
      </c>
      <c r="BE79" s="17">
        <v>-0.0033943475252442</v>
      </c>
      <c r="BF79" s="17">
        <v>-0.0032547803094204</v>
      </c>
      <c r="BG79" s="17">
        <v>0.011155856422206</v>
      </c>
      <c r="BH79" s="17">
        <v>-0.025269601111094</v>
      </c>
      <c r="BI79" s="17">
        <v>-0.026479646086699</v>
      </c>
      <c r="BJ79" s="17">
        <v>149.68469931043</v>
      </c>
      <c r="BK79" s="17">
        <v>161.01125617166</v>
      </c>
      <c r="BL79" s="19"/>
      <c r="BM79" s="19"/>
    </row>
    <row r="80" spans="1:65">
      <c r="A80" s="17">
        <v>924260.23844435</v>
      </c>
      <c r="B80" s="17">
        <v>0.0099724527511418</v>
      </c>
      <c r="C80" s="18">
        <f t="shared" si="1"/>
        <v>1.04740473602563e-8</v>
      </c>
      <c r="D80" s="18">
        <v>1.8675168695177e-10</v>
      </c>
      <c r="E80" s="18">
        <v>1.9016020150941e-10</v>
      </c>
      <c r="F80" s="18">
        <v>2.5689369203893e-10</v>
      </c>
      <c r="G80" s="18">
        <v>2.5119414322165e-10</v>
      </c>
      <c r="H80" s="18">
        <v>2.7818703401872e-10</v>
      </c>
      <c r="I80" s="18">
        <v>2.8061169882001e-10</v>
      </c>
      <c r="J80" s="18">
        <v>2.002317063503e-10</v>
      </c>
      <c r="K80" s="18">
        <v>3.0976178121345e-10</v>
      </c>
      <c r="L80" s="18">
        <v>2.5183753950115e-10</v>
      </c>
      <c r="M80" s="18">
        <v>2.264386336329e-10</v>
      </c>
      <c r="N80" s="18">
        <v>2.6598225249432e-10</v>
      </c>
      <c r="O80" s="18">
        <v>2.4705868009059e-10</v>
      </c>
      <c r="P80" s="18">
        <v>1.9694612603794e-10</v>
      </c>
      <c r="Q80" s="18">
        <v>2.7482297930161e-10</v>
      </c>
      <c r="R80" s="18">
        <v>2.8096169722487e-10</v>
      </c>
      <c r="S80" s="18">
        <v>2.3762238063901e-10</v>
      </c>
      <c r="T80" s="18">
        <v>2.5571124055516e-10</v>
      </c>
      <c r="U80" s="18">
        <v>2.2592419617021e-10</v>
      </c>
      <c r="V80" s="18">
        <v>1.5983927831822e-10</v>
      </c>
      <c r="W80" s="18">
        <v>2.7071654696995e-10</v>
      </c>
      <c r="X80" s="18">
        <v>2.6845344911254e-10</v>
      </c>
      <c r="Y80" s="18">
        <v>1.5214311496999e-10</v>
      </c>
      <c r="Z80" s="18">
        <v>2.6055663434103e-10</v>
      </c>
      <c r="AA80" s="18">
        <v>2.2593854134328e-10</v>
      </c>
      <c r="AB80" s="17">
        <v>0.99909098426332</v>
      </c>
      <c r="AC80" s="17">
        <v>0.23643313438228</v>
      </c>
      <c r="AD80" s="17">
        <v>0.010733951326582</v>
      </c>
      <c r="AE80" s="18">
        <v>2.3709184487322e-10</v>
      </c>
      <c r="AF80" s="18">
        <v>8.3014356350227e-11</v>
      </c>
      <c r="AG80" s="18">
        <v>1.3151073418733e-11</v>
      </c>
      <c r="AH80" s="18">
        <v>1.8607089281412e-10</v>
      </c>
      <c r="AI80" s="18">
        <v>-6.8291010061938e-10</v>
      </c>
      <c r="AJ80" s="18">
        <v>-7.7944755991377e-10</v>
      </c>
      <c r="AK80" s="18">
        <v>-4.7263422572057e-10</v>
      </c>
      <c r="AL80" s="18">
        <v>-8.6047325739504e-10</v>
      </c>
      <c r="AM80" s="18">
        <v>-3.7825320262697e-10</v>
      </c>
      <c r="AN80" s="18">
        <v>-7.7648824906084e-10</v>
      </c>
      <c r="AO80" s="18">
        <v>-7.717704469203e-10</v>
      </c>
      <c r="AP80" s="18">
        <v>1.084206994301e-10</v>
      </c>
      <c r="AQ80" s="18">
        <v>-6.7986455897083e-10</v>
      </c>
      <c r="AR80" s="18">
        <v>-8.1126998711744e-10</v>
      </c>
      <c r="AS80" s="18">
        <v>-5.7322008331933e-10</v>
      </c>
      <c r="AT80" s="18">
        <v>-7.9653108098991e-10</v>
      </c>
      <c r="AU80" s="18">
        <v>-5.1619815420099e-10</v>
      </c>
      <c r="AV80" s="18">
        <v>1.3735237248818e-11</v>
      </c>
      <c r="AW80" s="18">
        <v>2.7614013741207e-11</v>
      </c>
      <c r="AX80" s="18">
        <v>-1.0326882055822e-10</v>
      </c>
      <c r="AY80" s="18">
        <v>-5.4431225891291e-11</v>
      </c>
      <c r="AZ80" s="18">
        <v>6.3672845047581e-11</v>
      </c>
      <c r="BA80" s="18">
        <v>2.8493401291468e-11</v>
      </c>
      <c r="BB80" s="18">
        <v>-2.5189662805188e-11</v>
      </c>
      <c r="BC80" s="17">
        <v>15654425.052677</v>
      </c>
      <c r="BD80" s="17">
        <v>9250886.6910549</v>
      </c>
      <c r="BE80" s="17">
        <v>-0.0034397151109326</v>
      </c>
      <c r="BF80" s="17">
        <v>-0.0032980545909252</v>
      </c>
      <c r="BG80" s="17">
        <v>0.011335325829548</v>
      </c>
      <c r="BH80" s="17">
        <v>-0.025603903549696</v>
      </c>
      <c r="BI80" s="17">
        <v>-0.026897737438016</v>
      </c>
      <c r="BJ80" s="17">
        <v>149.68072892634</v>
      </c>
      <c r="BK80" s="17">
        <v>161.00566530657</v>
      </c>
      <c r="BL80" s="19"/>
      <c r="BM80" s="19"/>
    </row>
    <row r="81" spans="1:65">
      <c r="A81" s="17">
        <v>942340.46355325</v>
      </c>
      <c r="B81" s="17">
        <v>0.010161941681767</v>
      </c>
      <c r="C81" s="18">
        <f t="shared" si="1"/>
        <v>1.04804519569795e-8</v>
      </c>
      <c r="D81" s="18">
        <v>1.8748901532734e-10</v>
      </c>
      <c r="E81" s="18">
        <v>1.908949094293e-10</v>
      </c>
      <c r="F81" s="18">
        <v>2.5824936055642e-10</v>
      </c>
      <c r="G81" s="18">
        <v>2.5252415917769e-10</v>
      </c>
      <c r="H81" s="18">
        <v>2.7962186105765e-10</v>
      </c>
      <c r="I81" s="18">
        <v>2.823112921448e-10</v>
      </c>
      <c r="J81" s="18">
        <v>2.0109237998281e-10</v>
      </c>
      <c r="K81" s="18">
        <v>3.1139596450751e-10</v>
      </c>
      <c r="L81" s="18">
        <v>2.5316173124661e-10</v>
      </c>
      <c r="M81" s="18">
        <v>2.2745737054726e-10</v>
      </c>
      <c r="N81" s="18">
        <v>2.6774694240268e-10</v>
      </c>
      <c r="O81" s="18">
        <v>2.4847939602801e-10</v>
      </c>
      <c r="P81" s="18">
        <v>1.978521432204e-10</v>
      </c>
      <c r="Q81" s="18">
        <v>2.763441747811e-10</v>
      </c>
      <c r="R81" s="18">
        <v>2.8256392328611e-10</v>
      </c>
      <c r="S81" s="18">
        <v>2.3876438824629e-10</v>
      </c>
      <c r="T81" s="18">
        <v>2.5691510732988e-10</v>
      </c>
      <c r="U81" s="18">
        <v>2.2711570356764e-10</v>
      </c>
      <c r="V81" s="18">
        <v>1.6030134252635e-10</v>
      </c>
      <c r="W81" s="18">
        <v>2.7221190952089e-10</v>
      </c>
      <c r="X81" s="18">
        <v>2.6997502953921e-10</v>
      </c>
      <c r="Y81" s="18">
        <v>1.527299550264e-10</v>
      </c>
      <c r="Z81" s="18">
        <v>2.6222191596455e-10</v>
      </c>
      <c r="AA81" s="18">
        <v>2.2731059421428e-10</v>
      </c>
      <c r="AB81" s="17">
        <v>0.99909270431112</v>
      </c>
      <c r="AC81" s="17">
        <v>0.23735468630854</v>
      </c>
      <c r="AD81" s="17">
        <v>0.010924125321486</v>
      </c>
      <c r="AE81" s="18">
        <v>2.3663748914575e-10</v>
      </c>
      <c r="AF81" s="18">
        <v>8.3078616078237e-11</v>
      </c>
      <c r="AG81" s="18">
        <v>1.3093901742107e-11</v>
      </c>
      <c r="AH81" s="18">
        <v>1.8630986685714e-10</v>
      </c>
      <c r="AI81" s="18">
        <v>-6.8315352876365e-10</v>
      </c>
      <c r="AJ81" s="18">
        <v>-7.7975083264598e-10</v>
      </c>
      <c r="AK81" s="18">
        <v>-4.7262075171055e-10</v>
      </c>
      <c r="AL81" s="18">
        <v>-8.6032523399326e-10</v>
      </c>
      <c r="AM81" s="18">
        <v>-3.7825499102258e-10</v>
      </c>
      <c r="AN81" s="18">
        <v>-7.7630565666009e-10</v>
      </c>
      <c r="AO81" s="18">
        <v>-7.7199839694895e-10</v>
      </c>
      <c r="AP81" s="18">
        <v>1.0800008093762e-10</v>
      </c>
      <c r="AQ81" s="18">
        <v>-6.7988964653209e-10</v>
      </c>
      <c r="AR81" s="18">
        <v>-8.1135330319871e-10</v>
      </c>
      <c r="AS81" s="18">
        <v>-5.7325250243072e-10</v>
      </c>
      <c r="AT81" s="18">
        <v>-7.9639063577267e-10</v>
      </c>
      <c r="AU81" s="18">
        <v>-5.1620221666349e-10</v>
      </c>
      <c r="AV81" s="18">
        <v>1.3617867283585e-11</v>
      </c>
      <c r="AW81" s="18">
        <v>2.7451123175201e-11</v>
      </c>
      <c r="AX81" s="18">
        <v>-1.0310137131585e-10</v>
      </c>
      <c r="AY81" s="18">
        <v>-5.4763531468969e-11</v>
      </c>
      <c r="AZ81" s="18">
        <v>6.3779491682576e-11</v>
      </c>
      <c r="BA81" s="18">
        <v>2.8033013121129e-11</v>
      </c>
      <c r="BB81" s="18">
        <v>-2.4732437043418e-11</v>
      </c>
      <c r="BC81" s="17">
        <v>15648472.316359</v>
      </c>
      <c r="BD81" s="17">
        <v>9323263.8779887</v>
      </c>
      <c r="BE81" s="17">
        <v>-0.0034913812897192</v>
      </c>
      <c r="BF81" s="17">
        <v>-0.0033473295369818</v>
      </c>
      <c r="BG81" s="17">
        <v>0.01154058092937</v>
      </c>
      <c r="BH81" s="17">
        <v>-0.025990964835919</v>
      </c>
      <c r="BI81" s="17">
        <v>-0.027237211135632</v>
      </c>
      <c r="BJ81" s="17">
        <v>149.67600030284</v>
      </c>
      <c r="BK81" s="17">
        <v>160.99942469963</v>
      </c>
      <c r="BL81" s="19"/>
      <c r="BM81" s="19"/>
    </row>
    <row r="82" spans="1:65">
      <c r="A82" s="17">
        <v>958160.66052353</v>
      </c>
      <c r="B82" s="17">
        <v>0.01032784320759</v>
      </c>
      <c r="C82" s="18">
        <f t="shared" si="1"/>
        <v>1.04866915459185e-8</v>
      </c>
      <c r="D82" s="18">
        <v>1.8812963255911e-10</v>
      </c>
      <c r="E82" s="18">
        <v>1.9153445383317e-10</v>
      </c>
      <c r="F82" s="18">
        <v>2.5941884784461e-10</v>
      </c>
      <c r="G82" s="18">
        <v>2.5366986146983e-10</v>
      </c>
      <c r="H82" s="18">
        <v>2.8085867441871e-10</v>
      </c>
      <c r="I82" s="18">
        <v>2.8377894215393e-10</v>
      </c>
      <c r="J82" s="18">
        <v>2.0183754893141e-10</v>
      </c>
      <c r="K82" s="18">
        <v>3.1280062861111e-10</v>
      </c>
      <c r="L82" s="18">
        <v>2.5430409689472e-10</v>
      </c>
      <c r="M82" s="18">
        <v>2.2833980666122e-10</v>
      </c>
      <c r="N82" s="18">
        <v>2.6927407166014e-10</v>
      </c>
      <c r="O82" s="18">
        <v>2.4970875015116e-10</v>
      </c>
      <c r="P82" s="18">
        <v>1.9864000264983e-10</v>
      </c>
      <c r="Q82" s="18">
        <v>2.7765460691602e-10</v>
      </c>
      <c r="R82" s="18">
        <v>2.8394558433435e-10</v>
      </c>
      <c r="S82" s="18">
        <v>2.3974957826162e-10</v>
      </c>
      <c r="T82" s="18">
        <v>2.5795357576276e-10</v>
      </c>
      <c r="U82" s="18">
        <v>2.2814709335816e-10</v>
      </c>
      <c r="V82" s="18">
        <v>1.607072530188e-10</v>
      </c>
      <c r="W82" s="18">
        <v>2.7349952455982e-10</v>
      </c>
      <c r="X82" s="18">
        <v>2.7128722025896e-10</v>
      </c>
      <c r="Y82" s="18">
        <v>1.5324521779984e-10</v>
      </c>
      <c r="Z82" s="18">
        <v>2.6366270599157e-10</v>
      </c>
      <c r="AA82" s="18">
        <v>2.2849904619259e-10</v>
      </c>
      <c r="AB82" s="17">
        <v>0.99909393431055</v>
      </c>
      <c r="AC82" s="17">
        <v>0.23814892137812</v>
      </c>
      <c r="AD82" s="17">
        <v>0.011090619221172</v>
      </c>
      <c r="AE82" s="18">
        <v>2.3622269536957e-10</v>
      </c>
      <c r="AF82" s="18">
        <v>8.3140134200425e-11</v>
      </c>
      <c r="AG82" s="18">
        <v>1.301955145844e-11</v>
      </c>
      <c r="AH82" s="18">
        <v>1.8641787630138e-10</v>
      </c>
      <c r="AI82" s="18">
        <v>-6.833136424962e-10</v>
      </c>
      <c r="AJ82" s="18">
        <v>-7.8018051609229e-10</v>
      </c>
      <c r="AK82" s="18">
        <v>-4.7274000593315e-10</v>
      </c>
      <c r="AL82" s="18">
        <v>-8.6030861453006e-10</v>
      </c>
      <c r="AM82" s="18">
        <v>-3.7837455262762e-10</v>
      </c>
      <c r="AN82" s="18">
        <v>-7.761161821463e-10</v>
      </c>
      <c r="AO82" s="18">
        <v>-7.7247066667771e-10</v>
      </c>
      <c r="AP82" s="18">
        <v>1.0756228425783e-10</v>
      </c>
      <c r="AQ82" s="18">
        <v>-6.799716219336e-10</v>
      </c>
      <c r="AR82" s="18">
        <v>-8.1160300993008e-10</v>
      </c>
      <c r="AS82" s="18">
        <v>-5.7341438429802e-10</v>
      </c>
      <c r="AT82" s="18">
        <v>-7.96300495255e-10</v>
      </c>
      <c r="AU82" s="18">
        <v>-5.1621200034438e-10</v>
      </c>
      <c r="AV82" s="18">
        <v>1.3588656185355e-11</v>
      </c>
      <c r="AW82" s="18">
        <v>2.7317948281053e-11</v>
      </c>
      <c r="AX82" s="18">
        <v>-1.0292245434477e-10</v>
      </c>
      <c r="AY82" s="18">
        <v>-5.4850276665051e-11</v>
      </c>
      <c r="AZ82" s="18">
        <v>6.387373593232e-11</v>
      </c>
      <c r="BA82" s="18">
        <v>2.7560595096257e-11</v>
      </c>
      <c r="BB82" s="18">
        <v>-2.4407178496599e-11</v>
      </c>
      <c r="BC82" s="17">
        <v>15643293.215525</v>
      </c>
      <c r="BD82" s="17">
        <v>9385902.964749</v>
      </c>
      <c r="BE82" s="17">
        <v>-0.0035364295098286</v>
      </c>
      <c r="BF82" s="17">
        <v>-0.0033902882041381</v>
      </c>
      <c r="BG82" s="17">
        <v>0.011720307594274</v>
      </c>
      <c r="BH82" s="17">
        <v>-0.026327920651934</v>
      </c>
      <c r="BI82" s="17">
        <v>-0.027656487361411</v>
      </c>
      <c r="BJ82" s="17">
        <v>149.67207574852</v>
      </c>
      <c r="BK82" s="17">
        <v>160.994636599</v>
      </c>
      <c r="BL82" s="19"/>
      <c r="BM82" s="19"/>
    </row>
    <row r="83" spans="1:65">
      <c r="A83" s="17">
        <v>976240.88563243</v>
      </c>
      <c r="B83" s="17">
        <v>0.010517555970137</v>
      </c>
      <c r="C83" s="18">
        <f t="shared" si="1"/>
        <v>1.04928318870108e-8</v>
      </c>
      <c r="D83" s="18">
        <v>1.8884273338274e-10</v>
      </c>
      <c r="E83" s="18">
        <v>1.9224742380036e-10</v>
      </c>
      <c r="F83" s="18">
        <v>2.6072226459128e-10</v>
      </c>
      <c r="G83" s="18">
        <v>2.5494808726644e-10</v>
      </c>
      <c r="H83" s="18">
        <v>2.8223163905193e-10</v>
      </c>
      <c r="I83" s="18">
        <v>2.8541263330296e-10</v>
      </c>
      <c r="J83" s="18">
        <v>2.0266582185918e-10</v>
      </c>
      <c r="K83" s="18">
        <v>3.1436189263994e-10</v>
      </c>
      <c r="L83" s="18">
        <v>2.5557626835749e-10</v>
      </c>
      <c r="M83" s="18">
        <v>2.2932362710754e-10</v>
      </c>
      <c r="N83" s="18">
        <v>2.7097667637512e-10</v>
      </c>
      <c r="O83" s="18">
        <v>2.5108221079412e-10</v>
      </c>
      <c r="P83" s="18">
        <v>1.9951247612681e-10</v>
      </c>
      <c r="Q83" s="18">
        <v>2.7910992564687e-10</v>
      </c>
      <c r="R83" s="18">
        <v>2.8548323833693e-10</v>
      </c>
      <c r="S83" s="18">
        <v>2.4084796272194e-10</v>
      </c>
      <c r="T83" s="18">
        <v>2.5910842654699e-10</v>
      </c>
      <c r="U83" s="18">
        <v>2.2929580897731e-10</v>
      </c>
      <c r="V83" s="18">
        <v>1.6116101172519e-10</v>
      </c>
      <c r="W83" s="18">
        <v>2.7493570531922e-10</v>
      </c>
      <c r="X83" s="18">
        <v>2.7275296672092e-10</v>
      </c>
      <c r="Y83" s="18">
        <v>1.5382194874751e-10</v>
      </c>
      <c r="Z83" s="18">
        <v>2.652694318772e-10</v>
      </c>
      <c r="AA83" s="18">
        <v>2.2982458705547e-10</v>
      </c>
      <c r="AB83" s="17">
        <v>0.99909560299664</v>
      </c>
      <c r="AC83" s="17">
        <v>0.23903936808778</v>
      </c>
      <c r="AD83" s="17">
        <v>0.011280997242727</v>
      </c>
      <c r="AE83" s="18">
        <v>2.3577697303829e-10</v>
      </c>
      <c r="AF83" s="18">
        <v>8.3193745975348e-11</v>
      </c>
      <c r="AG83" s="18">
        <v>1.2963117944021e-11</v>
      </c>
      <c r="AH83" s="18">
        <v>1.8662079540377e-10</v>
      </c>
      <c r="AI83" s="18">
        <v>-6.8350748841349e-10</v>
      </c>
      <c r="AJ83" s="18">
        <v>-7.8044134870654e-10</v>
      </c>
      <c r="AK83" s="18">
        <v>-4.7270599239177e-10</v>
      </c>
      <c r="AL83" s="18">
        <v>-8.6011921256352e-10</v>
      </c>
      <c r="AM83" s="18">
        <v>-3.7836003972882e-10</v>
      </c>
      <c r="AN83" s="18">
        <v>-7.7591549089909e-10</v>
      </c>
      <c r="AO83" s="18">
        <v>-7.7269340803446e-10</v>
      </c>
      <c r="AP83" s="18">
        <v>1.0714365250358e-10</v>
      </c>
      <c r="AQ83" s="18">
        <v>-6.7995792827954e-10</v>
      </c>
      <c r="AR83" s="18">
        <v>-8.1166312464196e-10</v>
      </c>
      <c r="AS83" s="18">
        <v>-5.7342779940629e-10</v>
      </c>
      <c r="AT83" s="18">
        <v>-7.9613831776749e-10</v>
      </c>
      <c r="AU83" s="18">
        <v>-5.1619802569898e-10</v>
      </c>
      <c r="AV83" s="18">
        <v>1.3480550916294e-11</v>
      </c>
      <c r="AW83" s="18">
        <v>2.7162156085625e-11</v>
      </c>
      <c r="AX83" s="18">
        <v>-1.027660833018e-10</v>
      </c>
      <c r="AY83" s="18">
        <v>-5.5203312407086e-11</v>
      </c>
      <c r="AZ83" s="18">
        <v>6.3977692639282e-11</v>
      </c>
      <c r="BA83" s="18">
        <v>2.7080722408838e-11</v>
      </c>
      <c r="BB83" s="18">
        <v>-2.396486491089e-11</v>
      </c>
      <c r="BC83" s="17">
        <v>15637407.306741</v>
      </c>
      <c r="BD83" s="17">
        <v>9456720.4017764</v>
      </c>
      <c r="BE83" s="17">
        <v>-0.0035877352617258</v>
      </c>
      <c r="BF83" s="17">
        <v>-0.003439207406107</v>
      </c>
      <c r="BG83" s="17">
        <v>0.011925846704402</v>
      </c>
      <c r="BH83" s="17">
        <v>-0.02671369296223</v>
      </c>
      <c r="BI83" s="17">
        <v>-0.027996573027625</v>
      </c>
      <c r="BJ83" s="17">
        <v>149.66739392701</v>
      </c>
      <c r="BK83" s="17">
        <v>160.98927012518</v>
      </c>
      <c r="BL83" s="19"/>
      <c r="BM83" s="19"/>
    </row>
    <row r="84" spans="1:65">
      <c r="A84" s="17">
        <v>992061.08260272</v>
      </c>
      <c r="B84" s="17">
        <v>0.010683649702409</v>
      </c>
      <c r="C84" s="18">
        <f t="shared" si="1"/>
        <v>1.04988409805466e-8</v>
      </c>
      <c r="D84" s="18">
        <v>1.8945970415866e-10</v>
      </c>
      <c r="E84" s="18">
        <v>1.928656361018e-10</v>
      </c>
      <c r="F84" s="18">
        <v>2.6184398379902e-10</v>
      </c>
      <c r="G84" s="18">
        <v>2.5604644936415e-10</v>
      </c>
      <c r="H84" s="18">
        <v>2.8341269346314e-10</v>
      </c>
      <c r="I84" s="18">
        <v>2.8681909345846e-10</v>
      </c>
      <c r="J84" s="18">
        <v>2.0338027022279e-10</v>
      </c>
      <c r="K84" s="18">
        <v>3.1570072694975e-10</v>
      </c>
      <c r="L84" s="18">
        <v>2.5667171472768e-10</v>
      </c>
      <c r="M84" s="18">
        <v>2.3017361759099e-10</v>
      </c>
      <c r="N84" s="18">
        <v>2.7244637131669e-10</v>
      </c>
      <c r="O84" s="18">
        <v>2.5226775286917e-10</v>
      </c>
      <c r="P84" s="18">
        <v>2.0026961100619e-10</v>
      </c>
      <c r="Q84" s="18">
        <v>2.8036223819837e-10</v>
      </c>
      <c r="R84" s="18">
        <v>2.8680559347726e-10</v>
      </c>
      <c r="S84" s="18">
        <v>2.417927177811e-10</v>
      </c>
      <c r="T84" s="18">
        <v>2.6010162941712e-10</v>
      </c>
      <c r="U84" s="18">
        <v>2.3028765881577e-10</v>
      </c>
      <c r="V84" s="18">
        <v>1.6155822947463e-10</v>
      </c>
      <c r="W84" s="18">
        <v>2.7616965232711e-10</v>
      </c>
      <c r="X84" s="18">
        <v>2.7401528969614e-10</v>
      </c>
      <c r="Y84" s="18">
        <v>1.5432660394814e-10</v>
      </c>
      <c r="Z84" s="18">
        <v>2.6665757356357e-10</v>
      </c>
      <c r="AA84" s="18">
        <v>2.309706421564e-10</v>
      </c>
      <c r="AB84" s="17">
        <v>0.99909673347306</v>
      </c>
      <c r="AC84" s="17">
        <v>0.23980051093</v>
      </c>
      <c r="AD84" s="17">
        <v>0.011447666634285</v>
      </c>
      <c r="AE84" s="18">
        <v>2.353819388541e-10</v>
      </c>
      <c r="AF84" s="18">
        <v>8.3247879623133e-11</v>
      </c>
      <c r="AG84" s="18">
        <v>1.289139673506e-11</v>
      </c>
      <c r="AH84" s="18">
        <v>1.8673802114687e-10</v>
      </c>
      <c r="AI84" s="18">
        <v>-6.8368979892971e-10</v>
      </c>
      <c r="AJ84" s="18">
        <v>-7.8087434727715e-10</v>
      </c>
      <c r="AK84" s="18">
        <v>-4.7282802009876e-10</v>
      </c>
      <c r="AL84" s="18">
        <v>-8.601155390717e-10</v>
      </c>
      <c r="AM84" s="18">
        <v>-3.7849174580659e-10</v>
      </c>
      <c r="AN84" s="18">
        <v>-7.7571401176411e-10</v>
      </c>
      <c r="AO84" s="18">
        <v>-7.7312525982635e-10</v>
      </c>
      <c r="AP84" s="18">
        <v>1.0671618726974e-10</v>
      </c>
      <c r="AQ84" s="18">
        <v>-6.8004244897493e-10</v>
      </c>
      <c r="AR84" s="18">
        <v>-8.1190815284046e-10</v>
      </c>
      <c r="AS84" s="18">
        <v>-5.7358996469643e-10</v>
      </c>
      <c r="AT84" s="18">
        <v>-7.9604491763978e-10</v>
      </c>
      <c r="AU84" s="18">
        <v>-5.1621123944392e-10</v>
      </c>
      <c r="AV84" s="18">
        <v>1.3438028399112e-11</v>
      </c>
      <c r="AW84" s="18">
        <v>2.7026476946471e-11</v>
      </c>
      <c r="AX84" s="18">
        <v>-1.0260687415652e-10</v>
      </c>
      <c r="AY84" s="18">
        <v>-5.5250567976102e-11</v>
      </c>
      <c r="AZ84" s="18">
        <v>6.4070217450719e-11</v>
      </c>
      <c r="BA84" s="18">
        <v>2.6664506145316e-11</v>
      </c>
      <c r="BB84" s="18">
        <v>-2.3636726500137e-11</v>
      </c>
      <c r="BC84" s="17">
        <v>15632286.169428</v>
      </c>
      <c r="BD84" s="17">
        <v>9518010.2341441</v>
      </c>
      <c r="BE84" s="17">
        <v>-0.0036324724639465</v>
      </c>
      <c r="BF84" s="17">
        <v>-0.0034818593592705</v>
      </c>
      <c r="BG84" s="17">
        <v>0.012105813709357</v>
      </c>
      <c r="BH84" s="17">
        <v>-0.027054278858563</v>
      </c>
      <c r="BI84" s="17">
        <v>-0.028417797918255</v>
      </c>
      <c r="BJ84" s="17">
        <v>149.66351475988</v>
      </c>
      <c r="BK84" s="17">
        <v>160.98522358382</v>
      </c>
      <c r="BL84" s="19"/>
      <c r="BM84" s="19"/>
    </row>
    <row r="85" spans="1:65">
      <c r="A85" s="20"/>
      <c r="B85" s="19"/>
      <c r="C85" s="19"/>
      <c r="D85" s="1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19"/>
      <c r="AE85" s="19"/>
      <c r="AF85" s="19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19"/>
      <c r="BF85" s="19"/>
      <c r="BG85" s="19"/>
      <c r="BH85" s="19"/>
      <c r="BI85" s="19"/>
      <c r="BJ85" s="19"/>
      <c r="BK85" s="19"/>
      <c r="BL85" s="19"/>
      <c r="BM85" s="19"/>
    </row>
    <row r="86" spans="1:65">
      <c r="A86" s="20"/>
      <c r="B86" s="19"/>
      <c r="C86" s="19"/>
      <c r="D86" s="1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19"/>
      <c r="AE86" s="19"/>
      <c r="AF86" s="19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19"/>
      <c r="BF86" s="19"/>
      <c r="BG86" s="19"/>
      <c r="BH86" s="19"/>
      <c r="BI86" s="19"/>
      <c r="BJ86" s="19"/>
      <c r="BK86" s="19"/>
      <c r="BL86" s="19"/>
      <c r="BM86" s="19"/>
    </row>
    <row r="87" spans="1:65">
      <c r="A87" s="20"/>
      <c r="B87" s="19"/>
      <c r="C87" s="19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19"/>
      <c r="AE87" s="19"/>
      <c r="AF87" s="19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19"/>
      <c r="BF87" s="19"/>
      <c r="BG87" s="19"/>
      <c r="BH87" s="19"/>
      <c r="BI87" s="19"/>
      <c r="BJ87" s="19"/>
      <c r="BK87" s="19"/>
      <c r="BL87" s="19"/>
      <c r="BM87" s="19"/>
    </row>
    <row r="88" spans="1:65">
      <c r="A88" s="20"/>
      <c r="B88" s="19"/>
      <c r="C88" s="19"/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19"/>
      <c r="AE88" s="19"/>
      <c r="AF88" s="19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19"/>
      <c r="BF88" s="19"/>
      <c r="BG88" s="19"/>
      <c r="BH88" s="19"/>
      <c r="BI88" s="19"/>
      <c r="BJ88" s="19"/>
      <c r="BK88" s="19"/>
      <c r="BL88" s="19"/>
      <c r="BM88" s="19"/>
    </row>
    <row r="89" spans="1:65">
      <c r="A89" s="20"/>
      <c r="B89" s="19"/>
      <c r="C89" s="19"/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19"/>
      <c r="AE89" s="19"/>
      <c r="AF89" s="19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19"/>
      <c r="BF89" s="19"/>
      <c r="BG89" s="19"/>
      <c r="BH89" s="19"/>
      <c r="BI89" s="19"/>
      <c r="BJ89" s="19"/>
      <c r="BK89" s="19"/>
      <c r="BL89" s="19"/>
      <c r="BM89" s="19"/>
    </row>
    <row r="90" spans="1:65">
      <c r="A90" s="20"/>
      <c r="B90" s="19"/>
      <c r="C90" s="19"/>
      <c r="D90" s="1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19"/>
      <c r="AE90" s="19"/>
      <c r="AF90" s="19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19"/>
      <c r="BF90" s="19"/>
      <c r="BG90" s="19"/>
      <c r="BH90" s="19"/>
      <c r="BI90" s="19"/>
      <c r="BJ90" s="19"/>
      <c r="BK90" s="19"/>
      <c r="BL90" s="19"/>
      <c r="BM90" s="19"/>
    </row>
    <row r="91" spans="1:65">
      <c r="A91" s="20"/>
      <c r="B91" s="19"/>
      <c r="C91" s="19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19"/>
      <c r="AE91" s="19"/>
      <c r="AF91" s="19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19"/>
      <c r="BF91" s="19"/>
      <c r="BG91" s="19"/>
      <c r="BH91" s="19"/>
      <c r="BI91" s="19"/>
      <c r="BJ91" s="19"/>
      <c r="BK91" s="19"/>
      <c r="BL91" s="19"/>
      <c r="BM91" s="19"/>
    </row>
    <row r="92" spans="1:65">
      <c r="A92" s="20"/>
      <c r="B92" s="19"/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19"/>
      <c r="AE92" s="19"/>
      <c r="AF92" s="19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19"/>
      <c r="BF92" s="19"/>
      <c r="BG92" s="19"/>
      <c r="BH92" s="19"/>
      <c r="BI92" s="19"/>
      <c r="BJ92" s="19"/>
      <c r="BK92" s="19"/>
      <c r="BL92" s="19"/>
      <c r="BM92" s="19"/>
    </row>
    <row r="93" spans="1:65">
      <c r="A93" s="20"/>
      <c r="B93" s="19"/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19"/>
      <c r="AE93" s="19"/>
      <c r="AF93" s="19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19"/>
      <c r="BF93" s="19"/>
      <c r="BG93" s="19"/>
      <c r="BH93" s="19"/>
      <c r="BI93" s="19"/>
      <c r="BJ93" s="19"/>
      <c r="BK93" s="19"/>
      <c r="BL93" s="19"/>
      <c r="BM93" s="19"/>
    </row>
    <row r="94" spans="1:65">
      <c r="A94" s="20"/>
      <c r="B94" s="19"/>
      <c r="C94" s="19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19"/>
      <c r="AE94" s="19"/>
      <c r="AF94" s="19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19"/>
      <c r="BF94" s="19"/>
      <c r="BG94" s="19"/>
      <c r="BH94" s="19"/>
      <c r="BI94" s="19"/>
      <c r="BJ94" s="19"/>
      <c r="BK94" s="19"/>
      <c r="BL94" s="19"/>
      <c r="BM94" s="19"/>
    </row>
    <row r="95" spans="1:65">
      <c r="A95" s="20"/>
      <c r="B95" s="19"/>
      <c r="C95" s="19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19"/>
      <c r="AE95" s="19"/>
      <c r="AF95" s="19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19"/>
      <c r="BF95" s="19"/>
      <c r="BG95" s="19"/>
      <c r="BH95" s="19"/>
      <c r="BI95" s="19"/>
      <c r="BJ95" s="19"/>
      <c r="BK95" s="19"/>
      <c r="BL95" s="19"/>
      <c r="BM95" s="19"/>
    </row>
    <row r="96" spans="1:65">
      <c r="A96" s="20"/>
      <c r="B96" s="19"/>
      <c r="C96" s="19"/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19"/>
      <c r="AE96" s="19"/>
      <c r="AF96" s="19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19"/>
      <c r="BF96" s="19"/>
      <c r="BG96" s="19"/>
      <c r="BH96" s="19"/>
      <c r="BI96" s="19"/>
      <c r="BJ96" s="19"/>
      <c r="BK96" s="19"/>
      <c r="BL96" s="19"/>
      <c r="BM96" s="19"/>
    </row>
    <row r="97" spans="1:65">
      <c r="A97" s="20"/>
      <c r="B97" s="19"/>
      <c r="C97" s="19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19"/>
      <c r="AE97" s="19"/>
      <c r="AF97" s="19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19"/>
      <c r="BF97" s="19"/>
      <c r="BG97" s="19"/>
      <c r="BH97" s="19"/>
      <c r="BI97" s="19"/>
      <c r="BJ97" s="19"/>
      <c r="BK97" s="19"/>
      <c r="BL97" s="19"/>
      <c r="BM97" s="19"/>
    </row>
    <row r="98" spans="1:65">
      <c r="A98" s="20"/>
      <c r="B98" s="19"/>
      <c r="C98" s="19"/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19"/>
      <c r="AE98" s="19"/>
      <c r="AF98" s="19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19"/>
      <c r="BF98" s="19"/>
      <c r="BG98" s="19"/>
      <c r="BH98" s="19"/>
      <c r="BI98" s="19"/>
      <c r="BJ98" s="19"/>
      <c r="BK98" s="19"/>
      <c r="BL98" s="19"/>
      <c r="BM98" s="19"/>
    </row>
    <row r="99" spans="1:65">
      <c r="A99" s="20"/>
      <c r="B99" s="19"/>
      <c r="C99" s="19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19"/>
      <c r="AE99" s="19"/>
      <c r="AF99" s="19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19"/>
      <c r="BF99" s="19"/>
      <c r="BG99" s="19"/>
      <c r="BH99" s="19"/>
      <c r="BI99" s="19"/>
      <c r="BJ99" s="19"/>
      <c r="BK99" s="19"/>
      <c r="BL99" s="19"/>
      <c r="BM99" s="19"/>
    </row>
    <row r="100" spans="1:65">
      <c r="A100" s="20"/>
      <c r="B100" s="19"/>
      <c r="C100" s="19"/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19"/>
      <c r="AE100" s="19"/>
      <c r="AF100" s="19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19"/>
      <c r="BF100" s="19"/>
      <c r="BG100" s="19"/>
      <c r="BH100" s="19"/>
      <c r="BI100" s="19"/>
      <c r="BJ100" s="19"/>
      <c r="BK100" s="19"/>
      <c r="BL100" s="19"/>
      <c r="BM100" s="19"/>
    </row>
    <row r="101" spans="1:65">
      <c r="A101" s="20"/>
      <c r="B101" s="19"/>
      <c r="C101" s="19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19"/>
      <c r="AE101" s="19"/>
      <c r="AF101" s="19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19"/>
      <c r="BF101" s="19"/>
      <c r="BG101" s="19"/>
      <c r="BH101" s="19"/>
      <c r="BI101" s="19"/>
      <c r="BJ101" s="19"/>
      <c r="BK101" s="19"/>
      <c r="BL101" s="19"/>
      <c r="BM101" s="19"/>
    </row>
    <row r="102" spans="1:65">
      <c r="A102" s="20"/>
      <c r="B102" s="19"/>
      <c r="C102" s="19"/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19"/>
      <c r="AE102" s="19"/>
      <c r="AF102" s="19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19"/>
      <c r="BF102" s="19"/>
      <c r="BG102" s="19"/>
      <c r="BH102" s="19"/>
      <c r="BI102" s="19"/>
      <c r="BJ102" s="19"/>
      <c r="BK102" s="19"/>
      <c r="BL102" s="19"/>
      <c r="BM102" s="19"/>
    </row>
    <row r="103" spans="1:65">
      <c r="A103" s="20"/>
      <c r="B103" s="19"/>
      <c r="C103" s="19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19"/>
      <c r="AE103" s="19"/>
      <c r="AF103" s="19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19"/>
      <c r="BF103" s="19"/>
      <c r="BG103" s="19"/>
      <c r="BH103" s="19"/>
      <c r="BI103" s="19"/>
      <c r="BJ103" s="19"/>
      <c r="BK103" s="19"/>
      <c r="BL103" s="19"/>
      <c r="BM103" s="19"/>
    </row>
    <row r="104" spans="1:65">
      <c r="A104" s="20"/>
      <c r="B104" s="19"/>
      <c r="C104" s="19"/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19"/>
      <c r="AE104" s="19"/>
      <c r="AF104" s="19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19"/>
      <c r="BF104" s="19"/>
      <c r="BG104" s="19"/>
      <c r="BH104" s="19"/>
      <c r="BI104" s="19"/>
      <c r="BJ104" s="19"/>
      <c r="BK104" s="19"/>
      <c r="BL104" s="19"/>
      <c r="BM104" s="19"/>
    </row>
    <row r="105" spans="1:65">
      <c r="A105" s="20"/>
      <c r="B105" s="19"/>
      <c r="C105" s="19"/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19"/>
      <c r="AE105" s="19"/>
      <c r="AF105" s="19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19"/>
      <c r="BF105" s="19"/>
      <c r="BG105" s="19"/>
      <c r="BH105" s="19"/>
      <c r="BI105" s="19"/>
      <c r="BJ105" s="19"/>
      <c r="BK105" s="19"/>
      <c r="BL105" s="19"/>
      <c r="BM105" s="19"/>
    </row>
    <row r="106" spans="1:65">
      <c r="A106" s="20"/>
      <c r="B106" s="19"/>
      <c r="C106" s="19"/>
      <c r="D106" s="1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19"/>
      <c r="AE106" s="19"/>
      <c r="AF106" s="19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19"/>
      <c r="BF106" s="19"/>
      <c r="BG106" s="19"/>
      <c r="BH106" s="19"/>
      <c r="BI106" s="19"/>
      <c r="BJ106" s="19"/>
      <c r="BK106" s="19"/>
      <c r="BL106" s="19"/>
      <c r="BM106" s="19"/>
    </row>
    <row r="107" spans="1:65">
      <c r="A107" s="20"/>
      <c r="B107" s="19"/>
      <c r="C107" s="19"/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19"/>
      <c r="AE107" s="19"/>
      <c r="AF107" s="19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19"/>
      <c r="BF107" s="19"/>
      <c r="BG107" s="19"/>
      <c r="BH107" s="19"/>
      <c r="BI107" s="19"/>
      <c r="BJ107" s="19"/>
      <c r="BK107" s="19"/>
      <c r="BL107" s="19"/>
      <c r="BM107" s="19"/>
    </row>
    <row r="108" spans="1:65">
      <c r="A108" s="20"/>
      <c r="B108" s="19"/>
      <c r="C108" s="19"/>
      <c r="D108" s="1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19"/>
      <c r="AE108" s="19"/>
      <c r="AF108" s="19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19"/>
      <c r="BF108" s="19"/>
      <c r="BG108" s="19"/>
      <c r="BH108" s="19"/>
      <c r="BI108" s="19"/>
      <c r="BJ108" s="19"/>
      <c r="BK108" s="19"/>
      <c r="BL108" s="19"/>
      <c r="BM108" s="19"/>
    </row>
    <row r="109" spans="1:65">
      <c r="A109" s="20"/>
      <c r="B109" s="19"/>
      <c r="C109" s="19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19"/>
      <c r="AE109" s="19"/>
      <c r="AF109" s="19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19"/>
      <c r="BF109" s="19"/>
      <c r="BG109" s="19"/>
      <c r="BH109" s="19"/>
      <c r="BI109" s="19"/>
      <c r="BJ109" s="19"/>
      <c r="BK109" s="19"/>
      <c r="BL109" s="19"/>
      <c r="BM109" s="19"/>
    </row>
    <row r="110" spans="1:65">
      <c r="A110" s="20"/>
      <c r="B110" s="19"/>
      <c r="C110" s="19"/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19"/>
      <c r="AE110" s="19"/>
      <c r="AF110" s="19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19"/>
      <c r="BF110" s="19"/>
      <c r="BG110" s="19"/>
      <c r="BH110" s="19"/>
      <c r="BI110" s="19"/>
      <c r="BJ110" s="19"/>
      <c r="BK110" s="19"/>
      <c r="BL110" s="19"/>
      <c r="BM110" s="19"/>
    </row>
    <row r="111" spans="1:65">
      <c r="A111" s="20"/>
      <c r="B111" s="19"/>
      <c r="C111" s="19"/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19"/>
      <c r="AE111" s="19"/>
      <c r="AF111" s="19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19"/>
      <c r="BF111" s="19"/>
      <c r="BG111" s="19"/>
      <c r="BH111" s="19"/>
      <c r="BI111" s="19"/>
      <c r="BJ111" s="19"/>
      <c r="BK111" s="19"/>
      <c r="BL111" s="19"/>
      <c r="BM111" s="19"/>
    </row>
    <row r="112" spans="1:65">
      <c r="A112" s="20"/>
      <c r="B112" s="19"/>
      <c r="C112" s="19"/>
      <c r="D112" s="1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19"/>
      <c r="AE112" s="19"/>
      <c r="AF112" s="19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19"/>
      <c r="BF112" s="19"/>
      <c r="BG112" s="19"/>
      <c r="BH112" s="19"/>
      <c r="BI112" s="19"/>
      <c r="BJ112" s="19"/>
      <c r="BK112" s="19"/>
      <c r="BL112" s="19"/>
      <c r="BM112" s="19"/>
    </row>
    <row r="113" spans="1:65">
      <c r="A113" s="20"/>
      <c r="B113" s="19"/>
      <c r="C113" s="19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19"/>
      <c r="AE113" s="19"/>
      <c r="AF113" s="19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19"/>
      <c r="BF113" s="19"/>
      <c r="BG113" s="19"/>
      <c r="BH113" s="19"/>
      <c r="BI113" s="19"/>
      <c r="BJ113" s="19"/>
      <c r="BK113" s="19"/>
      <c r="BL113" s="19"/>
      <c r="BM113" s="19"/>
    </row>
    <row r="114" spans="1:65">
      <c r="A114" s="20"/>
      <c r="B114" s="19"/>
      <c r="C114" s="19"/>
      <c r="D114" s="1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19"/>
      <c r="AE114" s="19"/>
      <c r="AF114" s="19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19"/>
      <c r="BF114" s="19"/>
      <c r="BG114" s="19"/>
      <c r="BH114" s="19"/>
      <c r="BI114" s="19"/>
      <c r="BJ114" s="19"/>
      <c r="BK114" s="19"/>
      <c r="BL114" s="19"/>
      <c r="BM114" s="19"/>
    </row>
    <row r="115" spans="1:65">
      <c r="A115" s="20"/>
      <c r="B115" s="19"/>
      <c r="C115" s="19"/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19"/>
      <c r="AE115" s="19"/>
      <c r="AF115" s="19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19"/>
      <c r="BF115" s="19"/>
      <c r="BG115" s="19"/>
      <c r="BH115" s="19"/>
      <c r="BI115" s="19"/>
      <c r="BJ115" s="19"/>
      <c r="BK115" s="19"/>
      <c r="BL115" s="19"/>
      <c r="BM115" s="19"/>
    </row>
    <row r="116" spans="1:65">
      <c r="A116" s="20"/>
      <c r="B116" s="19"/>
      <c r="C116" s="19"/>
      <c r="D116" s="1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19"/>
      <c r="AE116" s="19"/>
      <c r="AF116" s="19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19"/>
      <c r="BF116" s="19"/>
      <c r="BG116" s="19"/>
      <c r="BH116" s="19"/>
      <c r="BI116" s="19"/>
      <c r="BJ116" s="19"/>
      <c r="BK116" s="19"/>
      <c r="BL116" s="19"/>
      <c r="BM116" s="19"/>
    </row>
    <row r="117" spans="1:65">
      <c r="A117" s="20"/>
      <c r="B117" s="19"/>
      <c r="C117" s="19"/>
      <c r="D117" s="1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19"/>
      <c r="AE117" s="19"/>
      <c r="AF117" s="19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19"/>
      <c r="BF117" s="19"/>
      <c r="BG117" s="19"/>
      <c r="BH117" s="19"/>
      <c r="BI117" s="19"/>
      <c r="BJ117" s="19"/>
      <c r="BK117" s="19"/>
      <c r="BL117" s="19"/>
      <c r="BM117" s="19"/>
    </row>
    <row r="118" spans="1:65">
      <c r="A118" s="20"/>
      <c r="B118" s="19"/>
      <c r="C118" s="19"/>
      <c r="D118" s="1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19"/>
      <c r="AE118" s="19"/>
      <c r="AF118" s="19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19"/>
      <c r="BF118" s="19"/>
      <c r="BG118" s="19"/>
      <c r="BH118" s="19"/>
      <c r="BI118" s="19"/>
      <c r="BJ118" s="19"/>
      <c r="BK118" s="19"/>
      <c r="BL118" s="19"/>
      <c r="BM118" s="19"/>
    </row>
    <row r="119" spans="1:65">
      <c r="A119" s="20"/>
      <c r="B119" s="19"/>
      <c r="C119" s="19"/>
      <c r="D119" s="1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19"/>
      <c r="AE119" s="19"/>
      <c r="AF119" s="19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19"/>
      <c r="BF119" s="19"/>
      <c r="BG119" s="19"/>
      <c r="BH119" s="19"/>
      <c r="BI119" s="19"/>
      <c r="BJ119" s="19"/>
      <c r="BK119" s="19"/>
      <c r="BL119" s="19"/>
      <c r="BM119" s="19"/>
    </row>
    <row r="120" spans="1:65">
      <c r="A120" s="20"/>
      <c r="B120" s="19"/>
      <c r="C120" s="19"/>
      <c r="D120" s="1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19"/>
      <c r="AE120" s="19"/>
      <c r="AF120" s="19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19"/>
      <c r="BF120" s="19"/>
      <c r="BG120" s="19"/>
      <c r="BH120" s="19"/>
      <c r="BI120" s="19"/>
      <c r="BJ120" s="19"/>
      <c r="BK120" s="19"/>
      <c r="BL120" s="19"/>
      <c r="BM120" s="19"/>
    </row>
    <row r="121" spans="1:65">
      <c r="A121" s="20"/>
      <c r="B121" s="19"/>
      <c r="C121" s="19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19"/>
      <c r="AE121" s="19"/>
      <c r="AF121" s="19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19"/>
      <c r="BF121" s="19"/>
      <c r="BG121" s="19"/>
      <c r="BH121" s="19"/>
      <c r="BI121" s="19"/>
      <c r="BJ121" s="19"/>
      <c r="BK121" s="19"/>
      <c r="BL121" s="19"/>
      <c r="BM121" s="19"/>
    </row>
    <row r="122" spans="1:65">
      <c r="A122" s="20"/>
      <c r="B122" s="19"/>
      <c r="C122" s="19"/>
      <c r="D122" s="1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19"/>
      <c r="AE122" s="19"/>
      <c r="AF122" s="19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19"/>
      <c r="BF122" s="19"/>
      <c r="BG122" s="19"/>
      <c r="BH122" s="19"/>
      <c r="BI122" s="19"/>
      <c r="BJ122" s="19"/>
      <c r="BK122" s="19"/>
      <c r="BL122" s="19"/>
      <c r="BM122" s="19"/>
    </row>
    <row r="123" spans="1:65">
      <c r="A123" s="20"/>
      <c r="B123" s="19"/>
      <c r="C123" s="19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19"/>
      <c r="AE123" s="19"/>
      <c r="AF123" s="19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19"/>
      <c r="BF123" s="19"/>
      <c r="BG123" s="19"/>
      <c r="BH123" s="19"/>
      <c r="BI123" s="19"/>
      <c r="BJ123" s="19"/>
      <c r="BK123" s="19"/>
      <c r="BL123" s="19"/>
      <c r="BM123" s="19"/>
    </row>
    <row r="124" spans="1:65">
      <c r="A124" s="20"/>
      <c r="B124" s="19"/>
      <c r="C124" s="19"/>
      <c r="D124" s="1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19"/>
      <c r="AE124" s="19"/>
      <c r="AF124" s="19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19"/>
      <c r="BF124" s="19"/>
      <c r="BG124" s="19"/>
      <c r="BH124" s="19"/>
      <c r="BI124" s="19"/>
      <c r="BJ124" s="19"/>
      <c r="BK124" s="19"/>
      <c r="BL124" s="19"/>
      <c r="BM124" s="19"/>
    </row>
    <row r="125" spans="1:65">
      <c r="A125" s="20"/>
      <c r="B125" s="19"/>
      <c r="C125" s="19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19"/>
      <c r="AE125" s="19"/>
      <c r="AF125" s="19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19"/>
      <c r="BF125" s="19"/>
      <c r="BG125" s="19"/>
      <c r="BH125" s="19"/>
      <c r="BI125" s="19"/>
      <c r="BJ125" s="19"/>
      <c r="BK125" s="19"/>
      <c r="BL125" s="19"/>
      <c r="BM125" s="19"/>
    </row>
    <row r="126" spans="1:65">
      <c r="A126" s="20"/>
      <c r="B126" s="19"/>
      <c r="C126" s="19"/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19"/>
      <c r="AE126" s="19"/>
      <c r="AF126" s="19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19"/>
      <c r="BF126" s="19"/>
      <c r="BG126" s="19"/>
      <c r="BH126" s="19"/>
      <c r="BI126" s="19"/>
      <c r="BJ126" s="19"/>
      <c r="BK126" s="19"/>
      <c r="BL126" s="19"/>
      <c r="BM126" s="19"/>
    </row>
    <row r="127" spans="1:65">
      <c r="A127" s="20"/>
      <c r="B127" s="19"/>
      <c r="C127" s="19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9"/>
      <c r="AE127" s="19"/>
      <c r="AF127" s="19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19"/>
      <c r="BF127" s="19"/>
      <c r="BG127" s="19"/>
      <c r="BH127" s="19"/>
      <c r="BI127" s="19"/>
      <c r="BJ127" s="19"/>
      <c r="BK127" s="19"/>
      <c r="BL127" s="19"/>
      <c r="BM127" s="19"/>
    </row>
    <row r="128" spans="1:65">
      <c r="A128" s="20"/>
      <c r="B128" s="19"/>
      <c r="C128" s="19"/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19"/>
      <c r="AE128" s="19"/>
      <c r="AF128" s="19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19"/>
      <c r="BF128" s="19"/>
      <c r="BG128" s="19"/>
      <c r="BH128" s="19"/>
      <c r="BI128" s="19"/>
      <c r="BJ128" s="19"/>
      <c r="BK128" s="19"/>
      <c r="BL128" s="19"/>
      <c r="BM128" s="19"/>
    </row>
    <row r="129" spans="1:65">
      <c r="A129" s="20"/>
      <c r="B129" s="19"/>
      <c r="C129" s="19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19"/>
      <c r="AE129" s="19"/>
      <c r="AF129" s="19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19"/>
      <c r="BF129" s="19"/>
      <c r="BG129" s="19"/>
      <c r="BH129" s="19"/>
      <c r="BI129" s="19"/>
      <c r="BJ129" s="19"/>
      <c r="BK129" s="19"/>
      <c r="BL129" s="19"/>
      <c r="BM129" s="19"/>
    </row>
    <row r="130" spans="1:65">
      <c r="A130" s="20"/>
      <c r="B130" s="19"/>
      <c r="C130" s="19"/>
      <c r="D130" s="1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19"/>
      <c r="AE130" s="19"/>
      <c r="AF130" s="19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19"/>
      <c r="BF130" s="19"/>
      <c r="BG130" s="19"/>
      <c r="BH130" s="19"/>
      <c r="BI130" s="19"/>
      <c r="BJ130" s="19"/>
      <c r="BK130" s="19"/>
      <c r="BL130" s="19"/>
      <c r="BM130" s="19"/>
    </row>
    <row r="131" spans="1:65">
      <c r="A131" s="20"/>
      <c r="B131" s="19"/>
      <c r="C131" s="19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19"/>
      <c r="AE131" s="19"/>
      <c r="AF131" s="19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19"/>
      <c r="BF131" s="19"/>
      <c r="BG131" s="19"/>
      <c r="BH131" s="19"/>
      <c r="BI131" s="19"/>
      <c r="BJ131" s="19"/>
      <c r="BK131" s="19"/>
      <c r="BL131" s="19"/>
      <c r="BM131" s="19"/>
    </row>
    <row r="132" spans="1:65">
      <c r="A132" s="20"/>
      <c r="B132" s="19"/>
      <c r="C132" s="19"/>
      <c r="D132" s="1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19"/>
      <c r="AE132" s="19"/>
      <c r="AF132" s="19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19"/>
      <c r="BF132" s="19"/>
      <c r="BG132" s="19"/>
      <c r="BH132" s="19"/>
      <c r="BI132" s="19"/>
      <c r="BJ132" s="19"/>
      <c r="BK132" s="19"/>
      <c r="BL132" s="19"/>
      <c r="BM132" s="19"/>
    </row>
    <row r="133" spans="1:65">
      <c r="A133" s="20"/>
      <c r="B133" s="19"/>
      <c r="C133" s="19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19"/>
      <c r="AE133" s="19"/>
      <c r="AF133" s="19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19"/>
      <c r="BF133" s="19"/>
      <c r="BG133" s="19"/>
      <c r="BH133" s="19"/>
      <c r="BI133" s="19"/>
      <c r="BJ133" s="19"/>
      <c r="BK133" s="19"/>
      <c r="BL133" s="19"/>
      <c r="BM133" s="19"/>
    </row>
    <row r="134" spans="1:65">
      <c r="A134" s="20"/>
      <c r="B134" s="19"/>
      <c r="C134" s="19"/>
      <c r="D134" s="1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19"/>
      <c r="AE134" s="19"/>
      <c r="AF134" s="1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19"/>
      <c r="BF134" s="19"/>
      <c r="BG134" s="19"/>
      <c r="BH134" s="19"/>
      <c r="BI134" s="19"/>
      <c r="BJ134" s="19"/>
      <c r="BK134" s="19"/>
      <c r="BL134" s="19"/>
      <c r="BM134" s="19"/>
    </row>
    <row r="135" spans="1:65">
      <c r="A135" s="20"/>
      <c r="B135" s="19"/>
      <c r="C135" s="19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9"/>
      <c r="AE135" s="19"/>
      <c r="AF135" s="19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19"/>
      <c r="BF135" s="19"/>
      <c r="BG135" s="19"/>
      <c r="BH135" s="19"/>
      <c r="BI135" s="19"/>
      <c r="BJ135" s="19"/>
      <c r="BK135" s="19"/>
      <c r="BL135" s="19"/>
      <c r="BM135" s="19"/>
    </row>
    <row r="136" spans="1:65">
      <c r="A136" s="20"/>
      <c r="B136" s="19"/>
      <c r="C136" s="19"/>
      <c r="D136" s="1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9"/>
      <c r="AE136" s="19"/>
      <c r="AF136" s="1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19"/>
      <c r="BF136" s="19"/>
      <c r="BG136" s="19"/>
      <c r="BH136" s="19"/>
      <c r="BI136" s="19"/>
      <c r="BJ136" s="19"/>
      <c r="BK136" s="19"/>
      <c r="BL136" s="19"/>
      <c r="BM136" s="19"/>
    </row>
    <row r="137" spans="1:65">
      <c r="A137" s="20"/>
      <c r="B137" s="19"/>
      <c r="C137" s="19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9"/>
      <c r="AE137" s="19"/>
      <c r="AF137" s="1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19"/>
      <c r="BF137" s="19"/>
      <c r="BG137" s="19"/>
      <c r="BH137" s="19"/>
      <c r="BI137" s="19"/>
      <c r="BJ137" s="19"/>
      <c r="BK137" s="19"/>
      <c r="BL137" s="19"/>
      <c r="BM137" s="19"/>
    </row>
    <row r="138" spans="1:65">
      <c r="A138" s="20"/>
      <c r="B138" s="19"/>
      <c r="C138" s="19"/>
      <c r="D138" s="1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19"/>
      <c r="AE138" s="19"/>
      <c r="AF138" s="19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19"/>
      <c r="BF138" s="19"/>
      <c r="BG138" s="19"/>
      <c r="BH138" s="19"/>
      <c r="BI138" s="19"/>
      <c r="BJ138" s="19"/>
      <c r="BK138" s="19"/>
      <c r="BL138" s="19"/>
      <c r="BM138" s="19"/>
    </row>
    <row r="139" spans="1:65">
      <c r="A139" s="20"/>
      <c r="B139" s="19"/>
      <c r="C139" s="19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9"/>
      <c r="AE139" s="19"/>
      <c r="AF139" s="19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19"/>
      <c r="BF139" s="19"/>
      <c r="BG139" s="19"/>
      <c r="BH139" s="19"/>
      <c r="BI139" s="19"/>
      <c r="BJ139" s="19"/>
      <c r="BK139" s="19"/>
      <c r="BL139" s="19"/>
      <c r="BM139" s="19"/>
    </row>
    <row r="140" spans="6:56"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2:56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2:56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6:56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6:56"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6:56"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6:56"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6:56"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6:56"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6:56"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6:56"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6:56"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6:56"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6:56"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6:56"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6:56"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6:56"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6:56"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6:56"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6:56"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6:56"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6:56"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6:56"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6:56"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6:56"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6:56"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72" spans="2:5">
      <c r="B172" s="1"/>
      <c r="C172" s="1"/>
      <c r="D172" s="1"/>
      <c r="E172" s="1"/>
    </row>
    <row r="173" spans="2:5">
      <c r="B173" s="1"/>
      <c r="C173" s="1"/>
      <c r="D173" s="1"/>
      <c r="E173" s="1"/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305"/>
  <sheetViews>
    <sheetView workbookViewId="0">
      <selection activeCell="C1" sqref="C1:C6"/>
    </sheetView>
  </sheetViews>
  <sheetFormatPr defaultColWidth="8.81333333333333" defaultRowHeight="15"/>
  <cols>
    <col min="1" max="1" width="12.4533333333333" style="1"/>
    <col min="2" max="4" width="12.4533333333333"/>
    <col min="66" max="66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9.7902871220004e-14</v>
      </c>
      <c r="C3" s="18">
        <f>(B3-B2)/(A3-A2)</f>
        <v>6.94744991065371e-13</v>
      </c>
      <c r="D3" s="18">
        <v>1.0239997357243e-13</v>
      </c>
      <c r="E3" s="18">
        <v>1.0845974101382e-13</v>
      </c>
      <c r="F3" s="18">
        <v>1.0845974101382e-13</v>
      </c>
      <c r="G3" s="18">
        <v>1.0845974101382e-13</v>
      </c>
      <c r="H3" s="18">
        <v>1.0239997357243e-13</v>
      </c>
      <c r="I3" s="18">
        <v>1.0239997357243e-13</v>
      </c>
      <c r="J3" s="18">
        <v>1.0239997357243e-13</v>
      </c>
      <c r="K3" s="18">
        <v>1.0713588830539e-13</v>
      </c>
      <c r="L3" s="18">
        <v>1.0713588830539e-13</v>
      </c>
      <c r="M3" s="18">
        <v>1.0713588830539e-13</v>
      </c>
      <c r="N3" s="18">
        <v>8.9869203281618e-14</v>
      </c>
      <c r="O3" s="18">
        <v>1.0239997357243e-13</v>
      </c>
      <c r="P3" s="18">
        <v>8.9869203281618e-14</v>
      </c>
      <c r="Q3" s="18">
        <v>8.9869203281618e-14</v>
      </c>
      <c r="R3" s="18">
        <v>1.0845974101382e-13</v>
      </c>
      <c r="S3" s="18">
        <v>1.0845974101382e-13</v>
      </c>
      <c r="T3" s="18">
        <v>1.0845974101382e-13</v>
      </c>
      <c r="U3" s="18">
        <v>1.0239997357243e-13</v>
      </c>
      <c r="V3" s="18">
        <v>1.0713588830539e-13</v>
      </c>
      <c r="W3" s="18">
        <v>1.0713588830539e-13</v>
      </c>
      <c r="X3" s="18">
        <v>1.0713588830539e-13</v>
      </c>
      <c r="Y3" s="18">
        <v>8.9869203281618e-14</v>
      </c>
      <c r="Z3" s="18">
        <v>8.9869203281618e-14</v>
      </c>
      <c r="AA3" s="18">
        <v>8.9869203281618e-14</v>
      </c>
      <c r="AB3" s="17">
        <v>0.99999999999954</v>
      </c>
      <c r="AC3" s="17">
        <v>0.9999999931469</v>
      </c>
      <c r="AD3" s="18">
        <v>7.8274077989334e-7</v>
      </c>
      <c r="AE3" s="18">
        <v>9.9058592083042e-23</v>
      </c>
      <c r="AF3" s="18">
        <v>-7.7745149511531e-23</v>
      </c>
      <c r="AG3" s="18">
        <v>-1.871866189824e-22</v>
      </c>
      <c r="AH3" s="18">
        <v>1.9014227917561e-22</v>
      </c>
      <c r="AI3" s="18">
        <v>1.4857042831437e-22</v>
      </c>
      <c r="AJ3" s="18">
        <v>1.2875401620963e-22</v>
      </c>
      <c r="AK3" s="18">
        <v>3.4174847044125e-22</v>
      </c>
      <c r="AL3" s="18">
        <v>2.0353584326106e-22</v>
      </c>
      <c r="AM3" s="18">
        <v>3.8153546136414e-22</v>
      </c>
      <c r="AN3" s="18">
        <v>8.9536337021029e-24</v>
      </c>
      <c r="AO3" s="18">
        <v>2.3823529007242e-22</v>
      </c>
      <c r="AP3" s="18">
        <v>-7.1369374764307e-23</v>
      </c>
      <c r="AQ3" s="18">
        <v>2.1098971220089e-22</v>
      </c>
      <c r="AR3" s="18">
        <v>2.0861567685796e-22</v>
      </c>
      <c r="AS3" s="18">
        <v>1.6219711229154e-22</v>
      </c>
      <c r="AT3" s="18">
        <v>4.5339255379153e-23</v>
      </c>
      <c r="AU3" s="18">
        <v>4.0868982820844e-22</v>
      </c>
      <c r="AV3" s="18">
        <v>-1.157035279233e-22</v>
      </c>
      <c r="AW3" s="18">
        <v>2.2438410175553e-22</v>
      </c>
      <c r="AX3" s="18">
        <v>-2.5595915438275e-23</v>
      </c>
      <c r="AY3" s="18">
        <v>-1.3762412295958e-22</v>
      </c>
      <c r="AZ3" s="18">
        <v>-3.3558916293566e-23</v>
      </c>
      <c r="BA3" s="18">
        <v>-5.0980288730441e-24</v>
      </c>
      <c r="BB3" s="18">
        <v>1.2597351807808e-23</v>
      </c>
      <c r="BC3" s="17">
        <v>15999999.999935</v>
      </c>
      <c r="BD3" s="17">
        <v>3999999.9999867</v>
      </c>
      <c r="BE3" s="18">
        <v>-2.3131552161807e-7</v>
      </c>
      <c r="BF3" s="18">
        <v>-2.198130323461e-7</v>
      </c>
      <c r="BG3" s="18">
        <v>8.3504929245496e-7</v>
      </c>
      <c r="BH3" s="18">
        <v>-2.3899923376217e-9</v>
      </c>
      <c r="BI3" s="18">
        <v>-2.4661638649015e-9</v>
      </c>
      <c r="BJ3" s="17">
        <v>0.1644056581833</v>
      </c>
      <c r="BK3" s="17">
        <v>0.17587451104617</v>
      </c>
      <c r="BL3" s="17">
        <v>0.49783417061939</v>
      </c>
      <c r="BM3" s="19"/>
    </row>
    <row r="4" spans="1:65">
      <c r="A4" s="17">
        <v>0.44562546906687</v>
      </c>
      <c r="B4" s="18">
        <v>1.1060584202325e-12</v>
      </c>
      <c r="C4" s="18">
        <f>(B4-B3)/(A4-A3)</f>
        <v>3.30861381781935e-12</v>
      </c>
      <c r="D4" s="18">
        <v>3.2386825017705e-13</v>
      </c>
      <c r="E4" s="18">
        <v>3.4303573691772e-13</v>
      </c>
      <c r="F4" s="18">
        <v>3.4303573691772e-13</v>
      </c>
      <c r="G4" s="18">
        <v>3.4303573691772e-13</v>
      </c>
      <c r="H4" s="18">
        <v>3.2386825017705e-13</v>
      </c>
      <c r="I4" s="18">
        <v>3.2386825017705e-13</v>
      </c>
      <c r="J4" s="18">
        <v>3.2386825017705e-13</v>
      </c>
      <c r="K4" s="18">
        <v>3.3884863496779e-13</v>
      </c>
      <c r="L4" s="18">
        <v>3.3884863496779e-13</v>
      </c>
      <c r="M4" s="18">
        <v>3.3884863496779e-13</v>
      </c>
      <c r="N4" s="18">
        <v>2.8423292765296e-13</v>
      </c>
      <c r="O4" s="18">
        <v>3.2386825017705e-13</v>
      </c>
      <c r="P4" s="18">
        <v>2.8423292765296e-13</v>
      </c>
      <c r="Q4" s="18">
        <v>2.8423292765296e-13</v>
      </c>
      <c r="R4" s="18">
        <v>3.4303573691772e-13</v>
      </c>
      <c r="S4" s="18">
        <v>3.4303573691772e-13</v>
      </c>
      <c r="T4" s="18">
        <v>3.4303573691772e-13</v>
      </c>
      <c r="U4" s="18">
        <v>3.2386825017705e-13</v>
      </c>
      <c r="V4" s="18">
        <v>3.3884863496779e-13</v>
      </c>
      <c r="W4" s="18">
        <v>3.3884863496779e-13</v>
      </c>
      <c r="X4" s="18">
        <v>3.3884863496779e-13</v>
      </c>
      <c r="Y4" s="18">
        <v>2.8423292765296e-13</v>
      </c>
      <c r="Z4" s="18">
        <v>2.8423292765296e-13</v>
      </c>
      <c r="AA4" s="18">
        <v>2.8423292765296e-13</v>
      </c>
      <c r="AB4" s="17">
        <v>0.99999999999973</v>
      </c>
      <c r="AC4" s="17">
        <v>0.99999999582089</v>
      </c>
      <c r="AD4" s="18">
        <v>2.4752207052503e-6</v>
      </c>
      <c r="AE4" s="18">
        <v>2.7845793758711e-22</v>
      </c>
      <c r="AF4" s="18">
        <v>-1.208079064044e-22</v>
      </c>
      <c r="AG4" s="18">
        <v>-3.025918479939e-22</v>
      </c>
      <c r="AH4" s="18">
        <v>3.5310170882619e-22</v>
      </c>
      <c r="AI4" s="18">
        <v>3.5189501725889e-23</v>
      </c>
      <c r="AJ4" s="18">
        <v>-2.5322774327526e-23</v>
      </c>
      <c r="AK4" s="18">
        <v>4.9340534234512e-22</v>
      </c>
      <c r="AL4" s="18">
        <v>1.2726734521264e-22</v>
      </c>
      <c r="AM4" s="18">
        <v>5.1635960294437e-22</v>
      </c>
      <c r="AN4" s="18">
        <v>-1.6721565224571e-22</v>
      </c>
      <c r="AO4" s="18">
        <v>1.8578030694332e-22</v>
      </c>
      <c r="AP4" s="18">
        <v>-9.6590630989212e-23</v>
      </c>
      <c r="AQ4" s="18">
        <v>2.2762103236241e-22</v>
      </c>
      <c r="AR4" s="18">
        <v>1.1889617910703e-22</v>
      </c>
      <c r="AS4" s="18">
        <v>8.4846848680816e-23</v>
      </c>
      <c r="AT4" s="18">
        <v>-1.1140790720354e-22</v>
      </c>
      <c r="AU4" s="18">
        <v>5.3016091627127e-22</v>
      </c>
      <c r="AV4" s="18">
        <v>-2.6499880549306e-22</v>
      </c>
      <c r="AW4" s="18">
        <v>4.0263623353104e-22</v>
      </c>
      <c r="AX4" s="18">
        <v>-1.4310078305269e-22</v>
      </c>
      <c r="AY4" s="18">
        <v>-1.9954495247981e-22</v>
      </c>
      <c r="AZ4" s="18">
        <v>5.4241737097827e-24</v>
      </c>
      <c r="BA4" s="18">
        <v>1.4490315611318e-23</v>
      </c>
      <c r="BB4" s="18">
        <v>-4.7898743783879e-23</v>
      </c>
      <c r="BC4" s="17">
        <v>15999999.999398</v>
      </c>
      <c r="BD4" s="17">
        <v>3999999.9998499</v>
      </c>
      <c r="BE4" s="18">
        <v>-7.3148068781306e-7</v>
      </c>
      <c r="BF4" s="18">
        <v>-6.9510667648298e-7</v>
      </c>
      <c r="BG4" s="18">
        <v>2.640627277655e-6</v>
      </c>
      <c r="BH4" s="18">
        <v>-2.3900299052005e-8</v>
      </c>
      <c r="BI4" s="18">
        <v>-2.4661705444286e-8</v>
      </c>
      <c r="BJ4" s="17">
        <v>0.51989625250613</v>
      </c>
      <c r="BK4" s="17">
        <v>0.55616340538736</v>
      </c>
      <c r="BL4" s="17">
        <v>4.9782905616179</v>
      </c>
      <c r="BM4" s="19"/>
    </row>
    <row r="5" spans="1:65">
      <c r="A5" s="17">
        <v>1.4091914656322</v>
      </c>
      <c r="B5" s="18">
        <v>1.1191929897399e-11</v>
      </c>
      <c r="C5" s="18">
        <f>(B5-B4)/(A5-A4)</f>
        <v>1.04672347437726e-11</v>
      </c>
      <c r="D5" s="18">
        <v>1.0246775120665e-12</v>
      </c>
      <c r="E5" s="18">
        <v>1.0853382473252e-12</v>
      </c>
      <c r="F5" s="18">
        <v>1.0853382473252e-12</v>
      </c>
      <c r="G5" s="18">
        <v>1.0853382473252e-12</v>
      </c>
      <c r="H5" s="18">
        <v>1.0246775120665e-12</v>
      </c>
      <c r="I5" s="18">
        <v>1.0246775120665e-12</v>
      </c>
      <c r="J5" s="18">
        <v>1.0246775120665e-12</v>
      </c>
      <c r="K5" s="18">
        <v>1.0720907152619e-12</v>
      </c>
      <c r="L5" s="18">
        <v>1.0720907152619e-12</v>
      </c>
      <c r="M5" s="18">
        <v>1.0720907152619e-12</v>
      </c>
      <c r="N5" s="18">
        <v>8.9924422719005e-13</v>
      </c>
      <c r="O5" s="18">
        <v>1.0246775120665e-12</v>
      </c>
      <c r="P5" s="18">
        <v>8.9924422719005e-13</v>
      </c>
      <c r="Q5" s="18">
        <v>8.9924422719005e-13</v>
      </c>
      <c r="R5" s="18">
        <v>1.0853382473252e-12</v>
      </c>
      <c r="S5" s="18">
        <v>1.0853382473252e-12</v>
      </c>
      <c r="T5" s="18">
        <v>1.0853382473252e-12</v>
      </c>
      <c r="U5" s="18">
        <v>1.0246775120665e-12</v>
      </c>
      <c r="V5" s="18">
        <v>1.0720907152619e-12</v>
      </c>
      <c r="W5" s="18">
        <v>1.0720907152619e-12</v>
      </c>
      <c r="X5" s="18">
        <v>1.0720907152619e-12</v>
      </c>
      <c r="Y5" s="18">
        <v>8.9924422719005e-13</v>
      </c>
      <c r="Z5" s="18">
        <v>8.9924422719005e-13</v>
      </c>
      <c r="AA5" s="18">
        <v>8.9924422719005e-13</v>
      </c>
      <c r="AB5" s="17">
        <v>0.99999999999974</v>
      </c>
      <c r="AC5" s="17">
        <v>0.99999999531851</v>
      </c>
      <c r="AD5" s="18">
        <v>7.8271051520678e-6</v>
      </c>
      <c r="AE5" s="18">
        <v>1.4249995809037e-21</v>
      </c>
      <c r="AF5" s="18">
        <v>-2.5885639545389e-22</v>
      </c>
      <c r="AG5" s="18">
        <v>-7.7531795081194e-22</v>
      </c>
      <c r="AH5" s="18">
        <v>1.1654735081717e-21</v>
      </c>
      <c r="AI5" s="18">
        <v>-1.4035719247108e-21</v>
      </c>
      <c r="AJ5" s="18">
        <v>-1.7379046639869e-21</v>
      </c>
      <c r="AK5" s="18">
        <v>6.180267694281e-22</v>
      </c>
      <c r="AL5" s="18">
        <v>-1.2372480747426e-21</v>
      </c>
      <c r="AM5" s="18">
        <v>4.0114520564295e-22</v>
      </c>
      <c r="AN5" s="18">
        <v>-1.7034954290845e-21</v>
      </c>
      <c r="AO5" s="18">
        <v>-1.0535574838622e-21</v>
      </c>
      <c r="AP5" s="18">
        <v>-1.770418969008e-22</v>
      </c>
      <c r="AQ5" s="18">
        <v>-3.6224172622448e-22</v>
      </c>
      <c r="AR5" s="18">
        <v>-1.303393258994e-21</v>
      </c>
      <c r="AS5" s="18">
        <v>-1.1006725791326e-21</v>
      </c>
      <c r="AT5" s="18">
        <v>-1.6445355909918e-21</v>
      </c>
      <c r="AU5" s="18">
        <v>2.8441757729079e-22</v>
      </c>
      <c r="AV5" s="18">
        <v>-1.0977852221633e-21</v>
      </c>
      <c r="AW5" s="18">
        <v>1.1859354895813e-21</v>
      </c>
      <c r="AX5" s="18">
        <v>-9.2140626518816e-22</v>
      </c>
      <c r="AY5" s="18">
        <v>-3.2619770691029e-22</v>
      </c>
      <c r="AZ5" s="18">
        <v>3.9475711567412e-22</v>
      </c>
      <c r="BA5" s="18">
        <v>1.2743544021452e-22</v>
      </c>
      <c r="BB5" s="18">
        <v>-5.3354974220695e-22</v>
      </c>
      <c r="BC5" s="17">
        <v>15999999.99513</v>
      </c>
      <c r="BD5" s="17">
        <v>3999999.9984817</v>
      </c>
      <c r="BE5" s="18">
        <v>-2.3131129008813e-6</v>
      </c>
      <c r="BF5" s="18">
        <v>-2.1980887149891e-6</v>
      </c>
      <c r="BG5" s="18">
        <v>8.3500918770141e-6</v>
      </c>
      <c r="BH5" s="18">
        <v>-2.3899567178386e-7</v>
      </c>
      <c r="BI5" s="18">
        <v>-2.4661062684028e-7</v>
      </c>
      <c r="BJ5" s="17">
        <v>1.6440554291929</v>
      </c>
      <c r="BK5" s="17">
        <v>1.7587367978942</v>
      </c>
      <c r="BL5" s="17">
        <v>49.777795165066</v>
      </c>
      <c r="BM5" s="19"/>
    </row>
    <row r="6" spans="1:65">
      <c r="A6" s="17">
        <v>4.4562546906687</v>
      </c>
      <c r="B6" s="18">
        <v>1.1218713393542e-10</v>
      </c>
      <c r="C6" s="18">
        <f>(B6-B5)/(A6-A5)</f>
        <v>3.31450963039374e-11</v>
      </c>
      <c r="D6" s="18">
        <v>3.2454901144468e-12</v>
      </c>
      <c r="E6" s="18">
        <v>3.437795085206e-12</v>
      </c>
      <c r="F6" s="18">
        <v>3.437795085206e-12</v>
      </c>
      <c r="G6" s="18">
        <v>3.437795085206e-12</v>
      </c>
      <c r="H6" s="18">
        <v>3.2454901144468e-12</v>
      </c>
      <c r="I6" s="18">
        <v>3.2454901144468e-12</v>
      </c>
      <c r="J6" s="18">
        <v>3.2454901144468e-12</v>
      </c>
      <c r="K6" s="18">
        <v>3.39583546012e-12</v>
      </c>
      <c r="L6" s="18">
        <v>3.39583546012e-12</v>
      </c>
      <c r="M6" s="18">
        <v>3.39583546012e-12</v>
      </c>
      <c r="N6" s="18">
        <v>2.8478796258377e-12</v>
      </c>
      <c r="O6" s="18">
        <v>3.2454901144468e-12</v>
      </c>
      <c r="P6" s="18">
        <v>2.8478796258377e-12</v>
      </c>
      <c r="Q6" s="18">
        <v>2.8478796258377e-12</v>
      </c>
      <c r="R6" s="18">
        <v>3.437795085206e-12</v>
      </c>
      <c r="S6" s="18">
        <v>3.437795085206e-12</v>
      </c>
      <c r="T6" s="18">
        <v>3.437795085206e-12</v>
      </c>
      <c r="U6" s="18">
        <v>3.2454901144468e-12</v>
      </c>
      <c r="V6" s="18">
        <v>3.39583546012e-12</v>
      </c>
      <c r="W6" s="18">
        <v>3.39583546012e-12</v>
      </c>
      <c r="X6" s="18">
        <v>3.39583546012e-12</v>
      </c>
      <c r="Y6" s="18">
        <v>2.8478796258377e-12</v>
      </c>
      <c r="Z6" s="18">
        <v>2.8478796258377e-12</v>
      </c>
      <c r="AA6" s="18">
        <v>2.8478796258377e-12</v>
      </c>
      <c r="AB6" s="17">
        <v>0.99999999999925</v>
      </c>
      <c r="AC6" s="17">
        <v>0.99999998337795</v>
      </c>
      <c r="AD6" s="18">
        <v>2.4749180261205e-5</v>
      </c>
      <c r="AE6" s="18">
        <v>2.0576672508787e-20</v>
      </c>
      <c r="AF6" s="18">
        <v>-9.7588891209661e-22</v>
      </c>
      <c r="AG6" s="18">
        <v>-5.7918906940046e-21</v>
      </c>
      <c r="AH6" s="18">
        <v>1.2230170365672e-20</v>
      </c>
      <c r="AI6" s="18">
        <v>-3.786974826707e-20</v>
      </c>
      <c r="AJ6" s="18">
        <v>-4.3929132202219e-20</v>
      </c>
      <c r="AK6" s="18">
        <v>-1.1382199149746e-20</v>
      </c>
      <c r="AL6" s="18">
        <v>-4.0640335265584e-20</v>
      </c>
      <c r="AM6" s="18">
        <v>-1.8153489568327e-20</v>
      </c>
      <c r="AN6" s="18">
        <v>-3.5197782742796e-20</v>
      </c>
      <c r="AO6" s="18">
        <v>-3.7695563253757e-20</v>
      </c>
      <c r="AP6" s="18">
        <v>-1.1742240189213e-21</v>
      </c>
      <c r="AQ6" s="18">
        <v>-2.215264656681e-20</v>
      </c>
      <c r="AR6" s="18">
        <v>-3.9586319699608e-20</v>
      </c>
      <c r="AS6" s="18">
        <v>-3.2889049164216e-20</v>
      </c>
      <c r="AT6" s="18">
        <v>-3.7983421880352e-20</v>
      </c>
      <c r="AU6" s="18">
        <v>-1.9497076437222e-20</v>
      </c>
      <c r="AV6" s="18">
        <v>-1.2844751526305e-20</v>
      </c>
      <c r="AW6" s="18">
        <v>8.7595630714843e-21</v>
      </c>
      <c r="AX6" s="18">
        <v>-1.3600971444692e-20</v>
      </c>
      <c r="AY6" s="18">
        <v>1.7105783775922e-21</v>
      </c>
      <c r="AZ6" s="18">
        <v>8.6637716928012e-21</v>
      </c>
      <c r="BA6" s="18">
        <v>1.0918677199166e-21</v>
      </c>
      <c r="BB6" s="18">
        <v>-9.7763520457226e-21</v>
      </c>
      <c r="BC6" s="17">
        <v>15999999.961203</v>
      </c>
      <c r="BD6" s="17">
        <v>3999999.9847828</v>
      </c>
      <c r="BE6" s="18">
        <v>-7.3143839772773e-6</v>
      </c>
      <c r="BF6" s="18">
        <v>-6.9506509397242e-6</v>
      </c>
      <c r="BG6" s="18">
        <v>2.6402261794595e-5</v>
      </c>
      <c r="BH6" s="18">
        <v>-2.3897264631379e-6</v>
      </c>
      <c r="BI6" s="18">
        <v>-2.4658474160531e-6</v>
      </c>
      <c r="BJ6" s="17">
        <v>5.1989509989241</v>
      </c>
      <c r="BK6" s="17">
        <v>5.5615509585437</v>
      </c>
      <c r="BL6" s="17">
        <v>188.10641113637</v>
      </c>
      <c r="BM6" s="19"/>
    </row>
    <row r="7" spans="1:65">
      <c r="A7" s="17">
        <v>14.091914656322</v>
      </c>
      <c r="B7" s="18">
        <v>1.1264757500354e-9</v>
      </c>
      <c r="C7" s="18">
        <f t="shared" ref="C7:C38" si="0">(B7-B6)/(A7-A6)</f>
        <v>1.0526405245883e-10</v>
      </c>
      <c r="D7" s="18">
        <v>1.0315172438672e-11</v>
      </c>
      <c r="E7" s="18">
        <v>1.0928117214699e-11</v>
      </c>
      <c r="F7" s="18">
        <v>1.0928117214699e-11</v>
      </c>
      <c r="G7" s="18">
        <v>1.0928117214699e-11</v>
      </c>
      <c r="H7" s="18">
        <v>1.0315172438673e-11</v>
      </c>
      <c r="I7" s="18">
        <v>1.0315172438673e-11</v>
      </c>
      <c r="J7" s="18">
        <v>1.0315172438672e-11</v>
      </c>
      <c r="K7" s="18">
        <v>1.0794754203111e-11</v>
      </c>
      <c r="L7" s="18">
        <v>1.0794754203111e-11</v>
      </c>
      <c r="M7" s="18">
        <v>1.0794754203111e-11</v>
      </c>
      <c r="N7" s="18">
        <v>9.0482023609508e-12</v>
      </c>
      <c r="O7" s="18">
        <v>1.0315172438673e-11</v>
      </c>
      <c r="P7" s="18">
        <v>9.0482023609508e-12</v>
      </c>
      <c r="Q7" s="18">
        <v>9.0482023609509e-12</v>
      </c>
      <c r="R7" s="18">
        <v>1.0928117214699e-11</v>
      </c>
      <c r="S7" s="18">
        <v>1.0928117214699e-11</v>
      </c>
      <c r="T7" s="18">
        <v>1.0928117214699e-11</v>
      </c>
      <c r="U7" s="18">
        <v>1.0315172438672e-11</v>
      </c>
      <c r="V7" s="18">
        <v>1.0794754203111e-11</v>
      </c>
      <c r="W7" s="18">
        <v>1.0794754203111e-11</v>
      </c>
      <c r="X7" s="18">
        <v>1.0794754203111e-11</v>
      </c>
      <c r="Y7" s="18">
        <v>9.0482023609508e-12</v>
      </c>
      <c r="Z7" s="18">
        <v>9.0482023609509e-12</v>
      </c>
      <c r="AA7" s="18">
        <v>9.0482023609508e-12</v>
      </c>
      <c r="AB7" s="17">
        <v>0.9999999999842</v>
      </c>
      <c r="AC7" s="17">
        <v>0.99999954125219</v>
      </c>
      <c r="AD7" s="18">
        <v>7.8240805627078e-5</v>
      </c>
      <c r="AE7" s="18">
        <v>1.9174915738304e-18</v>
      </c>
      <c r="AF7" s="18">
        <v>-7.9186496213451e-20</v>
      </c>
      <c r="AG7" s="18">
        <v>-4.6422947447178e-19</v>
      </c>
      <c r="AH7" s="18">
        <v>1.0798755505019e-18</v>
      </c>
      <c r="AI7" s="18">
        <v>-4.9311860619466e-18</v>
      </c>
      <c r="AJ7" s="18">
        <v>-5.8396351595844e-18</v>
      </c>
      <c r="AK7" s="18">
        <v>-2.4392720359156e-18</v>
      </c>
      <c r="AL7" s="18">
        <v>-5.9869109403529e-18</v>
      </c>
      <c r="AM7" s="18">
        <v>-3.5364607503964e-18</v>
      </c>
      <c r="AN7" s="18">
        <v>-4.2009154288752e-18</v>
      </c>
      <c r="AO7" s="18">
        <v>-5.3326657401653e-18</v>
      </c>
      <c r="AP7" s="18">
        <v>-1.8030595507578e-19</v>
      </c>
      <c r="AQ7" s="18">
        <v>-3.2966793588704e-18</v>
      </c>
      <c r="AR7" s="18">
        <v>-5.2331174392417e-18</v>
      </c>
      <c r="AS7" s="18">
        <v>-4.3882932005375e-18</v>
      </c>
      <c r="AT7" s="18">
        <v>-5.0427623065371e-18</v>
      </c>
      <c r="AU7" s="18">
        <v>-3.122597832015e-18</v>
      </c>
      <c r="AV7" s="18">
        <v>-9.8086303607321e-19</v>
      </c>
      <c r="AW7" s="18">
        <v>2.9168609105791e-19</v>
      </c>
      <c r="AX7" s="18">
        <v>-1.1651351561789e-18</v>
      </c>
      <c r="AY7" s="18">
        <v>6.3805682495509e-19</v>
      </c>
      <c r="AZ7" s="18">
        <v>9.1143149238363e-19</v>
      </c>
      <c r="BA7" s="18">
        <v>-9.187901703584e-20</v>
      </c>
      <c r="BB7" s="18">
        <v>-9.3528104213012e-19</v>
      </c>
      <c r="BC7" s="17">
        <v>15999999.690922</v>
      </c>
      <c r="BD7" s="17">
        <v>3999999.8472677</v>
      </c>
      <c r="BE7" s="18">
        <v>-2.3126901801764e-5</v>
      </c>
      <c r="BF7" s="18">
        <v>-2.197673093246e-5</v>
      </c>
      <c r="BG7" s="18">
        <v>8.3460839038642e-5</v>
      </c>
      <c r="BH7" s="18">
        <v>-2.3889994694364e-5</v>
      </c>
      <c r="BI7" s="18">
        <v>-2.4650218144086e-5</v>
      </c>
      <c r="BJ7" s="17">
        <v>16.440439038782</v>
      </c>
      <c r="BK7" s="17">
        <v>17.586537518152</v>
      </c>
      <c r="BL7" s="17">
        <v>189.69128943445</v>
      </c>
      <c r="BM7" s="19"/>
    </row>
    <row r="8" spans="1:65">
      <c r="A8" s="17">
        <v>44.562546906687</v>
      </c>
      <c r="B8" s="18">
        <v>1.1409037466012e-8</v>
      </c>
      <c r="C8" s="18">
        <f t="shared" si="0"/>
        <v>3.37458101672749e-10</v>
      </c>
      <c r="D8" s="18">
        <v>3.3148522736002e-11</v>
      </c>
      <c r="E8" s="18">
        <v>3.5136149772305e-11</v>
      </c>
      <c r="F8" s="18">
        <v>3.5136149772496e-11</v>
      </c>
      <c r="G8" s="18">
        <v>3.5136149772806e-11</v>
      </c>
      <c r="H8" s="18">
        <v>3.3148522737791e-11</v>
      </c>
      <c r="I8" s="18">
        <v>3.3148522737371e-11</v>
      </c>
      <c r="J8" s="18">
        <v>3.314852273585e-11</v>
      </c>
      <c r="K8" s="18">
        <v>3.4707635554379e-11</v>
      </c>
      <c r="L8" s="18">
        <v>3.4707635552182e-11</v>
      </c>
      <c r="M8" s="18">
        <v>3.4707635551631e-11</v>
      </c>
      <c r="N8" s="18">
        <v>2.9043918177309e-11</v>
      </c>
      <c r="O8" s="18">
        <v>3.3148522736928e-11</v>
      </c>
      <c r="P8" s="18">
        <v>2.9043918176345e-11</v>
      </c>
      <c r="Q8" s="18">
        <v>2.9043918177776e-11</v>
      </c>
      <c r="R8" s="18">
        <v>3.5136149773024e-11</v>
      </c>
      <c r="S8" s="18">
        <v>3.5136149773241e-11</v>
      </c>
      <c r="T8" s="18">
        <v>3.5136149773007e-11</v>
      </c>
      <c r="U8" s="18">
        <v>3.3148522736418e-11</v>
      </c>
      <c r="V8" s="18">
        <v>3.4707635551012e-11</v>
      </c>
      <c r="W8" s="18">
        <v>3.4707635552392e-11</v>
      </c>
      <c r="X8" s="18">
        <v>3.4707635552692e-11</v>
      </c>
      <c r="Y8" s="18">
        <v>2.904391817608e-11</v>
      </c>
      <c r="Z8" s="18">
        <v>2.9043918177033e-11</v>
      </c>
      <c r="AA8" s="18">
        <v>2.9043918176721e-11</v>
      </c>
      <c r="AB8" s="17">
        <v>0.99999998866469</v>
      </c>
      <c r="AC8" s="17">
        <v>0.99959907713736</v>
      </c>
      <c r="AD8" s="17">
        <v>0.00024719072465024</v>
      </c>
      <c r="AE8" s="18">
        <v>4.8648404005612e-15</v>
      </c>
      <c r="AF8" s="18">
        <v>-8.9577915903677e-16</v>
      </c>
      <c r="AG8" s="18">
        <v>-1.6225617677047e-15</v>
      </c>
      <c r="AH8" s="18">
        <v>2.9694937517714e-15</v>
      </c>
      <c r="AI8" s="18">
        <v>-1.6599583090777e-14</v>
      </c>
      <c r="AJ8" s="18">
        <v>-2.0568686994368e-14</v>
      </c>
      <c r="AK8" s="18">
        <v>-8.7376820451249e-15</v>
      </c>
      <c r="AL8" s="18">
        <v>-2.3707019377774e-14</v>
      </c>
      <c r="AM8" s="18">
        <v>-1.47889224698e-14</v>
      </c>
      <c r="AN8" s="18">
        <v>-1.250772531445e-14</v>
      </c>
      <c r="AO8" s="18">
        <v>-1.8927432178103e-14</v>
      </c>
      <c r="AP8" s="18">
        <v>-8.6089349907905e-16</v>
      </c>
      <c r="AQ8" s="18">
        <v>-1.1292847941441e-14</v>
      </c>
      <c r="AR8" s="18">
        <v>-1.6907749669046e-14</v>
      </c>
      <c r="AS8" s="18">
        <v>-1.482481026319e-14</v>
      </c>
      <c r="AT8" s="18">
        <v>-1.8538783548103e-14</v>
      </c>
      <c r="AU8" s="18">
        <v>-9.5846915103336e-15</v>
      </c>
      <c r="AV8" s="18">
        <v>-2.1879707499835e-15</v>
      </c>
      <c r="AW8" s="18">
        <v>-5.6321837352614e-16</v>
      </c>
      <c r="AX8" s="18">
        <v>-2.5510738214758e-15</v>
      </c>
      <c r="AY8" s="18">
        <v>3.8155850200315e-15</v>
      </c>
      <c r="AZ8" s="18">
        <v>2.5824235703894e-15</v>
      </c>
      <c r="BA8" s="18">
        <v>-1.0683494618476e-15</v>
      </c>
      <c r="BB8" s="18">
        <v>-1.7761801985744e-15</v>
      </c>
      <c r="BC8" s="17">
        <v>15999997.523809</v>
      </c>
      <c r="BD8" s="17">
        <v>3999998.4560491</v>
      </c>
      <c r="BE8" s="18">
        <v>-7.3101530520188e-5</v>
      </c>
      <c r="BF8" s="18">
        <v>-6.946508814137e-5</v>
      </c>
      <c r="BG8" s="17">
        <v>0.00026362358856373</v>
      </c>
      <c r="BH8" s="17">
        <v>-0.00023867507203504</v>
      </c>
      <c r="BI8" s="17">
        <v>-0.00024624805199832</v>
      </c>
      <c r="BJ8" s="17">
        <v>51.98835769801</v>
      </c>
      <c r="BK8" s="17">
        <v>55.607241190717</v>
      </c>
      <c r="BL8" s="17">
        <v>190.42256116131</v>
      </c>
      <c r="BM8" s="19"/>
    </row>
    <row r="9" spans="1:65">
      <c r="A9" s="17">
        <v>129.42552782241</v>
      </c>
      <c r="B9" s="18">
        <v>7.2591184888936e-7</v>
      </c>
      <c r="C9" s="18">
        <f t="shared" si="0"/>
        <v>8.41948755173846e-9</v>
      </c>
      <c r="D9" s="18">
        <v>1.1041062428105e-10</v>
      </c>
      <c r="E9" s="18">
        <v>1.1722824719418e-10</v>
      </c>
      <c r="F9" s="18">
        <v>1.1722783157681e-10</v>
      </c>
      <c r="G9" s="18">
        <v>1.17229041983e-10</v>
      </c>
      <c r="H9" s="18">
        <v>1.1041630619408e-10</v>
      </c>
      <c r="I9" s="18">
        <v>1.1041611012846e-10</v>
      </c>
      <c r="J9" s="18">
        <v>1.1041088942756e-10</v>
      </c>
      <c r="K9" s="18">
        <v>1.1581463894804e-10</v>
      </c>
      <c r="L9" s="18">
        <v>1.1580635427096e-10</v>
      </c>
      <c r="M9" s="18">
        <v>1.1580187447892e-10</v>
      </c>
      <c r="N9" s="18">
        <v>9.6393949567847e-11</v>
      </c>
      <c r="O9" s="18">
        <v>1.1041261236955e-10</v>
      </c>
      <c r="P9" s="18">
        <v>9.6390583122038e-11</v>
      </c>
      <c r="Q9" s="18">
        <v>9.639365558732e-11</v>
      </c>
      <c r="R9" s="18">
        <v>1.1723131842798e-10</v>
      </c>
      <c r="S9" s="18">
        <v>1.1723294235534e-10</v>
      </c>
      <c r="T9" s="18">
        <v>1.1723009951254e-10</v>
      </c>
      <c r="U9" s="18">
        <v>1.1041160146883e-10</v>
      </c>
      <c r="V9" s="18">
        <v>1.158005179334e-10</v>
      </c>
      <c r="W9" s="18">
        <v>1.1580293441657e-10</v>
      </c>
      <c r="X9" s="18">
        <v>1.1580666741719e-10</v>
      </c>
      <c r="Y9" s="18">
        <v>9.6389331137016e-11</v>
      </c>
      <c r="Z9" s="18">
        <v>9.6390385222324e-11</v>
      </c>
      <c r="AA9" s="18">
        <v>9.6390700601108e-11</v>
      </c>
      <c r="AB9" s="17">
        <v>0.99403743412886</v>
      </c>
      <c r="AC9" s="17">
        <v>0.18374154779131</v>
      </c>
      <c r="AD9" s="17">
        <v>0.00071668565962662</v>
      </c>
      <c r="AE9" s="18">
        <v>2.1813749579533e-9</v>
      </c>
      <c r="AF9" s="18">
        <v>-9.9678547034337e-10</v>
      </c>
      <c r="AG9" s="18">
        <v>-9.7441699626549e-10</v>
      </c>
      <c r="AH9" s="18">
        <v>1.2001956039894e-9</v>
      </c>
      <c r="AI9" s="18">
        <v>-9.6720167977894e-9</v>
      </c>
      <c r="AJ9" s="18">
        <v>-1.2231215044648e-8</v>
      </c>
      <c r="AK9" s="18">
        <v>-4.5932137110846e-9</v>
      </c>
      <c r="AL9" s="18">
        <v>-1.6839693848328e-8</v>
      </c>
      <c r="AM9" s="18">
        <v>-1.0749363272409e-8</v>
      </c>
      <c r="AN9" s="18">
        <v>-5.6724188574216e-9</v>
      </c>
      <c r="AO9" s="18">
        <v>-1.1697932340862e-8</v>
      </c>
      <c r="AP9" s="18">
        <v>-6.1112432485908e-10</v>
      </c>
      <c r="AQ9" s="18">
        <v>-6.5497723278445e-9</v>
      </c>
      <c r="AR9" s="18">
        <v>-9.0494984791819e-9</v>
      </c>
      <c r="AS9" s="18">
        <v>-8.7439691040281e-9</v>
      </c>
      <c r="AT9" s="18">
        <v>-1.2063949236096e-8</v>
      </c>
      <c r="AU9" s="18">
        <v>-4.662864966793e-9</v>
      </c>
      <c r="AV9" s="18">
        <v>-1.0282900411108e-9</v>
      </c>
      <c r="AW9" s="18">
        <v>-9.6066084729784e-10</v>
      </c>
      <c r="AX9" s="18">
        <v>-8.9456975039454e-10</v>
      </c>
      <c r="AY9" s="18">
        <v>3.5859175850767e-9</v>
      </c>
      <c r="AZ9" s="18">
        <v>1.6119076330222e-9</v>
      </c>
      <c r="BA9" s="18">
        <v>-9.9725526825603e-10</v>
      </c>
      <c r="BB9" s="18">
        <v>7.959645172678e-11</v>
      </c>
      <c r="BC9" s="17">
        <v>16000002.755857</v>
      </c>
      <c r="BD9" s="17">
        <v>4000383.6381996</v>
      </c>
      <c r="BE9" s="17">
        <v>-0.00021236351092896</v>
      </c>
      <c r="BF9" s="17">
        <v>-0.00020181928312205</v>
      </c>
      <c r="BG9" s="17">
        <v>0.00076370007668975</v>
      </c>
      <c r="BH9" s="17">
        <v>-0.0019951800832824</v>
      </c>
      <c r="BI9" s="17">
        <v>-0.0020547790634168</v>
      </c>
      <c r="BJ9" s="17">
        <v>150.9856362856</v>
      </c>
      <c r="BK9" s="17">
        <v>161.45284233962</v>
      </c>
      <c r="BL9" s="17">
        <v>190.9692404758</v>
      </c>
      <c r="BM9" s="19"/>
    </row>
    <row r="10" spans="1:65">
      <c r="A10" s="17">
        <v>169.65319341524</v>
      </c>
      <c r="B10" s="18">
        <v>1.9709809873054e-5</v>
      </c>
      <c r="C10" s="18">
        <f t="shared" si="0"/>
        <v>4.71911500317042e-7</v>
      </c>
      <c r="D10" s="18">
        <v>1.3405288247024e-10</v>
      </c>
      <c r="E10" s="18">
        <v>1.4235986679477e-10</v>
      </c>
      <c r="F10" s="18">
        <v>1.4235093353425e-10</v>
      </c>
      <c r="G10" s="18">
        <v>1.4243625394513e-10</v>
      </c>
      <c r="H10" s="18">
        <v>1.3447390273268e-10</v>
      </c>
      <c r="I10" s="18">
        <v>1.344574053368e-10</v>
      </c>
      <c r="J10" s="18">
        <v>1.3409745346937e-10</v>
      </c>
      <c r="K10" s="18">
        <v>1.4134781953519e-10</v>
      </c>
      <c r="L10" s="18">
        <v>1.4090622884808e-10</v>
      </c>
      <c r="M10" s="18">
        <v>1.4071951803119e-10</v>
      </c>
      <c r="N10" s="18">
        <v>1.1733628548698e-10</v>
      </c>
      <c r="O10" s="18">
        <v>1.3417236252218e-10</v>
      </c>
      <c r="P10" s="18">
        <v>1.1714559629837e-10</v>
      </c>
      <c r="Q10" s="18">
        <v>1.1739104101207e-10</v>
      </c>
      <c r="R10" s="18">
        <v>1.4259978076468e-10</v>
      </c>
      <c r="S10" s="18">
        <v>1.4270664721399e-10</v>
      </c>
      <c r="T10" s="18">
        <v>1.4253647847255e-10</v>
      </c>
      <c r="U10" s="18">
        <v>1.3409788950626e-10</v>
      </c>
      <c r="V10" s="18">
        <v>1.4054932648095e-10</v>
      </c>
      <c r="W10" s="18">
        <v>1.4072327650157e-10</v>
      </c>
      <c r="X10" s="18">
        <v>1.4079625404279e-10</v>
      </c>
      <c r="Y10" s="18">
        <v>1.1700517545513e-10</v>
      </c>
      <c r="Z10" s="18">
        <v>1.1712424627297e-10</v>
      </c>
      <c r="AA10" s="18">
        <v>1.1711277841081e-10</v>
      </c>
      <c r="AB10" s="17">
        <v>0.83084836416017</v>
      </c>
      <c r="AC10" s="17">
        <v>0.058424110358859</v>
      </c>
      <c r="AD10" s="17">
        <v>0.00085012379826357</v>
      </c>
      <c r="AE10" s="18">
        <v>1.2770953809492e-8</v>
      </c>
      <c r="AF10" s="18">
        <v>-1.068784983644e-9</v>
      </c>
      <c r="AG10" s="18">
        <v>-4.1010510963049e-9</v>
      </c>
      <c r="AH10" s="18">
        <v>7.4631036996487e-9</v>
      </c>
      <c r="AI10" s="18">
        <v>-6.6394996079352e-8</v>
      </c>
      <c r="AJ10" s="18">
        <v>-8.104563125925e-8</v>
      </c>
      <c r="AK10" s="18">
        <v>-3.5653683004837e-8</v>
      </c>
      <c r="AL10" s="18">
        <v>-9.2978547053664e-8</v>
      </c>
      <c r="AM10" s="18">
        <v>-5.8109886463616e-8</v>
      </c>
      <c r="AN10" s="18">
        <v>-5.0345277469725e-8</v>
      </c>
      <c r="AO10" s="18">
        <v>-7.0016031011283e-8</v>
      </c>
      <c r="AP10" s="18">
        <v>-1.7815391470613e-9</v>
      </c>
      <c r="AQ10" s="18">
        <v>-4.284543968297e-8</v>
      </c>
      <c r="AR10" s="18">
        <v>-6.6031783974285e-8</v>
      </c>
      <c r="AS10" s="18">
        <v>-5.6797479455955e-8</v>
      </c>
      <c r="AT10" s="18">
        <v>-7.3130112036396e-8</v>
      </c>
      <c r="AU10" s="18">
        <v>-3.5848414645232e-8</v>
      </c>
      <c r="AV10" s="18">
        <v>-4.5102630866785e-9</v>
      </c>
      <c r="AW10" s="18">
        <v>-6.9178916554796e-10</v>
      </c>
      <c r="AX10" s="18">
        <v>-5.9257225123181e-9</v>
      </c>
      <c r="AY10" s="18">
        <v>8.3910291096118e-9</v>
      </c>
      <c r="AZ10" s="18">
        <v>4.3895559885788e-9</v>
      </c>
      <c r="BA10" s="18">
        <v>-2.010099571704e-9</v>
      </c>
      <c r="BB10" s="18">
        <v>-5.8365756256147e-9</v>
      </c>
      <c r="BC10" s="17">
        <v>16001102.038702</v>
      </c>
      <c r="BD10" s="17">
        <v>4011831.3481089</v>
      </c>
      <c r="BE10" s="17">
        <v>-0.00025509378073089</v>
      </c>
      <c r="BF10" s="17">
        <v>-0.00024278176644621</v>
      </c>
      <c r="BG10" s="17">
        <v>0.00090235043778182</v>
      </c>
      <c r="BH10" s="17">
        <v>-0.0028082135367235</v>
      </c>
      <c r="BI10" s="17">
        <v>-0.0029126355374829</v>
      </c>
      <c r="BJ10" s="17">
        <v>174.98424280029</v>
      </c>
      <c r="BK10" s="17">
        <v>187.19140075368</v>
      </c>
      <c r="BL10" s="17">
        <v>191.3659237513</v>
      </c>
      <c r="BM10" s="19"/>
    </row>
    <row r="11" spans="1:65">
      <c r="A11" s="17">
        <v>415.71795233508</v>
      </c>
      <c r="B11" s="17">
        <v>0.00010529675415107</v>
      </c>
      <c r="C11" s="18">
        <f t="shared" si="0"/>
        <v>3.47822844090801e-7</v>
      </c>
      <c r="D11" s="18">
        <v>1.3541411834677e-10</v>
      </c>
      <c r="E11" s="18">
        <v>1.4345144089342e-10</v>
      </c>
      <c r="F11" s="18">
        <v>1.4366152445154e-10</v>
      </c>
      <c r="G11" s="18">
        <v>1.4407775640719e-10</v>
      </c>
      <c r="H11" s="18">
        <v>1.3776639234273e-10</v>
      </c>
      <c r="I11" s="18">
        <v>1.3741230651858e-10</v>
      </c>
      <c r="J11" s="18">
        <v>1.3573990702981e-10</v>
      </c>
      <c r="K11" s="18">
        <v>1.4519362704682e-10</v>
      </c>
      <c r="L11" s="18">
        <v>1.4298937786815e-10</v>
      </c>
      <c r="M11" s="18">
        <v>1.4258442335657e-10</v>
      </c>
      <c r="N11" s="18">
        <v>1.2016641725753e-10</v>
      </c>
      <c r="O11" s="18">
        <v>1.3599226674157e-10</v>
      </c>
      <c r="P11" s="18">
        <v>1.1919042984618e-10</v>
      </c>
      <c r="Q11" s="18">
        <v>1.2077693766674e-10</v>
      </c>
      <c r="R11" s="18">
        <v>1.4490082929716e-10</v>
      </c>
      <c r="S11" s="18">
        <v>1.4510132398127e-10</v>
      </c>
      <c r="T11" s="18">
        <v>1.447260587878e-10</v>
      </c>
      <c r="U11" s="18">
        <v>1.3569877018254e-10</v>
      </c>
      <c r="V11" s="18">
        <v>1.4132311003504e-10</v>
      </c>
      <c r="W11" s="18">
        <v>1.4242233442491e-10</v>
      </c>
      <c r="X11" s="18">
        <v>1.4261874701177e-10</v>
      </c>
      <c r="Y11" s="18">
        <v>1.1831753619324e-10</v>
      </c>
      <c r="Z11" s="18">
        <v>1.1926582621073e-10</v>
      </c>
      <c r="AA11" s="18">
        <v>1.1899479933161e-10</v>
      </c>
      <c r="AB11" s="17">
        <v>0.95682662375102</v>
      </c>
      <c r="AC11" s="17">
        <v>0.042138501108086</v>
      </c>
      <c r="AD11" s="17">
        <v>0.0009347476132635</v>
      </c>
      <c r="AE11" s="18">
        <v>6.1688143768154e-9</v>
      </c>
      <c r="AF11" s="18">
        <v>1.1800121553096e-9</v>
      </c>
      <c r="AG11" s="18">
        <v>-1.3314347856026e-9</v>
      </c>
      <c r="AH11" s="18">
        <v>3.650866454059e-9</v>
      </c>
      <c r="AI11" s="18">
        <v>-3.1328346050576e-8</v>
      </c>
      <c r="AJ11" s="18">
        <v>-3.6468437125112e-8</v>
      </c>
      <c r="AK11" s="18">
        <v>-1.847033405047e-8</v>
      </c>
      <c r="AL11" s="18">
        <v>-4.0656666385094e-8</v>
      </c>
      <c r="AM11" s="18">
        <v>-2.4213151312361e-8</v>
      </c>
      <c r="AN11" s="18">
        <v>-2.6912487816964e-8</v>
      </c>
      <c r="AO11" s="18">
        <v>-3.352529389169e-8</v>
      </c>
      <c r="AP11" s="18">
        <v>7.7351086583395e-10</v>
      </c>
      <c r="AQ11" s="18">
        <v>-2.1858164105492e-8</v>
      </c>
      <c r="AR11" s="18">
        <v>-3.4337427717265e-8</v>
      </c>
      <c r="AS11" s="18">
        <v>-2.8626213069658e-8</v>
      </c>
      <c r="AT11" s="18">
        <v>-3.1979064491669e-8</v>
      </c>
      <c r="AU11" s="18">
        <v>-2.0794649700129e-8</v>
      </c>
      <c r="AV11" s="18">
        <v>-1.5335736684136e-9</v>
      </c>
      <c r="AW11" s="18">
        <v>4.4132669604915e-11</v>
      </c>
      <c r="AX11" s="18">
        <v>-3.4350786303002e-9</v>
      </c>
      <c r="AY11" s="18">
        <v>1.8436878250385e-9</v>
      </c>
      <c r="AZ11" s="18">
        <v>1.6585185970186e-9</v>
      </c>
      <c r="BA11" s="18">
        <v>5.3252411759601e-11</v>
      </c>
      <c r="BB11" s="18">
        <v>-3.6600937892988e-9</v>
      </c>
      <c r="BC11" s="17">
        <v>16005351.820937</v>
      </c>
      <c r="BD11" s="17">
        <v>4064755.7843627</v>
      </c>
      <c r="BE11" s="17">
        <v>-0.00029420713612849</v>
      </c>
      <c r="BF11" s="17">
        <v>-0.00028086355540453</v>
      </c>
      <c r="BG11" s="17">
        <v>0.00098024386562242</v>
      </c>
      <c r="BH11" s="17">
        <v>-0.0033793418392396</v>
      </c>
      <c r="BI11" s="17">
        <v>-0.0034900438233185</v>
      </c>
      <c r="BJ11" s="17">
        <v>174.98143014004</v>
      </c>
      <c r="BK11" s="17">
        <v>187.58052083779</v>
      </c>
      <c r="BL11" s="17">
        <v>191.8027992036</v>
      </c>
      <c r="BM11" s="19"/>
    </row>
    <row r="12" spans="1:65">
      <c r="A12" s="17">
        <v>843.03387251831</v>
      </c>
      <c r="B12" s="17">
        <v>0.00019840670998047</v>
      </c>
      <c r="C12" s="18">
        <f t="shared" si="0"/>
        <v>2.1789489094971e-7</v>
      </c>
      <c r="D12" s="18">
        <v>1.3712013019387e-10</v>
      </c>
      <c r="E12" s="18">
        <v>1.4496771100696e-10</v>
      </c>
      <c r="F12" s="18">
        <v>1.4577089055876e-10</v>
      </c>
      <c r="G12" s="18">
        <v>1.4646921703422e-10</v>
      </c>
      <c r="H12" s="18">
        <v>1.4188875856734e-10</v>
      </c>
      <c r="I12" s="18">
        <v>1.4098103403833e-10</v>
      </c>
      <c r="J12" s="18">
        <v>1.3782205841767e-10</v>
      </c>
      <c r="K12" s="18">
        <v>1.5002130836365e-10</v>
      </c>
      <c r="L12" s="18">
        <v>1.4559964274519e-10</v>
      </c>
      <c r="M12" s="18">
        <v>1.4521091863841e-10</v>
      </c>
      <c r="N12" s="18">
        <v>1.2367563744921e-10</v>
      </c>
      <c r="O12" s="18">
        <v>1.3836789053876e-10</v>
      </c>
      <c r="P12" s="18">
        <v>1.2170956556727e-10</v>
      </c>
      <c r="Q12" s="18">
        <v>1.2514347911313e-10</v>
      </c>
      <c r="R12" s="18">
        <v>1.4806578339735e-10</v>
      </c>
      <c r="S12" s="18">
        <v>1.4809048913834e-10</v>
      </c>
      <c r="T12" s="18">
        <v>1.4793097442465e-10</v>
      </c>
      <c r="U12" s="18">
        <v>1.3779327616569e-10</v>
      </c>
      <c r="V12" s="18">
        <v>1.4239793197622e-10</v>
      </c>
      <c r="W12" s="18">
        <v>1.4491123506386e-10</v>
      </c>
      <c r="X12" s="18">
        <v>1.4523690850724e-10</v>
      </c>
      <c r="Y12" s="18">
        <v>1.1983860834013e-10</v>
      </c>
      <c r="Z12" s="18">
        <v>1.2215650087347e-10</v>
      </c>
      <c r="AA12" s="18">
        <v>1.2139358993542e-10</v>
      </c>
      <c r="AB12" s="17">
        <v>0.96036019479812</v>
      </c>
      <c r="AC12" s="17">
        <v>0.030634838232182</v>
      </c>
      <c r="AD12" s="17">
        <v>0.0010235878070307</v>
      </c>
      <c r="AE12" s="18">
        <v>4.4667596517518e-9</v>
      </c>
      <c r="AF12" s="18">
        <v>1.2357592173329e-9</v>
      </c>
      <c r="AG12" s="18">
        <v>-4.2556673324714e-10</v>
      </c>
      <c r="AH12" s="18">
        <v>2.6264808451776e-9</v>
      </c>
      <c r="AI12" s="18">
        <v>-2.0803927506025e-8</v>
      </c>
      <c r="AJ12" s="18">
        <v>-2.4114416097849e-8</v>
      </c>
      <c r="AK12" s="18">
        <v>-1.3006523041099e-8</v>
      </c>
      <c r="AL12" s="18">
        <v>-2.6668914073443e-8</v>
      </c>
      <c r="AM12" s="18">
        <v>-1.5720992341836e-8</v>
      </c>
      <c r="AN12" s="18">
        <v>-1.8914424757971e-8</v>
      </c>
      <c r="AO12" s="18">
        <v>-2.2791644251277e-8</v>
      </c>
      <c r="AP12" s="18">
        <v>1.0896291949183e-9</v>
      </c>
      <c r="AQ12" s="18">
        <v>-1.5908206224463e-8</v>
      </c>
      <c r="AR12" s="18">
        <v>-2.4009648172152e-8</v>
      </c>
      <c r="AS12" s="18">
        <v>-1.9602536289652e-8</v>
      </c>
      <c r="AT12" s="18">
        <v>-2.1336010591689e-8</v>
      </c>
      <c r="AU12" s="18">
        <v>-1.5278274128442e-8</v>
      </c>
      <c r="AV12" s="18">
        <v>-6.9840182334831e-10</v>
      </c>
      <c r="AW12" s="18">
        <v>1.1641754507937e-10</v>
      </c>
      <c r="AX12" s="18">
        <v>-2.6094824273108e-9</v>
      </c>
      <c r="AY12" s="18">
        <v>8.1745759655811e-10</v>
      </c>
      <c r="AZ12" s="18">
        <v>1.1057948763688e-9</v>
      </c>
      <c r="BA12" s="18">
        <v>5.3604850144859e-10</v>
      </c>
      <c r="BB12" s="18">
        <v>-2.4938848545269e-9</v>
      </c>
      <c r="BC12" s="17">
        <v>16009240.252948</v>
      </c>
      <c r="BD12" s="17">
        <v>4123918.8515704</v>
      </c>
      <c r="BE12" s="17">
        <v>-0.00033564815080043</v>
      </c>
      <c r="BF12" s="17">
        <v>-0.00032114862742737</v>
      </c>
      <c r="BG12" s="17">
        <v>0.0010632916712494</v>
      </c>
      <c r="BH12" s="17">
        <v>-0.0036927975319089</v>
      </c>
      <c r="BI12" s="17">
        <v>-0.0039199606698963</v>
      </c>
      <c r="BJ12" s="17">
        <v>174.9776748247</v>
      </c>
      <c r="BK12" s="17">
        <v>187.95199651697</v>
      </c>
      <c r="BL12" s="17">
        <v>192.11813342357</v>
      </c>
      <c r="BM12" s="19"/>
    </row>
    <row r="13" spans="1:65">
      <c r="A13" s="17">
        <v>1435.8092758907</v>
      </c>
      <c r="B13" s="17">
        <v>0.00029775355276337</v>
      </c>
      <c r="C13" s="18">
        <f t="shared" si="0"/>
        <v>1.67596094942031e-7</v>
      </c>
      <c r="D13" s="18">
        <v>1.3881265340009e-10</v>
      </c>
      <c r="E13" s="18">
        <v>1.4651672397406e-10</v>
      </c>
      <c r="F13" s="18">
        <v>1.4811028837807e-10</v>
      </c>
      <c r="G13" s="18">
        <v>1.4892221660554e-10</v>
      </c>
      <c r="H13" s="18">
        <v>1.4586753862501e-10</v>
      </c>
      <c r="I13" s="18">
        <v>1.4445517415506e-10</v>
      </c>
      <c r="J13" s="18">
        <v>1.3986267647072e-10</v>
      </c>
      <c r="K13" s="18">
        <v>1.547611783803e-10</v>
      </c>
      <c r="L13" s="18">
        <v>1.4822324143258e-10</v>
      </c>
      <c r="M13" s="18">
        <v>1.4792198432763e-10</v>
      </c>
      <c r="N13" s="18">
        <v>1.2710057158329e-10</v>
      </c>
      <c r="O13" s="18">
        <v>1.4081956296082e-10</v>
      </c>
      <c r="P13" s="18">
        <v>1.2419509632112e-10</v>
      </c>
      <c r="Q13" s="18">
        <v>1.294358909094e-10</v>
      </c>
      <c r="R13" s="18">
        <v>1.5126007910743e-10</v>
      </c>
      <c r="S13" s="18">
        <v>1.50975664684e-10</v>
      </c>
      <c r="T13" s="18">
        <v>1.5122923132344e-10</v>
      </c>
      <c r="U13" s="18">
        <v>1.398921890541e-10</v>
      </c>
      <c r="V13" s="18">
        <v>1.4353238872655e-10</v>
      </c>
      <c r="W13" s="18">
        <v>1.4761153277422e-10</v>
      </c>
      <c r="X13" s="18">
        <v>1.4799156055255e-10</v>
      </c>
      <c r="Y13" s="18">
        <v>1.2129712292607e-10</v>
      </c>
      <c r="Z13" s="18">
        <v>1.2516667469189e-10</v>
      </c>
      <c r="AA13" s="18">
        <v>1.2381213042077e-10</v>
      </c>
      <c r="AB13" s="17">
        <v>0.97534208039291</v>
      </c>
      <c r="AC13" s="17">
        <v>0.024670973330363</v>
      </c>
      <c r="AD13" s="17">
        <v>0.0011176005886876</v>
      </c>
      <c r="AE13" s="18">
        <v>3.7631138926013e-9</v>
      </c>
      <c r="AF13" s="18">
        <v>1.174967767777e-9</v>
      </c>
      <c r="AG13" s="18">
        <v>-1.3615850017237e-11</v>
      </c>
      <c r="AH13" s="18">
        <v>2.0904406521735e-9</v>
      </c>
      <c r="AI13" s="18">
        <v>-1.6113115374011e-8</v>
      </c>
      <c r="AJ13" s="18">
        <v>-1.8787660252462e-8</v>
      </c>
      <c r="AK13" s="18">
        <v>-1.0490388728505e-8</v>
      </c>
      <c r="AL13" s="18">
        <v>-2.0647539592064e-8</v>
      </c>
      <c r="AM13" s="18">
        <v>-1.2106893593743e-8</v>
      </c>
      <c r="AN13" s="18">
        <v>-1.529251485446e-8</v>
      </c>
      <c r="AO13" s="18">
        <v>-1.806433851484e-8</v>
      </c>
      <c r="AP13" s="18">
        <v>1.1041620756631e-9</v>
      </c>
      <c r="AQ13" s="18">
        <v>-1.3085453929907e-8</v>
      </c>
      <c r="AR13" s="18">
        <v>-1.9127111860061e-8</v>
      </c>
      <c r="AS13" s="18">
        <v>-1.5338406393175e-8</v>
      </c>
      <c r="AT13" s="18">
        <v>-1.669645596494e-8</v>
      </c>
      <c r="AU13" s="18">
        <v>-1.2434479267844e-8</v>
      </c>
      <c r="AV13" s="18">
        <v>-3.6641491206028e-10</v>
      </c>
      <c r="AW13" s="18">
        <v>1.7245910522466e-10</v>
      </c>
      <c r="AX13" s="18">
        <v>-2.2139239229756e-9</v>
      </c>
      <c r="AY13" s="18">
        <v>4.3898833003515e-10</v>
      </c>
      <c r="AZ13" s="18">
        <v>9.2637035636697e-10</v>
      </c>
      <c r="BA13" s="18">
        <v>7.2580867406224e-10</v>
      </c>
      <c r="BB13" s="18">
        <v>-1.8462378263236e-9</v>
      </c>
      <c r="BC13" s="17">
        <v>16012957.713357</v>
      </c>
      <c r="BD13" s="17">
        <v>4188487.3979274</v>
      </c>
      <c r="BE13" s="17">
        <v>-0.00037958637923502</v>
      </c>
      <c r="BF13" s="17">
        <v>-0.00036372232837337</v>
      </c>
      <c r="BG13" s="17">
        <v>0.0011517175779779</v>
      </c>
      <c r="BH13" s="17">
        <v>-0.0040573916065148</v>
      </c>
      <c r="BI13" s="17">
        <v>-0.004295361308966</v>
      </c>
      <c r="BJ13" s="17">
        <v>174.97337661326</v>
      </c>
      <c r="BK13" s="17">
        <v>188.30788414195</v>
      </c>
      <c r="BL13" s="17">
        <v>192.33861304552</v>
      </c>
      <c r="BM13" s="19"/>
    </row>
    <row r="14" spans="1:65">
      <c r="A14" s="17">
        <v>2191.6826101393</v>
      </c>
      <c r="B14" s="17">
        <v>0.00040296094484204</v>
      </c>
      <c r="C14" s="18">
        <f t="shared" si="0"/>
        <v>1.39186537362447e-7</v>
      </c>
      <c r="D14" s="18">
        <v>1.407805629924e-10</v>
      </c>
      <c r="E14" s="18">
        <v>1.4832497341523e-10</v>
      </c>
      <c r="F14" s="18">
        <v>1.5097647917548e-10</v>
      </c>
      <c r="G14" s="18">
        <v>1.5175708993726e-10</v>
      </c>
      <c r="H14" s="18">
        <v>1.5033725676973e-10</v>
      </c>
      <c r="I14" s="18">
        <v>1.4842417348698e-10</v>
      </c>
      <c r="J14" s="18">
        <v>1.4219373185199e-10</v>
      </c>
      <c r="K14" s="18">
        <v>1.6010979650995e-10</v>
      </c>
      <c r="L14" s="18">
        <v>1.5127263062605e-10</v>
      </c>
      <c r="M14" s="18">
        <v>1.5106758948318e-10</v>
      </c>
      <c r="N14" s="18">
        <v>1.3100141368602e-10</v>
      </c>
      <c r="O14" s="18">
        <v>1.4373023830699e-10</v>
      </c>
      <c r="P14" s="18">
        <v>1.2704342301383e-10</v>
      </c>
      <c r="Q14" s="18">
        <v>1.3430514786984e-10</v>
      </c>
      <c r="R14" s="18">
        <v>1.5495106219282e-10</v>
      </c>
      <c r="S14" s="18">
        <v>1.5418836343757e-10</v>
      </c>
      <c r="T14" s="18">
        <v>1.5502591774129e-10</v>
      </c>
      <c r="U14" s="18">
        <v>1.4232849118861e-10</v>
      </c>
      <c r="V14" s="18">
        <v>1.4487404012904e-10</v>
      </c>
      <c r="W14" s="18">
        <v>1.5088386641485e-10</v>
      </c>
      <c r="X14" s="18">
        <v>1.5123427562008e-10</v>
      </c>
      <c r="Y14" s="18">
        <v>1.2294779211325e-10</v>
      </c>
      <c r="Z14" s="18">
        <v>1.2875270270183e-10</v>
      </c>
      <c r="AA14" s="18">
        <v>1.2662529155772e-10</v>
      </c>
      <c r="AB14" s="17">
        <v>0.97092215110628</v>
      </c>
      <c r="AC14" s="17">
        <v>0.021440757246227</v>
      </c>
      <c r="AD14" s="17">
        <v>0.0012172479449027</v>
      </c>
      <c r="AE14" s="18">
        <v>3.3239235291475e-9</v>
      </c>
      <c r="AF14" s="18">
        <v>1.0968038520757e-9</v>
      </c>
      <c r="AG14" s="18">
        <v>2.2165804867596e-10</v>
      </c>
      <c r="AH14" s="18">
        <v>1.7330767536831e-9</v>
      </c>
      <c r="AI14" s="18">
        <v>-1.3064142476907e-8</v>
      </c>
      <c r="AJ14" s="18">
        <v>-1.530907960761e-8</v>
      </c>
      <c r="AK14" s="18">
        <v>-8.7724595087255e-9</v>
      </c>
      <c r="AL14" s="18">
        <v>-1.6752755426674e-8</v>
      </c>
      <c r="AM14" s="18">
        <v>-9.7473554358603e-9</v>
      </c>
      <c r="AN14" s="18">
        <v>-1.2853896806154e-8</v>
      </c>
      <c r="AO14" s="18">
        <v>-1.4927608816327e-8</v>
      </c>
      <c r="AP14" s="18">
        <v>1.0812225991747e-9</v>
      </c>
      <c r="AQ14" s="18">
        <v>-1.109026711626e-8</v>
      </c>
      <c r="AR14" s="18">
        <v>-1.5792462964399e-8</v>
      </c>
      <c r="AS14" s="18">
        <v>-1.2442018437098e-8</v>
      </c>
      <c r="AT14" s="18">
        <v>-1.3701780727856e-8</v>
      </c>
      <c r="AU14" s="18">
        <v>-1.0391217250395e-8</v>
      </c>
      <c r="AV14" s="18">
        <v>-1.9207326907217e-10</v>
      </c>
      <c r="AW14" s="18">
        <v>2.1869180487278e-10</v>
      </c>
      <c r="AX14" s="18">
        <v>-1.9444681254031e-9</v>
      </c>
      <c r="AY14" s="18">
        <v>2.2246805902659e-10</v>
      </c>
      <c r="AZ14" s="18">
        <v>8.0391193814638e-10</v>
      </c>
      <c r="BA14" s="18">
        <v>8.108774492596e-10</v>
      </c>
      <c r="BB14" s="18">
        <v>-1.4156895236064e-9</v>
      </c>
      <c r="BC14" s="17">
        <v>16016575.649293</v>
      </c>
      <c r="BD14" s="17">
        <v>4258299.1279445</v>
      </c>
      <c r="BE14" s="17">
        <v>-0.00042611978492754</v>
      </c>
      <c r="BF14" s="17">
        <v>-0.00040868138452808</v>
      </c>
      <c r="BG14" s="17">
        <v>0.0012457274809294</v>
      </c>
      <c r="BH14" s="17">
        <v>-0.0043776169932539</v>
      </c>
      <c r="BI14" s="17">
        <v>-0.0045831437186756</v>
      </c>
      <c r="BJ14" s="17">
        <v>174.96857899443</v>
      </c>
      <c r="BK14" s="17">
        <v>188.64860586079</v>
      </c>
      <c r="BL14" s="17">
        <v>192.5128801234</v>
      </c>
      <c r="BM14" s="19"/>
    </row>
    <row r="15" spans="1:65">
      <c r="A15" s="17">
        <v>3018.0689128729</v>
      </c>
      <c r="B15" s="17">
        <v>0.00050304539217754</v>
      </c>
      <c r="C15" s="18">
        <f t="shared" si="0"/>
        <v>1.21110970746285e-7</v>
      </c>
      <c r="D15" s="18">
        <v>1.4264754337641e-10</v>
      </c>
      <c r="E15" s="18">
        <v>1.5004114450887e-10</v>
      </c>
      <c r="F15" s="18">
        <v>1.5376631713848e-10</v>
      </c>
      <c r="G15" s="18">
        <v>1.5440954003947e-10</v>
      </c>
      <c r="H15" s="18">
        <v>1.5443796666522e-10</v>
      </c>
      <c r="I15" s="18">
        <v>1.521237268631e-10</v>
      </c>
      <c r="J15" s="18">
        <v>1.4436695998097e-10</v>
      </c>
      <c r="K15" s="18">
        <v>1.6500393470221e-10</v>
      </c>
      <c r="L15" s="18">
        <v>1.5414419628776e-10</v>
      </c>
      <c r="M15" s="18">
        <v>1.539935365933e-10</v>
      </c>
      <c r="N15" s="18">
        <v>1.3461843500464e-10</v>
      </c>
      <c r="O15" s="18">
        <v>1.4651062626704e-10</v>
      </c>
      <c r="P15" s="18">
        <v>1.2968489835887e-10</v>
      </c>
      <c r="Q15" s="18">
        <v>1.3878785825714e-10</v>
      </c>
      <c r="R15" s="18">
        <v>1.5841955494825e-10</v>
      </c>
      <c r="S15" s="18">
        <v>1.5711134203677e-10</v>
      </c>
      <c r="T15" s="18">
        <v>1.5854135965047e-10</v>
      </c>
      <c r="U15" s="18">
        <v>1.4462984630631e-10</v>
      </c>
      <c r="V15" s="18">
        <v>1.4614112589713e-10</v>
      </c>
      <c r="W15" s="18">
        <v>1.5404464362209e-10</v>
      </c>
      <c r="X15" s="18">
        <v>1.5429473336627e-10</v>
      </c>
      <c r="Y15" s="18">
        <v>1.2447059228913e-10</v>
      </c>
      <c r="Z15" s="18">
        <v>1.3217746919961e-10</v>
      </c>
      <c r="AA15" s="18">
        <v>1.2926835357939e-10</v>
      </c>
      <c r="AB15" s="17">
        <v>0.97197142625534</v>
      </c>
      <c r="AC15" s="17">
        <v>0.020387695962525</v>
      </c>
      <c r="AD15" s="17">
        <v>0.0013124875306031</v>
      </c>
      <c r="AE15" s="18">
        <v>3.048377982885e-9</v>
      </c>
      <c r="AF15" s="18">
        <v>1.0208725105835e-9</v>
      </c>
      <c r="AG15" s="18">
        <v>3.2175963489067e-10</v>
      </c>
      <c r="AH15" s="18">
        <v>1.5256451059266e-9</v>
      </c>
      <c r="AI15" s="18">
        <v>-1.1260385162886e-8</v>
      </c>
      <c r="AJ15" s="18">
        <v>-1.3191446371239e-8</v>
      </c>
      <c r="AK15" s="18">
        <v>-7.6937835214146e-9</v>
      </c>
      <c r="AL15" s="18">
        <v>-1.4445365029698e-8</v>
      </c>
      <c r="AM15" s="18">
        <v>-8.3271072317228e-9</v>
      </c>
      <c r="AN15" s="18">
        <v>-1.1361423566275e-8</v>
      </c>
      <c r="AO15" s="18">
        <v>-1.2996447536155e-8</v>
      </c>
      <c r="AP15" s="18">
        <v>1.0723080335223e-9</v>
      </c>
      <c r="AQ15" s="18">
        <v>-9.8169141604998e-9</v>
      </c>
      <c r="AR15" s="18">
        <v>-1.3725111221855e-8</v>
      </c>
      <c r="AS15" s="18">
        <v>-1.0671481852394e-8</v>
      </c>
      <c r="AT15" s="18">
        <v>-1.1936384896864e-8</v>
      </c>
      <c r="AU15" s="18">
        <v>-9.090996556106e-9</v>
      </c>
      <c r="AV15" s="18">
        <v>-1.1695674879974e-10</v>
      </c>
      <c r="AW15" s="18">
        <v>2.5260045793867e-10</v>
      </c>
      <c r="AX15" s="18">
        <v>-1.7834079716391e-9</v>
      </c>
      <c r="AY15" s="18">
        <v>1.0554623799793e-10</v>
      </c>
      <c r="AZ15" s="18">
        <v>7.13341006134e-10</v>
      </c>
      <c r="BA15" s="18">
        <v>8.313902487126e-10</v>
      </c>
      <c r="BB15" s="18">
        <v>-1.1762510209879e-9</v>
      </c>
      <c r="BC15" s="17">
        <v>16019791.848832</v>
      </c>
      <c r="BD15" s="17">
        <v>4325951.1875797</v>
      </c>
      <c r="BE15" s="17">
        <v>-0.0004704807806515</v>
      </c>
      <c r="BF15" s="17">
        <v>-0.00045148832988802</v>
      </c>
      <c r="BG15" s="17">
        <v>0.0013357232006607</v>
      </c>
      <c r="BH15" s="17">
        <v>-0.0048761510205199</v>
      </c>
      <c r="BI15" s="17">
        <v>-0.0050979944034556</v>
      </c>
      <c r="BJ15" s="17">
        <v>174.96404403295</v>
      </c>
      <c r="BK15" s="17">
        <v>188.94344023719</v>
      </c>
      <c r="BL15" s="17">
        <v>192.65157647759</v>
      </c>
      <c r="BM15" s="19"/>
    </row>
    <row r="16" spans="1:65">
      <c r="A16" s="17">
        <v>3844.4552156064</v>
      </c>
      <c r="B16" s="17">
        <v>0.00059345550396324</v>
      </c>
      <c r="C16" s="18">
        <f t="shared" si="0"/>
        <v>1.09404175125657e-7</v>
      </c>
      <c r="D16" s="18">
        <v>1.4436954938841e-10</v>
      </c>
      <c r="E16" s="18">
        <v>1.5162960502083e-10</v>
      </c>
      <c r="F16" s="18">
        <v>1.5637765151256e-10</v>
      </c>
      <c r="G16" s="18">
        <v>1.5683579275082e-10</v>
      </c>
      <c r="H16" s="18">
        <v>1.5813059263293e-10</v>
      </c>
      <c r="I16" s="18">
        <v>1.5549232810345e-10</v>
      </c>
      <c r="J16" s="18">
        <v>1.4634705095627e-10</v>
      </c>
      <c r="K16" s="18">
        <v>1.6939565090749e-10</v>
      </c>
      <c r="L16" s="18">
        <v>1.5678351247553e-10</v>
      </c>
      <c r="M16" s="18">
        <v>1.5664453494993e-10</v>
      </c>
      <c r="N16" s="18">
        <v>1.3789388115153e-10</v>
      </c>
      <c r="O16" s="18">
        <v>1.4908088830184e-10</v>
      </c>
      <c r="P16" s="18">
        <v>1.320713925731e-10</v>
      </c>
      <c r="Q16" s="18">
        <v>1.428183172595e-10</v>
      </c>
      <c r="R16" s="18">
        <v>1.6160573555639e-10</v>
      </c>
      <c r="S16" s="18">
        <v>1.5973330485099e-10</v>
      </c>
      <c r="T16" s="18">
        <v>1.6171581891587e-10</v>
      </c>
      <c r="U16" s="18">
        <v>1.4674808346048e-10</v>
      </c>
      <c r="V16" s="18">
        <v>1.4730424892759e-10</v>
      </c>
      <c r="W16" s="18">
        <v>1.5698931083585e-10</v>
      </c>
      <c r="X16" s="18">
        <v>1.5710428401246e-10</v>
      </c>
      <c r="Y16" s="18">
        <v>1.2584303791114e-10</v>
      </c>
      <c r="Z16" s="18">
        <v>1.3533056713256e-10</v>
      </c>
      <c r="AA16" s="18">
        <v>1.316810399886e-10</v>
      </c>
      <c r="AB16" s="17">
        <v>0.97267339719494</v>
      </c>
      <c r="AC16" s="17">
        <v>0.020373631291648</v>
      </c>
      <c r="AD16" s="17">
        <v>0.0013989920799384</v>
      </c>
      <c r="AE16" s="18">
        <v>2.8559282914243e-9</v>
      </c>
      <c r="AF16" s="18">
        <v>9.5279231581825e-10</v>
      </c>
      <c r="AG16" s="18">
        <v>3.6082755895649e-10</v>
      </c>
      <c r="AH16" s="18">
        <v>1.3957007644966e-9</v>
      </c>
      <c r="AI16" s="18">
        <v>-1.0089101681743e-8</v>
      </c>
      <c r="AJ16" s="18">
        <v>-1.1780283449226e-8</v>
      </c>
      <c r="AK16" s="18">
        <v>-6.9569333632499e-9</v>
      </c>
      <c r="AL16" s="18">
        <v>-1.2943323064699e-8</v>
      </c>
      <c r="AM16" s="18">
        <v>-7.3905448975445e-9</v>
      </c>
      <c r="AN16" s="18">
        <v>-1.0368961339185e-8</v>
      </c>
      <c r="AO16" s="18">
        <v>-1.1701255278254e-8</v>
      </c>
      <c r="AP16" s="18">
        <v>1.0744957128609e-9</v>
      </c>
      <c r="AQ16" s="18">
        <v>-8.9430592100629e-9</v>
      </c>
      <c r="AR16" s="18">
        <v>-1.2338775873967e-8</v>
      </c>
      <c r="AS16" s="18">
        <v>-9.5026558450117e-9</v>
      </c>
      <c r="AT16" s="18">
        <v>-1.0789260920492e-8</v>
      </c>
      <c r="AU16" s="18">
        <v>-8.2050765429345e-9</v>
      </c>
      <c r="AV16" s="18">
        <v>-8.0503123770877e-11</v>
      </c>
      <c r="AW16" s="18">
        <v>2.7813233425871e-10</v>
      </c>
      <c r="AX16" s="18">
        <v>-1.6762769146691e-9</v>
      </c>
      <c r="AY16" s="18">
        <v>3.2578284912652e-11</v>
      </c>
      <c r="AZ16" s="18">
        <v>6.4224486021528e-10</v>
      </c>
      <c r="BA16" s="18">
        <v>8.2735484435909e-10</v>
      </c>
      <c r="BB16" s="18">
        <v>-1.0311205250419e-9</v>
      </c>
      <c r="BC16" s="17">
        <v>16022547.898223</v>
      </c>
      <c r="BD16" s="17">
        <v>4387990.7414302</v>
      </c>
      <c r="BE16" s="17">
        <v>-0.00051064207155027</v>
      </c>
      <c r="BF16" s="17">
        <v>-0.00049024815011609</v>
      </c>
      <c r="BG16" s="17">
        <v>0.0014175374718796</v>
      </c>
      <c r="BH16" s="17">
        <v>-0.0052978989180439</v>
      </c>
      <c r="BI16" s="17">
        <v>-0.0055309992600543</v>
      </c>
      <c r="BJ16" s="17">
        <v>174.95976178258</v>
      </c>
      <c r="BK16" s="17">
        <v>189.18843055798</v>
      </c>
      <c r="BL16" s="17">
        <v>192.78029847947</v>
      </c>
      <c r="BM16" s="19"/>
    </row>
    <row r="17" spans="1:65">
      <c r="A17" s="17">
        <v>5166.6732999801</v>
      </c>
      <c r="B17" s="17">
        <v>0.00072524444043769</v>
      </c>
      <c r="C17" s="18">
        <f t="shared" si="0"/>
        <v>9.96726168186355e-8</v>
      </c>
      <c r="D17" s="18">
        <v>1.4661938755826e-10</v>
      </c>
      <c r="E17" s="18">
        <v>1.5371706200351e-10</v>
      </c>
      <c r="F17" s="18">
        <v>1.5983009356066e-10</v>
      </c>
      <c r="G17" s="18">
        <v>1.5999264361729e-10</v>
      </c>
      <c r="H17" s="18">
        <v>1.6286358610796e-10</v>
      </c>
      <c r="I17" s="18">
        <v>1.5985074767054e-10</v>
      </c>
      <c r="J17" s="18">
        <v>1.4890881377307e-10</v>
      </c>
      <c r="K17" s="18">
        <v>1.7500113910999e-10</v>
      </c>
      <c r="L17" s="18">
        <v>1.6022536956033e-10</v>
      </c>
      <c r="M17" s="18">
        <v>1.600560710935e-10</v>
      </c>
      <c r="N17" s="18">
        <v>1.4211876643917e-10</v>
      </c>
      <c r="O17" s="18">
        <v>1.5244291963292e-10</v>
      </c>
      <c r="P17" s="18">
        <v>1.3514102586926e-10</v>
      </c>
      <c r="Q17" s="18">
        <v>1.4797302084872e-10</v>
      </c>
      <c r="R17" s="18">
        <v>1.6576535140494e-10</v>
      </c>
      <c r="S17" s="18">
        <v>1.6309219589699e-10</v>
      </c>
      <c r="T17" s="18">
        <v>1.6578672819945e-10</v>
      </c>
      <c r="U17" s="18">
        <v>1.4951548807428e-10</v>
      </c>
      <c r="V17" s="18">
        <v>1.4881855798459e-10</v>
      </c>
      <c r="W17" s="18">
        <v>1.6086317851027e-10</v>
      </c>
      <c r="X17" s="18">
        <v>1.6076413662067e-10</v>
      </c>
      <c r="Y17" s="18">
        <v>1.2761054938601e-10</v>
      </c>
      <c r="Z17" s="18">
        <v>1.3943975186014e-10</v>
      </c>
      <c r="AA17" s="18">
        <v>1.3481203514461e-10</v>
      </c>
      <c r="AB17" s="17">
        <v>0.99113885866907</v>
      </c>
      <c r="AC17" s="17">
        <v>0.021124309315302</v>
      </c>
      <c r="AD17" s="17">
        <v>0.0015258821394032</v>
      </c>
      <c r="AE17" s="18">
        <v>2.6611270537161e-9</v>
      </c>
      <c r="AF17" s="18">
        <v>8.707966475467e-10</v>
      </c>
      <c r="AG17" s="18">
        <v>3.6991050068704e-10</v>
      </c>
      <c r="AH17" s="18">
        <v>1.2795889150204e-9</v>
      </c>
      <c r="AI17" s="18">
        <v>-8.9705687533811e-9</v>
      </c>
      <c r="AJ17" s="18">
        <v>-1.0409035020566e-8</v>
      </c>
      <c r="AK17" s="18">
        <v>-6.225759387383e-9</v>
      </c>
      <c r="AL17" s="18">
        <v>-1.1504938219742e-8</v>
      </c>
      <c r="AM17" s="18">
        <v>-6.4864287949609e-9</v>
      </c>
      <c r="AN17" s="18">
        <v>-9.4020194444501e-9</v>
      </c>
      <c r="AO17" s="18">
        <v>-1.0436655799975e-8</v>
      </c>
      <c r="AP17" s="18">
        <v>1.0791365406373e-9</v>
      </c>
      <c r="AQ17" s="18">
        <v>-8.0752404425565e-9</v>
      </c>
      <c r="AR17" s="18">
        <v>-1.0985866396624e-8</v>
      </c>
      <c r="AS17" s="18">
        <v>-8.3804558214673e-9</v>
      </c>
      <c r="AT17" s="18">
        <v>-9.692531515566e-9</v>
      </c>
      <c r="AU17" s="18">
        <v>-7.3252406079648e-9</v>
      </c>
      <c r="AV17" s="18">
        <v>-5.1945251111105e-11</v>
      </c>
      <c r="AW17" s="18">
        <v>3.0387948029102e-10</v>
      </c>
      <c r="AX17" s="18">
        <v>-1.5648320912435e-9</v>
      </c>
      <c r="AY17" s="18">
        <v>-3.8724344169816e-11</v>
      </c>
      <c r="AZ17" s="18">
        <v>5.6307759130991e-10</v>
      </c>
      <c r="BA17" s="18">
        <v>8.0249142616353e-10</v>
      </c>
      <c r="BB17" s="18">
        <v>-8.990285254097e-10</v>
      </c>
      <c r="BC17" s="17">
        <v>16026364.634335</v>
      </c>
      <c r="BD17" s="17">
        <v>4479777.0030162</v>
      </c>
      <c r="BE17" s="17">
        <v>-0.00056930867604093</v>
      </c>
      <c r="BF17" s="17">
        <v>-0.00054692875213029</v>
      </c>
      <c r="BG17" s="17">
        <v>0.0015376307147475</v>
      </c>
      <c r="BH17" s="17">
        <v>-0.0061274736623744</v>
      </c>
      <c r="BI17" s="17">
        <v>-0.0063639983844063</v>
      </c>
      <c r="BJ17" s="17">
        <v>174.95381210551</v>
      </c>
      <c r="BK17" s="17">
        <v>189.51602239767</v>
      </c>
      <c r="BL17" s="17">
        <v>192.86142374209</v>
      </c>
      <c r="BM17" s="19"/>
    </row>
    <row r="18" spans="1:65">
      <c r="A18" s="17">
        <v>6488.8913843539</v>
      </c>
      <c r="B18" s="17">
        <v>0.00084577026332441</v>
      </c>
      <c r="C18" s="18">
        <f t="shared" si="0"/>
        <v>9.11542689599506e-8</v>
      </c>
      <c r="D18" s="18">
        <v>1.4901894406056e-10</v>
      </c>
      <c r="E18" s="18">
        <v>1.5595578435758e-10</v>
      </c>
      <c r="F18" s="18">
        <v>1.635521925858e-10</v>
      </c>
      <c r="G18" s="18">
        <v>1.6335587297769e-10</v>
      </c>
      <c r="H18" s="18">
        <v>1.6782875830702e-10</v>
      </c>
      <c r="I18" s="18">
        <v>1.6446402990683e-10</v>
      </c>
      <c r="J18" s="18">
        <v>1.5161931043199e-10</v>
      </c>
      <c r="K18" s="18">
        <v>1.8085592230575e-10</v>
      </c>
      <c r="L18" s="18">
        <v>1.6389266622243e-10</v>
      </c>
      <c r="M18" s="18">
        <v>1.6364504771166e-10</v>
      </c>
      <c r="N18" s="18">
        <v>1.4657508420531e-10</v>
      </c>
      <c r="O18" s="18">
        <v>1.5603203762015e-10</v>
      </c>
      <c r="P18" s="18">
        <v>1.3836258899783e-10</v>
      </c>
      <c r="Q18" s="18">
        <v>1.5336192311106e-10</v>
      </c>
      <c r="R18" s="18">
        <v>1.702015083453e-10</v>
      </c>
      <c r="S18" s="18">
        <v>1.6662003311618e-10</v>
      </c>
      <c r="T18" s="18">
        <v>1.7005599242522e-10</v>
      </c>
      <c r="U18" s="18">
        <v>1.524731796878e-10</v>
      </c>
      <c r="V18" s="18">
        <v>1.5042810160048e-10</v>
      </c>
      <c r="W18" s="18">
        <v>1.6501746233247e-10</v>
      </c>
      <c r="X18" s="18">
        <v>1.6466369160581e-10</v>
      </c>
      <c r="Y18" s="18">
        <v>1.2947032807891e-10</v>
      </c>
      <c r="Z18" s="18">
        <v>1.4380337430522e-10</v>
      </c>
      <c r="AA18" s="18">
        <v>1.3813107687767e-10</v>
      </c>
      <c r="AB18" s="17">
        <v>0.99122122940494</v>
      </c>
      <c r="AC18" s="17">
        <v>0.02242923587936</v>
      </c>
      <c r="AD18" s="17">
        <v>0.0016427247231384</v>
      </c>
      <c r="AE18" s="18">
        <v>2.5016479005224e-9</v>
      </c>
      <c r="AF18" s="18">
        <v>7.9335933055171e-10</v>
      </c>
      <c r="AG18" s="18">
        <v>3.516890924141e-10</v>
      </c>
      <c r="AH18" s="18">
        <v>1.1966094310458e-9</v>
      </c>
      <c r="AI18" s="18">
        <v>-8.100840435207e-9</v>
      </c>
      <c r="AJ18" s="18">
        <v>-9.3347056938091e-9</v>
      </c>
      <c r="AK18" s="18">
        <v>-5.6396074603051e-9</v>
      </c>
      <c r="AL18" s="18">
        <v>-1.0381353842101e-8</v>
      </c>
      <c r="AM18" s="18">
        <v>-5.7745047456555e-9</v>
      </c>
      <c r="AN18" s="18">
        <v>-8.6331723737172e-9</v>
      </c>
      <c r="AO18" s="18">
        <v>-9.4382421748794e-9</v>
      </c>
      <c r="AP18" s="18">
        <v>1.0772613431961e-9</v>
      </c>
      <c r="AQ18" s="18">
        <v>-7.3803312117201e-9</v>
      </c>
      <c r="AR18" s="18">
        <v>-9.9178174578158e-9</v>
      </c>
      <c r="AS18" s="18">
        <v>-7.505170522413e-9</v>
      </c>
      <c r="AT18" s="18">
        <v>-8.8369201128874e-9</v>
      </c>
      <c r="AU18" s="18">
        <v>-6.6163180815223e-9</v>
      </c>
      <c r="AV18" s="18">
        <v>-3.2795965928094e-11</v>
      </c>
      <c r="AW18" s="18">
        <v>3.2254980952367e-10</v>
      </c>
      <c r="AX18" s="18">
        <v>-1.4660206326845e-9</v>
      </c>
      <c r="AY18" s="18">
        <v>-9.7685668114555e-11</v>
      </c>
      <c r="AZ18" s="18">
        <v>4.9580600799806e-10</v>
      </c>
      <c r="BA18" s="18">
        <v>7.6304751829656e-10</v>
      </c>
      <c r="BB18" s="18">
        <v>-7.9929985838877e-10</v>
      </c>
      <c r="BC18" s="17">
        <v>16029676.670432</v>
      </c>
      <c r="BD18" s="17">
        <v>4565003.4081243</v>
      </c>
      <c r="BE18" s="17">
        <v>-0.00062307843579551</v>
      </c>
      <c r="BF18" s="17">
        <v>-0.00059895907082211</v>
      </c>
      <c r="BG18" s="17">
        <v>0.0016483058517251</v>
      </c>
      <c r="BH18" s="17">
        <v>-0.0062887712851151</v>
      </c>
      <c r="BI18" s="17">
        <v>-0.0066704380771893</v>
      </c>
      <c r="BJ18" s="17">
        <v>174.94709388191</v>
      </c>
      <c r="BK18" s="17">
        <v>189.78254532191</v>
      </c>
      <c r="BL18" s="17">
        <v>192.91976515749</v>
      </c>
      <c r="BM18" s="19"/>
    </row>
    <row r="19" spans="1:65">
      <c r="A19" s="17">
        <v>8141.663989821</v>
      </c>
      <c r="B19" s="17">
        <v>0.00098567092633402</v>
      </c>
      <c r="C19" s="18">
        <f t="shared" si="0"/>
        <v>8.46460441967889e-8</v>
      </c>
      <c r="D19" s="18">
        <v>1.5182974614497e-10</v>
      </c>
      <c r="E19" s="18">
        <v>1.5859736845081e-10</v>
      </c>
      <c r="F19" s="18">
        <v>1.6795659623131e-10</v>
      </c>
      <c r="G19" s="18">
        <v>1.6730999346719e-10</v>
      </c>
      <c r="H19" s="18">
        <v>1.7357377863467e-10</v>
      </c>
      <c r="I19" s="18">
        <v>1.6984269682115e-10</v>
      </c>
      <c r="J19" s="18">
        <v>1.5477354239192e-10</v>
      </c>
      <c r="K19" s="18">
        <v>1.8760530861786e-10</v>
      </c>
      <c r="L19" s="18">
        <v>1.6819119044583e-10</v>
      </c>
      <c r="M19" s="18">
        <v>1.6780795805356e-10</v>
      </c>
      <c r="N19" s="18">
        <v>1.5175916001326e-10</v>
      </c>
      <c r="O19" s="18">
        <v>1.6023905490525e-10</v>
      </c>
      <c r="P19" s="18">
        <v>1.4208116378367e-10</v>
      </c>
      <c r="Q19" s="18">
        <v>1.5957160415125e-10</v>
      </c>
      <c r="R19" s="18">
        <v>1.7540863210923e-10</v>
      </c>
      <c r="S19" s="18">
        <v>1.7071510245793e-10</v>
      </c>
      <c r="T19" s="18">
        <v>1.7499380932168e-10</v>
      </c>
      <c r="U19" s="18">
        <v>1.5595021172252e-10</v>
      </c>
      <c r="V19" s="18">
        <v>1.5231006811904e-10</v>
      </c>
      <c r="W19" s="18">
        <v>1.6990430880746e-10</v>
      </c>
      <c r="X19" s="18">
        <v>1.6923939774111e-10</v>
      </c>
      <c r="Y19" s="18">
        <v>1.3162629256128e-10</v>
      </c>
      <c r="Z19" s="18">
        <v>1.4889205278227e-10</v>
      </c>
      <c r="AA19" s="18">
        <v>1.4200028349967e-10</v>
      </c>
      <c r="AB19" s="17">
        <v>0.99128508396927</v>
      </c>
      <c r="AC19" s="17">
        <v>0.024236844395822</v>
      </c>
      <c r="AD19" s="17">
        <v>0.0017791812760788</v>
      </c>
      <c r="AE19" s="18">
        <v>2.3580689312782e-9</v>
      </c>
      <c r="AF19" s="18">
        <v>7.1540659862004e-10</v>
      </c>
      <c r="AG19" s="18">
        <v>3.1584739448254e-10</v>
      </c>
      <c r="AH19" s="18">
        <v>1.1307643041151e-9</v>
      </c>
      <c r="AI19" s="18">
        <v>-7.3482954522481e-9</v>
      </c>
      <c r="AJ19" s="18">
        <v>-8.4067550915449e-9</v>
      </c>
      <c r="AK19" s="18">
        <v>-5.1198797588744e-9</v>
      </c>
      <c r="AL19" s="18">
        <v>-9.4015498384685e-9</v>
      </c>
      <c r="AM19" s="18">
        <v>-5.1451212880778e-9</v>
      </c>
      <c r="AN19" s="18">
        <v>-7.953087090023e-9</v>
      </c>
      <c r="AO19" s="18">
        <v>-8.5627819098325e-9</v>
      </c>
      <c r="AP19" s="18">
        <v>1.0647686518857e-9</v>
      </c>
      <c r="AQ19" s="18">
        <v>-6.7658010125302e-9</v>
      </c>
      <c r="AR19" s="18">
        <v>-8.9834481166624e-9</v>
      </c>
      <c r="AS19" s="18">
        <v>-6.743761136417e-9</v>
      </c>
      <c r="AT19" s="18">
        <v>-8.093092044922e-9</v>
      </c>
      <c r="AU19" s="18">
        <v>-5.9849292509538e-9</v>
      </c>
      <c r="AV19" s="18">
        <v>-1.8175547148981e-11</v>
      </c>
      <c r="AW19" s="18">
        <v>3.3573248176277e-10</v>
      </c>
      <c r="AX19" s="18">
        <v>-1.3698298048096e-9</v>
      </c>
      <c r="AY19" s="18">
        <v>-1.522594442801e-10</v>
      </c>
      <c r="AZ19" s="18">
        <v>4.3835043751018e-10</v>
      </c>
      <c r="BA19" s="18">
        <v>7.1468636488437e-10</v>
      </c>
      <c r="BB19" s="18">
        <v>-7.1389561390294e-10</v>
      </c>
      <c r="BC19" s="17">
        <v>16033346.165796</v>
      </c>
      <c r="BD19" s="17">
        <v>4665223.1946932</v>
      </c>
      <c r="BE19" s="17">
        <v>-0.00068559948025308</v>
      </c>
      <c r="BF19" s="17">
        <v>-0.0006595416299045</v>
      </c>
      <c r="BG19" s="17">
        <v>0.0017776708326123</v>
      </c>
      <c r="BH19" s="17">
        <v>-0.0071219245483885</v>
      </c>
      <c r="BI19" s="17">
        <v>-0.0074038496572047</v>
      </c>
      <c r="BJ19" s="17">
        <v>174.94062399581</v>
      </c>
      <c r="BK19" s="17">
        <v>190.06053120432</v>
      </c>
      <c r="BL19" s="17">
        <v>192.95313089538</v>
      </c>
      <c r="BM19" s="19"/>
    </row>
    <row r="20" spans="1:65">
      <c r="A20" s="17">
        <v>9794.4365952881</v>
      </c>
      <c r="B20" s="17">
        <v>0.0011168674791396</v>
      </c>
      <c r="C20" s="18">
        <f t="shared" si="0"/>
        <v>7.9379675323516e-8</v>
      </c>
      <c r="D20" s="18">
        <v>1.5448388149619e-10</v>
      </c>
      <c r="E20" s="18">
        <v>1.6110432208526e-10</v>
      </c>
      <c r="F20" s="18">
        <v>1.7214422771129e-10</v>
      </c>
      <c r="G20" s="18">
        <v>1.7106045638927e-10</v>
      </c>
      <c r="H20" s="18">
        <v>1.7895009799567e-10</v>
      </c>
      <c r="I20" s="18">
        <v>1.7490569236805e-10</v>
      </c>
      <c r="J20" s="18">
        <v>1.5773495079211e-10</v>
      </c>
      <c r="K20" s="18">
        <v>1.9389563491399e-10</v>
      </c>
      <c r="L20" s="18">
        <v>1.7225485931543e-10</v>
      </c>
      <c r="M20" s="18">
        <v>1.7170731512943e-10</v>
      </c>
      <c r="N20" s="18">
        <v>1.5663344606967e-10</v>
      </c>
      <c r="O20" s="18">
        <v>1.6421087033889e-10</v>
      </c>
      <c r="P20" s="18">
        <v>1.4554541850022e-10</v>
      </c>
      <c r="Q20" s="18">
        <v>1.6535384562065e-10</v>
      </c>
      <c r="R20" s="18">
        <v>1.8033116618548e-10</v>
      </c>
      <c r="S20" s="18">
        <v>1.7455778589859e-10</v>
      </c>
      <c r="T20" s="18">
        <v>1.7960714456802e-10</v>
      </c>
      <c r="U20" s="18">
        <v>1.5924709300865e-10</v>
      </c>
      <c r="V20" s="18">
        <v>1.5408274923928e-10</v>
      </c>
      <c r="W20" s="18">
        <v>1.7452791072356e-10</v>
      </c>
      <c r="X20" s="18">
        <v>1.7356726442025e-10</v>
      </c>
      <c r="Y20" s="18">
        <v>1.3364623532966e-10</v>
      </c>
      <c r="Z20" s="18">
        <v>1.536744332887e-10</v>
      </c>
      <c r="AA20" s="18">
        <v>1.4563779956995e-10</v>
      </c>
      <c r="AB20" s="17">
        <v>0.99133106562231</v>
      </c>
      <c r="AC20" s="17">
        <v>0.026021455375271</v>
      </c>
      <c r="AD20" s="17">
        <v>0.0019078218329583</v>
      </c>
      <c r="AE20" s="18">
        <v>2.252173795957e-9</v>
      </c>
      <c r="AF20" s="18">
        <v>6.5431079694425e-10</v>
      </c>
      <c r="AG20" s="18">
        <v>2.7986783231158e-10</v>
      </c>
      <c r="AH20" s="18">
        <v>1.0877637469153e-9</v>
      </c>
      <c r="AI20" s="18">
        <v>-6.8116558604811e-9</v>
      </c>
      <c r="AJ20" s="18">
        <v>-7.7495507137293e-9</v>
      </c>
      <c r="AK20" s="18">
        <v>-4.7429180485177e-9</v>
      </c>
      <c r="AL20" s="18">
        <v>-8.6961182189451e-9</v>
      </c>
      <c r="AM20" s="18">
        <v>-4.6863813383009e-9</v>
      </c>
      <c r="AN20" s="18">
        <v>-7.4565382822133e-9</v>
      </c>
      <c r="AO20" s="18">
        <v>-7.9306261426625e-9</v>
      </c>
      <c r="AP20" s="18">
        <v>1.0457487068239e-9</v>
      </c>
      <c r="AQ20" s="18">
        <v>-6.3193732105461e-9</v>
      </c>
      <c r="AR20" s="18">
        <v>-8.3111834906216e-9</v>
      </c>
      <c r="AS20" s="18">
        <v>-6.199951851524e-9</v>
      </c>
      <c r="AT20" s="18">
        <v>-7.558659195747e-9</v>
      </c>
      <c r="AU20" s="18">
        <v>-5.5235677228747e-9</v>
      </c>
      <c r="AV20" s="18">
        <v>-7.812294727906e-12</v>
      </c>
      <c r="AW20" s="18">
        <v>3.416859361445e-10</v>
      </c>
      <c r="AX20" s="18">
        <v>-1.2945152024858e-9</v>
      </c>
      <c r="AY20" s="18">
        <v>-1.922672169105e-10</v>
      </c>
      <c r="AZ20" s="18">
        <v>4.009476041881e-10</v>
      </c>
      <c r="BA20" s="18">
        <v>6.7485148957596e-10</v>
      </c>
      <c r="BB20" s="18">
        <v>-6.522986042026e-10</v>
      </c>
      <c r="BC20" s="17">
        <v>16036641.906408</v>
      </c>
      <c r="BD20" s="17">
        <v>4760283.1276431</v>
      </c>
      <c r="BE20" s="17">
        <v>-0.00074429794100048</v>
      </c>
      <c r="BF20" s="17">
        <v>-0.00071648774311652</v>
      </c>
      <c r="BG20" s="17">
        <v>0.001899749492391</v>
      </c>
      <c r="BH20" s="17">
        <v>-0.0076496938233852</v>
      </c>
      <c r="BI20" s="17">
        <v>-0.0079513504007894</v>
      </c>
      <c r="BJ20" s="17">
        <v>174.93406956007</v>
      </c>
      <c r="BK20" s="17">
        <v>190.29060731807</v>
      </c>
      <c r="BL20" s="17">
        <v>192.97992773528</v>
      </c>
      <c r="BM20" s="19"/>
    </row>
    <row r="21" spans="1:65">
      <c r="A21" s="17">
        <v>11447.209200755</v>
      </c>
      <c r="B21" s="17">
        <v>0.001241560391294</v>
      </c>
      <c r="C21" s="18">
        <f t="shared" si="0"/>
        <v>7.54446871529401e-8</v>
      </c>
      <c r="D21" s="18">
        <v>1.5701791401737e-10</v>
      </c>
      <c r="E21" s="18">
        <v>1.6350297066423e-10</v>
      </c>
      <c r="F21" s="18">
        <v>1.761572082481e-10</v>
      </c>
      <c r="G21" s="18">
        <v>1.7465567580439e-10</v>
      </c>
      <c r="H21" s="18">
        <v>1.8404760189262e-10</v>
      </c>
      <c r="I21" s="18">
        <v>1.7972843916358e-10</v>
      </c>
      <c r="J21" s="18">
        <v>1.6055026868131e-10</v>
      </c>
      <c r="K21" s="18">
        <v>1.9983991105871e-10</v>
      </c>
      <c r="L21" s="18">
        <v>1.7613878392652e-10</v>
      </c>
      <c r="M21" s="18">
        <v>1.7540444641969e-10</v>
      </c>
      <c r="N21" s="18">
        <v>1.6127905992454e-10</v>
      </c>
      <c r="O21" s="18">
        <v>1.6799896645874e-10</v>
      </c>
      <c r="P21" s="18">
        <v>1.4881922247127e-10</v>
      </c>
      <c r="Q21" s="18">
        <v>1.708173784124e-10</v>
      </c>
      <c r="R21" s="18">
        <v>1.8503109629316e-10</v>
      </c>
      <c r="S21" s="18">
        <v>1.7820989258792e-10</v>
      </c>
      <c r="T21" s="18">
        <v>1.839748531672e-10</v>
      </c>
      <c r="U21" s="18">
        <v>1.6240716476342e-10</v>
      </c>
      <c r="V21" s="18">
        <v>1.5576953349188e-10</v>
      </c>
      <c r="W21" s="18">
        <v>1.7894332417541e-10</v>
      </c>
      <c r="X21" s="18">
        <v>1.7770304854719e-10</v>
      </c>
      <c r="Y21" s="18">
        <v>1.3556585162384e-10</v>
      </c>
      <c r="Z21" s="18">
        <v>1.5822455144193e-10</v>
      </c>
      <c r="AA21" s="18">
        <v>1.4910057589884e-10</v>
      </c>
      <c r="AB21" s="17">
        <v>0.99136842325814</v>
      </c>
      <c r="AC21" s="17">
        <v>0.027711065256068</v>
      </c>
      <c r="AD21" s="17">
        <v>0.0020305826822281</v>
      </c>
      <c r="AE21" s="18">
        <v>2.1701269814122e-9</v>
      </c>
      <c r="AF21" s="18">
        <v>6.0565036402722e-10</v>
      </c>
      <c r="AG21" s="18">
        <v>2.4769145964591e-10</v>
      </c>
      <c r="AH21" s="18">
        <v>1.0568057836784e-9</v>
      </c>
      <c r="AI21" s="18">
        <v>-6.40792340232e-9</v>
      </c>
      <c r="AJ21" s="18">
        <v>-7.2587446948686e-9</v>
      </c>
      <c r="AK21" s="18">
        <v>-4.4568687793641e-9</v>
      </c>
      <c r="AL21" s="18">
        <v>-8.1609583970038e-9</v>
      </c>
      <c r="AM21" s="18">
        <v>-4.3363201951815e-9</v>
      </c>
      <c r="AN21" s="18">
        <v>-7.0765053229051e-9</v>
      </c>
      <c r="AO21" s="18">
        <v>-7.4509621072941e-9</v>
      </c>
      <c r="AP21" s="18">
        <v>1.0242461843388e-9</v>
      </c>
      <c r="AQ21" s="18">
        <v>-5.9787318421275e-9</v>
      </c>
      <c r="AR21" s="18">
        <v>-7.8025414685441e-9</v>
      </c>
      <c r="AS21" s="18">
        <v>-5.7920614148276e-9</v>
      </c>
      <c r="AT21" s="18">
        <v>-7.1551016871712e-9</v>
      </c>
      <c r="AU21" s="18">
        <v>-5.1712735346412e-9</v>
      </c>
      <c r="AV21" s="18">
        <v>5.7701010515762e-13</v>
      </c>
      <c r="AW21" s="18">
        <v>3.4349664896314e-10</v>
      </c>
      <c r="AX21" s="18">
        <v>-1.2337497619451e-9</v>
      </c>
      <c r="AY21" s="18">
        <v>-2.2310533711484e-10</v>
      </c>
      <c r="AZ21" s="18">
        <v>3.7555735530206e-10</v>
      </c>
      <c r="BA21" s="18">
        <v>6.4254682003014e-10</v>
      </c>
      <c r="BB21" s="18">
        <v>-6.0500132162671e-10</v>
      </c>
      <c r="BC21" s="17">
        <v>16039662.605875</v>
      </c>
      <c r="BD21" s="17">
        <v>4851439.0218874</v>
      </c>
      <c r="BE21" s="17">
        <v>-0.00080011912484912</v>
      </c>
      <c r="BF21" s="17">
        <v>-0.00077069070550315</v>
      </c>
      <c r="BG21" s="17">
        <v>0.0020163696560522</v>
      </c>
      <c r="BH21" s="17">
        <v>-0.0081584226650643</v>
      </c>
      <c r="BI21" s="17">
        <v>-0.0084234905788984</v>
      </c>
      <c r="BJ21" s="17">
        <v>174.92778816152</v>
      </c>
      <c r="BK21" s="17">
        <v>190.48509693319</v>
      </c>
      <c r="BL21" s="17">
        <v>192.99767794964</v>
      </c>
      <c r="BM21" s="19"/>
    </row>
    <row r="22" spans="1:65">
      <c r="A22" s="17">
        <v>13099.981806222</v>
      </c>
      <c r="B22" s="17">
        <v>0.0013611630559083</v>
      </c>
      <c r="C22" s="18">
        <f t="shared" si="0"/>
        <v>7.23648638770277e-8</v>
      </c>
      <c r="D22" s="18">
        <v>1.5945752858313e-10</v>
      </c>
      <c r="E22" s="18">
        <v>1.658112032425e-10</v>
      </c>
      <c r="F22" s="18">
        <v>1.8002631952461e-10</v>
      </c>
      <c r="G22" s="18">
        <v>1.7812790216763e-10</v>
      </c>
      <c r="H22" s="18">
        <v>1.8892605113959e-10</v>
      </c>
      <c r="I22" s="18">
        <v>1.8436214559814e-10</v>
      </c>
      <c r="J22" s="18">
        <v>1.632514563724e-10</v>
      </c>
      <c r="K22" s="18">
        <v>2.0551385432657e-10</v>
      </c>
      <c r="L22" s="18">
        <v>1.7988094545842e-10</v>
      </c>
      <c r="M22" s="18">
        <v>1.7894073376769e-10</v>
      </c>
      <c r="N22" s="18">
        <v>1.6574500961119e-10</v>
      </c>
      <c r="O22" s="18">
        <v>1.7163965765547e-10</v>
      </c>
      <c r="P22" s="18">
        <v>1.5194208150776e-10</v>
      </c>
      <c r="Q22" s="18">
        <v>1.7602964481831e-10</v>
      </c>
      <c r="R22" s="18">
        <v>1.8954917477855e-10</v>
      </c>
      <c r="S22" s="18">
        <v>1.8171409955024e-10</v>
      </c>
      <c r="T22" s="18">
        <v>1.8814770927074e-10</v>
      </c>
      <c r="U22" s="18">
        <v>1.6546006922699e-10</v>
      </c>
      <c r="V22" s="18">
        <v>1.5738793840638e-10</v>
      </c>
      <c r="W22" s="18">
        <v>1.8318914257855e-10</v>
      </c>
      <c r="X22" s="18">
        <v>1.8168616358178e-10</v>
      </c>
      <c r="Y22" s="18">
        <v>1.3740608090149e-10</v>
      </c>
      <c r="Z22" s="18">
        <v>1.6258832395045e-10</v>
      </c>
      <c r="AA22" s="18">
        <v>1.5242330165462e-10</v>
      </c>
      <c r="AB22" s="17">
        <v>0.99140077956849</v>
      </c>
      <c r="AC22" s="17">
        <v>0.029298430014738</v>
      </c>
      <c r="AD22" s="17">
        <v>0.0021487099400217</v>
      </c>
      <c r="AE22" s="18">
        <v>2.1036797099752e-9</v>
      </c>
      <c r="AF22" s="18">
        <v>5.6632406699384e-10</v>
      </c>
      <c r="AG22" s="18">
        <v>2.2002655300725e-10</v>
      </c>
      <c r="AH22" s="18">
        <v>1.0332776155977e-9</v>
      </c>
      <c r="AI22" s="18">
        <v>-6.0912618635091e-9</v>
      </c>
      <c r="AJ22" s="18">
        <v>-6.8766984128087e-9</v>
      </c>
      <c r="AK22" s="18">
        <v>-4.231660531837e-9</v>
      </c>
      <c r="AL22" s="18">
        <v>-7.7380686342401e-9</v>
      </c>
      <c r="AM22" s="18">
        <v>-4.0615862899487e-9</v>
      </c>
      <c r="AN22" s="18">
        <v>-6.7736252253037e-9</v>
      </c>
      <c r="AO22" s="18">
        <v>-7.0725333760825e-9</v>
      </c>
      <c r="AP22" s="18">
        <v>1.0024247758757e-9</v>
      </c>
      <c r="AQ22" s="18">
        <v>-5.7087490996732e-9</v>
      </c>
      <c r="AR22" s="18">
        <v>-7.4021233445343e-9</v>
      </c>
      <c r="AS22" s="18">
        <v>-5.4738811857534e-9</v>
      </c>
      <c r="AT22" s="18">
        <v>-6.8368508727293e-9</v>
      </c>
      <c r="AU22" s="18">
        <v>-4.8921680217763e-9</v>
      </c>
      <c r="AV22" s="18">
        <v>8.0360517026275e-12</v>
      </c>
      <c r="AW22" s="18">
        <v>3.4278647061559e-10</v>
      </c>
      <c r="AX22" s="18">
        <v>-1.1830439837601e-9</v>
      </c>
      <c r="AY22" s="18">
        <v>-2.4729807214098e-10</v>
      </c>
      <c r="AZ22" s="18">
        <v>3.5780734987172e-10</v>
      </c>
      <c r="BA22" s="18">
        <v>6.1718057389159e-10</v>
      </c>
      <c r="BB22" s="18">
        <v>-5.6643415461453e-10</v>
      </c>
      <c r="BC22" s="17">
        <v>16042470.610679</v>
      </c>
      <c r="BD22" s="17">
        <v>4939497.9039434</v>
      </c>
      <c r="BE22" s="17">
        <v>-0.00085367153292114</v>
      </c>
      <c r="BF22" s="17">
        <v>-0.0008227246158751</v>
      </c>
      <c r="BG22" s="17">
        <v>0.0021287060433032</v>
      </c>
      <c r="BH22" s="17">
        <v>-0.0087282303008926</v>
      </c>
      <c r="BI22" s="17">
        <v>-0.0089794237948641</v>
      </c>
      <c r="BJ22" s="17">
        <v>174.92210305616</v>
      </c>
      <c r="BK22" s="17">
        <v>190.65214348365</v>
      </c>
      <c r="BL22" s="17">
        <v>192.99947229409</v>
      </c>
      <c r="BM22" s="19"/>
    </row>
    <row r="23" spans="1:65">
      <c r="A23" s="17">
        <v>14752.75441169</v>
      </c>
      <c r="B23" s="17">
        <v>0.0014766372904828</v>
      </c>
      <c r="C23" s="18">
        <f t="shared" si="0"/>
        <v>6.9866982422426e-8</v>
      </c>
      <c r="D23" s="18">
        <v>1.6181847620618e-10</v>
      </c>
      <c r="E23" s="18">
        <v>1.6803976934423e-10</v>
      </c>
      <c r="F23" s="18">
        <v>1.8377066743267e-10</v>
      </c>
      <c r="G23" s="18">
        <v>1.8149426038838e-10</v>
      </c>
      <c r="H23" s="18">
        <v>1.9362353386621e-10</v>
      </c>
      <c r="I23" s="18">
        <v>1.8884091148734e-10</v>
      </c>
      <c r="J23" s="18">
        <v>1.6585842008767e-10</v>
      </c>
      <c r="K23" s="18">
        <v>2.1096610830325e-10</v>
      </c>
      <c r="L23" s="18">
        <v>1.8350404089427e-10</v>
      </c>
      <c r="M23" s="18">
        <v>1.8234333767468e-10</v>
      </c>
      <c r="N23" s="18">
        <v>1.7006033021215e-10</v>
      </c>
      <c r="O23" s="18">
        <v>1.7515732654284e-10</v>
      </c>
      <c r="P23" s="18">
        <v>1.5493856432171e-10</v>
      </c>
      <c r="Q23" s="18">
        <v>1.8103133016813e-10</v>
      </c>
      <c r="R23" s="18">
        <v>1.9391276966852e-10</v>
      </c>
      <c r="S23" s="18">
        <v>1.8509032175468e-10</v>
      </c>
      <c r="T23" s="18">
        <v>1.9215781511828e-10</v>
      </c>
      <c r="U23" s="18">
        <v>1.6842291203109e-10</v>
      </c>
      <c r="V23" s="18">
        <v>1.5894798546637e-10</v>
      </c>
      <c r="W23" s="18">
        <v>1.8729132718419e-10</v>
      </c>
      <c r="X23" s="18">
        <v>1.8554304784216e-10</v>
      </c>
      <c r="Y23" s="18">
        <v>1.3917794766306e-10</v>
      </c>
      <c r="Z23" s="18">
        <v>1.6679599105934e-10</v>
      </c>
      <c r="AA23" s="18">
        <v>1.5562683095487e-10</v>
      </c>
      <c r="AB23" s="17">
        <v>0.99143210540867</v>
      </c>
      <c r="AC23" s="17">
        <v>0.030792112582936</v>
      </c>
      <c r="AD23" s="17">
        <v>0.0022630503609598</v>
      </c>
      <c r="AE23" s="18">
        <v>2.0480132317893e-9</v>
      </c>
      <c r="AF23" s="18">
        <v>5.3366206048794e-10</v>
      </c>
      <c r="AG23" s="18">
        <v>1.9639302048334e-10</v>
      </c>
      <c r="AH23" s="18">
        <v>1.0145536612269e-9</v>
      </c>
      <c r="AI23" s="18">
        <v>-5.8347999045697e-9</v>
      </c>
      <c r="AJ23" s="18">
        <v>-6.5699209686136e-9</v>
      </c>
      <c r="AK23" s="18">
        <v>-4.0492774582474e-9</v>
      </c>
      <c r="AL23" s="18">
        <v>-7.3936729696933e-9</v>
      </c>
      <c r="AM23" s="18">
        <v>-3.8406074623426e-9</v>
      </c>
      <c r="AN23" s="18">
        <v>-6.525234392607e-9</v>
      </c>
      <c r="AO23" s="18">
        <v>-6.7655156061403e-9</v>
      </c>
      <c r="AP23" s="18">
        <v>9.8116132501968e-10</v>
      </c>
      <c r="AQ23" s="18">
        <v>-5.4886765776543e-9</v>
      </c>
      <c r="AR23" s="18">
        <v>-7.0775792631664e-9</v>
      </c>
      <c r="AS23" s="18">
        <v>-5.2175220946431e-9</v>
      </c>
      <c r="AT23" s="18">
        <v>-6.5780348734363e-9</v>
      </c>
      <c r="AU23" s="18">
        <v>-4.6648829376535e-9</v>
      </c>
      <c r="AV23" s="18">
        <v>1.4933138207468e-11</v>
      </c>
      <c r="AW23" s="18">
        <v>3.4071281106438e-10</v>
      </c>
      <c r="AX23" s="18">
        <v>-1.1399127710263e-9</v>
      </c>
      <c r="AY23" s="18">
        <v>-2.6667167287413e-10</v>
      </c>
      <c r="AZ23" s="18">
        <v>3.4506782140245e-10</v>
      </c>
      <c r="BA23" s="18">
        <v>5.9701752098848e-10</v>
      </c>
      <c r="BB23" s="18">
        <v>-5.3390104960698e-10</v>
      </c>
      <c r="BC23" s="17">
        <v>16045107.720025</v>
      </c>
      <c r="BD23" s="17">
        <v>5025008.100823</v>
      </c>
      <c r="BE23" s="17">
        <v>-0.0009053692001353</v>
      </c>
      <c r="BF23" s="17">
        <v>-0.00087297900346981</v>
      </c>
      <c r="BG23" s="17">
        <v>0.0022375554159402</v>
      </c>
      <c r="BH23" s="17">
        <v>-0.009279569504279</v>
      </c>
      <c r="BI23" s="17">
        <v>-0.0095519114781038</v>
      </c>
      <c r="BJ23" s="17">
        <v>174.91672019664</v>
      </c>
      <c r="BK23" s="17">
        <v>190.79682257496</v>
      </c>
      <c r="BL23" s="17">
        <v>193.00786828916</v>
      </c>
      <c r="BM23" s="19"/>
    </row>
    <row r="24" spans="1:65">
      <c r="A24" s="17">
        <v>16405.527017157</v>
      </c>
      <c r="B24" s="17">
        <v>0.0015886742170815</v>
      </c>
      <c r="C24" s="18">
        <f t="shared" si="0"/>
        <v>6.77872601639856e-8</v>
      </c>
      <c r="D24" s="18">
        <v>1.6411370189441e-10</v>
      </c>
      <c r="E24" s="18">
        <v>1.7019809085074e-10</v>
      </c>
      <c r="F24" s="18">
        <v>1.8740651274673e-10</v>
      </c>
      <c r="G24" s="18">
        <v>1.8476910341444e-10</v>
      </c>
      <c r="H24" s="18">
        <v>1.9817283314649e-10</v>
      </c>
      <c r="I24" s="18">
        <v>1.9318861832257e-10</v>
      </c>
      <c r="J24" s="18">
        <v>1.6838874681373e-10</v>
      </c>
      <c r="K24" s="18">
        <v>2.1623070218059e-10</v>
      </c>
      <c r="L24" s="18">
        <v>1.8702634240334e-10</v>
      </c>
      <c r="M24" s="18">
        <v>1.8563173006636e-10</v>
      </c>
      <c r="N24" s="18">
        <v>1.742507222704e-10</v>
      </c>
      <c r="O24" s="18">
        <v>1.78572266095e-10</v>
      </c>
      <c r="P24" s="18">
        <v>1.5782785209545e-10</v>
      </c>
      <c r="Q24" s="18">
        <v>1.8585608740194e-10</v>
      </c>
      <c r="R24" s="18">
        <v>1.9814179155068e-10</v>
      </c>
      <c r="S24" s="18">
        <v>1.8835756098637e-10</v>
      </c>
      <c r="T24" s="18">
        <v>1.9602938735328e-10</v>
      </c>
      <c r="U24" s="18">
        <v>1.7131145639646e-10</v>
      </c>
      <c r="V24" s="18">
        <v>1.6045768846994e-10</v>
      </c>
      <c r="W24" s="18">
        <v>1.9127031269751e-10</v>
      </c>
      <c r="X24" s="18">
        <v>1.8928973926788e-10</v>
      </c>
      <c r="Y24" s="18">
        <v>1.4089287393667e-10</v>
      </c>
      <c r="Z24" s="18">
        <v>1.7087275516311e-10</v>
      </c>
      <c r="AA24" s="18">
        <v>1.5872949493265e-10</v>
      </c>
      <c r="AB24" s="17">
        <v>0.99146189710296</v>
      </c>
      <c r="AC24" s="17">
        <v>0.032204193795156</v>
      </c>
      <c r="AD24" s="17">
        <v>0.002374214161921</v>
      </c>
      <c r="AE24" s="18">
        <v>2.00023551281e-9</v>
      </c>
      <c r="AF24" s="18">
        <v>5.0589250003893e-10</v>
      </c>
      <c r="AG24" s="18">
        <v>1.7623851738437e-10</v>
      </c>
      <c r="AH24" s="18">
        <v>9.9909190284031e-10</v>
      </c>
      <c r="AI24" s="18">
        <v>-5.6218128347963e-9</v>
      </c>
      <c r="AJ24" s="18">
        <v>-6.3174800139052e-9</v>
      </c>
      <c r="AK24" s="18">
        <v>-3.8981337613868e-9</v>
      </c>
      <c r="AL24" s="18">
        <v>-7.1066207633413e-9</v>
      </c>
      <c r="AM24" s="18">
        <v>-3.6590779581402e-9</v>
      </c>
      <c r="AN24" s="18">
        <v>-6.3168000376192e-9</v>
      </c>
      <c r="AO24" s="18">
        <v>-6.5106152735815e-9</v>
      </c>
      <c r="AP24" s="18">
        <v>9.6084051029537e-10</v>
      </c>
      <c r="AQ24" s="18">
        <v>-5.3052954596955e-9</v>
      </c>
      <c r="AR24" s="18">
        <v>-6.8083477088964e-9</v>
      </c>
      <c r="AS24" s="18">
        <v>-5.0054260803468e-9</v>
      </c>
      <c r="AT24" s="18">
        <v>-6.3623588291796e-9</v>
      </c>
      <c r="AU24" s="18">
        <v>-4.4757082856104e-9</v>
      </c>
      <c r="AV24" s="18">
        <v>2.1390882344531e-11</v>
      </c>
      <c r="AW24" s="18">
        <v>3.3788588161192e-10</v>
      </c>
      <c r="AX24" s="18">
        <v>-1.1027427847723e-9</v>
      </c>
      <c r="AY24" s="18">
        <v>-2.8225356996344e-10</v>
      </c>
      <c r="AZ24" s="18">
        <v>3.356459708515e-10</v>
      </c>
      <c r="BA24" s="18">
        <v>5.8073310285189e-10</v>
      </c>
      <c r="BB24" s="18">
        <v>-5.0583544116833e-10</v>
      </c>
      <c r="BC24" s="17">
        <v>16047603.64001</v>
      </c>
      <c r="BD24" s="17">
        <v>5108363.7811978</v>
      </c>
      <c r="BE24" s="17">
        <v>-0.00095550997141097</v>
      </c>
      <c r="BF24" s="17">
        <v>-0.00092173412668583</v>
      </c>
      <c r="BG24" s="17">
        <v>0.0023434904404714</v>
      </c>
      <c r="BH24" s="17">
        <v>-0.0097768039175973</v>
      </c>
      <c r="BI24" s="17">
        <v>-0.01009697503597</v>
      </c>
      <c r="BJ24" s="17">
        <v>174.91152179147</v>
      </c>
      <c r="BK24" s="17">
        <v>190.92298243145</v>
      </c>
      <c r="BL24" s="17">
        <v>193.01427432065</v>
      </c>
      <c r="BM24" s="19"/>
    </row>
    <row r="25" spans="1:65">
      <c r="A25" s="17">
        <v>18388.854143717</v>
      </c>
      <c r="B25" s="17">
        <v>0.0017193665135347</v>
      </c>
      <c r="C25" s="18">
        <f t="shared" si="0"/>
        <v>6.58954817402617e-8</v>
      </c>
      <c r="D25" s="18">
        <v>1.6679441365928e-10</v>
      </c>
      <c r="E25" s="18">
        <v>1.7271159581835e-10</v>
      </c>
      <c r="F25" s="18">
        <v>1.916493619288e-10</v>
      </c>
      <c r="G25" s="18">
        <v>1.8859940957408e-10</v>
      </c>
      <c r="H25" s="18">
        <v>2.0346889777809e-10</v>
      </c>
      <c r="I25" s="18">
        <v>1.9826191959507e-10</v>
      </c>
      <c r="J25" s="18">
        <v>1.7133871354892e-10</v>
      </c>
      <c r="K25" s="18">
        <v>2.2234145948763e-10</v>
      </c>
      <c r="L25" s="18">
        <v>1.9114230582811e-10</v>
      </c>
      <c r="M25" s="18">
        <v>1.8945352190594e-10</v>
      </c>
      <c r="N25" s="18">
        <v>1.7914702680895e-10</v>
      </c>
      <c r="O25" s="18">
        <v>1.8255780002048e-10</v>
      </c>
      <c r="P25" s="18">
        <v>1.611816795389e-10</v>
      </c>
      <c r="Q25" s="18">
        <v>1.91455561712e-10</v>
      </c>
      <c r="R25" s="18">
        <v>2.0306849115945e-10</v>
      </c>
      <c r="S25" s="18">
        <v>1.921592553848e-10</v>
      </c>
      <c r="T25" s="18">
        <v>2.0052482560791e-10</v>
      </c>
      <c r="U25" s="18">
        <v>1.7469533485025e-10</v>
      </c>
      <c r="V25" s="18">
        <v>1.6221512452785e-10</v>
      </c>
      <c r="W25" s="18">
        <v>1.9590887804843e-10</v>
      </c>
      <c r="X25" s="18">
        <v>1.9366433426588e-10</v>
      </c>
      <c r="Y25" s="18">
        <v>1.4289181337838e-10</v>
      </c>
      <c r="Z25" s="18">
        <v>1.7562503132704e-10</v>
      </c>
      <c r="AA25" s="18">
        <v>1.6234513902527e-10</v>
      </c>
      <c r="AB25" s="17">
        <v>0.99147651116714</v>
      </c>
      <c r="AC25" s="17">
        <v>0.033791448102493</v>
      </c>
      <c r="AD25" s="17">
        <v>0.0025041172967527</v>
      </c>
      <c r="AE25" s="18">
        <v>1.9519965337702e-9</v>
      </c>
      <c r="AF25" s="18">
        <v>4.7738685830737e-10</v>
      </c>
      <c r="AG25" s="18">
        <v>1.5589616721967e-10</v>
      </c>
      <c r="AH25" s="18">
        <v>9.8402151718013e-10</v>
      </c>
      <c r="AI25" s="18">
        <v>-5.4112026004363e-9</v>
      </c>
      <c r="AJ25" s="18">
        <v>-6.0702336550112e-9</v>
      </c>
      <c r="AK25" s="18">
        <v>-3.7490495317018e-9</v>
      </c>
      <c r="AL25" s="18">
        <v>-6.8221537804092e-9</v>
      </c>
      <c r="AM25" s="18">
        <v>-3.4810864076603e-9</v>
      </c>
      <c r="AN25" s="18">
        <v>-6.1097746894176e-9</v>
      </c>
      <c r="AO25" s="18">
        <v>-6.2591219588603e-9</v>
      </c>
      <c r="AP25" s="18">
        <v>9.3852427654764e-10</v>
      </c>
      <c r="AQ25" s="18">
        <v>-5.1242096097516e-9</v>
      </c>
      <c r="AR25" s="18">
        <v>-6.5429208339862e-9</v>
      </c>
      <c r="AS25" s="18">
        <v>-4.7957615696668e-9</v>
      </c>
      <c r="AT25" s="18">
        <v>-6.1497704124262e-9</v>
      </c>
      <c r="AU25" s="18">
        <v>-4.2887538503151e-9</v>
      </c>
      <c r="AV25" s="18">
        <v>2.8559323854343e-11</v>
      </c>
      <c r="AW25" s="18">
        <v>3.3435690740937e-10</v>
      </c>
      <c r="AX25" s="18">
        <v>-1.0646796044049e-9</v>
      </c>
      <c r="AY25" s="18">
        <v>-2.9693764000624e-10</v>
      </c>
      <c r="AZ25" s="18">
        <v>3.2729388078323e-10</v>
      </c>
      <c r="BA25" s="18">
        <v>5.6470780322051e-10</v>
      </c>
      <c r="BB25" s="18">
        <v>-4.7723825209928e-10</v>
      </c>
      <c r="BC25" s="17">
        <v>16050445.650912</v>
      </c>
      <c r="BD25" s="17">
        <v>5205999.3341189</v>
      </c>
      <c r="BE25" s="17">
        <v>-0.001013963275565</v>
      </c>
      <c r="BF25" s="17">
        <v>-0.00097858323257688</v>
      </c>
      <c r="BG25" s="17">
        <v>0.0024674176047404</v>
      </c>
      <c r="BH25" s="17">
        <v>-0.010420360133416</v>
      </c>
      <c r="BI25" s="17">
        <v>-0.010768076635288</v>
      </c>
      <c r="BJ25" s="17">
        <v>174.90567341244</v>
      </c>
      <c r="BK25" s="17">
        <v>191.05494677632</v>
      </c>
      <c r="BL25" s="17">
        <v>192.98697631314</v>
      </c>
      <c r="BM25" s="19"/>
    </row>
    <row r="26" spans="1:65">
      <c r="A26" s="17">
        <v>20041.626749184</v>
      </c>
      <c r="B26" s="17">
        <v>0.0018254854619861</v>
      </c>
      <c r="C26" s="18">
        <f t="shared" si="0"/>
        <v>6.42066235248468e-8</v>
      </c>
      <c r="D26" s="18">
        <v>1.6896784254029e-10</v>
      </c>
      <c r="E26" s="18">
        <v>1.7474198999705e-10</v>
      </c>
      <c r="F26" s="18">
        <v>1.9508627228647e-10</v>
      </c>
      <c r="G26" s="18">
        <v>1.9170762406026e-10</v>
      </c>
      <c r="H26" s="18">
        <v>2.0775097740891e-10</v>
      </c>
      <c r="I26" s="18">
        <v>2.023770411777e-10</v>
      </c>
      <c r="J26" s="18">
        <v>1.7372606298685e-10</v>
      </c>
      <c r="K26" s="18">
        <v>2.2727123225901e-10</v>
      </c>
      <c r="L26" s="18">
        <v>1.9447829172136e-10</v>
      </c>
      <c r="M26" s="18">
        <v>1.9253664121363e-10</v>
      </c>
      <c r="N26" s="18">
        <v>1.8312119861317e-10</v>
      </c>
      <c r="O26" s="18">
        <v>1.8578655480851e-10</v>
      </c>
      <c r="P26" s="18">
        <v>1.6388552304592e-10</v>
      </c>
      <c r="Q26" s="18">
        <v>1.9597424276201e-10</v>
      </c>
      <c r="R26" s="18">
        <v>2.0705460064148e-10</v>
      </c>
      <c r="S26" s="18">
        <v>1.9523155398973e-10</v>
      </c>
      <c r="T26" s="18">
        <v>2.0414932051731e-10</v>
      </c>
      <c r="U26" s="18">
        <v>1.7744561168026e-10</v>
      </c>
      <c r="V26" s="18">
        <v>1.6363062273788e-10</v>
      </c>
      <c r="W26" s="18">
        <v>1.9966147424517e-10</v>
      </c>
      <c r="X26" s="18">
        <v>1.972076230737e-10</v>
      </c>
      <c r="Y26" s="18">
        <v>1.4450765805227e-10</v>
      </c>
      <c r="Z26" s="18">
        <v>1.7947585948319e-10</v>
      </c>
      <c r="AA26" s="18">
        <v>1.6527185696401e-10</v>
      </c>
      <c r="AB26" s="17">
        <v>0.99153186540642</v>
      </c>
      <c r="AC26" s="17">
        <v>0.03507979622341</v>
      </c>
      <c r="AD26" s="17">
        <v>0.0026097541937609</v>
      </c>
      <c r="AE26" s="18">
        <v>1.91453576413e-9</v>
      </c>
      <c r="AF26" s="18">
        <v>4.5672124820058e-10</v>
      </c>
      <c r="AG26" s="18">
        <v>1.4137072955628e-10</v>
      </c>
      <c r="AH26" s="18">
        <v>9.7212410413713e-10</v>
      </c>
      <c r="AI26" s="18">
        <v>-5.2570509537863e-9</v>
      </c>
      <c r="AJ26" s="18">
        <v>-5.891175565333e-9</v>
      </c>
      <c r="AK26" s="18">
        <v>-3.6406884923637e-9</v>
      </c>
      <c r="AL26" s="18">
        <v>-6.6141391717687e-9</v>
      </c>
      <c r="AM26" s="18">
        <v>-3.3551010255178e-9</v>
      </c>
      <c r="AN26" s="18">
        <v>-5.955038610068e-9</v>
      </c>
      <c r="AO26" s="18">
        <v>-6.074839649368e-9</v>
      </c>
      <c r="AP26" s="18">
        <v>9.202635063478e-10</v>
      </c>
      <c r="AQ26" s="18">
        <v>-4.9905057031143e-9</v>
      </c>
      <c r="AR26" s="18">
        <v>-6.3487700717214e-9</v>
      </c>
      <c r="AS26" s="18">
        <v>-4.6436544295242e-9</v>
      </c>
      <c r="AT26" s="18">
        <v>-5.9913992189919e-9</v>
      </c>
      <c r="AU26" s="18">
        <v>-4.1520562836816e-9</v>
      </c>
      <c r="AV26" s="18">
        <v>3.4176059377239e-11</v>
      </c>
      <c r="AW26" s="18">
        <v>3.3010689928837e-10</v>
      </c>
      <c r="AX26" s="18">
        <v>-1.0366292863689e-9</v>
      </c>
      <c r="AY26" s="18">
        <v>-3.067563955193e-10</v>
      </c>
      <c r="AZ26" s="18">
        <v>3.218549004181e-10</v>
      </c>
      <c r="BA26" s="18">
        <v>5.5352646305357e-10</v>
      </c>
      <c r="BB26" s="18">
        <v>-4.5549446313882e-10</v>
      </c>
      <c r="BC26" s="17">
        <v>16052700.941309</v>
      </c>
      <c r="BD26" s="17">
        <v>5285556.2867686</v>
      </c>
      <c r="BE26" s="17">
        <v>-0.0010613893760613</v>
      </c>
      <c r="BF26" s="17">
        <v>-0.0010247117437912</v>
      </c>
      <c r="BG26" s="17">
        <v>0.0025683082347182</v>
      </c>
      <c r="BH26" s="17">
        <v>-0.010960999711409</v>
      </c>
      <c r="BI26" s="17">
        <v>-0.011272431151889</v>
      </c>
      <c r="BJ26" s="17">
        <v>174.90091503077</v>
      </c>
      <c r="BK26" s="17">
        <v>191.15029546297</v>
      </c>
      <c r="BL26" s="17">
        <v>192.97005627256</v>
      </c>
      <c r="BM26" s="19"/>
    </row>
    <row r="27" spans="1:65">
      <c r="A27" s="17">
        <v>21694.399354652</v>
      </c>
      <c r="B27" s="17">
        <v>0.0019294474556972</v>
      </c>
      <c r="C27" s="18">
        <f t="shared" si="0"/>
        <v>6.29015711944609e-8</v>
      </c>
      <c r="D27" s="18">
        <v>1.7109645760217e-10</v>
      </c>
      <c r="E27" s="18">
        <v>1.7672628445299e-10</v>
      </c>
      <c r="F27" s="18">
        <v>1.9845050189544e-10</v>
      </c>
      <c r="G27" s="18">
        <v>1.9475690853128e-10</v>
      </c>
      <c r="H27" s="18">
        <v>2.1193314197334e-10</v>
      </c>
      <c r="I27" s="18">
        <v>2.0640731614848e-10</v>
      </c>
      <c r="J27" s="18">
        <v>1.7606123927995e-10</v>
      </c>
      <c r="K27" s="18">
        <v>2.3208104933955e-10</v>
      </c>
      <c r="L27" s="18">
        <v>1.9774926147804e-10</v>
      </c>
      <c r="M27" s="18">
        <v>1.9554558391326e-10</v>
      </c>
      <c r="N27" s="18">
        <v>1.870132140976e-10</v>
      </c>
      <c r="O27" s="18">
        <v>1.8894636674232e-10</v>
      </c>
      <c r="P27" s="18">
        <v>1.6652044847666e-10</v>
      </c>
      <c r="Q27" s="18">
        <v>2.0037952030596e-10</v>
      </c>
      <c r="R27" s="18">
        <v>2.1095200365545e-10</v>
      </c>
      <c r="S27" s="18">
        <v>1.9823461075604e-10</v>
      </c>
      <c r="T27" s="18">
        <v>2.0768542616152e-10</v>
      </c>
      <c r="U27" s="18">
        <v>1.8014427296715e-10</v>
      </c>
      <c r="V27" s="18">
        <v>1.650140283499e-10</v>
      </c>
      <c r="W27" s="18">
        <v>2.0333251433599e-10</v>
      </c>
      <c r="X27" s="18">
        <v>2.0067871390348e-10</v>
      </c>
      <c r="Y27" s="18">
        <v>1.4608596292333e-10</v>
      </c>
      <c r="Z27" s="18">
        <v>1.832422066519e-10</v>
      </c>
      <c r="AA27" s="18">
        <v>1.681336285994e-10</v>
      </c>
      <c r="AB27" s="17">
        <v>0.99156345191847</v>
      </c>
      <c r="AC27" s="17">
        <v>0.036300241526363</v>
      </c>
      <c r="AD27" s="17">
        <v>0.002713355457252</v>
      </c>
      <c r="AE27" s="18">
        <v>1.8820687732691e-9</v>
      </c>
      <c r="AF27" s="18">
        <v>4.3836573266244e-10</v>
      </c>
      <c r="AG27" s="18">
        <v>1.2887780574809e-10</v>
      </c>
      <c r="AH27" s="18">
        <v>9.6190611126221e-10</v>
      </c>
      <c r="AI27" s="18">
        <v>-5.1250604062382e-9</v>
      </c>
      <c r="AJ27" s="18">
        <v>-5.7390498372311e-9</v>
      </c>
      <c r="AK27" s="18">
        <v>-3.5480768580368e-9</v>
      </c>
      <c r="AL27" s="18">
        <v>-6.4359052088199e-9</v>
      </c>
      <c r="AM27" s="18">
        <v>-3.2481895196498e-9</v>
      </c>
      <c r="AN27" s="18">
        <v>-5.8224159504556e-9</v>
      </c>
      <c r="AO27" s="18">
        <v>-5.9176367451876e-9</v>
      </c>
      <c r="AP27" s="18">
        <v>9.0386079225473e-10</v>
      </c>
      <c r="AQ27" s="18">
        <v>-4.8763005248036e-9</v>
      </c>
      <c r="AR27" s="18">
        <v>-6.1830098108091e-9</v>
      </c>
      <c r="AS27" s="18">
        <v>-4.5131300172832e-9</v>
      </c>
      <c r="AT27" s="18">
        <v>-5.8566804113167e-9</v>
      </c>
      <c r="AU27" s="18">
        <v>-4.0353942305627e-9</v>
      </c>
      <c r="AV27" s="18">
        <v>3.9308578727849e-11</v>
      </c>
      <c r="AW27" s="18">
        <v>3.2606361642438e-10</v>
      </c>
      <c r="AX27" s="18">
        <v>-1.0119766458654e-9</v>
      </c>
      <c r="AY27" s="18">
        <v>-3.1452122186689e-10</v>
      </c>
      <c r="AZ27" s="18">
        <v>3.1759445528456e-10</v>
      </c>
      <c r="BA27" s="18">
        <v>5.4369494952981e-10</v>
      </c>
      <c r="BB27" s="18">
        <v>-4.365544479833e-10</v>
      </c>
      <c r="BC27" s="17">
        <v>16054869.362232</v>
      </c>
      <c r="BD27" s="17">
        <v>5363692.4207982</v>
      </c>
      <c r="BE27" s="17">
        <v>-0.0011078119482853</v>
      </c>
      <c r="BF27" s="17">
        <v>-0.0010698652302998</v>
      </c>
      <c r="BG27" s="17">
        <v>0.0026673494597898</v>
      </c>
      <c r="BH27" s="17">
        <v>-0.011464731828668</v>
      </c>
      <c r="BI27" s="17">
        <v>-0.011776893142981</v>
      </c>
      <c r="BJ27" s="17">
        <v>174.89633537042</v>
      </c>
      <c r="BK27" s="17">
        <v>191.23487032669</v>
      </c>
      <c r="BL27" s="17">
        <v>192.95007290338</v>
      </c>
      <c r="BM27" s="19"/>
    </row>
    <row r="28" spans="1:65">
      <c r="A28" s="17">
        <v>24008.281002306</v>
      </c>
      <c r="B28" s="17">
        <v>0.0020719135162639</v>
      </c>
      <c r="C28" s="18">
        <f t="shared" si="0"/>
        <v>6.15701588329479e-8</v>
      </c>
      <c r="D28" s="18">
        <v>1.7400976139487e-10</v>
      </c>
      <c r="E28" s="18">
        <v>1.7943807841775e-10</v>
      </c>
      <c r="F28" s="18">
        <v>2.0305495970575e-10</v>
      </c>
      <c r="G28" s="18">
        <v>1.9893734332287e-10</v>
      </c>
      <c r="H28" s="18">
        <v>2.1764282289192e-10</v>
      </c>
      <c r="I28" s="18">
        <v>2.119248078027e-10</v>
      </c>
      <c r="J28" s="18">
        <v>1.7925437003618e-10</v>
      </c>
      <c r="K28" s="18">
        <v>2.3863948449951e-10</v>
      </c>
      <c r="L28" s="18">
        <v>2.0223046152353e-10</v>
      </c>
      <c r="M28" s="18">
        <v>1.9964956729179e-10</v>
      </c>
      <c r="N28" s="18">
        <v>1.9234430034328e-10</v>
      </c>
      <c r="O28" s="18">
        <v>1.9326867814756e-10</v>
      </c>
      <c r="P28" s="18">
        <v>1.7011089257632e-10</v>
      </c>
      <c r="Q28" s="18">
        <v>2.0638220055199e-10</v>
      </c>
      <c r="R28" s="18">
        <v>2.1628003956968e-10</v>
      </c>
      <c r="S28" s="18">
        <v>2.0233893553874e-10</v>
      </c>
      <c r="T28" s="18">
        <v>2.1250636068316e-10</v>
      </c>
      <c r="U28" s="18">
        <v>1.8384684193275e-10</v>
      </c>
      <c r="V28" s="18">
        <v>1.6690188362062e-10</v>
      </c>
      <c r="W28" s="18">
        <v>2.0835112654076e-10</v>
      </c>
      <c r="X28" s="18">
        <v>2.0543127199945e-10</v>
      </c>
      <c r="Y28" s="18">
        <v>1.482419810973e-10</v>
      </c>
      <c r="Z28" s="18">
        <v>1.8839189602204e-10</v>
      </c>
      <c r="AA28" s="18">
        <v>1.7204530690253e-10</v>
      </c>
      <c r="AB28" s="17">
        <v>0.99158908416474</v>
      </c>
      <c r="AC28" s="17">
        <v>0.037926403473485</v>
      </c>
      <c r="AD28" s="17">
        <v>0.0028554703799359</v>
      </c>
      <c r="AE28" s="18">
        <v>1.8424377881114e-9</v>
      </c>
      <c r="AF28" s="18">
        <v>4.1577551050087e-10</v>
      </c>
      <c r="AG28" s="18">
        <v>1.138083365616e-10</v>
      </c>
      <c r="AH28" s="18">
        <v>9.4919290006618e-10</v>
      </c>
      <c r="AI28" s="18">
        <v>-4.9670331466097e-9</v>
      </c>
      <c r="AJ28" s="18">
        <v>-5.5581384592706e-9</v>
      </c>
      <c r="AK28" s="18">
        <v>-3.4373267267857e-9</v>
      </c>
      <c r="AL28" s="18">
        <v>-6.2224763099163e-9</v>
      </c>
      <c r="AM28" s="18">
        <v>-3.1217178096146e-9</v>
      </c>
      <c r="AN28" s="18">
        <v>-5.6627256784407e-9</v>
      </c>
      <c r="AO28" s="18">
        <v>-5.7298195805979e-9</v>
      </c>
      <c r="AP28" s="18">
        <v>8.834149536347e-10</v>
      </c>
      <c r="AQ28" s="18">
        <v>-4.7394508261291e-9</v>
      </c>
      <c r="AR28" s="18">
        <v>-5.9848042103493e-9</v>
      </c>
      <c r="AS28" s="18">
        <v>-4.3567923921837e-9</v>
      </c>
      <c r="AT28" s="18">
        <v>-5.695582784553e-9</v>
      </c>
      <c r="AU28" s="18">
        <v>-3.8963530953947e-9</v>
      </c>
      <c r="AV28" s="18">
        <v>4.5750074079129e-11</v>
      </c>
      <c r="AW28" s="18">
        <v>3.204844623841e-10</v>
      </c>
      <c r="AX28" s="18">
        <v>-9.8212510248536e-10</v>
      </c>
      <c r="AY28" s="18">
        <v>-3.2299332380252e-10</v>
      </c>
      <c r="AZ28" s="18">
        <v>3.1293730418178e-10</v>
      </c>
      <c r="BA28" s="18">
        <v>5.3140997946854e-10</v>
      </c>
      <c r="BB28" s="18">
        <v>-4.1333935497546e-10</v>
      </c>
      <c r="BC28" s="17">
        <v>16057781.792603</v>
      </c>
      <c r="BD28" s="17">
        <v>5471018.2257164</v>
      </c>
      <c r="BE28" s="17">
        <v>-0.0011713555026638</v>
      </c>
      <c r="BF28" s="17">
        <v>-0.0011316689877373</v>
      </c>
      <c r="BG28" s="17">
        <v>0.0028033538966961</v>
      </c>
      <c r="BH28" s="17">
        <v>-0.012120545597128</v>
      </c>
      <c r="BI28" s="17">
        <v>-0.012306769855408</v>
      </c>
      <c r="BJ28" s="17">
        <v>174.89000022885</v>
      </c>
      <c r="BK28" s="17">
        <v>191.3382044587</v>
      </c>
      <c r="BL28" s="17">
        <v>192.92569074759</v>
      </c>
      <c r="BM28" s="19"/>
    </row>
    <row r="29" spans="1:65">
      <c r="A29" s="17">
        <v>25991.608128866</v>
      </c>
      <c r="B29" s="17">
        <v>0.0021913786630783</v>
      </c>
      <c r="C29" s="18">
        <f t="shared" si="0"/>
        <v>6.02347163080493e-8</v>
      </c>
      <c r="D29" s="18">
        <v>1.7644380724037e-10</v>
      </c>
      <c r="E29" s="18">
        <v>1.8169962923644e-10</v>
      </c>
      <c r="F29" s="18">
        <v>2.0690239326544e-10</v>
      </c>
      <c r="G29" s="18">
        <v>2.0243522306661e-10</v>
      </c>
      <c r="H29" s="18">
        <v>2.2240522783445e-10</v>
      </c>
      <c r="I29" s="18">
        <v>2.1653896904432e-10</v>
      </c>
      <c r="J29" s="18">
        <v>1.8191992059604e-10</v>
      </c>
      <c r="K29" s="18">
        <v>2.4410030850485e-10</v>
      </c>
      <c r="L29" s="18">
        <v>2.0597890907141e-10</v>
      </c>
      <c r="M29" s="18">
        <v>2.0306741610969e-10</v>
      </c>
      <c r="N29" s="18">
        <v>1.9680778357432e-10</v>
      </c>
      <c r="O29" s="18">
        <v>1.9687883798452e-10</v>
      </c>
      <c r="P29" s="18">
        <v>1.7309897118564e-10</v>
      </c>
      <c r="Q29" s="18">
        <v>2.1138019963227e-10</v>
      </c>
      <c r="R29" s="18">
        <v>2.2072840944905e-10</v>
      </c>
      <c r="S29" s="18">
        <v>2.0576425754657e-10</v>
      </c>
      <c r="T29" s="18">
        <v>2.1651858992716e-10</v>
      </c>
      <c r="U29" s="18">
        <v>1.8694839599258e-10</v>
      </c>
      <c r="V29" s="18">
        <v>1.6847254099142e-10</v>
      </c>
      <c r="W29" s="18">
        <v>2.1253996080577e-10</v>
      </c>
      <c r="X29" s="18">
        <v>2.094021354958e-10</v>
      </c>
      <c r="Y29" s="18">
        <v>1.5004122185777e-10</v>
      </c>
      <c r="Z29" s="18">
        <v>1.92695148359e-10</v>
      </c>
      <c r="AA29" s="18">
        <v>1.7531167635944e-10</v>
      </c>
      <c r="AB29" s="17">
        <v>0.99164780347159</v>
      </c>
      <c r="AC29" s="17">
        <v>0.039287306557185</v>
      </c>
      <c r="AD29" s="17">
        <v>0.0029747609726454</v>
      </c>
      <c r="AE29" s="18">
        <v>1.8103863809878e-9</v>
      </c>
      <c r="AF29" s="18">
        <v>3.9900670336889e-10</v>
      </c>
      <c r="AG29" s="18">
        <v>1.0273183684064e-10</v>
      </c>
      <c r="AH29" s="18">
        <v>9.3897393126509e-10</v>
      </c>
      <c r="AI29" s="18">
        <v>-4.8467258606952e-9</v>
      </c>
      <c r="AJ29" s="18">
        <v>-5.4218449802563e-9</v>
      </c>
      <c r="AK29" s="18">
        <v>-3.3539476607474e-9</v>
      </c>
      <c r="AL29" s="18">
        <v>-6.0603623823272e-9</v>
      </c>
      <c r="AM29" s="18">
        <v>-3.0291570424122e-9</v>
      </c>
      <c r="AN29" s="18">
        <v>-5.5389758155832e-9</v>
      </c>
      <c r="AO29" s="18">
        <v>-5.5870052481927e-9</v>
      </c>
      <c r="AP29" s="18">
        <v>8.6671335810815e-10</v>
      </c>
      <c r="AQ29" s="18">
        <v>-4.6345965146058e-9</v>
      </c>
      <c r="AR29" s="18">
        <v>-5.8340163922161e-9</v>
      </c>
      <c r="AS29" s="18">
        <v>-4.2391316546105e-9</v>
      </c>
      <c r="AT29" s="18">
        <v>-5.5710640802085e-9</v>
      </c>
      <c r="AU29" s="18">
        <v>-3.7904189607836e-9</v>
      </c>
      <c r="AV29" s="18">
        <v>5.0880725487897e-11</v>
      </c>
      <c r="AW29" s="18">
        <v>3.1488841120256e-10</v>
      </c>
      <c r="AX29" s="18">
        <v>-9.5893956108852e-10</v>
      </c>
      <c r="AY29" s="18">
        <v>-3.2848046656545e-10</v>
      </c>
      <c r="AZ29" s="18">
        <v>3.0960726175076e-10</v>
      </c>
      <c r="BA29" s="18">
        <v>5.2258050184629e-10</v>
      </c>
      <c r="BB29" s="18">
        <v>-3.950763312332e-10</v>
      </c>
      <c r="BC29" s="17">
        <v>16060172.796392</v>
      </c>
      <c r="BD29" s="17">
        <v>5561208.0209857</v>
      </c>
      <c r="BE29" s="17">
        <v>-0.0012245709412971</v>
      </c>
      <c r="BF29" s="17">
        <v>-0.0011834223636266</v>
      </c>
      <c r="BG29" s="17">
        <v>0.0029176506867474</v>
      </c>
      <c r="BH29" s="17">
        <v>-0.01278479154644</v>
      </c>
      <c r="BI29" s="17">
        <v>-0.013147097590794</v>
      </c>
      <c r="BJ29" s="17">
        <v>174.88520103166</v>
      </c>
      <c r="BK29" s="17">
        <v>191.41503005281</v>
      </c>
      <c r="BL29" s="17">
        <v>192.89746781845</v>
      </c>
      <c r="BM29" s="19"/>
    </row>
    <row r="30" spans="1:65">
      <c r="A30" s="17">
        <v>28305.48977652</v>
      </c>
      <c r="B30" s="17">
        <v>0.0023281107292504</v>
      </c>
      <c r="C30" s="18">
        <f t="shared" si="0"/>
        <v>5.90920742686774e-8</v>
      </c>
      <c r="D30" s="18">
        <v>1.792208372382e-10</v>
      </c>
      <c r="E30" s="18">
        <v>1.8427771477006e-10</v>
      </c>
      <c r="F30" s="18">
        <v>2.112942548964e-10</v>
      </c>
      <c r="G30" s="18">
        <v>2.0643446994105e-10</v>
      </c>
      <c r="H30" s="18">
        <v>2.2782999281486e-10</v>
      </c>
      <c r="I30" s="18">
        <v>2.2180762291248e-10</v>
      </c>
      <c r="J30" s="18">
        <v>1.8495923191114e-10</v>
      </c>
      <c r="K30" s="18">
        <v>2.5031334101074e-10</v>
      </c>
      <c r="L30" s="18">
        <v>2.1026216677789e-10</v>
      </c>
      <c r="M30" s="18">
        <v>2.0695709470738e-10</v>
      </c>
      <c r="N30" s="18">
        <v>2.0190401933317e-10</v>
      </c>
      <c r="O30" s="18">
        <v>2.0099974248757e-10</v>
      </c>
      <c r="P30" s="18">
        <v>1.7649373005413e-10</v>
      </c>
      <c r="Q30" s="18">
        <v>2.1706365938433e-10</v>
      </c>
      <c r="R30" s="18">
        <v>2.2580064419201e-10</v>
      </c>
      <c r="S30" s="18">
        <v>2.0967123637716e-10</v>
      </c>
      <c r="T30" s="18">
        <v>2.2108411611955e-10</v>
      </c>
      <c r="U30" s="18">
        <v>1.9049591824362e-10</v>
      </c>
      <c r="V30" s="18">
        <v>1.702598811369e-10</v>
      </c>
      <c r="W30" s="18">
        <v>2.1731724857721e-10</v>
      </c>
      <c r="X30" s="18">
        <v>2.1393551945658e-10</v>
      </c>
      <c r="Y30" s="18">
        <v>1.5208897981531e-10</v>
      </c>
      <c r="Z30" s="18">
        <v>1.9760284438744e-10</v>
      </c>
      <c r="AA30" s="18">
        <v>1.7903635716998e-10</v>
      </c>
      <c r="AB30" s="17">
        <v>0.99169031193404</v>
      </c>
      <c r="AC30" s="17">
        <v>0.040805039213959</v>
      </c>
      <c r="AD30" s="17">
        <v>0.003111391077427</v>
      </c>
      <c r="AE30" s="18">
        <v>1.7775194142891e-9</v>
      </c>
      <c r="AF30" s="18">
        <v>3.8175680636233e-10</v>
      </c>
      <c r="AG30" s="18">
        <v>9.1597926504674e-11</v>
      </c>
      <c r="AH30" s="18">
        <v>9.2804100755594e-10</v>
      </c>
      <c r="AI30" s="18">
        <v>-4.7252977307927e-9</v>
      </c>
      <c r="AJ30" s="18">
        <v>-5.2845859448251e-9</v>
      </c>
      <c r="AK30" s="18">
        <v>-3.2695772463652e-9</v>
      </c>
      <c r="AL30" s="18">
        <v>-5.8966222091591e-9</v>
      </c>
      <c r="AM30" s="18">
        <v>-2.936071960837e-9</v>
      </c>
      <c r="AN30" s="18">
        <v>-5.413597831323e-9</v>
      </c>
      <c r="AO30" s="18">
        <v>-5.4430996664059e-9</v>
      </c>
      <c r="AP30" s="18">
        <v>8.4970329430561e-10</v>
      </c>
      <c r="AQ30" s="18">
        <v>-4.528568750649e-9</v>
      </c>
      <c r="AR30" s="18">
        <v>-5.6819445761242e-9</v>
      </c>
      <c r="AS30" s="18">
        <v>-4.120110337717e-9</v>
      </c>
      <c r="AT30" s="18">
        <v>-5.4456445535602e-9</v>
      </c>
      <c r="AU30" s="18">
        <v>-3.6844195160589e-9</v>
      </c>
      <c r="AV30" s="18">
        <v>5.6131708656708e-11</v>
      </c>
      <c r="AW30" s="18">
        <v>3.0892461507936e-10</v>
      </c>
      <c r="AX30" s="18">
        <v>-9.3507765381479e-10</v>
      </c>
      <c r="AY30" s="18">
        <v>-3.3344769752179e-10</v>
      </c>
      <c r="AZ30" s="18">
        <v>3.0641025629629e-10</v>
      </c>
      <c r="BA30" s="18">
        <v>5.1335217480523e-10</v>
      </c>
      <c r="BB30" s="18">
        <v>-3.7632685224406e-10</v>
      </c>
      <c r="BC30" s="17">
        <v>16062857.854278</v>
      </c>
      <c r="BD30" s="17">
        <v>5664592.2352563</v>
      </c>
      <c r="BE30" s="17">
        <v>-0.0012853910292861</v>
      </c>
      <c r="BF30" s="17">
        <v>-0.0012425596722401</v>
      </c>
      <c r="BG30" s="17">
        <v>0.0030487061290494</v>
      </c>
      <c r="BH30" s="17">
        <v>-0.01333461255502</v>
      </c>
      <c r="BI30" s="17">
        <v>-0.013570373856596</v>
      </c>
      <c r="BJ30" s="17">
        <v>174.87914420261</v>
      </c>
      <c r="BK30" s="17">
        <v>191.49167848431</v>
      </c>
      <c r="BL30" s="17">
        <v>192.86502052005</v>
      </c>
      <c r="BM30" s="19"/>
    </row>
    <row r="31" spans="1:65">
      <c r="A31" s="17">
        <v>30288.816903081</v>
      </c>
      <c r="B31" s="17">
        <v>0.002443246340592</v>
      </c>
      <c r="C31" s="18">
        <f t="shared" si="0"/>
        <v>5.80517504145874e-8</v>
      </c>
      <c r="D31" s="18">
        <v>1.8154982515542e-10</v>
      </c>
      <c r="E31" s="18">
        <v>1.8643705189494e-10</v>
      </c>
      <c r="F31" s="18">
        <v>2.1497867959983e-10</v>
      </c>
      <c r="G31" s="18">
        <v>2.0979328248522e-10</v>
      </c>
      <c r="H31" s="18">
        <v>2.3237142780339e-10</v>
      </c>
      <c r="I31" s="18">
        <v>2.2623042272713e-10</v>
      </c>
      <c r="J31" s="18">
        <v>1.8750645115696e-10</v>
      </c>
      <c r="K31" s="18">
        <v>2.5550933423312e-10</v>
      </c>
      <c r="L31" s="18">
        <v>2.13858306178e-10</v>
      </c>
      <c r="M31" s="18">
        <v>2.1021299357291e-10</v>
      </c>
      <c r="N31" s="18">
        <v>2.0618194892517e-10</v>
      </c>
      <c r="O31" s="18">
        <v>2.0445594025641e-10</v>
      </c>
      <c r="P31" s="18">
        <v>1.7932924094822e-10</v>
      </c>
      <c r="Q31" s="18">
        <v>2.2181425689142e-10</v>
      </c>
      <c r="R31" s="18">
        <v>2.3005281140825e-10</v>
      </c>
      <c r="S31" s="18">
        <v>2.1294430921366e-10</v>
      </c>
      <c r="T31" s="18">
        <v>2.2490254653579e-10</v>
      </c>
      <c r="U31" s="18">
        <v>1.9347646000906e-10</v>
      </c>
      <c r="V31" s="18">
        <v>1.7175458537848e-10</v>
      </c>
      <c r="W31" s="18">
        <v>2.2132249207843e-10</v>
      </c>
      <c r="X31" s="18">
        <v>2.1773867650153e-10</v>
      </c>
      <c r="Y31" s="18">
        <v>1.5380266152063e-10</v>
      </c>
      <c r="Z31" s="18">
        <v>2.0171662094772e-10</v>
      </c>
      <c r="AA31" s="18">
        <v>1.8215790025271e-10</v>
      </c>
      <c r="AB31" s="17">
        <v>0.99173330943043</v>
      </c>
      <c r="AC31" s="17">
        <v>0.04205959179288</v>
      </c>
      <c r="AD31" s="17">
        <v>0.0032265202384527</v>
      </c>
      <c r="AE31" s="18">
        <v>1.7519438332484e-9</v>
      </c>
      <c r="AF31" s="18">
        <v>3.6889795336546e-10</v>
      </c>
      <c r="AG31" s="18">
        <v>8.2947428975267e-11</v>
      </c>
      <c r="AH31" s="18">
        <v>9.1916888737214e-10</v>
      </c>
      <c r="AI31" s="18">
        <v>-4.6342791613574e-9</v>
      </c>
      <c r="AJ31" s="18">
        <v>-5.1826310279159e-9</v>
      </c>
      <c r="AK31" s="18">
        <v>-3.2067418958423e-9</v>
      </c>
      <c r="AL31" s="18">
        <v>-5.7743537900625e-9</v>
      </c>
      <c r="AM31" s="18">
        <v>-2.8679393719341e-9</v>
      </c>
      <c r="AN31" s="18">
        <v>-5.3185442466477e-9</v>
      </c>
      <c r="AO31" s="18">
        <v>-5.335474947761e-9</v>
      </c>
      <c r="AP31" s="18">
        <v>8.361952182131e-10</v>
      </c>
      <c r="AQ31" s="18">
        <v>-4.4487024484903e-9</v>
      </c>
      <c r="AR31" s="18">
        <v>-5.5676684935016e-9</v>
      </c>
      <c r="AS31" s="18">
        <v>-4.0317261481329e-9</v>
      </c>
      <c r="AT31" s="18">
        <v>-5.3510046537978e-9</v>
      </c>
      <c r="AU31" s="18">
        <v>-3.6051489229533e-9</v>
      </c>
      <c r="AV31" s="18">
        <v>6.0013937405004e-11</v>
      </c>
      <c r="AW31" s="18">
        <v>3.0369352734117e-10</v>
      </c>
      <c r="AX31" s="18">
        <v>-9.176882166746e-10</v>
      </c>
      <c r="AY31" s="18">
        <v>-3.3658409878819e-10</v>
      </c>
      <c r="AZ31" s="18">
        <v>3.040644770039e-10</v>
      </c>
      <c r="BA31" s="18">
        <v>5.0570490252821e-10</v>
      </c>
      <c r="BB31" s="18">
        <v>-3.6176085199607e-10</v>
      </c>
      <c r="BC31" s="17">
        <v>16065078.521166</v>
      </c>
      <c r="BD31" s="17">
        <v>5751749.8711025</v>
      </c>
      <c r="BE31" s="17">
        <v>-0.0013365308827664</v>
      </c>
      <c r="BF31" s="17">
        <v>-0.0012922750374329</v>
      </c>
      <c r="BG31" s="17">
        <v>0.003159257661236</v>
      </c>
      <c r="BH31" s="17">
        <v>-0.013885121562638</v>
      </c>
      <c r="BI31" s="17">
        <v>-0.014235866430902</v>
      </c>
      <c r="BJ31" s="17">
        <v>174.87444630522</v>
      </c>
      <c r="BK31" s="17">
        <v>191.54899265615</v>
      </c>
      <c r="BL31" s="17">
        <v>192.84518824389</v>
      </c>
      <c r="BM31" s="19"/>
    </row>
    <row r="32" spans="1:65">
      <c r="A32" s="17">
        <v>32933.253071828</v>
      </c>
      <c r="B32" s="17">
        <v>0.0025941765080303</v>
      </c>
      <c r="C32" s="18">
        <f t="shared" si="0"/>
        <v>5.70746116779268e-8</v>
      </c>
      <c r="D32" s="18">
        <v>1.8458837986844e-10</v>
      </c>
      <c r="E32" s="18">
        <v>1.8925162815088e-10</v>
      </c>
      <c r="F32" s="18">
        <v>2.1978896935399e-10</v>
      </c>
      <c r="G32" s="18">
        <v>2.141839407268e-10</v>
      </c>
      <c r="H32" s="18">
        <v>2.3828820951402e-10</v>
      </c>
      <c r="I32" s="18">
        <v>2.3200776727694e-10</v>
      </c>
      <c r="J32" s="18">
        <v>1.9082859240763e-10</v>
      </c>
      <c r="K32" s="18">
        <v>2.6227071162885e-10</v>
      </c>
      <c r="L32" s="18">
        <v>2.1855774869487e-10</v>
      </c>
      <c r="M32" s="18">
        <v>2.1445232301194e-10</v>
      </c>
      <c r="N32" s="18">
        <v>2.1177597622957e-10</v>
      </c>
      <c r="O32" s="18">
        <v>2.0896759232319e-10</v>
      </c>
      <c r="P32" s="18">
        <v>1.8301705275689e-10</v>
      </c>
      <c r="Q32" s="18">
        <v>2.2800173423099e-10</v>
      </c>
      <c r="R32" s="18">
        <v>2.3559989956414e-10</v>
      </c>
      <c r="S32" s="18">
        <v>2.1721413660644e-10</v>
      </c>
      <c r="T32" s="18">
        <v>2.298730149522e-10</v>
      </c>
      <c r="U32" s="18">
        <v>1.9737205838604e-10</v>
      </c>
      <c r="V32" s="18">
        <v>1.7369900417251e-10</v>
      </c>
      <c r="W32" s="18">
        <v>2.2654685753424e-10</v>
      </c>
      <c r="X32" s="18">
        <v>2.2270241364327e-10</v>
      </c>
      <c r="Y32" s="18">
        <v>1.5603759211224e-10</v>
      </c>
      <c r="Z32" s="18">
        <v>2.0708939285438e-10</v>
      </c>
      <c r="AA32" s="18">
        <v>1.8623439500279e-10</v>
      </c>
      <c r="AB32" s="17">
        <v>0.99178754682866</v>
      </c>
      <c r="AC32" s="17">
        <v>0.043683717795959</v>
      </c>
      <c r="AD32" s="17">
        <v>0.0033775263547362</v>
      </c>
      <c r="AE32" s="18">
        <v>1.7207074333241e-9</v>
      </c>
      <c r="AF32" s="18">
        <v>3.5385985680191e-10</v>
      </c>
      <c r="AG32" s="18">
        <v>7.2892636668652e-11</v>
      </c>
      <c r="AH32" s="18">
        <v>9.0825058998535e-10</v>
      </c>
      <c r="AI32" s="18">
        <v>-4.5259773227518e-9</v>
      </c>
      <c r="AJ32" s="18">
        <v>-5.0616677189454e-9</v>
      </c>
      <c r="AK32" s="18">
        <v>-3.1321039024763e-9</v>
      </c>
      <c r="AL32" s="18">
        <v>-5.6290946807485e-9</v>
      </c>
      <c r="AM32" s="18">
        <v>-2.787833117806e-9</v>
      </c>
      <c r="AN32" s="18">
        <v>-5.2046454467884e-9</v>
      </c>
      <c r="AO32" s="18">
        <v>-5.2076236464787e-9</v>
      </c>
      <c r="AP32" s="18">
        <v>8.1992775561647e-10</v>
      </c>
      <c r="AQ32" s="18">
        <v>-4.3534560739517e-9</v>
      </c>
      <c r="AR32" s="18">
        <v>-5.4319031005207e-9</v>
      </c>
      <c r="AS32" s="18">
        <v>-3.9271342872366e-9</v>
      </c>
      <c r="AT32" s="18">
        <v>-5.2380057931339e-9</v>
      </c>
      <c r="AU32" s="18">
        <v>-3.5110856545119e-9</v>
      </c>
      <c r="AV32" s="18">
        <v>6.4625073136522e-11</v>
      </c>
      <c r="AW32" s="18">
        <v>2.9707668001641e-10</v>
      </c>
      <c r="AX32" s="18">
        <v>-8.963811712285e-10</v>
      </c>
      <c r="AY32" s="18">
        <v>-3.3965125658038e-10</v>
      </c>
      <c r="AZ32" s="18">
        <v>3.0128043531524e-10</v>
      </c>
      <c r="BA32" s="18">
        <v>4.9681665518257e-10</v>
      </c>
      <c r="BB32" s="18">
        <v>-3.4414769959712e-10</v>
      </c>
      <c r="BC32" s="17">
        <v>16067938.721017</v>
      </c>
      <c r="BD32" s="17">
        <v>5866096.8910556</v>
      </c>
      <c r="BE32" s="17">
        <v>-0.001403461938207</v>
      </c>
      <c r="BF32" s="17">
        <v>-0.0013573245310785</v>
      </c>
      <c r="BG32" s="17">
        <v>0.0033044177193127</v>
      </c>
      <c r="BH32" s="17">
        <v>-0.014659933244302</v>
      </c>
      <c r="BI32" s="17">
        <v>-0.01506035568744</v>
      </c>
      <c r="BJ32" s="17">
        <v>174.86843241991</v>
      </c>
      <c r="BK32" s="17">
        <v>191.61481973252</v>
      </c>
      <c r="BL32" s="17">
        <v>192.81632225991</v>
      </c>
      <c r="BM32" s="19"/>
    </row>
    <row r="33" spans="1:65">
      <c r="A33" s="17">
        <v>34916.580198389</v>
      </c>
      <c r="B33" s="17">
        <v>0.0027055568270689</v>
      </c>
      <c r="C33" s="18">
        <f t="shared" si="0"/>
        <v>5.61583197985745e-8</v>
      </c>
      <c r="D33" s="18">
        <v>1.8681773197901e-10</v>
      </c>
      <c r="E33" s="18">
        <v>1.913151475383e-10</v>
      </c>
      <c r="F33" s="18">
        <v>2.2332190333995e-10</v>
      </c>
      <c r="G33" s="18">
        <v>2.1741243268286e-10</v>
      </c>
      <c r="H33" s="18">
        <v>2.4262411474805e-10</v>
      </c>
      <c r="I33" s="18">
        <v>2.3625196128022e-10</v>
      </c>
      <c r="J33" s="18">
        <v>1.9326467423902e-10</v>
      </c>
      <c r="K33" s="18">
        <v>2.6722189486391e-10</v>
      </c>
      <c r="L33" s="18">
        <v>2.2201294186614e-10</v>
      </c>
      <c r="M33" s="18">
        <v>2.1755823503362e-10</v>
      </c>
      <c r="N33" s="18">
        <v>2.1588698928528e-10</v>
      </c>
      <c r="O33" s="18">
        <v>2.1227996259086e-10</v>
      </c>
      <c r="P33" s="18">
        <v>1.8571341596787e-10</v>
      </c>
      <c r="Q33" s="18">
        <v>2.3253308533938e-10</v>
      </c>
      <c r="R33" s="18">
        <v>2.3967029446056e-10</v>
      </c>
      <c r="S33" s="18">
        <v>2.2034765186018e-10</v>
      </c>
      <c r="T33" s="18">
        <v>2.3351353857339e-10</v>
      </c>
      <c r="U33" s="18">
        <v>2.0023515709744e-10</v>
      </c>
      <c r="V33" s="18">
        <v>1.7512263551109e-10</v>
      </c>
      <c r="W33" s="18">
        <v>2.3038179481108e-10</v>
      </c>
      <c r="X33" s="18">
        <v>2.2634824405939e-10</v>
      </c>
      <c r="Y33" s="18">
        <v>1.5767434186756e-10</v>
      </c>
      <c r="Z33" s="18">
        <v>2.1103354598399e-10</v>
      </c>
      <c r="AA33" s="18">
        <v>1.8922645838864e-10</v>
      </c>
      <c r="AB33" s="17">
        <v>0.99182722513903</v>
      </c>
      <c r="AC33" s="17">
        <v>0.044865575826887</v>
      </c>
      <c r="AD33" s="17">
        <v>0.0034890178015415</v>
      </c>
      <c r="AE33" s="18">
        <v>1.6991988960641e-9</v>
      </c>
      <c r="AF33" s="18">
        <v>3.4399717210279e-10</v>
      </c>
      <c r="AG33" s="18">
        <v>6.6181110306243e-11</v>
      </c>
      <c r="AH33" s="18">
        <v>9.0050291876613e-10</v>
      </c>
      <c r="AI33" s="18">
        <v>-4.4534692282647e-9</v>
      </c>
      <c r="AJ33" s="18">
        <v>-4.9810372519919e-9</v>
      </c>
      <c r="AK33" s="18">
        <v>-3.0823544992446e-9</v>
      </c>
      <c r="AL33" s="18">
        <v>-5.5322940533013e-9</v>
      </c>
      <c r="AM33" s="18">
        <v>-2.7350200818716e-9</v>
      </c>
      <c r="AN33" s="18">
        <v>-5.1278918362341e-9</v>
      </c>
      <c r="AO33" s="18">
        <v>-5.1222719213871e-9</v>
      </c>
      <c r="AP33" s="18">
        <v>8.0878188581296e-10</v>
      </c>
      <c r="AQ33" s="18">
        <v>-4.2894447319766e-9</v>
      </c>
      <c r="AR33" s="18">
        <v>-5.3410198658735e-9</v>
      </c>
      <c r="AS33" s="18">
        <v>-3.8576617666878e-9</v>
      </c>
      <c r="AT33" s="18">
        <v>-5.1620595347914e-9</v>
      </c>
      <c r="AU33" s="18">
        <v>-3.4484218128083e-9</v>
      </c>
      <c r="AV33" s="18">
        <v>6.7665973068027e-11</v>
      </c>
      <c r="AW33" s="18">
        <v>2.9230685503834e-10</v>
      </c>
      <c r="AX33" s="18">
        <v>-8.8209631689491e-10</v>
      </c>
      <c r="AY33" s="18">
        <v>-3.4128910637833e-10</v>
      </c>
      <c r="AZ33" s="18">
        <v>2.9940830948558e-10</v>
      </c>
      <c r="BA33" s="18">
        <v>4.9055682798009e-10</v>
      </c>
      <c r="BB33" s="18">
        <v>-3.3218520729251e-10</v>
      </c>
      <c r="BC33" s="17">
        <v>16070013.666082</v>
      </c>
      <c r="BD33" s="17">
        <v>5950525.685645</v>
      </c>
      <c r="BE33" s="17">
        <v>-0.001452771109827</v>
      </c>
      <c r="BF33" s="17">
        <v>-0.0014052333050348</v>
      </c>
      <c r="BG33" s="17">
        <v>0.0034117106744504</v>
      </c>
      <c r="BH33" s="17">
        <v>-0.015119718720947</v>
      </c>
      <c r="BI33" s="17">
        <v>-0.015497952915595</v>
      </c>
      <c r="BJ33" s="17">
        <v>174.86378874001</v>
      </c>
      <c r="BK33" s="17">
        <v>191.65650495787</v>
      </c>
      <c r="BL33" s="17">
        <v>192.7857061329</v>
      </c>
      <c r="BM33" s="19"/>
    </row>
    <row r="34" spans="1:65">
      <c r="A34" s="17">
        <v>37561.016367136</v>
      </c>
      <c r="B34" s="17">
        <v>0.0028519549769995</v>
      </c>
      <c r="C34" s="18">
        <f t="shared" si="0"/>
        <v>5.53608181815056e-8</v>
      </c>
      <c r="D34" s="18">
        <v>1.8973079278891e-10</v>
      </c>
      <c r="E34" s="18">
        <v>1.9401057528628e-10</v>
      </c>
      <c r="F34" s="18">
        <v>2.2794376114835e-10</v>
      </c>
      <c r="G34" s="18">
        <v>2.2163770449972e-10</v>
      </c>
      <c r="H34" s="18">
        <v>2.4828404807681e-10</v>
      </c>
      <c r="I34" s="18">
        <v>2.4180643854625e-10</v>
      </c>
      <c r="J34" s="18">
        <v>1.9644691569125e-10</v>
      </c>
      <c r="K34" s="18">
        <v>2.7368044340831e-10</v>
      </c>
      <c r="L34" s="18">
        <v>2.2653551548903e-10</v>
      </c>
      <c r="M34" s="18">
        <v>2.2161082960503e-10</v>
      </c>
      <c r="N34" s="18">
        <v>2.2126902294242e-10</v>
      </c>
      <c r="O34" s="18">
        <v>2.1661257459057e-10</v>
      </c>
      <c r="P34" s="18">
        <v>1.8922657149864e-10</v>
      </c>
      <c r="Q34" s="18">
        <v>2.3844505817944e-10</v>
      </c>
      <c r="R34" s="18">
        <v>2.4499210287653e-10</v>
      </c>
      <c r="S34" s="18">
        <v>2.2444313007158e-10</v>
      </c>
      <c r="T34" s="18">
        <v>2.3826362798064e-10</v>
      </c>
      <c r="U34" s="18">
        <v>2.0398286487372e-10</v>
      </c>
      <c r="V34" s="18">
        <v>1.7697799954137e-10</v>
      </c>
      <c r="W34" s="18">
        <v>2.3539484669337e-10</v>
      </c>
      <c r="X34" s="18">
        <v>2.3111514018557e-10</v>
      </c>
      <c r="Y34" s="18">
        <v>1.5981062767399e-10</v>
      </c>
      <c r="Z34" s="18">
        <v>2.1619093602411e-10</v>
      </c>
      <c r="AA34" s="18">
        <v>1.9313842044159e-10</v>
      </c>
      <c r="AB34" s="17">
        <v>0.99187815939295</v>
      </c>
      <c r="AC34" s="17">
        <v>0.046404507138436</v>
      </c>
      <c r="AD34" s="17">
        <v>0.0036356218929657</v>
      </c>
      <c r="AE34" s="18">
        <v>1.6724987447437e-9</v>
      </c>
      <c r="AF34" s="18">
        <v>3.3242027580791e-10</v>
      </c>
      <c r="AG34" s="18">
        <v>5.8412332862297e-11</v>
      </c>
      <c r="AH34" s="18">
        <v>8.9068348384605e-10</v>
      </c>
      <c r="AI34" s="18">
        <v>-4.3657095704346e-9</v>
      </c>
      <c r="AJ34" s="18">
        <v>-4.8833633943205e-9</v>
      </c>
      <c r="AK34" s="18">
        <v>-3.0220854726502e-9</v>
      </c>
      <c r="AL34" s="18">
        <v>-5.4152580270621e-9</v>
      </c>
      <c r="AM34" s="18">
        <v>-2.6715002836133e-9</v>
      </c>
      <c r="AN34" s="18">
        <v>-5.0341891104627e-9</v>
      </c>
      <c r="AO34" s="18">
        <v>-5.0189314953445e-9</v>
      </c>
      <c r="AP34" s="18">
        <v>7.952570010179e-10</v>
      </c>
      <c r="AQ34" s="18">
        <v>-4.2117244979959e-9</v>
      </c>
      <c r="AR34" s="18">
        <v>-5.2308988925591e-9</v>
      </c>
      <c r="AS34" s="18">
        <v>-3.7737511496331e-9</v>
      </c>
      <c r="AT34" s="18">
        <v>-5.0693844217388e-9</v>
      </c>
      <c r="AU34" s="18">
        <v>-3.3728433017761e-9</v>
      </c>
      <c r="AV34" s="18">
        <v>7.1229497515101e-11</v>
      </c>
      <c r="AW34" s="18">
        <v>2.8639367502117e-10</v>
      </c>
      <c r="AX34" s="18">
        <v>-8.645798487136e-10</v>
      </c>
      <c r="AY34" s="18">
        <v>-3.4245972132108e-10</v>
      </c>
      <c r="AZ34" s="18">
        <v>2.9709830333767e-10</v>
      </c>
      <c r="BA34" s="18">
        <v>4.8321390531681e-10</v>
      </c>
      <c r="BB34" s="18">
        <v>-3.1740286485338e-10</v>
      </c>
      <c r="BC34" s="17">
        <v>16072699.329595</v>
      </c>
      <c r="BD34" s="17">
        <v>6061519.6289792</v>
      </c>
      <c r="BE34" s="17">
        <v>-0.0015174751753949</v>
      </c>
      <c r="BF34" s="17">
        <v>-0.0014680811794851</v>
      </c>
      <c r="BG34" s="17">
        <v>0.0035529359859494</v>
      </c>
      <c r="BH34" s="17">
        <v>-0.015792947401081</v>
      </c>
      <c r="BI34" s="17">
        <v>-0.016106894918162</v>
      </c>
      <c r="BJ34" s="17">
        <v>174.85789054489</v>
      </c>
      <c r="BK34" s="17">
        <v>191.70437700921</v>
      </c>
      <c r="BL34" s="17">
        <v>192.75246283714</v>
      </c>
      <c r="BM34" s="19"/>
    </row>
    <row r="35" spans="1:65">
      <c r="A35" s="17">
        <v>40205.452535884</v>
      </c>
      <c r="B35" s="17">
        <v>0.0029961108838839</v>
      </c>
      <c r="C35" s="18">
        <f t="shared" si="0"/>
        <v>5.45129084937037e-8</v>
      </c>
      <c r="D35" s="18">
        <v>1.925762580776e-10</v>
      </c>
      <c r="E35" s="18">
        <v>1.9664400392189e-10</v>
      </c>
      <c r="F35" s="18">
        <v>2.3246768053932e-10</v>
      </c>
      <c r="G35" s="18">
        <v>2.2577587363101e-10</v>
      </c>
      <c r="H35" s="18">
        <v>2.5380924824287e-10</v>
      </c>
      <c r="I35" s="18">
        <v>2.4724264596913e-10</v>
      </c>
      <c r="J35" s="18">
        <v>1.995543468843e-10</v>
      </c>
      <c r="K35" s="18">
        <v>2.7998018054463e-10</v>
      </c>
      <c r="L35" s="18">
        <v>2.3096373732845e-10</v>
      </c>
      <c r="M35" s="18">
        <v>2.2556636603277e-10</v>
      </c>
      <c r="N35" s="18">
        <v>2.265394885247e-10</v>
      </c>
      <c r="O35" s="18">
        <v>2.2084921270309e-10</v>
      </c>
      <c r="P35" s="18">
        <v>1.9264848643436e-10</v>
      </c>
      <c r="Q35" s="18">
        <v>2.4421360708824e-10</v>
      </c>
      <c r="R35" s="18">
        <v>2.5019654113621e-10</v>
      </c>
      <c r="S35" s="18">
        <v>2.284469926651e-10</v>
      </c>
      <c r="T35" s="18">
        <v>2.4290060358646e-10</v>
      </c>
      <c r="U35" s="18">
        <v>2.076516122017e-10</v>
      </c>
      <c r="V35" s="18">
        <v>1.7878649783589e-10</v>
      </c>
      <c r="W35" s="18">
        <v>2.4029674889393e-10</v>
      </c>
      <c r="X35" s="18">
        <v>2.3577696229479e-10</v>
      </c>
      <c r="Y35" s="18">
        <v>1.6189572830508e-10</v>
      </c>
      <c r="Z35" s="18">
        <v>2.212354607041e-10</v>
      </c>
      <c r="AA35" s="18">
        <v>1.9696396110371e-10</v>
      </c>
      <c r="AB35" s="17">
        <v>0.99193369562199</v>
      </c>
      <c r="AC35" s="17">
        <v>0.047893801516204</v>
      </c>
      <c r="AD35" s="17">
        <v>0.0037800433678822</v>
      </c>
      <c r="AE35" s="18">
        <v>1.6481784749752e-9</v>
      </c>
      <c r="AF35" s="18">
        <v>3.2238040719267e-10</v>
      </c>
      <c r="AG35" s="18">
        <v>5.1101573516112e-11</v>
      </c>
      <c r="AH35" s="18">
        <v>8.8133241360643e-10</v>
      </c>
      <c r="AI35" s="18">
        <v>-4.2881361256341e-9</v>
      </c>
      <c r="AJ35" s="18">
        <v>-4.7981409838405e-9</v>
      </c>
      <c r="AK35" s="18">
        <v>-2.9694589587104e-9</v>
      </c>
      <c r="AL35" s="18">
        <v>-5.312607013886e-9</v>
      </c>
      <c r="AM35" s="18">
        <v>-2.6172775643741e-9</v>
      </c>
      <c r="AN35" s="18">
        <v>-4.9511058631771e-9</v>
      </c>
      <c r="AO35" s="18">
        <v>-4.9281908150451e-9</v>
      </c>
      <c r="AP35" s="18">
        <v>7.8254088254208e-10</v>
      </c>
      <c r="AQ35" s="18">
        <v>-4.1429955340707e-9</v>
      </c>
      <c r="AR35" s="18">
        <v>-5.133943083496e-9</v>
      </c>
      <c r="AS35" s="18">
        <v>-3.7011648818809e-9</v>
      </c>
      <c r="AT35" s="18">
        <v>-4.9876757285814e-9</v>
      </c>
      <c r="AU35" s="18">
        <v>-3.3065163102009e-9</v>
      </c>
      <c r="AV35" s="18">
        <v>7.4284550351476e-11</v>
      </c>
      <c r="AW35" s="18">
        <v>2.8039666316669e-10</v>
      </c>
      <c r="AX35" s="18">
        <v>-8.4905589201789e-10</v>
      </c>
      <c r="AY35" s="18">
        <v>-3.4344327867749e-10</v>
      </c>
      <c r="AZ35" s="18">
        <v>2.9496026334285e-10</v>
      </c>
      <c r="BA35" s="18">
        <v>4.7577162062041e-10</v>
      </c>
      <c r="BB35" s="18">
        <v>-3.044652017611e-10</v>
      </c>
      <c r="BC35" s="17">
        <v>16075299.608903</v>
      </c>
      <c r="BD35" s="17">
        <v>6170806.3273364</v>
      </c>
      <c r="BE35" s="17">
        <v>-0.0015810647407811</v>
      </c>
      <c r="BF35" s="17">
        <v>-0.0015298256554059</v>
      </c>
      <c r="BG35" s="17">
        <v>0.0036922161318269</v>
      </c>
      <c r="BH35" s="17">
        <v>-0.016518825919564</v>
      </c>
      <c r="BI35" s="17">
        <v>-0.016950927165971</v>
      </c>
      <c r="BJ35" s="17">
        <v>174.85242599246</v>
      </c>
      <c r="BK35" s="17">
        <v>191.74466209062</v>
      </c>
      <c r="BL35" s="17">
        <v>192.72714757081</v>
      </c>
      <c r="BM35" s="19"/>
    </row>
    <row r="36" spans="1:65">
      <c r="A36" s="17">
        <v>43510.997746818</v>
      </c>
      <c r="B36" s="17">
        <v>0.0031734874246093</v>
      </c>
      <c r="C36" s="18">
        <f t="shared" si="0"/>
        <v>5.36602978953905e-8</v>
      </c>
      <c r="D36" s="18">
        <v>1.9604644117633e-10</v>
      </c>
      <c r="E36" s="18">
        <v>1.9985593994825e-10</v>
      </c>
      <c r="F36" s="18">
        <v>2.3799647787888e-10</v>
      </c>
      <c r="G36" s="18">
        <v>2.3083559709317e-10</v>
      </c>
      <c r="H36" s="18">
        <v>2.6054451431237e-10</v>
      </c>
      <c r="I36" s="18">
        <v>2.5388600925012e-10</v>
      </c>
      <c r="J36" s="18">
        <v>2.0334472684011e-10</v>
      </c>
      <c r="K36" s="18">
        <v>2.8765459617034e-10</v>
      </c>
      <c r="L36" s="18">
        <v>2.3638030412707e-10</v>
      </c>
      <c r="M36" s="18">
        <v>2.3038828777509e-10</v>
      </c>
      <c r="N36" s="18">
        <v>2.3298224704005e-10</v>
      </c>
      <c r="O36" s="18">
        <v>2.2602419700652e-10</v>
      </c>
      <c r="P36" s="18">
        <v>1.9680860042481e-10</v>
      </c>
      <c r="Q36" s="18">
        <v>2.5124087715735e-10</v>
      </c>
      <c r="R36" s="18">
        <v>2.5655203285699e-10</v>
      </c>
      <c r="S36" s="18">
        <v>2.3333584319166e-10</v>
      </c>
      <c r="T36" s="18">
        <v>2.4855101757561e-10</v>
      </c>
      <c r="U36" s="18">
        <v>2.1213631448503e-10</v>
      </c>
      <c r="V36" s="18">
        <v>1.8098805314441e-10</v>
      </c>
      <c r="W36" s="18">
        <v>2.462850304573e-10</v>
      </c>
      <c r="X36" s="18">
        <v>2.4147154617991e-10</v>
      </c>
      <c r="Y36" s="18">
        <v>1.6443444490681e-10</v>
      </c>
      <c r="Z36" s="18">
        <v>2.2739609268277e-10</v>
      </c>
      <c r="AA36" s="18">
        <v>2.0163495284761e-10</v>
      </c>
      <c r="AB36" s="17">
        <v>0.99199478263681</v>
      </c>
      <c r="AC36" s="17">
        <v>0.049707086879592</v>
      </c>
      <c r="AD36" s="17">
        <v>0.0039578121001729</v>
      </c>
      <c r="AE36" s="18">
        <v>1.6202297828998e-9</v>
      </c>
      <c r="AF36" s="18">
        <v>3.1147512480958e-10</v>
      </c>
      <c r="AG36" s="18">
        <v>4.3329549653067e-11</v>
      </c>
      <c r="AH36" s="18">
        <v>8.7019420852114e-10</v>
      </c>
      <c r="AI36" s="18">
        <v>-4.2007606176378e-9</v>
      </c>
      <c r="AJ36" s="18">
        <v>-4.7018590147813e-9</v>
      </c>
      <c r="AK36" s="18">
        <v>-2.9101028177874e-9</v>
      </c>
      <c r="AL36" s="18">
        <v>-5.1977912533811e-9</v>
      </c>
      <c r="AM36" s="18">
        <v>-2.5561670470186e-9</v>
      </c>
      <c r="AN36" s="18">
        <v>-4.8568943829847e-9</v>
      </c>
      <c r="AO36" s="18">
        <v>-4.8261107267866e-9</v>
      </c>
      <c r="AP36" s="18">
        <v>7.6831259419721e-10</v>
      </c>
      <c r="AQ36" s="18">
        <v>-4.0650579948534e-9</v>
      </c>
      <c r="AR36" s="18">
        <v>-5.0246477131244e-9</v>
      </c>
      <c r="AS36" s="18">
        <v>-3.6195588435557e-9</v>
      </c>
      <c r="AT36" s="18">
        <v>-4.8950435241692e-9</v>
      </c>
      <c r="AU36" s="18">
        <v>-3.232205920862e-9</v>
      </c>
      <c r="AV36" s="18">
        <v>7.7496867431624e-11</v>
      </c>
      <c r="AW36" s="18">
        <v>2.7366794557033e-10</v>
      </c>
      <c r="AX36" s="18">
        <v>-8.3187500089609e-10</v>
      </c>
      <c r="AY36" s="18">
        <v>-3.437875266764e-10</v>
      </c>
      <c r="AZ36" s="18">
        <v>2.9255140511143e-10</v>
      </c>
      <c r="BA36" s="18">
        <v>4.6707664639902e-10</v>
      </c>
      <c r="BB36" s="18">
        <v>-2.8978266011998e-10</v>
      </c>
      <c r="BC36" s="17">
        <v>16078443.589236</v>
      </c>
      <c r="BD36" s="17">
        <v>6305220.9411346</v>
      </c>
      <c r="BE36" s="17">
        <v>-0.0016591346071764</v>
      </c>
      <c r="BF36" s="17">
        <v>-0.0016055993080027</v>
      </c>
      <c r="BG36" s="17">
        <v>0.0038638640601918</v>
      </c>
      <c r="BH36" s="17">
        <v>-0.017272551597827</v>
      </c>
      <c r="BI36" s="17">
        <v>-0.017630721492748</v>
      </c>
      <c r="BJ36" s="17">
        <v>174.8453764685</v>
      </c>
      <c r="BK36" s="17">
        <v>191.78479065943</v>
      </c>
      <c r="BL36" s="17">
        <v>192.69722851146</v>
      </c>
      <c r="BM36" s="19"/>
    </row>
    <row r="37" spans="1:65">
      <c r="A37" s="17">
        <v>46155.433915565</v>
      </c>
      <c r="B37" s="17">
        <v>0.0033133100948283</v>
      </c>
      <c r="C37" s="18">
        <f t="shared" si="0"/>
        <v>5.2874284458623e-8</v>
      </c>
      <c r="D37" s="18">
        <v>1.9875463095689e-10</v>
      </c>
      <c r="E37" s="18">
        <v>2.0236247201211e-10</v>
      </c>
      <c r="F37" s="18">
        <v>2.4232134901772e-10</v>
      </c>
      <c r="G37" s="18">
        <v>2.3479290419925e-10</v>
      </c>
      <c r="H37" s="18">
        <v>2.6580013111406e-10</v>
      </c>
      <c r="I37" s="18">
        <v>2.5908063641035e-10</v>
      </c>
      <c r="J37" s="18">
        <v>2.0630316235319e-10</v>
      </c>
      <c r="K37" s="18">
        <v>2.9363838371948e-10</v>
      </c>
      <c r="L37" s="18">
        <v>2.4061870860293e-10</v>
      </c>
      <c r="M37" s="18">
        <v>2.3414959653682e-10</v>
      </c>
      <c r="N37" s="18">
        <v>2.3802551266018e-10</v>
      </c>
      <c r="O37" s="18">
        <v>2.3006877065508e-10</v>
      </c>
      <c r="P37" s="18">
        <v>2.0004870348474e-10</v>
      </c>
      <c r="Q37" s="18">
        <v>2.5672175617932e-10</v>
      </c>
      <c r="R37" s="18">
        <v>2.6151956534246e-10</v>
      </c>
      <c r="S37" s="18">
        <v>2.3715479167494e-10</v>
      </c>
      <c r="T37" s="18">
        <v>2.5295630113921e-10</v>
      </c>
      <c r="U37" s="18">
        <v>2.1564527127921e-10</v>
      </c>
      <c r="V37" s="18">
        <v>1.8270283668745e-10</v>
      </c>
      <c r="W37" s="18">
        <v>2.509648121102e-10</v>
      </c>
      <c r="X37" s="18">
        <v>2.4592145223221e-10</v>
      </c>
      <c r="Y37" s="18">
        <v>1.6641458563357e-10</v>
      </c>
      <c r="Z37" s="18">
        <v>2.3221457198521e-10</v>
      </c>
      <c r="AA37" s="18">
        <v>2.0528644335681e-10</v>
      </c>
      <c r="AB37" s="17">
        <v>0.99205008073797</v>
      </c>
      <c r="AC37" s="17">
        <v>0.051116927811042</v>
      </c>
      <c r="AD37" s="17">
        <v>0.004097995786359</v>
      </c>
      <c r="AE37" s="18">
        <v>1.5995415277476e-9</v>
      </c>
      <c r="AF37" s="18">
        <v>3.0416246388024e-10</v>
      </c>
      <c r="AG37" s="18">
        <v>3.8142138370719e-11</v>
      </c>
      <c r="AH37" s="18">
        <v>8.6218023298998e-10</v>
      </c>
      <c r="AI37" s="18">
        <v>-4.1382285109848e-9</v>
      </c>
      <c r="AJ37" s="18">
        <v>-4.6337261886398e-9</v>
      </c>
      <c r="AK37" s="18">
        <v>-2.8680019497986e-9</v>
      </c>
      <c r="AL37" s="18">
        <v>-5.1156507389731e-9</v>
      </c>
      <c r="AM37" s="18">
        <v>-2.5139281922326e-9</v>
      </c>
      <c r="AN37" s="18">
        <v>-4.7891470659102e-9</v>
      </c>
      <c r="AO37" s="18">
        <v>-4.7534256356767e-9</v>
      </c>
      <c r="AP37" s="18">
        <v>7.5782084941904e-10</v>
      </c>
      <c r="AQ37" s="18">
        <v>-4.009648167096e-9</v>
      </c>
      <c r="AR37" s="18">
        <v>-4.9468925896218e-9</v>
      </c>
      <c r="AS37" s="18">
        <v>-3.5620576360188e-9</v>
      </c>
      <c r="AT37" s="18">
        <v>-4.8285536486241e-9</v>
      </c>
      <c r="AU37" s="18">
        <v>-3.1791339185483e-9</v>
      </c>
      <c r="AV37" s="18">
        <v>7.9846911522406e-11</v>
      </c>
      <c r="AW37" s="18">
        <v>2.685004121856e-10</v>
      </c>
      <c r="AX37" s="18">
        <v>-8.1863228726876e-10</v>
      </c>
      <c r="AY37" s="18">
        <v>-3.4331959625996e-10</v>
      </c>
      <c r="AZ37" s="18">
        <v>2.9067361009991e-10</v>
      </c>
      <c r="BA37" s="18">
        <v>4.613214117187e-10</v>
      </c>
      <c r="BB37" s="18">
        <v>-2.7917900533637e-10</v>
      </c>
      <c r="BC37" s="17">
        <v>16080881.099959</v>
      </c>
      <c r="BD37" s="17">
        <v>6411100.6408898</v>
      </c>
      <c r="BE37" s="17">
        <v>-0.0017205380168496</v>
      </c>
      <c r="BF37" s="17">
        <v>-0.0016651740840821</v>
      </c>
      <c r="BG37" s="17">
        <v>0.0039993805117533</v>
      </c>
      <c r="BH37" s="17">
        <v>-0.017963842889432</v>
      </c>
      <c r="BI37" s="17">
        <v>-0.018420941277401</v>
      </c>
      <c r="BJ37" s="17">
        <v>174.84021343033</v>
      </c>
      <c r="BK37" s="17">
        <v>191.81081876248</v>
      </c>
      <c r="BL37" s="17">
        <v>192.67259753313</v>
      </c>
      <c r="BM37" s="19"/>
    </row>
    <row r="38" spans="1:65">
      <c r="A38" s="17">
        <v>48799.870084313</v>
      </c>
      <c r="B38" s="17">
        <v>0.0034514595036049</v>
      </c>
      <c r="C38" s="18">
        <f t="shared" si="0"/>
        <v>5.22415365548439e-8</v>
      </c>
      <c r="D38" s="18">
        <v>2.0140770679381e-10</v>
      </c>
      <c r="E38" s="18">
        <v>2.0481760279881e-10</v>
      </c>
      <c r="F38" s="18">
        <v>2.4656580586137e-10</v>
      </c>
      <c r="G38" s="18">
        <v>2.3867798249065e-10</v>
      </c>
      <c r="H38" s="18">
        <v>2.7094832195474e-10</v>
      </c>
      <c r="I38" s="18">
        <v>2.6417949920361e-10</v>
      </c>
      <c r="J38" s="18">
        <v>2.0920148319962e-10</v>
      </c>
      <c r="K38" s="18">
        <v>2.9949571000863e-10</v>
      </c>
      <c r="L38" s="18">
        <v>2.4477999071331e-10</v>
      </c>
      <c r="M38" s="18">
        <v>2.3783305210837e-10</v>
      </c>
      <c r="N38" s="18">
        <v>2.4297558955931e-10</v>
      </c>
      <c r="O38" s="18">
        <v>2.3403770340534e-10</v>
      </c>
      <c r="P38" s="18">
        <v>2.0321480467815e-10</v>
      </c>
      <c r="Q38" s="18">
        <v>2.6208777260382e-10</v>
      </c>
      <c r="R38" s="18">
        <v>2.6639176433789e-10</v>
      </c>
      <c r="S38" s="18">
        <v>2.4089938792107e-10</v>
      </c>
      <c r="T38" s="18">
        <v>2.5726845497687e-10</v>
      </c>
      <c r="U38" s="18">
        <v>2.1908893779988e-10</v>
      </c>
      <c r="V38" s="18">
        <v>1.8437959660142e-10</v>
      </c>
      <c r="W38" s="18">
        <v>2.5555665013491e-10</v>
      </c>
      <c r="X38" s="18">
        <v>2.5028694887791e-10</v>
      </c>
      <c r="Y38" s="18">
        <v>1.6835208884714e-10</v>
      </c>
      <c r="Z38" s="18">
        <v>2.3694072515828e-10</v>
      </c>
      <c r="AA38" s="18">
        <v>2.0886790694604e-10</v>
      </c>
      <c r="AB38" s="17">
        <v>0.99209905126966</v>
      </c>
      <c r="AC38" s="17">
        <v>0.052497560064474</v>
      </c>
      <c r="AD38" s="17">
        <v>0.0042365350961036</v>
      </c>
      <c r="AE38" s="18">
        <v>1.5802841750483e-9</v>
      </c>
      <c r="AF38" s="18">
        <v>2.9757576230551e-10</v>
      </c>
      <c r="AG38" s="18">
        <v>3.3574888501701e-11</v>
      </c>
      <c r="AH38" s="18">
        <v>8.5428364023382e-10</v>
      </c>
      <c r="AI38" s="18">
        <v>-4.080651607113e-9</v>
      </c>
      <c r="AJ38" s="18">
        <v>-4.5704878237138e-9</v>
      </c>
      <c r="AK38" s="18">
        <v>-2.8288763430608e-9</v>
      </c>
      <c r="AL38" s="18">
        <v>-5.0402520039347e-9</v>
      </c>
      <c r="AM38" s="18">
        <v>-2.4746791256761e-9</v>
      </c>
      <c r="AN38" s="18">
        <v>-4.7264672264239e-9</v>
      </c>
      <c r="AO38" s="18">
        <v>-4.68635685911e-9</v>
      </c>
      <c r="AP38" s="18">
        <v>7.4821539114086e-10</v>
      </c>
      <c r="AQ38" s="18">
        <v>-3.9580910465097e-9</v>
      </c>
      <c r="AR38" s="18">
        <v>-4.8750880559015e-9</v>
      </c>
      <c r="AS38" s="18">
        <v>-3.5090424239381e-9</v>
      </c>
      <c r="AT38" s="18">
        <v>-4.7670231505083e-9</v>
      </c>
      <c r="AU38" s="18">
        <v>-3.1306984578975e-9</v>
      </c>
      <c r="AV38" s="18">
        <v>8.1751652098739e-11</v>
      </c>
      <c r="AW38" s="18">
        <v>2.6376754924261e-10</v>
      </c>
      <c r="AX38" s="18">
        <v>-8.0677278654277e-10</v>
      </c>
      <c r="AY38" s="18">
        <v>-3.4277804804097e-10</v>
      </c>
      <c r="AZ38" s="18">
        <v>2.8895279191474e-10</v>
      </c>
      <c r="BA38" s="18">
        <v>4.5548911895406e-10</v>
      </c>
      <c r="BB38" s="18">
        <v>-2.6957201808113e-10</v>
      </c>
      <c r="BC38" s="17">
        <v>16083256.61935</v>
      </c>
      <c r="BD38" s="17">
        <v>6515620.9450089</v>
      </c>
      <c r="BE38" s="17">
        <v>-0.0017810838569285</v>
      </c>
      <c r="BF38" s="17">
        <v>-0.0017238964811554</v>
      </c>
      <c r="BG38" s="17">
        <v>0.004133441345722</v>
      </c>
      <c r="BH38" s="17">
        <v>-0.018536703852901</v>
      </c>
      <c r="BI38" s="17">
        <v>-0.018923821559375</v>
      </c>
      <c r="BJ38" s="17">
        <v>174.83483746327</v>
      </c>
      <c r="BK38" s="17">
        <v>191.83130515167</v>
      </c>
      <c r="BL38" s="17">
        <v>192.62397948033</v>
      </c>
      <c r="BM38" s="19"/>
    </row>
    <row r="39" spans="1:65">
      <c r="A39" s="17">
        <v>51093.692446393</v>
      </c>
      <c r="B39" s="17">
        <v>0.0035700193056086</v>
      </c>
      <c r="C39" s="18">
        <f t="shared" ref="C39:C70" si="1">(B39-B38)/(A39-A38)</f>
        <v>5.16865664768356e-8</v>
      </c>
      <c r="D39" s="18">
        <v>2.0374063093429e-10</v>
      </c>
      <c r="E39" s="18">
        <v>2.0697621358769e-10</v>
      </c>
      <c r="F39" s="18">
        <v>2.5030395440409e-10</v>
      </c>
      <c r="G39" s="18">
        <v>2.4209982129331e-10</v>
      </c>
      <c r="H39" s="18">
        <v>2.7547558018093e-10</v>
      </c>
      <c r="I39" s="18">
        <v>2.6867025117462e-10</v>
      </c>
      <c r="J39" s="18">
        <v>2.1174936447367e-10</v>
      </c>
      <c r="K39" s="18">
        <v>3.0464201168276e-10</v>
      </c>
      <c r="L39" s="18">
        <v>2.4844545421901e-10</v>
      </c>
      <c r="M39" s="18">
        <v>2.4106937261487e-10</v>
      </c>
      <c r="N39" s="18">
        <v>2.4733813998206e-10</v>
      </c>
      <c r="O39" s="18">
        <v>2.3753261586472e-10</v>
      </c>
      <c r="P39" s="18">
        <v>2.0599443677256e-10</v>
      </c>
      <c r="Q39" s="18">
        <v>2.6680564693037e-10</v>
      </c>
      <c r="R39" s="18">
        <v>2.706808533833e-10</v>
      </c>
      <c r="S39" s="18">
        <v>2.4419311427852e-10</v>
      </c>
      <c r="T39" s="18">
        <v>2.6105733945226e-10</v>
      </c>
      <c r="U39" s="18">
        <v>2.2212283131484e-10</v>
      </c>
      <c r="V39" s="18">
        <v>1.8585055827338e-10</v>
      </c>
      <c r="W39" s="18">
        <v>2.5959861323181e-10</v>
      </c>
      <c r="X39" s="18">
        <v>2.5412750101191e-10</v>
      </c>
      <c r="Y39" s="18">
        <v>1.7005447015184e-10</v>
      </c>
      <c r="Z39" s="18">
        <v>2.411038990635e-10</v>
      </c>
      <c r="AA39" s="18">
        <v>2.1202184511917e-10</v>
      </c>
      <c r="AB39" s="17">
        <v>0.98914282963688</v>
      </c>
      <c r="AC39" s="17">
        <v>0.053708927455656</v>
      </c>
      <c r="AD39" s="17">
        <v>0.0043554579267013</v>
      </c>
      <c r="AE39" s="18">
        <v>1.5639545922591e-9</v>
      </c>
      <c r="AF39" s="18">
        <v>2.9229801021636e-10</v>
      </c>
      <c r="AG39" s="18">
        <v>2.9896842386384e-11</v>
      </c>
      <c r="AH39" s="18">
        <v>8.4761846646298e-10</v>
      </c>
      <c r="AI39" s="18">
        <v>-4.032885141888e-9</v>
      </c>
      <c r="AJ39" s="18">
        <v>-4.5186744089276e-9</v>
      </c>
      <c r="AK39" s="18">
        <v>-2.7970907310699e-9</v>
      </c>
      <c r="AL39" s="18">
        <v>-4.9787797007456e-9</v>
      </c>
      <c r="AM39" s="18">
        <v>-2.4427420620568e-9</v>
      </c>
      <c r="AN39" s="18">
        <v>-4.6746761923096e-9</v>
      </c>
      <c r="AO39" s="18">
        <v>-4.631219613056e-9</v>
      </c>
      <c r="AP39" s="18">
        <v>7.4012311993447e-10</v>
      </c>
      <c r="AQ39" s="18">
        <v>-3.9154235190468e-9</v>
      </c>
      <c r="AR39" s="18">
        <v>-4.8160914984353e-9</v>
      </c>
      <c r="AS39" s="18">
        <v>-3.465528603983e-9</v>
      </c>
      <c r="AT39" s="18">
        <v>-4.7161694936796e-9</v>
      </c>
      <c r="AU39" s="18">
        <v>-3.0904346279067e-9</v>
      </c>
      <c r="AV39" s="18">
        <v>8.3405671807788e-11</v>
      </c>
      <c r="AW39" s="18">
        <v>2.5975761731196e-10</v>
      </c>
      <c r="AX39" s="18">
        <v>-7.9686552135921e-10</v>
      </c>
      <c r="AY39" s="18">
        <v>-3.4200490697054e-10</v>
      </c>
      <c r="AZ39" s="18">
        <v>2.8748640348774e-10</v>
      </c>
      <c r="BA39" s="18">
        <v>4.5060421335794e-10</v>
      </c>
      <c r="BB39" s="18">
        <v>-2.6166057534665e-10</v>
      </c>
      <c r="BC39" s="17">
        <v>16085270.380569</v>
      </c>
      <c r="BD39" s="17">
        <v>6605230.7446618</v>
      </c>
      <c r="BE39" s="17">
        <v>-0.0018329466923906</v>
      </c>
      <c r="BF39" s="17">
        <v>-0.0017741818883032</v>
      </c>
      <c r="BG39" s="17">
        <v>0.0042486247735842</v>
      </c>
      <c r="BH39" s="17">
        <v>-0.019066615633095</v>
      </c>
      <c r="BI39" s="17">
        <v>-0.019478246075248</v>
      </c>
      <c r="BJ39" s="17">
        <v>174.83045649031</v>
      </c>
      <c r="BK39" s="17">
        <v>191.84581705426</v>
      </c>
      <c r="BL39" s="17">
        <v>192.60786048809</v>
      </c>
      <c r="BM39" s="19"/>
    </row>
    <row r="40" spans="1:65">
      <c r="A40" s="17">
        <v>53231.865139418</v>
      </c>
      <c r="B40" s="17">
        <v>0.0036795428644455</v>
      </c>
      <c r="C40" s="18">
        <f t="shared" si="1"/>
        <v>5.1222971462586e-8</v>
      </c>
      <c r="D40" s="18">
        <v>2.0580876853339e-10</v>
      </c>
      <c r="E40" s="18">
        <v>2.0888920837262e-10</v>
      </c>
      <c r="F40" s="18">
        <v>2.5362178568922e-10</v>
      </c>
      <c r="G40" s="18">
        <v>2.4513748390206e-10</v>
      </c>
      <c r="H40" s="18">
        <v>2.7948901532028e-10</v>
      </c>
      <c r="I40" s="18">
        <v>2.7265653656087e-10</v>
      </c>
      <c r="J40" s="18">
        <v>2.140091916349e-10</v>
      </c>
      <c r="K40" s="18">
        <v>3.0920115772259e-10</v>
      </c>
      <c r="L40" s="18">
        <v>2.5169836267746e-10</v>
      </c>
      <c r="M40" s="18">
        <v>2.4393715517433e-10</v>
      </c>
      <c r="N40" s="18">
        <v>2.512096822931e-10</v>
      </c>
      <c r="O40" s="18">
        <v>2.4063522476924e-10</v>
      </c>
      <c r="P40" s="18">
        <v>2.084529346133e-10</v>
      </c>
      <c r="Q40" s="18">
        <v>2.7098482617873e-10</v>
      </c>
      <c r="R40" s="18">
        <v>2.7448533877036e-10</v>
      </c>
      <c r="S40" s="18">
        <v>2.4711382472346e-10</v>
      </c>
      <c r="T40" s="18">
        <v>2.6441336403131e-10</v>
      </c>
      <c r="U40" s="18">
        <v>2.2481670719934e-10</v>
      </c>
      <c r="V40" s="18">
        <v>1.8715175224619e-10</v>
      </c>
      <c r="W40" s="18">
        <v>2.6318612224358e-10</v>
      </c>
      <c r="X40" s="18">
        <v>2.575355039958e-10</v>
      </c>
      <c r="Y40" s="18">
        <v>1.715612576722e-10</v>
      </c>
      <c r="Z40" s="18">
        <v>2.4479601568636e-10</v>
      </c>
      <c r="AA40" s="18">
        <v>2.1482015457548e-10</v>
      </c>
      <c r="AB40" s="17">
        <v>0.98921076445548</v>
      </c>
      <c r="AC40" s="17">
        <v>0.054780918407802</v>
      </c>
      <c r="AD40" s="17">
        <v>0.0044653361658985</v>
      </c>
      <c r="AE40" s="18">
        <v>1.5501159898404e-9</v>
      </c>
      <c r="AF40" s="18">
        <v>2.8803464475843e-10</v>
      </c>
      <c r="AG40" s="18">
        <v>2.681369606394e-11</v>
      </c>
      <c r="AH40" s="18">
        <v>8.4173712534833e-10</v>
      </c>
      <c r="AI40" s="18">
        <v>-3.9929333794303e-9</v>
      </c>
      <c r="AJ40" s="18">
        <v>-4.4752134348371e-9</v>
      </c>
      <c r="AK40" s="18">
        <v>-2.7702026038946e-9</v>
      </c>
      <c r="AL40" s="18">
        <v>-4.9272090177046e-9</v>
      </c>
      <c r="AM40" s="18">
        <v>-2.4162571992624e-9</v>
      </c>
      <c r="AN40" s="18">
        <v>-4.6309683228389e-9</v>
      </c>
      <c r="AO40" s="18">
        <v>-4.5849264194982e-9</v>
      </c>
      <c r="AP40" s="18">
        <v>7.3320568963931e-10</v>
      </c>
      <c r="AQ40" s="18">
        <v>-3.8795803702978e-9</v>
      </c>
      <c r="AR40" s="18">
        <v>-4.7664975792079e-9</v>
      </c>
      <c r="AS40" s="18">
        <v>-3.4294376864467e-9</v>
      </c>
      <c r="AT40" s="18">
        <v>-4.673296615973e-9</v>
      </c>
      <c r="AU40" s="18">
        <v>-3.0571081422976e-9</v>
      </c>
      <c r="AV40" s="18">
        <v>8.459359587288e-11</v>
      </c>
      <c r="AW40" s="18">
        <v>2.5624106237357e-10</v>
      </c>
      <c r="AX40" s="18">
        <v>-7.8875406691497e-10</v>
      </c>
      <c r="AY40" s="18">
        <v>-3.4129788222366e-10</v>
      </c>
      <c r="AZ40" s="18">
        <v>2.8619583513537e-10</v>
      </c>
      <c r="BA40" s="18">
        <v>4.4613667074727e-10</v>
      </c>
      <c r="BB40" s="18">
        <v>-2.5510654290318e-10</v>
      </c>
      <c r="BC40" s="17">
        <v>16087111.325474</v>
      </c>
      <c r="BD40" s="17">
        <v>6687925.4573487</v>
      </c>
      <c r="BE40" s="17">
        <v>-0.0018807751037599</v>
      </c>
      <c r="BF40" s="17">
        <v>-0.0018205431523389</v>
      </c>
      <c r="BG40" s="17">
        <v>0.0043551322246237</v>
      </c>
      <c r="BH40" s="17">
        <v>-0.019558672837881</v>
      </c>
      <c r="BI40" s="17">
        <v>-0.01997935215869</v>
      </c>
      <c r="BJ40" s="17">
        <v>174.82640979697</v>
      </c>
      <c r="BK40" s="17">
        <v>191.85663322957</v>
      </c>
      <c r="BL40" s="17">
        <v>192.57106029126</v>
      </c>
      <c r="BM40" s="19"/>
    </row>
    <row r="41" spans="1:65">
      <c r="A41" s="17">
        <v>55935.084115637</v>
      </c>
      <c r="B41" s="17">
        <v>0.003816759639518</v>
      </c>
      <c r="C41" s="18">
        <f t="shared" si="1"/>
        <v>5.07605104431552e-8</v>
      </c>
      <c r="D41" s="18">
        <v>2.0821399337089e-10</v>
      </c>
      <c r="E41" s="18">
        <v>2.1111530241683e-10</v>
      </c>
      <c r="F41" s="18">
        <v>2.574883576644e-10</v>
      </c>
      <c r="G41" s="18">
        <v>2.4867760242417e-10</v>
      </c>
      <c r="H41" s="18">
        <v>2.8415980703995e-10</v>
      </c>
      <c r="I41" s="18">
        <v>2.7730032562669e-10</v>
      </c>
      <c r="J41" s="18">
        <v>2.1663848770693e-10</v>
      </c>
      <c r="K41" s="18">
        <v>3.1450169395529e-10</v>
      </c>
      <c r="L41" s="18">
        <v>2.5548731576276e-10</v>
      </c>
      <c r="M41" s="18">
        <v>2.4727204644885e-10</v>
      </c>
      <c r="N41" s="18">
        <v>2.557210497156e-10</v>
      </c>
      <c r="O41" s="18">
        <v>2.4424992160658e-10</v>
      </c>
      <c r="P41" s="18">
        <v>2.1130859870669e-10</v>
      </c>
      <c r="Q41" s="18">
        <v>2.758451282682e-10</v>
      </c>
      <c r="R41" s="18">
        <v>2.7891619292948e-10</v>
      </c>
      <c r="S41" s="18">
        <v>2.505144577701e-10</v>
      </c>
      <c r="T41" s="18">
        <v>2.6831560341044e-10</v>
      </c>
      <c r="U41" s="18">
        <v>2.2795624885463e-10</v>
      </c>
      <c r="V41" s="18">
        <v>1.886626713147e-10</v>
      </c>
      <c r="W41" s="18">
        <v>2.6736363039987e-10</v>
      </c>
      <c r="X41" s="18">
        <v>2.6150378892453e-10</v>
      </c>
      <c r="Y41" s="18">
        <v>1.7331273044345e-10</v>
      </c>
      <c r="Z41" s="18">
        <v>2.4909686066183e-10</v>
      </c>
      <c r="AA41" s="18">
        <v>2.1807956544325e-10</v>
      </c>
      <c r="AB41" s="17">
        <v>0.99415701090517</v>
      </c>
      <c r="AC41" s="17">
        <v>0.056027662466096</v>
      </c>
      <c r="AD41" s="17">
        <v>0.004603017652612</v>
      </c>
      <c r="AE41" s="18">
        <v>1.5345546206089e-9</v>
      </c>
      <c r="AF41" s="18">
        <v>2.8364668432061e-10</v>
      </c>
      <c r="AG41" s="18">
        <v>2.3511015679874e-11</v>
      </c>
      <c r="AH41" s="18">
        <v>8.3511074564072e-10</v>
      </c>
      <c r="AI41" s="18">
        <v>-3.948812042016e-9</v>
      </c>
      <c r="AJ41" s="18">
        <v>-4.4276788100938e-9</v>
      </c>
      <c r="AK41" s="18">
        <v>-2.740674571005e-9</v>
      </c>
      <c r="AL41" s="18">
        <v>-4.8703882114312e-9</v>
      </c>
      <c r="AM41" s="18">
        <v>-2.3880401782967e-9</v>
      </c>
      <c r="AN41" s="18">
        <v>-4.5822055211311e-9</v>
      </c>
      <c r="AO41" s="18">
        <v>-4.5339635735354e-9</v>
      </c>
      <c r="AP41" s="18">
        <v>7.2532129534995e-10</v>
      </c>
      <c r="AQ41" s="18">
        <v>-3.8401248804862e-9</v>
      </c>
      <c r="AR41" s="18">
        <v>-4.7119612812126e-9</v>
      </c>
      <c r="AS41" s="18">
        <v>-3.3903347982027e-9</v>
      </c>
      <c r="AT41" s="18">
        <v>-4.6256128265251e-9</v>
      </c>
      <c r="AU41" s="18">
        <v>-3.0203068303607e-9</v>
      </c>
      <c r="AV41" s="18">
        <v>8.5909523075396e-11</v>
      </c>
      <c r="AW41" s="18">
        <v>2.5208373201004e-10</v>
      </c>
      <c r="AX41" s="18">
        <v>-7.7926195890287e-10</v>
      </c>
      <c r="AY41" s="18">
        <v>-3.4009881077404e-10</v>
      </c>
      <c r="AZ41" s="18">
        <v>2.8471413431128e-10</v>
      </c>
      <c r="BA41" s="18">
        <v>4.4161490762038e-10</v>
      </c>
      <c r="BB41" s="18">
        <v>-2.4793528105193e-10</v>
      </c>
      <c r="BC41" s="17">
        <v>16089393.431627</v>
      </c>
      <c r="BD41" s="17">
        <v>6791401.6360557</v>
      </c>
      <c r="BE41" s="17">
        <v>-0.001940586504251</v>
      </c>
      <c r="BF41" s="17">
        <v>-0.0018785042142637</v>
      </c>
      <c r="BG41" s="17">
        <v>0.0044886987014841</v>
      </c>
      <c r="BH41" s="17">
        <v>-0.020062116934862</v>
      </c>
      <c r="BI41" s="17">
        <v>-0.020488399307845</v>
      </c>
      <c r="BJ41" s="17">
        <v>174.82109966399</v>
      </c>
      <c r="BK41" s="17">
        <v>191.86667854536</v>
      </c>
      <c r="BL41" s="17">
        <v>192.53031887696</v>
      </c>
      <c r="BM41" s="19"/>
    </row>
    <row r="42" spans="1:65">
      <c r="A42" s="17">
        <v>58658.104517343</v>
      </c>
      <c r="B42" s="17">
        <v>0.0039536366206293</v>
      </c>
      <c r="C42" s="18">
        <f t="shared" si="1"/>
        <v>5.02666013907001e-8</v>
      </c>
      <c r="D42" s="18">
        <v>2.1088822722276e-10</v>
      </c>
      <c r="E42" s="18">
        <v>2.135923829699e-10</v>
      </c>
      <c r="F42" s="18">
        <v>2.6179887895277e-10</v>
      </c>
      <c r="G42" s="18">
        <v>2.5262579461251e-10</v>
      </c>
      <c r="H42" s="18">
        <v>2.8935857169188e-10</v>
      </c>
      <c r="I42" s="18">
        <v>2.8247531370602e-10</v>
      </c>
      <c r="J42" s="18">
        <v>2.1956322694054e-10</v>
      </c>
      <c r="K42" s="18">
        <v>3.2039768201966e-10</v>
      </c>
      <c r="L42" s="18">
        <v>2.5971312821538e-10</v>
      </c>
      <c r="M42" s="18">
        <v>2.5098190187796e-10</v>
      </c>
      <c r="N42" s="18">
        <v>2.6075231937965e-10</v>
      </c>
      <c r="O42" s="18">
        <v>2.4827951303586e-10</v>
      </c>
      <c r="P42" s="18">
        <v>2.144816807468e-10</v>
      </c>
      <c r="Q42" s="18">
        <v>2.8125311461078e-10</v>
      </c>
      <c r="R42" s="18">
        <v>2.8385399798074e-10</v>
      </c>
      <c r="S42" s="18">
        <v>2.5430215843526e-10</v>
      </c>
      <c r="T42" s="18">
        <v>2.7265704643888e-10</v>
      </c>
      <c r="U42" s="18">
        <v>2.3145572562892e-10</v>
      </c>
      <c r="V42" s="18">
        <v>1.9034139760209e-10</v>
      </c>
      <c r="W42" s="18">
        <v>2.7202044423229e-10</v>
      </c>
      <c r="X42" s="18">
        <v>2.6592563740369e-10</v>
      </c>
      <c r="Y42" s="18">
        <v>1.7526014602802e-10</v>
      </c>
      <c r="Z42" s="18">
        <v>2.5388988320804e-10</v>
      </c>
      <c r="AA42" s="18">
        <v>2.2171301028853e-10</v>
      </c>
      <c r="AB42" s="17">
        <v>0.99053741767605</v>
      </c>
      <c r="AC42" s="17">
        <v>0.057414721791705</v>
      </c>
      <c r="AD42" s="17">
        <v>0.0047403859155845</v>
      </c>
      <c r="AE42" s="18">
        <v>1.5179241994448e-9</v>
      </c>
      <c r="AF42" s="18">
        <v>2.7896426356472e-10</v>
      </c>
      <c r="AG42" s="18">
        <v>2.032790099119e-11</v>
      </c>
      <c r="AH42" s="18">
        <v>8.2795880401979e-10</v>
      </c>
      <c r="AI42" s="18">
        <v>-3.9020860426228e-9</v>
      </c>
      <c r="AJ42" s="18">
        <v>-4.3769297614634e-9</v>
      </c>
      <c r="AK42" s="18">
        <v>-2.7090730965185e-9</v>
      </c>
      <c r="AL42" s="18">
        <v>-4.8105683889822e-9</v>
      </c>
      <c r="AM42" s="18">
        <v>-2.3569663595834e-9</v>
      </c>
      <c r="AN42" s="18">
        <v>-4.5309717525516e-9</v>
      </c>
      <c r="AO42" s="18">
        <v>-4.4799319245011e-9</v>
      </c>
      <c r="AP42" s="18">
        <v>7.1720994881412e-10</v>
      </c>
      <c r="AQ42" s="18">
        <v>-3.7978873882049e-9</v>
      </c>
      <c r="AR42" s="18">
        <v>-4.6541888840648e-9</v>
      </c>
      <c r="AS42" s="18">
        <v>-3.3482077577548e-9</v>
      </c>
      <c r="AT42" s="18">
        <v>-4.5753526336685e-9</v>
      </c>
      <c r="AU42" s="18">
        <v>-2.9813856015303e-9</v>
      </c>
      <c r="AV42" s="18">
        <v>8.7059177613215e-11</v>
      </c>
      <c r="AW42" s="18">
        <v>2.4805221112079e-10</v>
      </c>
      <c r="AX42" s="18">
        <v>-7.6945504998036e-10</v>
      </c>
      <c r="AY42" s="18">
        <v>-3.3891553192199e-10</v>
      </c>
      <c r="AZ42" s="18">
        <v>2.8315326995394e-10</v>
      </c>
      <c r="BA42" s="18">
        <v>4.3629942920589e-10</v>
      </c>
      <c r="BB42" s="18">
        <v>-2.4045272908755e-10</v>
      </c>
      <c r="BC42" s="17">
        <v>16091643.883103</v>
      </c>
      <c r="BD42" s="17">
        <v>6894463.0646855</v>
      </c>
      <c r="BE42" s="17">
        <v>-0.0020001275211965</v>
      </c>
      <c r="BF42" s="17">
        <v>-0.0019361863299458</v>
      </c>
      <c r="BG42" s="17">
        <v>0.0046220803227012</v>
      </c>
      <c r="BH42" s="17">
        <v>-0.020708189166581</v>
      </c>
      <c r="BI42" s="17">
        <v>-0.021114355670734</v>
      </c>
      <c r="BJ42" s="17">
        <v>174.81626044714</v>
      </c>
      <c r="BK42" s="17">
        <v>191.87436240465</v>
      </c>
      <c r="BL42" s="17">
        <v>192.51085208505</v>
      </c>
      <c r="BM42" s="19"/>
    </row>
    <row r="43" spans="1:65">
      <c r="A43" s="17">
        <v>61707.345162928</v>
      </c>
      <c r="B43" s="17">
        <v>0.0041054195068606</v>
      </c>
      <c r="C43" s="18">
        <f t="shared" si="1"/>
        <v>4.97772737127413e-8</v>
      </c>
      <c r="D43" s="18">
        <v>2.134994368752e-10</v>
      </c>
      <c r="E43" s="18">
        <v>2.160122465469e-10</v>
      </c>
      <c r="F43" s="18">
        <v>2.6601738448565e-10</v>
      </c>
      <c r="G43" s="18">
        <v>2.5648943525007e-10</v>
      </c>
      <c r="H43" s="18">
        <v>2.9443906932106e-10</v>
      </c>
      <c r="I43" s="18">
        <v>2.8754034685322e-10</v>
      </c>
      <c r="J43" s="18">
        <v>2.2241982677054e-10</v>
      </c>
      <c r="K43" s="18">
        <v>3.2615401996253e-10</v>
      </c>
      <c r="L43" s="18">
        <v>2.6384846332935e-10</v>
      </c>
      <c r="M43" s="18">
        <v>2.5460510664161e-10</v>
      </c>
      <c r="N43" s="18">
        <v>2.6567917159545e-10</v>
      </c>
      <c r="O43" s="18">
        <v>2.5222343735852e-10</v>
      </c>
      <c r="P43" s="18">
        <v>2.1757847091257e-10</v>
      </c>
      <c r="Q43" s="18">
        <v>2.8653706907546e-10</v>
      </c>
      <c r="R43" s="18">
        <v>2.8868320144971e-10</v>
      </c>
      <c r="S43" s="18">
        <v>2.5800580988479e-10</v>
      </c>
      <c r="T43" s="18">
        <v>2.768949146974e-10</v>
      </c>
      <c r="U43" s="18">
        <v>2.3488111771956e-10</v>
      </c>
      <c r="V43" s="18">
        <v>1.9197805671291e-10</v>
      </c>
      <c r="W43" s="18">
        <v>2.7657707906931e-10</v>
      </c>
      <c r="X43" s="18">
        <v>2.7024984501272e-10</v>
      </c>
      <c r="Y43" s="18">
        <v>1.7716170517207e-10</v>
      </c>
      <c r="Z43" s="18">
        <v>2.5858085003233e-10</v>
      </c>
      <c r="AA43" s="18">
        <v>2.2527027203235e-10</v>
      </c>
      <c r="AB43" s="17">
        <v>0.99474276039529</v>
      </c>
      <c r="AC43" s="17">
        <v>0.058778398088321</v>
      </c>
      <c r="AD43" s="17">
        <v>0.004892740228428</v>
      </c>
      <c r="AE43" s="18">
        <v>1.5022147974711e-9</v>
      </c>
      <c r="AF43" s="18">
        <v>2.750196066548e-10</v>
      </c>
      <c r="AG43" s="18">
        <v>1.7868229453975e-11</v>
      </c>
      <c r="AH43" s="18">
        <v>8.2142973702019e-10</v>
      </c>
      <c r="AI43" s="18">
        <v>-3.8579110779276e-9</v>
      </c>
      <c r="AJ43" s="18">
        <v>-4.3292891625905e-9</v>
      </c>
      <c r="AK43" s="18">
        <v>-2.679818397396e-9</v>
      </c>
      <c r="AL43" s="18">
        <v>-4.7545842560065e-9</v>
      </c>
      <c r="AM43" s="18">
        <v>-2.3289800337107e-9</v>
      </c>
      <c r="AN43" s="18">
        <v>-4.4825230179212e-9</v>
      </c>
      <c r="AO43" s="18">
        <v>-4.4293180707869e-9</v>
      </c>
      <c r="AP43" s="18">
        <v>7.0969015544012e-10</v>
      </c>
      <c r="AQ43" s="18">
        <v>-3.7583349182496e-9</v>
      </c>
      <c r="AR43" s="18">
        <v>-4.5998086426967e-9</v>
      </c>
      <c r="AS43" s="18">
        <v>-3.3092241098785e-9</v>
      </c>
      <c r="AT43" s="18">
        <v>-4.5276026817679e-9</v>
      </c>
      <c r="AU43" s="18">
        <v>-2.944867651102e-9</v>
      </c>
      <c r="AV43" s="18">
        <v>8.8440419478714e-11</v>
      </c>
      <c r="AW43" s="18">
        <v>2.4397727689824e-10</v>
      </c>
      <c r="AX43" s="18">
        <v>-7.596842381427e-10</v>
      </c>
      <c r="AY43" s="18">
        <v>-3.3735452925667e-10</v>
      </c>
      <c r="AZ43" s="18">
        <v>2.815692462797e-10</v>
      </c>
      <c r="BA43" s="18">
        <v>4.3134396692791e-10</v>
      </c>
      <c r="BB43" s="18">
        <v>-2.3338024241557e-10</v>
      </c>
      <c r="BC43" s="17">
        <v>16094110.719776</v>
      </c>
      <c r="BD43" s="17">
        <v>7008543.9551177</v>
      </c>
      <c r="BE43" s="17">
        <v>-0.0020660078285076</v>
      </c>
      <c r="BF43" s="17">
        <v>-0.001999991425678</v>
      </c>
      <c r="BG43" s="17">
        <v>0.0047701503090304</v>
      </c>
      <c r="BH43" s="17">
        <v>-0.021566804695563</v>
      </c>
      <c r="BI43" s="17">
        <v>-0.022011478509483</v>
      </c>
      <c r="BJ43" s="17">
        <v>174.81119285936</v>
      </c>
      <c r="BK43" s="17">
        <v>191.87990407008</v>
      </c>
      <c r="BL43" s="17">
        <v>192.4783375771</v>
      </c>
      <c r="BM43" s="19"/>
    </row>
    <row r="44" spans="1:65">
      <c r="A44" s="17">
        <v>64363.790203103</v>
      </c>
      <c r="B44" s="17">
        <v>0.0042364243181967</v>
      </c>
      <c r="C44" s="18">
        <f t="shared" si="1"/>
        <v>4.93158372768251e-8</v>
      </c>
      <c r="D44" s="18">
        <v>2.1587339570287e-10</v>
      </c>
      <c r="E44" s="18">
        <v>2.1821260992988e-10</v>
      </c>
      <c r="F44" s="18">
        <v>2.6986201421831e-10</v>
      </c>
      <c r="G44" s="18">
        <v>2.6001155392494e-10</v>
      </c>
      <c r="H44" s="18">
        <v>2.9906420454092e-10</v>
      </c>
      <c r="I44" s="18">
        <v>2.9215554268962e-10</v>
      </c>
      <c r="J44" s="18">
        <v>2.2501742849375e-10</v>
      </c>
      <c r="K44" s="18">
        <v>3.3138891093155e-10</v>
      </c>
      <c r="L44" s="18">
        <v>2.6761606355112e-10</v>
      </c>
      <c r="M44" s="18">
        <v>2.5789867734884e-10</v>
      </c>
      <c r="N44" s="18">
        <v>2.7016777164157e-10</v>
      </c>
      <c r="O44" s="18">
        <v>2.558196767333e-10</v>
      </c>
      <c r="P44" s="18">
        <v>2.2038693372399e-10</v>
      </c>
      <c r="Q44" s="18">
        <v>2.9134298920661e-10</v>
      </c>
      <c r="R44" s="18">
        <v>2.930811767744e-10</v>
      </c>
      <c r="S44" s="18">
        <v>2.6137653004366e-10</v>
      </c>
      <c r="T44" s="18">
        <v>2.8074819255664e-10</v>
      </c>
      <c r="U44" s="18">
        <v>2.3800381235391e-10</v>
      </c>
      <c r="V44" s="18">
        <v>1.9346307663981e-10</v>
      </c>
      <c r="W44" s="18">
        <v>2.8072866216917e-10</v>
      </c>
      <c r="X44" s="18">
        <v>2.74188869237e-10</v>
      </c>
      <c r="Y44" s="18">
        <v>1.7888745252674e-10</v>
      </c>
      <c r="Z44" s="18">
        <v>2.6285394236952e-10</v>
      </c>
      <c r="AA44" s="18">
        <v>2.2851054075313e-10</v>
      </c>
      <c r="AB44" s="17">
        <v>0.99476556797725</v>
      </c>
      <c r="AC44" s="17">
        <v>0.060004923544762</v>
      </c>
      <c r="AD44" s="17">
        <v>0.0050242537389725</v>
      </c>
      <c r="AE44" s="18">
        <v>1.4885710195054e-9</v>
      </c>
      <c r="AF44" s="18">
        <v>2.7180281110951e-10</v>
      </c>
      <c r="AG44" s="18">
        <v>1.5211919210641e-11</v>
      </c>
      <c r="AH44" s="18">
        <v>8.153436901181e-10</v>
      </c>
      <c r="AI44" s="18">
        <v>-3.8213636893264e-9</v>
      </c>
      <c r="AJ44" s="18">
        <v>-4.290087243741e-9</v>
      </c>
      <c r="AK44" s="18">
        <v>-2.655253723937e-9</v>
      </c>
      <c r="AL44" s="18">
        <v>-4.7081003251376e-9</v>
      </c>
      <c r="AM44" s="18">
        <v>-2.3060060561616e-9</v>
      </c>
      <c r="AN44" s="18">
        <v>-4.4417254592221e-9</v>
      </c>
      <c r="AO44" s="18">
        <v>-4.3871517726533e-9</v>
      </c>
      <c r="AP44" s="18">
        <v>7.027941750512e-10</v>
      </c>
      <c r="AQ44" s="18">
        <v>-3.7251944349382e-9</v>
      </c>
      <c r="AR44" s="18">
        <v>-4.5548324594146e-9</v>
      </c>
      <c r="AS44" s="18">
        <v>-3.2774202988382e-9</v>
      </c>
      <c r="AT44" s="18">
        <v>-4.4878425465149e-9</v>
      </c>
      <c r="AU44" s="18">
        <v>-2.914603373267e-9</v>
      </c>
      <c r="AV44" s="18">
        <v>8.9100524090133e-11</v>
      </c>
      <c r="AW44" s="18">
        <v>2.4030585745785e-10</v>
      </c>
      <c r="AX44" s="18">
        <v>-7.5193148192423e-10</v>
      </c>
      <c r="AY44" s="18">
        <v>-3.3607479901776e-10</v>
      </c>
      <c r="AZ44" s="18">
        <v>2.8024432870168e-10</v>
      </c>
      <c r="BA44" s="18">
        <v>4.2687774304316e-10</v>
      </c>
      <c r="BB44" s="18">
        <v>-2.2795099464254e-10</v>
      </c>
      <c r="BC44" s="17">
        <v>16096216.478109</v>
      </c>
      <c r="BD44" s="17">
        <v>7106817.8299246</v>
      </c>
      <c r="BE44" s="17">
        <v>-0.0021227416655056</v>
      </c>
      <c r="BF44" s="17">
        <v>-0.0020549222175433</v>
      </c>
      <c r="BG44" s="17">
        <v>0.0048980807423847</v>
      </c>
      <c r="BH44" s="17">
        <v>-0.021851847926777</v>
      </c>
      <c r="BI44" s="17">
        <v>-0.022317676183651</v>
      </c>
      <c r="BJ44" s="17">
        <v>174.80589925607</v>
      </c>
      <c r="BK44" s="17">
        <v>191.88083117956</v>
      </c>
      <c r="BL44" s="17">
        <v>192.43794888798</v>
      </c>
      <c r="BM44" s="19"/>
    </row>
    <row r="45" spans="1:65">
      <c r="A45" s="17">
        <v>67474.911182501</v>
      </c>
      <c r="B45" s="17">
        <v>0.0043885470223971</v>
      </c>
      <c r="C45" s="18">
        <f t="shared" si="1"/>
        <v>4.88964283959912e-8</v>
      </c>
      <c r="D45" s="18">
        <v>2.1873786790535e-10</v>
      </c>
      <c r="E45" s="18">
        <v>2.2087034125317e-10</v>
      </c>
      <c r="F45" s="18">
        <v>2.745147967783e-10</v>
      </c>
      <c r="G45" s="18">
        <v>2.6427581865487e-10</v>
      </c>
      <c r="H45" s="18">
        <v>3.0465372352014e-10</v>
      </c>
      <c r="I45" s="18">
        <v>2.9773869412794e-10</v>
      </c>
      <c r="J45" s="18">
        <v>2.2815445324338e-10</v>
      </c>
      <c r="K45" s="18">
        <v>3.3771124991896e-10</v>
      </c>
      <c r="L45" s="18">
        <v>2.7217657833768e-10</v>
      </c>
      <c r="M45" s="18">
        <v>2.6187574812372e-10</v>
      </c>
      <c r="N45" s="18">
        <v>2.7560199318113e-10</v>
      </c>
      <c r="O45" s="18">
        <v>2.6017323752305e-10</v>
      </c>
      <c r="P45" s="18">
        <v>2.2377652597912e-10</v>
      </c>
      <c r="Q45" s="18">
        <v>2.971496383095e-10</v>
      </c>
      <c r="R45" s="18">
        <v>2.9840251944565e-10</v>
      </c>
      <c r="S45" s="18">
        <v>2.6545310470674e-10</v>
      </c>
      <c r="T45" s="18">
        <v>2.8540125700118e-10</v>
      </c>
      <c r="U45" s="18">
        <v>2.417827150326e-10</v>
      </c>
      <c r="V45" s="18">
        <v>1.9525287469029e-10</v>
      </c>
      <c r="W45" s="18">
        <v>2.857540001388e-10</v>
      </c>
      <c r="X45" s="18">
        <v>2.7895506199849e-10</v>
      </c>
      <c r="Y45" s="18">
        <v>1.8097062749827e-10</v>
      </c>
      <c r="Z45" s="18">
        <v>2.6802492471882e-10</v>
      </c>
      <c r="AA45" s="18">
        <v>2.324336680607e-10</v>
      </c>
      <c r="AB45" s="17">
        <v>0.99159458844323</v>
      </c>
      <c r="AC45" s="17">
        <v>0.061494901812287</v>
      </c>
      <c r="AD45" s="17">
        <v>0.0051769948554987</v>
      </c>
      <c r="AE45" s="18">
        <v>1.4726366726538e-9</v>
      </c>
      <c r="AF45" s="18">
        <v>2.6809228802875e-10</v>
      </c>
      <c r="AG45" s="18">
        <v>1.2799544101758e-11</v>
      </c>
      <c r="AH45" s="18">
        <v>8.0842128839061e-10</v>
      </c>
      <c r="AI45" s="18">
        <v>-3.7784714695399e-9</v>
      </c>
      <c r="AJ45" s="18">
        <v>-4.2433953222904e-9</v>
      </c>
      <c r="AK45" s="18">
        <v>-2.6261197967926e-9</v>
      </c>
      <c r="AL45" s="18">
        <v>-4.6535325497741e-9</v>
      </c>
      <c r="AM45" s="18">
        <v>-2.2780172317038e-9</v>
      </c>
      <c r="AN45" s="18">
        <v>-4.3943367946566e-9</v>
      </c>
      <c r="AO45" s="18">
        <v>-4.3375961340497e-9</v>
      </c>
      <c r="AP45" s="18">
        <v>6.9528069158598e-10</v>
      </c>
      <c r="AQ45" s="18">
        <v>-3.6860925085408e-9</v>
      </c>
      <c r="AR45" s="18">
        <v>-4.5018119086753e-9</v>
      </c>
      <c r="AS45" s="18">
        <v>-3.2392762480423e-9</v>
      </c>
      <c r="AT45" s="18">
        <v>-4.4412257335531e-9</v>
      </c>
      <c r="AU45" s="18">
        <v>-2.8791416746376e-9</v>
      </c>
      <c r="AV45" s="18">
        <v>8.9780846913765e-11</v>
      </c>
      <c r="AW45" s="18">
        <v>2.3639669806136e-10</v>
      </c>
      <c r="AX45" s="18">
        <v>-7.4249229900017e-10</v>
      </c>
      <c r="AY45" s="18">
        <v>-3.3454652211784e-10</v>
      </c>
      <c r="AZ45" s="18">
        <v>2.7859762226394e-10</v>
      </c>
      <c r="BA45" s="18">
        <v>4.2137952952985e-10</v>
      </c>
      <c r="BB45" s="18">
        <v>-2.2152048256104e-10</v>
      </c>
      <c r="BC45" s="17">
        <v>16098637.032548</v>
      </c>
      <c r="BD45" s="17">
        <v>7220700.554604</v>
      </c>
      <c r="BE45" s="17">
        <v>-0.0021884807612281</v>
      </c>
      <c r="BF45" s="17">
        <v>-0.0021185566560197</v>
      </c>
      <c r="BG45" s="17">
        <v>0.0050467852230752</v>
      </c>
      <c r="BH45" s="17">
        <v>-0.022642950602211</v>
      </c>
      <c r="BI45" s="17">
        <v>-0.023153318718803</v>
      </c>
      <c r="BJ45" s="17">
        <v>174.80084053116</v>
      </c>
      <c r="BK45" s="17">
        <v>191.88113775494</v>
      </c>
      <c r="BL45" s="17">
        <v>192.41204382013</v>
      </c>
      <c r="BM45" s="19"/>
    </row>
    <row r="46" spans="1:65">
      <c r="A46" s="17">
        <v>70346.677509532</v>
      </c>
      <c r="B46" s="17">
        <v>0.0045277475370753</v>
      </c>
      <c r="C46" s="18">
        <f t="shared" si="1"/>
        <v>4.84720895874957e-8</v>
      </c>
      <c r="D46" s="18">
        <v>2.2119582620804e-10</v>
      </c>
      <c r="E46" s="18">
        <v>2.2315202685152e-10</v>
      </c>
      <c r="F46" s="18">
        <v>2.7851889664193e-10</v>
      </c>
      <c r="G46" s="18">
        <v>2.6794486548166e-10</v>
      </c>
      <c r="H46" s="18">
        <v>3.0945730065262e-10</v>
      </c>
      <c r="I46" s="18">
        <v>3.0254004631955e-10</v>
      </c>
      <c r="J46" s="18">
        <v>2.3084678088513e-10</v>
      </c>
      <c r="K46" s="18">
        <v>3.4313838796099e-10</v>
      </c>
      <c r="L46" s="18">
        <v>2.7609830395332e-10</v>
      </c>
      <c r="M46" s="18">
        <v>2.6528799457959e-10</v>
      </c>
      <c r="N46" s="18">
        <v>2.8027986744586e-10</v>
      </c>
      <c r="O46" s="18">
        <v>2.6392002716091e-10</v>
      </c>
      <c r="P46" s="18">
        <v>2.2668210712809e-10</v>
      </c>
      <c r="Q46" s="18">
        <v>3.0213665333177e-10</v>
      </c>
      <c r="R46" s="18">
        <v>3.0297842966969e-10</v>
      </c>
      <c r="S46" s="18">
        <v>2.6895634860797e-10</v>
      </c>
      <c r="T46" s="18">
        <v>2.8939463555858e-10</v>
      </c>
      <c r="U46" s="18">
        <v>2.450355699045e-10</v>
      </c>
      <c r="V46" s="18">
        <v>1.9678545425509e-10</v>
      </c>
      <c r="W46" s="18">
        <v>2.9007732192083e-10</v>
      </c>
      <c r="X46" s="18">
        <v>2.8305225908241e-10</v>
      </c>
      <c r="Y46" s="18">
        <v>1.8275793059246e-10</v>
      </c>
      <c r="Z46" s="18">
        <v>2.7247405682711e-10</v>
      </c>
      <c r="AA46" s="18">
        <v>2.3580977747801e-10</v>
      </c>
      <c r="AB46" s="17">
        <v>0.99164585948908</v>
      </c>
      <c r="AC46" s="17">
        <v>0.062774782478861</v>
      </c>
      <c r="AD46" s="17">
        <v>0.0053167740781833</v>
      </c>
      <c r="AE46" s="18">
        <v>1.4594843339943e-9</v>
      </c>
      <c r="AF46" s="18">
        <v>2.6538781539359e-10</v>
      </c>
      <c r="AG46" s="18">
        <v>1.0801346108096e-11</v>
      </c>
      <c r="AH46" s="18">
        <v>8.0261229773261e-10</v>
      </c>
      <c r="AI46" s="18">
        <v>-3.7432134771519e-9</v>
      </c>
      <c r="AJ46" s="18">
        <v>-4.2059518254528e-9</v>
      </c>
      <c r="AK46" s="18">
        <v>-2.6027683007631e-9</v>
      </c>
      <c r="AL46" s="18">
        <v>-4.6099099058256e-9</v>
      </c>
      <c r="AM46" s="18">
        <v>-2.2563200797515e-9</v>
      </c>
      <c r="AN46" s="18">
        <v>-4.3553209149531e-9</v>
      </c>
      <c r="AO46" s="18">
        <v>-4.2976607833384e-9</v>
      </c>
      <c r="AP46" s="18">
        <v>6.8880329037892e-10</v>
      </c>
      <c r="AQ46" s="18">
        <v>-3.6541401079051e-9</v>
      </c>
      <c r="AR46" s="18">
        <v>-4.4588675868792e-9</v>
      </c>
      <c r="AS46" s="18">
        <v>-3.2091274093927e-9</v>
      </c>
      <c r="AT46" s="18">
        <v>-4.4032481313648e-9</v>
      </c>
      <c r="AU46" s="18">
        <v>-2.8502647328034e-9</v>
      </c>
      <c r="AV46" s="18">
        <v>9.0536363972827e-11</v>
      </c>
      <c r="AW46" s="18">
        <v>2.3290381413923e-10</v>
      </c>
      <c r="AX46" s="18">
        <v>-7.347128533605e-10</v>
      </c>
      <c r="AY46" s="18">
        <v>-3.3304311334393e-10</v>
      </c>
      <c r="AZ46" s="18">
        <v>2.7731013891328e-10</v>
      </c>
      <c r="BA46" s="18">
        <v>4.1659785707055e-10</v>
      </c>
      <c r="BB46" s="18">
        <v>-2.1652164025466e-10</v>
      </c>
      <c r="BC46" s="17">
        <v>16100829.069772</v>
      </c>
      <c r="BD46" s="17">
        <v>7324670.6590288</v>
      </c>
      <c r="BE46" s="17">
        <v>-0.0022484948933604</v>
      </c>
      <c r="BF46" s="17">
        <v>-0.0021766336394116</v>
      </c>
      <c r="BG46" s="17">
        <v>0.0051829922148996</v>
      </c>
      <c r="BH46" s="17">
        <v>-0.023116117989198</v>
      </c>
      <c r="BI46" s="17">
        <v>-0.023529032940307</v>
      </c>
      <c r="BJ46" s="17">
        <v>174.79569916222</v>
      </c>
      <c r="BK46" s="17">
        <v>191.87818275945</v>
      </c>
      <c r="BL46" s="17">
        <v>192.3865278828</v>
      </c>
      <c r="BM46" s="19"/>
    </row>
    <row r="47" spans="1:65">
      <c r="A47" s="17">
        <v>73218.443836563</v>
      </c>
      <c r="B47" s="17">
        <v>0.0046658609427204</v>
      </c>
      <c r="C47" s="18">
        <f t="shared" si="1"/>
        <v>4.80935389293631e-8</v>
      </c>
      <c r="D47" s="18">
        <v>2.2360458522982e-10</v>
      </c>
      <c r="E47" s="18">
        <v>2.2539043628146e-10</v>
      </c>
      <c r="F47" s="18">
        <v>2.8245365462101e-10</v>
      </c>
      <c r="G47" s="18">
        <v>2.7155082840957e-10</v>
      </c>
      <c r="H47" s="18">
        <v>3.1417026516371e-10</v>
      </c>
      <c r="I47" s="18">
        <v>3.0725554870285e-10</v>
      </c>
      <c r="J47" s="18">
        <v>2.3348684376376e-10</v>
      </c>
      <c r="K47" s="18">
        <v>3.4846163915055e-10</v>
      </c>
      <c r="L47" s="18">
        <v>2.7995109805206e-10</v>
      </c>
      <c r="M47" s="18">
        <v>2.6863411983857e-10</v>
      </c>
      <c r="N47" s="18">
        <v>2.848770286547e-10</v>
      </c>
      <c r="O47" s="18">
        <v>2.6760214067806e-10</v>
      </c>
      <c r="P47" s="18">
        <v>2.2952825117348e-10</v>
      </c>
      <c r="Q47" s="18">
        <v>3.0702921337684e-10</v>
      </c>
      <c r="R47" s="18">
        <v>3.0747347633053e-10</v>
      </c>
      <c r="S47" s="18">
        <v>2.7239687886599e-10</v>
      </c>
      <c r="T47" s="18">
        <v>2.9330958040736e-10</v>
      </c>
      <c r="U47" s="18">
        <v>2.4823209905444e-10</v>
      </c>
      <c r="V47" s="18">
        <v>1.9828482724257e-10</v>
      </c>
      <c r="W47" s="18">
        <v>2.9432489989344e-10</v>
      </c>
      <c r="X47" s="18">
        <v>2.8707755422068e-10</v>
      </c>
      <c r="Y47" s="18">
        <v>1.8450881462753e-10</v>
      </c>
      <c r="Z47" s="18">
        <v>2.768463072879e-10</v>
      </c>
      <c r="AA47" s="18">
        <v>2.3912784346518e-10</v>
      </c>
      <c r="AB47" s="17">
        <v>0.99170318114998</v>
      </c>
      <c r="AC47" s="17">
        <v>0.064033247028058</v>
      </c>
      <c r="AD47" s="17">
        <v>0.0054554805028405</v>
      </c>
      <c r="AE47" s="18">
        <v>1.4468375382161e-9</v>
      </c>
      <c r="AF47" s="18">
        <v>2.6298336532216e-10</v>
      </c>
      <c r="AG47" s="18">
        <v>9.2493235411614e-12</v>
      </c>
      <c r="AH47" s="18">
        <v>7.9723882495842e-10</v>
      </c>
      <c r="AI47" s="18">
        <v>-3.710220515161e-9</v>
      </c>
      <c r="AJ47" s="18">
        <v>-4.170453269655e-9</v>
      </c>
      <c r="AK47" s="18">
        <v>-2.5804917529796e-9</v>
      </c>
      <c r="AL47" s="18">
        <v>-4.5682465948498e-9</v>
      </c>
      <c r="AM47" s="18">
        <v>-2.2357145340795e-9</v>
      </c>
      <c r="AN47" s="18">
        <v>-4.3184773587496e-9</v>
      </c>
      <c r="AO47" s="18">
        <v>-4.259766455326e-9</v>
      </c>
      <c r="AP47" s="18">
        <v>6.8281823938179e-10</v>
      </c>
      <c r="AQ47" s="18">
        <v>-3.6241378552978e-9</v>
      </c>
      <c r="AR47" s="18">
        <v>-4.4183636134295e-9</v>
      </c>
      <c r="AS47" s="18">
        <v>-3.1804284016387e-9</v>
      </c>
      <c r="AT47" s="18">
        <v>-4.3669632853932e-9</v>
      </c>
      <c r="AU47" s="18">
        <v>-2.8231917331695e-9</v>
      </c>
      <c r="AV47" s="18">
        <v>9.0981379464872e-11</v>
      </c>
      <c r="AW47" s="18">
        <v>2.2963027580246e-10</v>
      </c>
      <c r="AX47" s="18">
        <v>-7.2713163168807e-10</v>
      </c>
      <c r="AY47" s="18">
        <v>-3.3136429080544e-10</v>
      </c>
      <c r="AZ47" s="18">
        <v>2.7595510506632e-10</v>
      </c>
      <c r="BA47" s="18">
        <v>4.1252968155381e-10</v>
      </c>
      <c r="BB47" s="18">
        <v>-2.1182207686008e-10</v>
      </c>
      <c r="BC47" s="17">
        <v>16102983.657315</v>
      </c>
      <c r="BD47" s="17">
        <v>7427592.5748858</v>
      </c>
      <c r="BE47" s="17">
        <v>-0.0023079119172178</v>
      </c>
      <c r="BF47" s="17">
        <v>-0.002234119139219</v>
      </c>
      <c r="BG47" s="17">
        <v>0.0053182631995072</v>
      </c>
      <c r="BH47" s="17">
        <v>-0.023689211342078</v>
      </c>
      <c r="BI47" s="17">
        <v>-0.024120157171742</v>
      </c>
      <c r="BJ47" s="17">
        <v>174.79087802022</v>
      </c>
      <c r="BK47" s="17">
        <v>191.8739047709</v>
      </c>
      <c r="BL47" s="17">
        <v>192.35477945974</v>
      </c>
      <c r="BM47" s="19"/>
    </row>
    <row r="48" spans="1:65">
      <c r="A48" s="17">
        <v>76090.210163594</v>
      </c>
      <c r="B48" s="17">
        <v>0.0048029514949499</v>
      </c>
      <c r="C48" s="18">
        <f t="shared" si="1"/>
        <v>4.7737363217582e-8</v>
      </c>
      <c r="D48" s="18">
        <v>2.2596550564986e-10</v>
      </c>
      <c r="E48" s="18">
        <v>2.2758683917217e-10</v>
      </c>
      <c r="F48" s="18">
        <v>2.8632118711471e-10</v>
      </c>
      <c r="G48" s="18">
        <v>2.7509639895192e-10</v>
      </c>
      <c r="H48" s="18">
        <v>3.1879783979579e-10</v>
      </c>
      <c r="I48" s="18">
        <v>3.1188766249875e-10</v>
      </c>
      <c r="J48" s="18">
        <v>2.3607611638603e-10</v>
      </c>
      <c r="K48" s="18">
        <v>3.5368464908009e-10</v>
      </c>
      <c r="L48" s="18">
        <v>2.8373832433742e-10</v>
      </c>
      <c r="M48" s="18">
        <v>2.7191530299454e-10</v>
      </c>
      <c r="N48" s="18">
        <v>2.8939647901287e-10</v>
      </c>
      <c r="O48" s="18">
        <v>2.7122318434947e-10</v>
      </c>
      <c r="P48" s="18">
        <v>2.3231667806062e-10</v>
      </c>
      <c r="Q48" s="18">
        <v>3.1182998869119e-10</v>
      </c>
      <c r="R48" s="18">
        <v>3.1189142551431e-10</v>
      </c>
      <c r="S48" s="18">
        <v>2.7577449388287e-10</v>
      </c>
      <c r="T48" s="18">
        <v>2.9714995975533e-10</v>
      </c>
      <c r="U48" s="18">
        <v>2.5137498193486e-10</v>
      </c>
      <c r="V48" s="18">
        <v>1.997526385537e-10</v>
      </c>
      <c r="W48" s="18">
        <v>2.9850129279225e-10</v>
      </c>
      <c r="X48" s="18">
        <v>2.9103224591e-10</v>
      </c>
      <c r="Y48" s="18">
        <v>1.8622460249283e-10</v>
      </c>
      <c r="Z48" s="18">
        <v>2.8114213704809e-10</v>
      </c>
      <c r="AA48" s="18">
        <v>2.4239002678886e-10</v>
      </c>
      <c r="AB48" s="17">
        <v>0.99175220547808</v>
      </c>
      <c r="AC48" s="17">
        <v>0.065271606011136</v>
      </c>
      <c r="AD48" s="17">
        <v>0.0055931739780099</v>
      </c>
      <c r="AE48" s="18">
        <v>1.4347504571554e-9</v>
      </c>
      <c r="AF48" s="18">
        <v>2.6076849259687e-10</v>
      </c>
      <c r="AG48" s="18">
        <v>7.9441604242255e-12</v>
      </c>
      <c r="AH48" s="18">
        <v>7.9199219104935e-10</v>
      </c>
      <c r="AI48" s="18">
        <v>-3.6787095451213e-9</v>
      </c>
      <c r="AJ48" s="18">
        <v>-4.1366112315995e-9</v>
      </c>
      <c r="AK48" s="18">
        <v>-2.5593569061914e-9</v>
      </c>
      <c r="AL48" s="18">
        <v>-4.529363624863e-9</v>
      </c>
      <c r="AM48" s="18">
        <v>-2.2157064260293e-9</v>
      </c>
      <c r="AN48" s="18">
        <v>-4.2836493899885e-9</v>
      </c>
      <c r="AO48" s="18">
        <v>-4.2238880815997e-9</v>
      </c>
      <c r="AP48" s="18">
        <v>6.7720871212992e-10</v>
      </c>
      <c r="AQ48" s="18">
        <v>-3.595241412618e-9</v>
      </c>
      <c r="AR48" s="18">
        <v>-4.3799352782121e-9</v>
      </c>
      <c r="AS48" s="18">
        <v>-3.1528494899162e-9</v>
      </c>
      <c r="AT48" s="18">
        <v>-4.3327030249543e-9</v>
      </c>
      <c r="AU48" s="18">
        <v>-2.797365388158e-9</v>
      </c>
      <c r="AV48" s="18">
        <v>9.1412898351332e-11</v>
      </c>
      <c r="AW48" s="18">
        <v>2.2666798398568e-10</v>
      </c>
      <c r="AX48" s="18">
        <v>-7.2010799569568e-10</v>
      </c>
      <c r="AY48" s="18">
        <v>-3.2978119625111e-10</v>
      </c>
      <c r="AZ48" s="18">
        <v>2.7476196088324e-10</v>
      </c>
      <c r="BA48" s="18">
        <v>4.0797180634473e-10</v>
      </c>
      <c r="BB48" s="18">
        <v>-2.0756776615185e-10</v>
      </c>
      <c r="BC48" s="17">
        <v>16105103.372552</v>
      </c>
      <c r="BD48" s="17">
        <v>7529507.6355322</v>
      </c>
      <c r="BE48" s="17">
        <v>-0.0023667608897774</v>
      </c>
      <c r="BF48" s="17">
        <v>-0.0022910422517473</v>
      </c>
      <c r="BG48" s="17">
        <v>0.0054526519425527</v>
      </c>
      <c r="BH48" s="17">
        <v>-0.024258519032997</v>
      </c>
      <c r="BI48" s="17">
        <v>-0.024695997520391</v>
      </c>
      <c r="BJ48" s="17">
        <v>174.78612596292</v>
      </c>
      <c r="BK48" s="17">
        <v>191.86807791198</v>
      </c>
      <c r="BL48" s="17">
        <v>192.32190930899</v>
      </c>
      <c r="BM48" s="19"/>
    </row>
    <row r="49" spans="1:65">
      <c r="A49" s="17">
        <v>78961.976490625</v>
      </c>
      <c r="B49" s="17">
        <v>0.0049390788327621</v>
      </c>
      <c r="C49" s="18">
        <f t="shared" si="1"/>
        <v>4.74019548634155e-8</v>
      </c>
      <c r="D49" s="18">
        <v>2.2828153208509e-10</v>
      </c>
      <c r="E49" s="18">
        <v>2.2974518715903e-10</v>
      </c>
      <c r="F49" s="18">
        <v>2.9012446648494e-10</v>
      </c>
      <c r="G49" s="18">
        <v>2.7858393220968e-10</v>
      </c>
      <c r="H49" s="18">
        <v>3.2334405034573e-10</v>
      </c>
      <c r="I49" s="18">
        <v>3.1644118213563e-10</v>
      </c>
      <c r="J49" s="18">
        <v>2.3861710459047e-10</v>
      </c>
      <c r="K49" s="18">
        <v>3.5881154657232e-10</v>
      </c>
      <c r="L49" s="18">
        <v>2.8746062807401e-10</v>
      </c>
      <c r="M49" s="18">
        <v>2.751348304192e-10</v>
      </c>
      <c r="N49" s="18">
        <v>2.938396497363e-10</v>
      </c>
      <c r="O49" s="18">
        <v>2.7478645345109e-10</v>
      </c>
      <c r="P49" s="18">
        <v>2.3504944496688e-10</v>
      </c>
      <c r="Q49" s="18">
        <v>3.1654341398043e-10</v>
      </c>
      <c r="R49" s="18">
        <v>3.1623458345887e-10</v>
      </c>
      <c r="S49" s="18">
        <v>2.790948275079e-10</v>
      </c>
      <c r="T49" s="18">
        <v>3.0091793416645e-10</v>
      </c>
      <c r="U49" s="18">
        <v>2.544667538139e-10</v>
      </c>
      <c r="V49" s="18">
        <v>2.0118999877009e-10</v>
      </c>
      <c r="W49" s="18">
        <v>3.0260769997323e-10</v>
      </c>
      <c r="X49" s="18">
        <v>2.949209016059e-10</v>
      </c>
      <c r="Y49" s="18">
        <v>1.8790688016497e-10</v>
      </c>
      <c r="Z49" s="18">
        <v>2.8536559906189e-10</v>
      </c>
      <c r="AA49" s="18">
        <v>2.4559903435885e-10</v>
      </c>
      <c r="AB49" s="17">
        <v>0.99180833169558</v>
      </c>
      <c r="AC49" s="17">
        <v>0.066485547575762</v>
      </c>
      <c r="AD49" s="17">
        <v>0.0057299129822683</v>
      </c>
      <c r="AE49" s="18">
        <v>1.4233103256992e-9</v>
      </c>
      <c r="AF49" s="18">
        <v>2.5894232322735e-10</v>
      </c>
      <c r="AG49" s="18">
        <v>6.7341982338585e-12</v>
      </c>
      <c r="AH49" s="18">
        <v>7.8712296383989e-10</v>
      </c>
      <c r="AI49" s="18">
        <v>-3.6493123478609e-9</v>
      </c>
      <c r="AJ49" s="18">
        <v>-4.1052370955495e-9</v>
      </c>
      <c r="AK49" s="18">
        <v>-2.5395945054351e-9</v>
      </c>
      <c r="AL49" s="18">
        <v>-4.4929288956712e-9</v>
      </c>
      <c r="AM49" s="18">
        <v>-2.1977341624812e-9</v>
      </c>
      <c r="AN49" s="18">
        <v>-4.25067012513e-9</v>
      </c>
      <c r="AO49" s="18">
        <v>-4.1904001401137e-9</v>
      </c>
      <c r="AP49" s="18">
        <v>6.7179412351503e-10</v>
      </c>
      <c r="AQ49" s="18">
        <v>-3.5684426872747e-9</v>
      </c>
      <c r="AR49" s="18">
        <v>-4.3440179977369e-9</v>
      </c>
      <c r="AS49" s="18">
        <v>-3.1277729021097e-9</v>
      </c>
      <c r="AT49" s="18">
        <v>-4.3003434840736e-9</v>
      </c>
      <c r="AU49" s="18">
        <v>-2.7733552783703e-9</v>
      </c>
      <c r="AV49" s="18">
        <v>9.1756910248953e-11</v>
      </c>
      <c r="AW49" s="18">
        <v>2.2367073303512e-10</v>
      </c>
      <c r="AX49" s="18">
        <v>-7.1319427265712e-10</v>
      </c>
      <c r="AY49" s="18">
        <v>-3.2802671342088e-10</v>
      </c>
      <c r="AZ49" s="18">
        <v>2.7352312645266e-10</v>
      </c>
      <c r="BA49" s="18">
        <v>4.039737241199e-10</v>
      </c>
      <c r="BB49" s="18">
        <v>-2.0359681300591e-10</v>
      </c>
      <c r="BC49" s="17">
        <v>16107190.579208</v>
      </c>
      <c r="BD49" s="17">
        <v>7630454.5862248</v>
      </c>
      <c r="BE49" s="17">
        <v>-0.0024250700300881</v>
      </c>
      <c r="BF49" s="17">
        <v>-0.0023474314527509</v>
      </c>
      <c r="BG49" s="17">
        <v>0.0055862107062541</v>
      </c>
      <c r="BH49" s="17">
        <v>-0.02481343812195</v>
      </c>
      <c r="BI49" s="17">
        <v>-0.025262785179079</v>
      </c>
      <c r="BJ49" s="17">
        <v>174.78143348975</v>
      </c>
      <c r="BK49" s="17">
        <v>191.86090711552</v>
      </c>
      <c r="BL49" s="17">
        <v>192.28643745734</v>
      </c>
      <c r="BM49" s="19"/>
    </row>
    <row r="50" spans="1:65">
      <c r="A50" s="17">
        <v>81833.742817656</v>
      </c>
      <c r="B50" s="17">
        <v>0.0050742940128905</v>
      </c>
      <c r="C50" s="18">
        <f t="shared" si="1"/>
        <v>4.70843253699522e-8</v>
      </c>
      <c r="D50" s="18">
        <v>2.3055575845813e-10</v>
      </c>
      <c r="E50" s="18">
        <v>2.318655305683e-10</v>
      </c>
      <c r="F50" s="18">
        <v>2.938656130574e-10</v>
      </c>
      <c r="G50" s="18">
        <v>2.8201706951767e-10</v>
      </c>
      <c r="H50" s="18">
        <v>3.278105958555e-10</v>
      </c>
      <c r="I50" s="18">
        <v>3.2091908885537e-10</v>
      </c>
      <c r="J50" s="18">
        <v>2.4111162892295e-10</v>
      </c>
      <c r="K50" s="18">
        <v>3.6384469664897e-10</v>
      </c>
      <c r="L50" s="18">
        <v>2.9112011125787e-10</v>
      </c>
      <c r="M50" s="18">
        <v>2.7829480356061e-10</v>
      </c>
      <c r="N50" s="18">
        <v>2.9820956320137e-10</v>
      </c>
      <c r="O50" s="18">
        <v>2.7829344403335e-10</v>
      </c>
      <c r="P50" s="18">
        <v>2.3772819660977e-10</v>
      </c>
      <c r="Q50" s="18">
        <v>3.211724440686e-10</v>
      </c>
      <c r="R50" s="18">
        <v>3.2050589773209e-10</v>
      </c>
      <c r="S50" s="18">
        <v>2.8235894183404e-10</v>
      </c>
      <c r="T50" s="18">
        <v>3.0461708859955e-10</v>
      </c>
      <c r="U50" s="18">
        <v>2.5750869268648e-10</v>
      </c>
      <c r="V50" s="18">
        <v>2.0259810923911e-10</v>
      </c>
      <c r="W50" s="18">
        <v>3.0664752374216e-10</v>
      </c>
      <c r="X50" s="18">
        <v>2.9874566448573e-10</v>
      </c>
      <c r="Y50" s="18">
        <v>1.8955660291052e-10</v>
      </c>
      <c r="Z50" s="18">
        <v>2.8951868825864e-10</v>
      </c>
      <c r="AA50" s="18">
        <v>2.487569390595e-10</v>
      </c>
      <c r="AB50" s="17">
        <v>0.99186217965512</v>
      </c>
      <c r="AC50" s="17">
        <v>0.067673656157375</v>
      </c>
      <c r="AD50" s="17">
        <v>0.0058657475685217</v>
      </c>
      <c r="AE50" s="18">
        <v>1.4125063118114e-9</v>
      </c>
      <c r="AF50" s="18">
        <v>2.5732162441516e-10</v>
      </c>
      <c r="AG50" s="18">
        <v>5.4747851159768e-12</v>
      </c>
      <c r="AH50" s="18">
        <v>7.823867399838e-10</v>
      </c>
      <c r="AI50" s="18">
        <v>-3.6220941424685e-9</v>
      </c>
      <c r="AJ50" s="18">
        <v>-4.0760630430553e-9</v>
      </c>
      <c r="AK50" s="18">
        <v>-2.5210841095693e-9</v>
      </c>
      <c r="AL50" s="18">
        <v>-4.4590221726295e-9</v>
      </c>
      <c r="AM50" s="18">
        <v>-2.1813372997065e-9</v>
      </c>
      <c r="AN50" s="18">
        <v>-4.2199021563062e-9</v>
      </c>
      <c r="AO50" s="18">
        <v>-4.1591327677756e-9</v>
      </c>
      <c r="AP50" s="18">
        <v>6.6660480719729e-10</v>
      </c>
      <c r="AQ50" s="18">
        <v>-3.5434163118785e-9</v>
      </c>
      <c r="AR50" s="18">
        <v>-4.3105483255568e-9</v>
      </c>
      <c r="AS50" s="18">
        <v>-3.1048237397307e-9</v>
      </c>
      <c r="AT50" s="18">
        <v>-4.2702104297047e-9</v>
      </c>
      <c r="AU50" s="18">
        <v>-2.7512486040887e-9</v>
      </c>
      <c r="AV50" s="18">
        <v>9.1874566209683e-11</v>
      </c>
      <c r="AW50" s="18">
        <v>2.2065712173341e-10</v>
      </c>
      <c r="AX50" s="18">
        <v>-7.0674492636167e-10</v>
      </c>
      <c r="AY50" s="18">
        <v>-3.2662969529614e-10</v>
      </c>
      <c r="AZ50" s="18">
        <v>2.7230629071812e-10</v>
      </c>
      <c r="BA50" s="18">
        <v>3.9995858561575e-10</v>
      </c>
      <c r="BB50" s="18">
        <v>-2.0010313751536e-10</v>
      </c>
      <c r="BC50" s="17">
        <v>16109247.277711</v>
      </c>
      <c r="BD50" s="17">
        <v>7730466.5691018</v>
      </c>
      <c r="BE50" s="17">
        <v>-0.0024828638808192</v>
      </c>
      <c r="BF50" s="17">
        <v>-0.0024033112508562</v>
      </c>
      <c r="BG50" s="17">
        <v>0.0057189842546575</v>
      </c>
      <c r="BH50" s="17">
        <v>-0.025361542998653</v>
      </c>
      <c r="BI50" s="17">
        <v>-0.025827171117589</v>
      </c>
      <c r="BJ50" s="17">
        <v>174.77680940539</v>
      </c>
      <c r="BK50" s="17">
        <v>191.85258224714</v>
      </c>
      <c r="BL50" s="17">
        <v>192.26354017844</v>
      </c>
      <c r="BM50" s="19"/>
    </row>
    <row r="51" spans="1:65">
      <c r="A51" s="17">
        <v>84705.509144687</v>
      </c>
      <c r="B51" s="17">
        <v>0.0052086435665274</v>
      </c>
      <c r="C51" s="18">
        <f t="shared" si="1"/>
        <v>4.67828988634317e-8</v>
      </c>
      <c r="D51" s="18">
        <v>2.3278563776385e-10</v>
      </c>
      <c r="E51" s="18">
        <v>2.3394832513056e-10</v>
      </c>
      <c r="F51" s="18">
        <v>2.975447010763e-10</v>
      </c>
      <c r="G51" s="18">
        <v>2.8539480885731e-10</v>
      </c>
      <c r="H51" s="18">
        <v>3.3219826118421e-10</v>
      </c>
      <c r="I51" s="18">
        <v>3.2531956604069e-10</v>
      </c>
      <c r="J51" s="18">
        <v>2.4355924047328e-10</v>
      </c>
      <c r="K51" s="18">
        <v>3.6878706518163e-10</v>
      </c>
      <c r="L51" s="18">
        <v>2.9471909718751e-10</v>
      </c>
      <c r="M51" s="18">
        <v>2.8139582453702e-10</v>
      </c>
      <c r="N51" s="18">
        <v>3.0250949134209e-10</v>
      </c>
      <c r="O51" s="18">
        <v>2.8174375376904e-10</v>
      </c>
      <c r="P51" s="18">
        <v>2.4035608762413e-10</v>
      </c>
      <c r="Q51" s="18">
        <v>3.2571877214627e-10</v>
      </c>
      <c r="R51" s="18">
        <v>3.2470715322312e-10</v>
      </c>
      <c r="S51" s="18">
        <v>2.8556603694056e-10</v>
      </c>
      <c r="T51" s="18">
        <v>3.0824753757691e-10</v>
      </c>
      <c r="U51" s="18">
        <v>2.6050113151312e-10</v>
      </c>
      <c r="V51" s="18">
        <v>2.0397774104617e-10</v>
      </c>
      <c r="W51" s="18">
        <v>3.1062172367499e-10</v>
      </c>
      <c r="X51" s="18">
        <v>3.0250754840936e-10</v>
      </c>
      <c r="Y51" s="18">
        <v>1.9117500353521e-10</v>
      </c>
      <c r="Z51" s="18">
        <v>2.9360420618677e-10</v>
      </c>
      <c r="AA51" s="18">
        <v>2.5186442898049e-10</v>
      </c>
      <c r="AB51" s="17">
        <v>0.99190735447727</v>
      </c>
      <c r="AC51" s="17">
        <v>0.068849258786812</v>
      </c>
      <c r="AD51" s="17">
        <v>0.0060007231891466</v>
      </c>
      <c r="AE51" s="18">
        <v>1.4019388388217e-9</v>
      </c>
      <c r="AF51" s="18">
        <v>2.5582138998843e-10</v>
      </c>
      <c r="AG51" s="18">
        <v>4.6758448481937e-12</v>
      </c>
      <c r="AH51" s="18">
        <v>7.7790859242144e-10</v>
      </c>
      <c r="AI51" s="18">
        <v>-3.5954467608087e-9</v>
      </c>
      <c r="AJ51" s="18">
        <v>-4.0474420713208e-9</v>
      </c>
      <c r="AK51" s="18">
        <v>-2.5031476732382e-9</v>
      </c>
      <c r="AL51" s="18">
        <v>-4.4264894945088e-9</v>
      </c>
      <c r="AM51" s="18">
        <v>-2.1646137386798e-9</v>
      </c>
      <c r="AN51" s="18">
        <v>-4.1902473426197e-9</v>
      </c>
      <c r="AO51" s="18">
        <v>-4.1287287723895e-9</v>
      </c>
      <c r="AP51" s="18">
        <v>6.6179526020353e-10</v>
      </c>
      <c r="AQ51" s="18">
        <v>-3.5187630707861e-9</v>
      </c>
      <c r="AR51" s="18">
        <v>-4.2781040721133e-9</v>
      </c>
      <c r="AS51" s="18">
        <v>-3.0816888728319e-9</v>
      </c>
      <c r="AT51" s="18">
        <v>-4.2408798859703e-9</v>
      </c>
      <c r="AU51" s="18">
        <v>-2.729488026989e-9</v>
      </c>
      <c r="AV51" s="18">
        <v>9.2070432576585e-11</v>
      </c>
      <c r="AW51" s="18">
        <v>2.1804426092364e-10</v>
      </c>
      <c r="AX51" s="18">
        <v>-7.0056617356521e-10</v>
      </c>
      <c r="AY51" s="18">
        <v>-3.2502167911332e-10</v>
      </c>
      <c r="AZ51" s="18">
        <v>2.7123950399669e-10</v>
      </c>
      <c r="BA51" s="18">
        <v>3.9590147811631e-10</v>
      </c>
      <c r="BB51" s="18">
        <v>-1.9682734037385e-10</v>
      </c>
      <c r="BC51" s="17">
        <v>16111275.278025</v>
      </c>
      <c r="BD51" s="17">
        <v>7829573.8906747</v>
      </c>
      <c r="BE51" s="17">
        <v>-0.0025401648585566</v>
      </c>
      <c r="BF51" s="17">
        <v>-0.0024587039378506</v>
      </c>
      <c r="BG51" s="17">
        <v>0.0058510131856139</v>
      </c>
      <c r="BH51" s="17">
        <v>-0.025896168219083</v>
      </c>
      <c r="BI51" s="17">
        <v>-0.026371658736241</v>
      </c>
      <c r="BJ51" s="17">
        <v>174.77222648344</v>
      </c>
      <c r="BK51" s="17">
        <v>191.84321344317</v>
      </c>
      <c r="BL51" s="17">
        <v>192.22254925986</v>
      </c>
      <c r="BM51" s="19"/>
    </row>
    <row r="52" spans="1:65">
      <c r="A52" s="17">
        <v>88337.848263367</v>
      </c>
      <c r="B52" s="17">
        <v>0.0053774309841915</v>
      </c>
      <c r="C52" s="18">
        <f t="shared" si="1"/>
        <v>4.64679679262539e-8</v>
      </c>
      <c r="D52" s="18">
        <v>2.3531178790749e-10</v>
      </c>
      <c r="E52" s="18">
        <v>2.363107306327e-10</v>
      </c>
      <c r="F52" s="18">
        <v>3.0172346755014e-10</v>
      </c>
      <c r="G52" s="18">
        <v>2.8923224544566e-10</v>
      </c>
      <c r="H52" s="18">
        <v>3.371763092282e-10</v>
      </c>
      <c r="I52" s="18">
        <v>3.3031422298864e-10</v>
      </c>
      <c r="J52" s="18">
        <v>2.4633255683101e-10</v>
      </c>
      <c r="K52" s="18">
        <v>3.743888201862e-10</v>
      </c>
      <c r="L52" s="18">
        <v>2.9880164901147e-10</v>
      </c>
      <c r="M52" s="18">
        <v>2.8490974425056e-10</v>
      </c>
      <c r="N52" s="18">
        <v>3.0739109407955e-10</v>
      </c>
      <c r="O52" s="18">
        <v>2.8566461481077e-10</v>
      </c>
      <c r="P52" s="18">
        <v>2.4333038789423e-10</v>
      </c>
      <c r="Q52" s="18">
        <v>3.3087244709946e-10</v>
      </c>
      <c r="R52" s="18">
        <v>3.2947583685157e-10</v>
      </c>
      <c r="S52" s="18">
        <v>2.8920574009839e-10</v>
      </c>
      <c r="T52" s="18">
        <v>3.1236028902264e-10</v>
      </c>
      <c r="U52" s="18">
        <v>2.6390058164768e-10</v>
      </c>
      <c r="V52" s="18">
        <v>2.0553785322854e-10</v>
      </c>
      <c r="W52" s="18">
        <v>3.1513442997241e-10</v>
      </c>
      <c r="X52" s="18">
        <v>3.0678015357194e-10</v>
      </c>
      <c r="Y52" s="18">
        <v>1.9300763030196e-10</v>
      </c>
      <c r="Z52" s="18">
        <v>2.9824301917224e-10</v>
      </c>
      <c r="AA52" s="18">
        <v>2.5539507691773e-10</v>
      </c>
      <c r="AB52" s="17">
        <v>0.99625957298941</v>
      </c>
      <c r="AC52" s="17">
        <v>0.070178197591883</v>
      </c>
      <c r="AD52" s="17">
        <v>0.0061703082527877</v>
      </c>
      <c r="AE52" s="18">
        <v>1.3904679541241e-9</v>
      </c>
      <c r="AF52" s="18">
        <v>2.5458791991404e-10</v>
      </c>
      <c r="AG52" s="18">
        <v>3.7059370678806e-12</v>
      </c>
      <c r="AH52" s="18">
        <v>7.7299542189906e-10</v>
      </c>
      <c r="AI52" s="18">
        <v>-3.5669741129907e-9</v>
      </c>
      <c r="AJ52" s="18">
        <v>-4.0172947192086e-9</v>
      </c>
      <c r="AK52" s="18">
        <v>-2.4840135139423e-9</v>
      </c>
      <c r="AL52" s="18">
        <v>-4.3917110765397e-9</v>
      </c>
      <c r="AM52" s="18">
        <v>-2.1481998986036e-9</v>
      </c>
      <c r="AN52" s="18">
        <v>-4.1576387551648e-9</v>
      </c>
      <c r="AO52" s="18">
        <v>-4.0961663483227e-9</v>
      </c>
      <c r="AP52" s="18">
        <v>6.5632841238588e-10</v>
      </c>
      <c r="AQ52" s="18">
        <v>-3.492615706973e-9</v>
      </c>
      <c r="AR52" s="18">
        <v>-4.2433170600408e-9</v>
      </c>
      <c r="AS52" s="18">
        <v>-3.0581703449885e-9</v>
      </c>
      <c r="AT52" s="18">
        <v>-4.2087662981718e-9</v>
      </c>
      <c r="AU52" s="18">
        <v>-2.7063659945244e-9</v>
      </c>
      <c r="AV52" s="18">
        <v>9.2297434612095e-11</v>
      </c>
      <c r="AW52" s="18">
        <v>2.1472483917274e-10</v>
      </c>
      <c r="AX52" s="18">
        <v>-6.9357359700475e-10</v>
      </c>
      <c r="AY52" s="18">
        <v>-3.2301015275543e-10</v>
      </c>
      <c r="AZ52" s="18">
        <v>2.6998316443962e-10</v>
      </c>
      <c r="BA52" s="18">
        <v>3.9191629643917e-10</v>
      </c>
      <c r="BB52" s="18">
        <v>-1.932614041774e-10</v>
      </c>
      <c r="BC52" s="17">
        <v>16113802.875933</v>
      </c>
      <c r="BD52" s="17">
        <v>7953705.2504363</v>
      </c>
      <c r="BE52" s="17">
        <v>-0.0026119825939572</v>
      </c>
      <c r="BF52" s="17">
        <v>-0.0025281164943983</v>
      </c>
      <c r="BG52" s="17">
        <v>0.0060170242783206</v>
      </c>
      <c r="BH52" s="17">
        <v>-0.026552882189488</v>
      </c>
      <c r="BI52" s="17">
        <v>-0.027053984574176</v>
      </c>
      <c r="BJ52" s="17">
        <v>174.76640098377</v>
      </c>
      <c r="BK52" s="17">
        <v>191.82986692274</v>
      </c>
      <c r="BL52" s="17">
        <v>192.18933554151</v>
      </c>
      <c r="BM52" s="19"/>
    </row>
    <row r="53" spans="1:65">
      <c r="A53" s="17">
        <v>92140.712221609</v>
      </c>
      <c r="B53" s="17">
        <v>0.0055528137731497</v>
      </c>
      <c r="C53" s="18">
        <f t="shared" si="1"/>
        <v>4.61186071560857e-8</v>
      </c>
      <c r="D53" s="18">
        <v>2.3814144702599e-10</v>
      </c>
      <c r="E53" s="18">
        <v>2.3896161144548e-10</v>
      </c>
      <c r="F53" s="18">
        <v>3.0642063176282e-10</v>
      </c>
      <c r="G53" s="18">
        <v>2.9355015692302e-10</v>
      </c>
      <c r="H53" s="18">
        <v>3.4276346324182e-10</v>
      </c>
      <c r="I53" s="18">
        <v>3.3592379844745e-10</v>
      </c>
      <c r="J53" s="18">
        <v>2.494412422106e-10</v>
      </c>
      <c r="K53" s="18">
        <v>3.8067385164137e-10</v>
      </c>
      <c r="L53" s="18">
        <v>3.033922410797e-10</v>
      </c>
      <c r="M53" s="18">
        <v>2.8884989852088e-10</v>
      </c>
      <c r="N53" s="18">
        <v>3.1287829876807e-10</v>
      </c>
      <c r="O53" s="18">
        <v>2.9007486189879e-10</v>
      </c>
      <c r="P53" s="18">
        <v>2.4666575065526e-10</v>
      </c>
      <c r="Q53" s="18">
        <v>3.3665589232536e-10</v>
      </c>
      <c r="R53" s="18">
        <v>3.3483626991054e-10</v>
      </c>
      <c r="S53" s="18">
        <v>2.9329323037603e-10</v>
      </c>
      <c r="T53" s="18">
        <v>3.1697494333709e-10</v>
      </c>
      <c r="U53" s="18">
        <v>2.6772256322183e-10</v>
      </c>
      <c r="V53" s="18">
        <v>2.0728466306076e-10</v>
      </c>
      <c r="W53" s="18">
        <v>3.2021132026834e-10</v>
      </c>
      <c r="X53" s="18">
        <v>3.1158443228889e-10</v>
      </c>
      <c r="Y53" s="18">
        <v>1.9506121450958e-10</v>
      </c>
      <c r="Z53" s="18">
        <v>3.0345620629111e-10</v>
      </c>
      <c r="AA53" s="18">
        <v>2.5936900130757e-10</v>
      </c>
      <c r="AB53" s="17">
        <v>0.99627868243622</v>
      </c>
      <c r="AC53" s="17">
        <v>0.071671315144198</v>
      </c>
      <c r="AD53" s="17">
        <v>0.006346539230592</v>
      </c>
      <c r="AE53" s="18">
        <v>1.3778480387057e-9</v>
      </c>
      <c r="AF53" s="18">
        <v>2.5310373770806e-10</v>
      </c>
      <c r="AG53" s="18">
        <v>2.7955964906368e-12</v>
      </c>
      <c r="AH53" s="18">
        <v>7.6769075282715e-10</v>
      </c>
      <c r="AI53" s="18">
        <v>-3.5360623273872e-9</v>
      </c>
      <c r="AJ53" s="18">
        <v>-3.9842083995743e-9</v>
      </c>
      <c r="AK53" s="18">
        <v>-2.4630203568868e-9</v>
      </c>
      <c r="AL53" s="18">
        <v>-4.3539702410722e-9</v>
      </c>
      <c r="AM53" s="18">
        <v>-2.1292115130242e-9</v>
      </c>
      <c r="AN53" s="18">
        <v>-4.1231020306606e-9</v>
      </c>
      <c r="AO53" s="18">
        <v>-4.0610830043933e-9</v>
      </c>
      <c r="AP53" s="18">
        <v>6.5047656329119e-10</v>
      </c>
      <c r="AQ53" s="18">
        <v>-3.464027195836e-9</v>
      </c>
      <c r="AR53" s="18">
        <v>-4.2056273505063e-9</v>
      </c>
      <c r="AS53" s="18">
        <v>-3.031858151634e-9</v>
      </c>
      <c r="AT53" s="18">
        <v>-4.1747802212501e-9</v>
      </c>
      <c r="AU53" s="18">
        <v>-2.6813423239278e-9</v>
      </c>
      <c r="AV53" s="18">
        <v>9.2259459804808e-11</v>
      </c>
      <c r="AW53" s="18">
        <v>2.1150323157778e-10</v>
      </c>
      <c r="AX53" s="18">
        <v>-6.8600545537897e-10</v>
      </c>
      <c r="AY53" s="18">
        <v>-3.2105414890634e-10</v>
      </c>
      <c r="AZ53" s="18">
        <v>2.6855997300746e-10</v>
      </c>
      <c r="BA53" s="18">
        <v>3.8664872899182e-10</v>
      </c>
      <c r="BB53" s="18">
        <v>-1.8978519547802e-10</v>
      </c>
      <c r="BC53" s="17">
        <v>16116405.977877</v>
      </c>
      <c r="BD53" s="17">
        <v>8082213.575609</v>
      </c>
      <c r="BE53" s="17">
        <v>-0.0026864033301838</v>
      </c>
      <c r="BF53" s="17">
        <v>-0.0026000299266057</v>
      </c>
      <c r="BG53" s="17">
        <v>0.0061896920183491</v>
      </c>
      <c r="BH53" s="17">
        <v>-0.027320676252904</v>
      </c>
      <c r="BI53" s="17">
        <v>-0.027952527880659</v>
      </c>
      <c r="BJ53" s="17">
        <v>174.76077756911</v>
      </c>
      <c r="BK53" s="17">
        <v>191.81536844978</v>
      </c>
      <c r="BL53" s="17">
        <v>192.1557329653</v>
      </c>
      <c r="BM53" s="19"/>
    </row>
    <row r="54" spans="1:65">
      <c r="A54" s="17">
        <v>95943.576179851</v>
      </c>
      <c r="B54" s="17">
        <v>0.005726926336919</v>
      </c>
      <c r="C54" s="18">
        <f t="shared" si="1"/>
        <v>4.578458910999e-8</v>
      </c>
      <c r="D54" s="18">
        <v>2.4090451098349e-10</v>
      </c>
      <c r="E54" s="18">
        <v>2.4155330329762e-10</v>
      </c>
      <c r="F54" s="18">
        <v>3.1102326841184e-10</v>
      </c>
      <c r="G54" s="18">
        <v>2.9778180474123e-10</v>
      </c>
      <c r="H54" s="18">
        <v>3.4822937040384e-10</v>
      </c>
      <c r="I54" s="18">
        <v>3.4141497009827e-10</v>
      </c>
      <c r="J54" s="18">
        <v>2.5247754942508e-10</v>
      </c>
      <c r="K54" s="18">
        <v>3.8681693964756e-10</v>
      </c>
      <c r="L54" s="18">
        <v>3.0788826924752e-10</v>
      </c>
      <c r="M54" s="18">
        <v>2.926996987161e-10</v>
      </c>
      <c r="N54" s="18">
        <v>3.1825211547173e-10</v>
      </c>
      <c r="O54" s="18">
        <v>2.9439824477967e-10</v>
      </c>
      <c r="P54" s="18">
        <v>2.4992174094992e-10</v>
      </c>
      <c r="Q54" s="18">
        <v>3.4231089275896e-10</v>
      </c>
      <c r="R54" s="18">
        <v>3.4008554969675e-10</v>
      </c>
      <c r="S54" s="18">
        <v>2.9729252806926e-10</v>
      </c>
      <c r="T54" s="18">
        <v>3.2148262484425e-10</v>
      </c>
      <c r="U54" s="18">
        <v>2.7146871422032e-10</v>
      </c>
      <c r="V54" s="18">
        <v>2.0898918675746e-10</v>
      </c>
      <c r="W54" s="18">
        <v>3.2518681317337e-10</v>
      </c>
      <c r="X54" s="18">
        <v>3.162914138316e-10</v>
      </c>
      <c r="Y54" s="18">
        <v>1.9706619791563e-10</v>
      </c>
      <c r="Z54" s="18">
        <v>3.0856309688627e-10</v>
      </c>
      <c r="AA54" s="18">
        <v>2.6326577088978e-10</v>
      </c>
      <c r="AB54" s="17">
        <v>0.99629747488849</v>
      </c>
      <c r="AC54" s="17">
        <v>0.073133939082856</v>
      </c>
      <c r="AD54" s="17">
        <v>0.0065215053553399</v>
      </c>
      <c r="AE54" s="18">
        <v>1.3658692411852e-9</v>
      </c>
      <c r="AF54" s="18">
        <v>2.5196809559066e-10</v>
      </c>
      <c r="AG54" s="18">
        <v>2.131483903009e-12</v>
      </c>
      <c r="AH54" s="18">
        <v>7.6273026995988e-10</v>
      </c>
      <c r="AI54" s="18">
        <v>-3.5070603951355e-9</v>
      </c>
      <c r="AJ54" s="18">
        <v>-3.9532378000763e-9</v>
      </c>
      <c r="AK54" s="18">
        <v>-2.4432855383728e-9</v>
      </c>
      <c r="AL54" s="18">
        <v>-4.3187426933003e-9</v>
      </c>
      <c r="AM54" s="18">
        <v>-2.1117827836482e-9</v>
      </c>
      <c r="AN54" s="18">
        <v>-4.090266309415e-9</v>
      </c>
      <c r="AO54" s="18">
        <v>-4.0280474280273e-9</v>
      </c>
      <c r="AP54" s="18">
        <v>6.4492261457921e-10</v>
      </c>
      <c r="AQ54" s="18">
        <v>-3.4370956751233e-9</v>
      </c>
      <c r="AR54" s="18">
        <v>-4.1701816674676e-9</v>
      </c>
      <c r="AS54" s="18">
        <v>-3.0073921734379e-9</v>
      </c>
      <c r="AT54" s="18">
        <v>-4.1424141365905e-9</v>
      </c>
      <c r="AU54" s="18">
        <v>-2.6578734172022e-9</v>
      </c>
      <c r="AV54" s="18">
        <v>9.2214560027664e-11</v>
      </c>
      <c r="AW54" s="18">
        <v>2.0831349229179e-10</v>
      </c>
      <c r="AX54" s="18">
        <v>-6.7873592374134e-10</v>
      </c>
      <c r="AY54" s="18">
        <v>-3.1897711470434e-10</v>
      </c>
      <c r="AZ54" s="18">
        <v>2.6723450015091e-10</v>
      </c>
      <c r="BA54" s="18">
        <v>3.8183529920162e-10</v>
      </c>
      <c r="BB54" s="18">
        <v>-1.8657379763165e-10</v>
      </c>
      <c r="BC54" s="17">
        <v>16118968.31972</v>
      </c>
      <c r="BD54" s="17">
        <v>8209298.7373567</v>
      </c>
      <c r="BE54" s="17">
        <v>-0.002760079494983</v>
      </c>
      <c r="BF54" s="17">
        <v>-0.0026712083341988</v>
      </c>
      <c r="BG54" s="17">
        <v>0.0063612689838679</v>
      </c>
      <c r="BH54" s="17">
        <v>-0.027992539885642</v>
      </c>
      <c r="BI54" s="17">
        <v>-0.028652502641157</v>
      </c>
      <c r="BJ54" s="17">
        <v>174.75497622246</v>
      </c>
      <c r="BK54" s="17">
        <v>191.79937459867</v>
      </c>
      <c r="BL54" s="17">
        <v>192.12578201377</v>
      </c>
      <c r="BM54" s="19"/>
    </row>
    <row r="55" spans="1:65">
      <c r="A55" s="17">
        <v>99746.440138094</v>
      </c>
      <c r="B55" s="17">
        <v>0.0058998440007719</v>
      </c>
      <c r="C55" s="18">
        <f t="shared" si="1"/>
        <v>4.54703785756229e-8</v>
      </c>
      <c r="D55" s="18">
        <v>2.4360265427087e-10</v>
      </c>
      <c r="E55" s="18">
        <v>2.4408837547976e-10</v>
      </c>
      <c r="F55" s="18">
        <v>3.1553417954293e-10</v>
      </c>
      <c r="G55" s="18">
        <v>3.0193119168547e-10</v>
      </c>
      <c r="H55" s="18">
        <v>3.5357895501388e-10</v>
      </c>
      <c r="I55" s="18">
        <v>3.467900282754e-10</v>
      </c>
      <c r="J55" s="18">
        <v>2.5544451624591e-10</v>
      </c>
      <c r="K55" s="18">
        <v>3.9282328351441e-10</v>
      </c>
      <c r="L55" s="18">
        <v>3.1229154086792e-10</v>
      </c>
      <c r="M55" s="18">
        <v>2.9646230185824e-10</v>
      </c>
      <c r="N55" s="18">
        <v>3.2351669976812e-10</v>
      </c>
      <c r="O55" s="18">
        <v>2.9863862291576e-10</v>
      </c>
      <c r="P55" s="18">
        <v>2.531043695873e-10</v>
      </c>
      <c r="Q55" s="18">
        <v>3.4784333912149e-10</v>
      </c>
      <c r="R55" s="18">
        <v>3.452281378722e-10</v>
      </c>
      <c r="S55" s="18">
        <v>3.0120647746798e-10</v>
      </c>
      <c r="T55" s="18">
        <v>3.2588876889632e-10</v>
      </c>
      <c r="U55" s="18">
        <v>2.7514147949382e-10</v>
      </c>
      <c r="V55" s="18">
        <v>2.1065238038753e-10</v>
      </c>
      <c r="W55" s="18">
        <v>3.3006448242884e-10</v>
      </c>
      <c r="X55" s="18">
        <v>3.2090478183001e-10</v>
      </c>
      <c r="Y55" s="18">
        <v>1.9902499371302e-10</v>
      </c>
      <c r="Z55" s="18">
        <v>3.1356768509047e-10</v>
      </c>
      <c r="AA55" s="18">
        <v>2.6708956764321e-10</v>
      </c>
      <c r="AB55" s="17">
        <v>0.99631573145062</v>
      </c>
      <c r="AC55" s="17">
        <v>0.074566294924976</v>
      </c>
      <c r="AD55" s="17">
        <v>0.0066952818203125</v>
      </c>
      <c r="AE55" s="18">
        <v>1.3544584277819e-9</v>
      </c>
      <c r="AF55" s="18">
        <v>2.5104078053729e-10</v>
      </c>
      <c r="AG55" s="18">
        <v>1.6259620501897e-12</v>
      </c>
      <c r="AH55" s="18">
        <v>7.5806341237867e-10</v>
      </c>
      <c r="AI55" s="18">
        <v>-3.4797546063323e-9</v>
      </c>
      <c r="AJ55" s="18">
        <v>-3.9241132926874e-9</v>
      </c>
      <c r="AK55" s="18">
        <v>-2.4246669166077e-9</v>
      </c>
      <c r="AL55" s="18">
        <v>-4.2857107825605e-9</v>
      </c>
      <c r="AM55" s="18">
        <v>-2.0954275152009e-9</v>
      </c>
      <c r="AN55" s="18">
        <v>-4.0593342949558e-9</v>
      </c>
      <c r="AO55" s="18">
        <v>-3.9969793100168e-9</v>
      </c>
      <c r="AP55" s="18">
        <v>6.3964663672962e-10</v>
      </c>
      <c r="AQ55" s="18">
        <v>-3.4116812958697e-9</v>
      </c>
      <c r="AR55" s="18">
        <v>-4.1368498528499e-9</v>
      </c>
      <c r="AS55" s="18">
        <v>-2.9844074782668e-9</v>
      </c>
      <c r="AT55" s="18">
        <v>-4.1118718927795e-9</v>
      </c>
      <c r="AU55" s="18">
        <v>-2.6358539345744e-9</v>
      </c>
      <c r="AV55" s="18">
        <v>9.2108607159095e-11</v>
      </c>
      <c r="AW55" s="18">
        <v>2.0527207087551e-10</v>
      </c>
      <c r="AX55" s="18">
        <v>-6.7178312790407e-10</v>
      </c>
      <c r="AY55" s="18">
        <v>-3.1695812059876e-10</v>
      </c>
      <c r="AZ55" s="18">
        <v>2.6596350555126e-10</v>
      </c>
      <c r="BA55" s="18">
        <v>3.7712726791407e-10</v>
      </c>
      <c r="BB55" s="18">
        <v>-1.837024058106e-10</v>
      </c>
      <c r="BC55" s="17">
        <v>16121492.764977</v>
      </c>
      <c r="BD55" s="17">
        <v>8335010.9399579</v>
      </c>
      <c r="BE55" s="17">
        <v>-0.0028330487748493</v>
      </c>
      <c r="BF55" s="17">
        <v>-0.0027416892864839</v>
      </c>
      <c r="BG55" s="17">
        <v>0.0065318221357527</v>
      </c>
      <c r="BH55" s="17">
        <v>-0.028600174447517</v>
      </c>
      <c r="BI55" s="17">
        <v>-0.029263942809809</v>
      </c>
      <c r="BJ55" s="17">
        <v>174.74912381346</v>
      </c>
      <c r="BK55" s="17">
        <v>191.78230647502</v>
      </c>
      <c r="BL55" s="17">
        <v>192.09419566119</v>
      </c>
      <c r="BM55" s="19"/>
    </row>
    <row r="56" spans="1:65">
      <c r="A56" s="17">
        <v>103549.30409634</v>
      </c>
      <c r="B56" s="17">
        <v>0.0060716358652558</v>
      </c>
      <c r="C56" s="18">
        <f t="shared" si="1"/>
        <v>4.51743387010708e-8</v>
      </c>
      <c r="D56" s="18">
        <v>2.4623886536009e-10</v>
      </c>
      <c r="E56" s="18">
        <v>2.4656976118394e-10</v>
      </c>
      <c r="F56" s="18">
        <v>3.1995600028827e-10</v>
      </c>
      <c r="G56" s="18">
        <v>3.0600162763409e-10</v>
      </c>
      <c r="H56" s="18">
        <v>3.5881663978558e-10</v>
      </c>
      <c r="I56" s="18">
        <v>3.5205351526425e-10</v>
      </c>
      <c r="J56" s="18">
        <v>2.5834575558816e-10</v>
      </c>
      <c r="K56" s="18">
        <v>3.9869913484432e-10</v>
      </c>
      <c r="L56" s="18">
        <v>3.1660508483365e-10</v>
      </c>
      <c r="M56" s="18">
        <v>3.0014110873617e-10</v>
      </c>
      <c r="N56" s="18">
        <v>3.2867855076481e-10</v>
      </c>
      <c r="O56" s="18">
        <v>3.0279952457093e-10</v>
      </c>
      <c r="P56" s="18">
        <v>2.5621416558696e-10</v>
      </c>
      <c r="Q56" s="18">
        <v>3.5325780571791e-10</v>
      </c>
      <c r="R56" s="18">
        <v>3.5026755759453e-10</v>
      </c>
      <c r="S56" s="18">
        <v>3.0503977207861e-10</v>
      </c>
      <c r="T56" s="18">
        <v>3.301967564777e-10</v>
      </c>
      <c r="U56" s="18">
        <v>2.7874378737335e-10</v>
      </c>
      <c r="V56" s="18">
        <v>2.122758776475e-10</v>
      </c>
      <c r="W56" s="18">
        <v>3.3484805282475e-10</v>
      </c>
      <c r="X56" s="18">
        <v>3.254285413479e-10</v>
      </c>
      <c r="Y56" s="18">
        <v>2.0093999126834e-10</v>
      </c>
      <c r="Z56" s="18">
        <v>3.1847440150832e-10</v>
      </c>
      <c r="AA56" s="18">
        <v>2.708427236076e-10</v>
      </c>
      <c r="AB56" s="17">
        <v>0.99633350910419</v>
      </c>
      <c r="AC56" s="17">
        <v>0.075969610663467</v>
      </c>
      <c r="AD56" s="17">
        <v>0.0068679382448322</v>
      </c>
      <c r="AE56" s="18">
        <v>1.3435646029758e-9</v>
      </c>
      <c r="AF56" s="18">
        <v>2.5029996215208e-10</v>
      </c>
      <c r="AG56" s="18">
        <v>1.2556503505859e-12</v>
      </c>
      <c r="AH56" s="18">
        <v>7.5367819554718e-10</v>
      </c>
      <c r="AI56" s="18">
        <v>-3.4539928240661e-9</v>
      </c>
      <c r="AJ56" s="18">
        <v>-3.8966600429116e-9</v>
      </c>
      <c r="AK56" s="18">
        <v>-2.4070605464395e-9</v>
      </c>
      <c r="AL56" s="18">
        <v>-4.2546788210328e-9</v>
      </c>
      <c r="AM56" s="18">
        <v>-2.0800471337823e-9</v>
      </c>
      <c r="AN56" s="18">
        <v>-4.030119429967e-9</v>
      </c>
      <c r="AO56" s="18">
        <v>-3.9676848671741e-9</v>
      </c>
      <c r="AP56" s="18">
        <v>6.3461985294298e-10</v>
      </c>
      <c r="AQ56" s="18">
        <v>-3.3876501432189e-9</v>
      </c>
      <c r="AR56" s="18">
        <v>-4.1054122503285e-9</v>
      </c>
      <c r="AS56" s="18">
        <v>-2.9627649541332e-9</v>
      </c>
      <c r="AT56" s="18">
        <v>-4.0829795661274e-9</v>
      </c>
      <c r="AU56" s="18">
        <v>-2.6151275124646e-9</v>
      </c>
      <c r="AV56" s="18">
        <v>9.1949793152406e-11</v>
      </c>
      <c r="AW56" s="18">
        <v>2.0236708326194e-10</v>
      </c>
      <c r="AX56" s="18">
        <v>-6.6511291466298e-10</v>
      </c>
      <c r="AY56" s="18">
        <v>-3.1498497441297e-10</v>
      </c>
      <c r="AZ56" s="18">
        <v>2.6474436967778e-10</v>
      </c>
      <c r="BA56" s="18">
        <v>3.7252530002222e-10</v>
      </c>
      <c r="BB56" s="18">
        <v>-1.8112057978052e-10</v>
      </c>
      <c r="BC56" s="17">
        <v>16123981.928429</v>
      </c>
      <c r="BD56" s="17">
        <v>8459396.5803337</v>
      </c>
      <c r="BE56" s="17">
        <v>-0.0029053457639644</v>
      </c>
      <c r="BF56" s="17">
        <v>-0.0028115077004052</v>
      </c>
      <c r="BG56" s="17">
        <v>0.0067014130651768</v>
      </c>
      <c r="BH56" s="17">
        <v>-0.02925791508292</v>
      </c>
      <c r="BI56" s="17">
        <v>-0.02993805983258</v>
      </c>
      <c r="BJ56" s="17">
        <v>174.74348714027</v>
      </c>
      <c r="BK56" s="17">
        <v>191.76473365937</v>
      </c>
      <c r="BL56" s="17">
        <v>192.06693275196</v>
      </c>
      <c r="BM56" s="19"/>
    </row>
    <row r="57" spans="1:65">
      <c r="A57" s="17">
        <v>107352.16805458</v>
      </c>
      <c r="B57" s="17">
        <v>0.0062423658919908</v>
      </c>
      <c r="C57" s="18">
        <f t="shared" si="1"/>
        <v>4.48951181556375e-8</v>
      </c>
      <c r="D57" s="18">
        <v>2.4881627860985e-10</v>
      </c>
      <c r="E57" s="18">
        <v>2.4900045007919e-10</v>
      </c>
      <c r="F57" s="18">
        <v>3.2429183515437e-10</v>
      </c>
      <c r="G57" s="18">
        <v>3.0999748999697e-10</v>
      </c>
      <c r="H57" s="18">
        <v>3.6394566217324e-10</v>
      </c>
      <c r="I57" s="18">
        <v>3.5721028813125e-10</v>
      </c>
      <c r="J57" s="18">
        <v>2.6118310277427e-10</v>
      </c>
      <c r="K57" s="18">
        <v>4.0444880508669e-10</v>
      </c>
      <c r="L57" s="18">
        <v>3.2083217482981e-10</v>
      </c>
      <c r="M57" s="18">
        <v>3.037389484707e-10</v>
      </c>
      <c r="N57" s="18">
        <v>3.3373953494093e-10</v>
      </c>
      <c r="O57" s="18">
        <v>3.068842824686e-10</v>
      </c>
      <c r="P57" s="18">
        <v>2.5925511075735e-10</v>
      </c>
      <c r="Q57" s="18">
        <v>3.5855775928077e-10</v>
      </c>
      <c r="R57" s="18">
        <v>3.5520809490098e-10</v>
      </c>
      <c r="S57" s="18">
        <v>3.0879776345967e-10</v>
      </c>
      <c r="T57" s="18">
        <v>3.3441058285237e-10</v>
      </c>
      <c r="U57" s="18">
        <v>2.8227841005819e-10</v>
      </c>
      <c r="V57" s="18">
        <v>2.13861984622e-10</v>
      </c>
      <c r="W57" s="18">
        <v>3.3954124648221e-10</v>
      </c>
      <c r="X57" s="18">
        <v>3.2986562809789e-10</v>
      </c>
      <c r="Y57" s="18">
        <v>2.0281271650958e-10</v>
      </c>
      <c r="Z57" s="18">
        <v>3.2328647066607e-10</v>
      </c>
      <c r="AA57" s="18">
        <v>2.7452795457864e-10</v>
      </c>
      <c r="AB57" s="17">
        <v>0.99635103054104</v>
      </c>
      <c r="AC57" s="17">
        <v>0.07734504918783</v>
      </c>
      <c r="AD57" s="17">
        <v>0.007039536072711</v>
      </c>
      <c r="AE57" s="18">
        <v>1.3331389159821e-9</v>
      </c>
      <c r="AF57" s="18">
        <v>2.4972777520905e-10</v>
      </c>
      <c r="AG57" s="18">
        <v>9.932747889944e-13</v>
      </c>
      <c r="AH57" s="18">
        <v>7.4952078909186e-10</v>
      </c>
      <c r="AI57" s="18">
        <v>-3.4296606218672e-9</v>
      </c>
      <c r="AJ57" s="18">
        <v>-3.870724691969e-9</v>
      </c>
      <c r="AK57" s="18">
        <v>-2.3903883470944e-9</v>
      </c>
      <c r="AL57" s="18">
        <v>-4.2254591577692e-9</v>
      </c>
      <c r="AM57" s="18">
        <v>-2.0655420402637e-9</v>
      </c>
      <c r="AN57" s="18">
        <v>-4.0024476056486e-9</v>
      </c>
      <c r="AO57" s="18">
        <v>-3.939993572769e-9</v>
      </c>
      <c r="AP57" s="18">
        <v>6.2980071956517e-10</v>
      </c>
      <c r="AQ57" s="18">
        <v>-3.3648800700829e-9</v>
      </c>
      <c r="AR57" s="18">
        <v>-4.0756523472677e-9</v>
      </c>
      <c r="AS57" s="18">
        <v>-2.9423443175005e-9</v>
      </c>
      <c r="AT57" s="18">
        <v>-4.0555540786393e-9</v>
      </c>
      <c r="AU57" s="18">
        <v>-2.5955697072722e-9</v>
      </c>
      <c r="AV57" s="18">
        <v>9.1737308784273e-11</v>
      </c>
      <c r="AW57" s="18">
        <v>1.9959453859138e-10</v>
      </c>
      <c r="AX57" s="18">
        <v>-6.5872466155323e-10</v>
      </c>
      <c r="AY57" s="18">
        <v>-3.1302911592682e-10</v>
      </c>
      <c r="AZ57" s="18">
        <v>2.6356830193683e-10</v>
      </c>
      <c r="BA57" s="18">
        <v>3.6803836964894e-10</v>
      </c>
      <c r="BB57" s="18">
        <v>-1.787803989424e-10</v>
      </c>
      <c r="BC57" s="17">
        <v>16126438.222014</v>
      </c>
      <c r="BD57" s="17">
        <v>8582498.9467513</v>
      </c>
      <c r="BE57" s="17">
        <v>-0.0029770017416337</v>
      </c>
      <c r="BF57" s="17">
        <v>-0.0028806944663908</v>
      </c>
      <c r="BG57" s="17">
        <v>0.0068700963307155</v>
      </c>
      <c r="BH57" s="17">
        <v>-0.029869457914987</v>
      </c>
      <c r="BI57" s="17">
        <v>-0.030558783848382</v>
      </c>
      <c r="BJ57" s="17">
        <v>174.73784078039</v>
      </c>
      <c r="BK57" s="17">
        <v>191.74647108486</v>
      </c>
      <c r="BL57" s="17">
        <v>192.03230673977</v>
      </c>
      <c r="BM57" s="19"/>
    </row>
    <row r="58" spans="1:65">
      <c r="A58" s="17">
        <v>111155.03201282</v>
      </c>
      <c r="B58" s="17">
        <v>0.0064120911377416</v>
      </c>
      <c r="C58" s="18">
        <f t="shared" si="1"/>
        <v>4.46309012403774e-8</v>
      </c>
      <c r="D58" s="18">
        <v>2.5133741149349e-10</v>
      </c>
      <c r="E58" s="18">
        <v>2.5138344974319e-10</v>
      </c>
      <c r="F58" s="18">
        <v>3.285457588286e-10</v>
      </c>
      <c r="G58" s="18">
        <v>3.1392082313927e-10</v>
      </c>
      <c r="H58" s="18">
        <v>3.6897116034101e-10</v>
      </c>
      <c r="I58" s="18">
        <v>3.6226440673073e-10</v>
      </c>
      <c r="J58" s="18">
        <v>2.6395882216097e-10</v>
      </c>
      <c r="K58" s="18">
        <v>4.1007905410601e-10</v>
      </c>
      <c r="L58" s="18">
        <v>3.2497643033621e-10</v>
      </c>
      <c r="M58" s="18">
        <v>3.0725964948442e-10</v>
      </c>
      <c r="N58" s="18">
        <v>3.3870210042998e-10</v>
      </c>
      <c r="O58" s="18">
        <v>3.1089571334211e-10</v>
      </c>
      <c r="P58" s="18">
        <v>2.6222819228864e-10</v>
      </c>
      <c r="Q58" s="18">
        <v>3.6374794576745e-10</v>
      </c>
      <c r="R58" s="18">
        <v>3.6005469870453e-10</v>
      </c>
      <c r="S58" s="18">
        <v>3.1248270420158e-10</v>
      </c>
      <c r="T58" s="18">
        <v>3.3853374488971e-10</v>
      </c>
      <c r="U58" s="18">
        <v>2.8574818279528e-10</v>
      </c>
      <c r="V58" s="18">
        <v>2.1541260429744e-10</v>
      </c>
      <c r="W58" s="18">
        <v>3.4414840999814e-10</v>
      </c>
      <c r="X58" s="18">
        <v>3.3422042112137e-10</v>
      </c>
      <c r="Y58" s="18">
        <v>2.046448546095e-10</v>
      </c>
      <c r="Z58" s="18">
        <v>3.2800679875047e-10</v>
      </c>
      <c r="AA58" s="18">
        <v>2.7814750860581e-10</v>
      </c>
      <c r="AB58" s="17">
        <v>0.99636845306649</v>
      </c>
      <c r="AC58" s="17">
        <v>0.078693744192854</v>
      </c>
      <c r="AD58" s="17">
        <v>0.0072101315544555</v>
      </c>
      <c r="AE58" s="18">
        <v>1.3231530856647e-9</v>
      </c>
      <c r="AF58" s="18">
        <v>2.4930295541016e-10</v>
      </c>
      <c r="AG58" s="18">
        <v>8.3056980557504e-13</v>
      </c>
      <c r="AH58" s="18">
        <v>7.4560271555536e-10</v>
      </c>
      <c r="AI58" s="18">
        <v>-3.4065840781118e-9</v>
      </c>
      <c r="AJ58" s="18">
        <v>-3.8461704721709e-9</v>
      </c>
      <c r="AK58" s="18">
        <v>-2.3745506510028e-9</v>
      </c>
      <c r="AL58" s="18">
        <v>-4.1978478522734e-9</v>
      </c>
      <c r="AM58" s="18">
        <v>-2.0518327977019e-9</v>
      </c>
      <c r="AN58" s="18">
        <v>-3.9761925525731e-9</v>
      </c>
      <c r="AO58" s="18">
        <v>-3.9137597252542e-9</v>
      </c>
      <c r="AP58" s="18">
        <v>6.2519294623441e-10</v>
      </c>
      <c r="AQ58" s="18">
        <v>-3.3432567867585e-9</v>
      </c>
      <c r="AR58" s="18">
        <v>-4.0474723582276e-9</v>
      </c>
      <c r="AS58" s="18">
        <v>-2.9230193685392e-9</v>
      </c>
      <c r="AT58" s="18">
        <v>-4.0294684066813e-9</v>
      </c>
      <c r="AU58" s="18">
        <v>-2.5770736073966e-9</v>
      </c>
      <c r="AV58" s="18">
        <v>9.1493687821777e-11</v>
      </c>
      <c r="AW58" s="18">
        <v>1.9693820428253e-10</v>
      </c>
      <c r="AX58" s="18">
        <v>-6.5259126861839e-10</v>
      </c>
      <c r="AY58" s="18">
        <v>-3.1112632768522e-10</v>
      </c>
      <c r="AZ58" s="18">
        <v>2.6243472782886e-10</v>
      </c>
      <c r="BA58" s="18">
        <v>3.6364283837917e-10</v>
      </c>
      <c r="BB58" s="18">
        <v>-1.7667714810488e-10</v>
      </c>
      <c r="BC58" s="17">
        <v>16128863.7639</v>
      </c>
      <c r="BD58" s="17">
        <v>8704356.8722588</v>
      </c>
      <c r="BE58" s="17">
        <v>-0.0030480452018015</v>
      </c>
      <c r="BF58" s="17">
        <v>-0.0029492781413475</v>
      </c>
      <c r="BG58" s="17">
        <v>0.0070379216693845</v>
      </c>
      <c r="BH58" s="17">
        <v>-0.030430155198596</v>
      </c>
      <c r="BI58" s="17">
        <v>-0.031155590974766</v>
      </c>
      <c r="BJ58" s="17">
        <v>174.73220627415</v>
      </c>
      <c r="BK58" s="17">
        <v>191.72767914137</v>
      </c>
      <c r="BL58" s="17">
        <v>192.02193989742</v>
      </c>
      <c r="BM58" s="19"/>
    </row>
    <row r="59" spans="1:65">
      <c r="A59" s="17">
        <v>114957.89597106</v>
      </c>
      <c r="B59" s="17">
        <v>0.0065808641586156</v>
      </c>
      <c r="C59" s="18">
        <f t="shared" si="1"/>
        <v>4.43805044638277e-8</v>
      </c>
      <c r="D59" s="18">
        <v>2.5380340764787e-10</v>
      </c>
      <c r="E59" s="18">
        <v>2.5372010519825e-10</v>
      </c>
      <c r="F59" s="18">
        <v>3.3271968948593e-10</v>
      </c>
      <c r="G59" s="18">
        <v>3.1777460316663e-10</v>
      </c>
      <c r="H59" s="18">
        <v>3.7389591845479e-10</v>
      </c>
      <c r="I59" s="18">
        <v>3.6721836646353e-10</v>
      </c>
      <c r="J59" s="18">
        <v>2.6667474867504e-10</v>
      </c>
      <c r="K59" s="18">
        <v>4.1559159781884e-10</v>
      </c>
      <c r="L59" s="18">
        <v>3.2903932039189e-10</v>
      </c>
      <c r="M59" s="18">
        <v>3.1070500835637e-10</v>
      </c>
      <c r="N59" s="18">
        <v>3.4357014769883e-10</v>
      </c>
      <c r="O59" s="18">
        <v>3.1483666130039e-10</v>
      </c>
      <c r="P59" s="18">
        <v>2.651374256043e-10</v>
      </c>
      <c r="Q59" s="18">
        <v>3.6883230791075e-10</v>
      </c>
      <c r="R59" s="18">
        <v>3.6480932502875e-10</v>
      </c>
      <c r="S59" s="18">
        <v>3.1609829913047e-10</v>
      </c>
      <c r="T59" s="18">
        <v>3.425697276939e-10</v>
      </c>
      <c r="U59" s="18">
        <v>2.8915529213714e-10</v>
      </c>
      <c r="V59" s="18">
        <v>2.1692854071141e-10</v>
      </c>
      <c r="W59" s="18">
        <v>3.4867107392271e-10</v>
      </c>
      <c r="X59" s="18">
        <v>3.3849532474401e-10</v>
      </c>
      <c r="Y59" s="18">
        <v>2.0643829552459e-10</v>
      </c>
      <c r="Z59" s="18">
        <v>3.3263953357589e-10</v>
      </c>
      <c r="AA59" s="18">
        <v>2.8170393659457e-10</v>
      </c>
      <c r="AB59" s="17">
        <v>0.99638522052321</v>
      </c>
      <c r="AC59" s="17">
        <v>0.080016696166704</v>
      </c>
      <c r="AD59" s="17">
        <v>0.0073797770493877</v>
      </c>
      <c r="AE59" s="18">
        <v>1.3135698056881e-9</v>
      </c>
      <c r="AF59" s="18">
        <v>2.4899751650991e-10</v>
      </c>
      <c r="AG59" s="18">
        <v>7.7596956733363e-13</v>
      </c>
      <c r="AH59" s="18">
        <v>7.4191312438175e-10</v>
      </c>
      <c r="AI59" s="18">
        <v>-3.3846773963012e-9</v>
      </c>
      <c r="AJ59" s="18">
        <v>-3.8228828908244e-9</v>
      </c>
      <c r="AK59" s="18">
        <v>-2.3594687570059e-9</v>
      </c>
      <c r="AL59" s="18">
        <v>-4.1717144722513e-9</v>
      </c>
      <c r="AM59" s="18">
        <v>-2.0388440730001e-9</v>
      </c>
      <c r="AN59" s="18">
        <v>-3.9512435670561e-9</v>
      </c>
      <c r="AO59" s="18">
        <v>-3.8888722680624e-9</v>
      </c>
      <c r="AP59" s="18">
        <v>6.2077600558368e-10</v>
      </c>
      <c r="AQ59" s="18">
        <v>-3.3226817375487e-9</v>
      </c>
      <c r="AR59" s="18">
        <v>-4.0207068133611e-9</v>
      </c>
      <c r="AS59" s="18">
        <v>-2.9046586434043e-9</v>
      </c>
      <c r="AT59" s="18">
        <v>-4.004664599115e-9</v>
      </c>
      <c r="AU59" s="18">
        <v>-2.5595449996802e-9</v>
      </c>
      <c r="AV59" s="18">
        <v>9.1210134590812e-11</v>
      </c>
      <c r="AW59" s="18">
        <v>1.9439283611076e-10</v>
      </c>
      <c r="AX59" s="18">
        <v>-6.4664643168964e-10</v>
      </c>
      <c r="AY59" s="18">
        <v>-3.0926902140838e-10</v>
      </c>
      <c r="AZ59" s="18">
        <v>2.6135493510155e-10</v>
      </c>
      <c r="BA59" s="18">
        <v>3.5935102809353e-10</v>
      </c>
      <c r="BB59" s="18">
        <v>-1.7477403130415e-10</v>
      </c>
      <c r="BC59" s="17">
        <v>16131260.491942</v>
      </c>
      <c r="BD59" s="17">
        <v>8825006.4044164</v>
      </c>
      <c r="BE59" s="17">
        <v>-0.0031185030164742</v>
      </c>
      <c r="BF59" s="17">
        <v>-0.0030172851948113</v>
      </c>
      <c r="BG59" s="17">
        <v>0.0072049353951708</v>
      </c>
      <c r="BH59" s="17">
        <v>-0.031014895274906</v>
      </c>
      <c r="BI59" s="17">
        <v>-0.031755914917828</v>
      </c>
      <c r="BJ59" s="17">
        <v>174.72668557956</v>
      </c>
      <c r="BK59" s="17">
        <v>191.70861258799</v>
      </c>
      <c r="BL59" s="17">
        <v>191.99819705205</v>
      </c>
      <c r="BM59" s="19"/>
    </row>
    <row r="60" spans="1:65">
      <c r="A60" s="17">
        <v>118760.75992931</v>
      </c>
      <c r="B60" s="17">
        <v>0.0067487334294153</v>
      </c>
      <c r="C60" s="18">
        <f t="shared" si="1"/>
        <v>4.41428546071234e-8</v>
      </c>
      <c r="D60" s="18">
        <v>2.5621724077657e-10</v>
      </c>
      <c r="E60" s="18">
        <v>2.5601174300659e-10</v>
      </c>
      <c r="F60" s="18">
        <v>3.3681628747192e-10</v>
      </c>
      <c r="G60" s="18">
        <v>3.215608653122e-10</v>
      </c>
      <c r="H60" s="18">
        <v>3.7872310405432e-10</v>
      </c>
      <c r="I60" s="18">
        <v>3.7207674015095e-10</v>
      </c>
      <c r="J60" s="18">
        <v>2.6933491967765e-10</v>
      </c>
      <c r="K60" s="18">
        <v>4.2099183548721e-10</v>
      </c>
      <c r="L60" s="18">
        <v>3.3302369531952e-10</v>
      </c>
      <c r="M60" s="18">
        <v>3.1407887505515e-10</v>
      </c>
      <c r="N60" s="18">
        <v>3.4834843915924e-10</v>
      </c>
      <c r="O60" s="18">
        <v>3.1871027662651e-10</v>
      </c>
      <c r="P60" s="18">
        <v>2.6798888514438e-10</v>
      </c>
      <c r="Q60" s="18">
        <v>3.7381508159568e-10</v>
      </c>
      <c r="R60" s="18">
        <v>3.6947634041314e-10</v>
      </c>
      <c r="S60" s="18">
        <v>3.1964406492969e-10</v>
      </c>
      <c r="T60" s="18">
        <v>3.4652221939171e-10</v>
      </c>
      <c r="U60" s="18">
        <v>2.9250249541635e-10</v>
      </c>
      <c r="V60" s="18">
        <v>2.1841177199179e-10</v>
      </c>
      <c r="W60" s="18">
        <v>3.5311243987083e-10</v>
      </c>
      <c r="X60" s="18">
        <v>3.4269409776285e-10</v>
      </c>
      <c r="Y60" s="18">
        <v>2.0819608232548e-10</v>
      </c>
      <c r="Z60" s="18">
        <v>3.3718878890634e-10</v>
      </c>
      <c r="AA60" s="18">
        <v>2.8520131979709e-10</v>
      </c>
      <c r="AB60" s="17">
        <v>0.9964016460487</v>
      </c>
      <c r="AC60" s="17">
        <v>0.081314924511682</v>
      </c>
      <c r="AD60" s="17">
        <v>0.0075485198887131</v>
      </c>
      <c r="AE60" s="18">
        <v>1.3043556388366e-9</v>
      </c>
      <c r="AF60" s="18">
        <v>2.4880422457049e-10</v>
      </c>
      <c r="AG60" s="18">
        <v>7.922193453736e-13</v>
      </c>
      <c r="AH60" s="18">
        <v>7.3841927205214e-10</v>
      </c>
      <c r="AI60" s="18">
        <v>-3.3638364319351e-9</v>
      </c>
      <c r="AJ60" s="18">
        <v>-3.8007450302439e-9</v>
      </c>
      <c r="AK60" s="18">
        <v>-2.3450908101049e-9</v>
      </c>
      <c r="AL60" s="18">
        <v>-4.1469248147311e-9</v>
      </c>
      <c r="AM60" s="18">
        <v>-2.0265075865308e-9</v>
      </c>
      <c r="AN60" s="18">
        <v>-3.9274740108424e-9</v>
      </c>
      <c r="AO60" s="18">
        <v>-3.8651954579224e-9</v>
      </c>
      <c r="AP60" s="18">
        <v>6.1652612597868e-10</v>
      </c>
      <c r="AQ60" s="18">
        <v>-3.3030664989821e-9</v>
      </c>
      <c r="AR60" s="18">
        <v>-3.9952324518761e-9</v>
      </c>
      <c r="AS60" s="18">
        <v>-2.8872067288312e-9</v>
      </c>
      <c r="AT60" s="18">
        <v>-3.9809863694132e-9</v>
      </c>
      <c r="AU60" s="18">
        <v>-2.5428997916228e-9</v>
      </c>
      <c r="AV60" s="18">
        <v>9.0898328208239e-11</v>
      </c>
      <c r="AW60" s="18">
        <v>1.9195303131952e-10</v>
      </c>
      <c r="AX60" s="18">
        <v>-6.4092308371373e-10</v>
      </c>
      <c r="AY60" s="18">
        <v>-3.074501945453e-10</v>
      </c>
      <c r="AZ60" s="18">
        <v>2.6031291584894e-10</v>
      </c>
      <c r="BA60" s="18">
        <v>3.5515357856739e-10</v>
      </c>
      <c r="BB60" s="18">
        <v>-1.7304938233607e-10</v>
      </c>
      <c r="BC60" s="17">
        <v>16133630.176448</v>
      </c>
      <c r="BD60" s="17">
        <v>8944480.9897394</v>
      </c>
      <c r="BE60" s="17">
        <v>-0.0031883994537691</v>
      </c>
      <c r="BF60" s="17">
        <v>-0.0030847399145364</v>
      </c>
      <c r="BG60" s="17">
        <v>0.0073711792885225</v>
      </c>
      <c r="BH60" s="17">
        <v>-0.031588090483064</v>
      </c>
      <c r="BI60" s="17">
        <v>-0.032348719456615</v>
      </c>
      <c r="BJ60" s="17">
        <v>174.72122587155</v>
      </c>
      <c r="BK60" s="17">
        <v>191.68928585062</v>
      </c>
      <c r="BL60" s="17">
        <v>191.97191772215</v>
      </c>
      <c r="BM60" s="19"/>
    </row>
    <row r="61" spans="1:65">
      <c r="A61" s="17">
        <v>122563.62388755</v>
      </c>
      <c r="B61" s="17">
        <v>0.0069157432190578</v>
      </c>
      <c r="C61" s="18">
        <f t="shared" si="1"/>
        <v>4.39168456922119e-8</v>
      </c>
      <c r="D61" s="18">
        <v>2.5858030662357e-10</v>
      </c>
      <c r="E61" s="18">
        <v>2.5826115890905e-10</v>
      </c>
      <c r="F61" s="18">
        <v>3.4083867815797e-10</v>
      </c>
      <c r="G61" s="18">
        <v>3.2528290373043e-10</v>
      </c>
      <c r="H61" s="18">
        <v>3.834560492072e-10</v>
      </c>
      <c r="I61" s="18">
        <v>3.7684105749295e-10</v>
      </c>
      <c r="J61" s="18">
        <v>2.7193983922726e-10</v>
      </c>
      <c r="K61" s="18">
        <v>4.2628457638186e-10</v>
      </c>
      <c r="L61" s="18">
        <v>3.3693135440867e-10</v>
      </c>
      <c r="M61" s="18">
        <v>3.1738420166468e-10</v>
      </c>
      <c r="N61" s="18">
        <v>3.5304191704537e-10</v>
      </c>
      <c r="O61" s="18">
        <v>3.2251773428639e-10</v>
      </c>
      <c r="P61" s="18">
        <v>2.707810820832e-10</v>
      </c>
      <c r="Q61" s="18">
        <v>3.7869949715903e-10</v>
      </c>
      <c r="R61" s="18">
        <v>3.7405865797578e-10</v>
      </c>
      <c r="S61" s="18">
        <v>3.2312756339391e-10</v>
      </c>
      <c r="T61" s="18">
        <v>3.5039369496529e-10</v>
      </c>
      <c r="U61" s="18">
        <v>2.957912482453e-10</v>
      </c>
      <c r="V61" s="18">
        <v>2.1986386939235e-10</v>
      </c>
      <c r="W61" s="18">
        <v>3.5747499865139e-10</v>
      </c>
      <c r="X61" s="18">
        <v>3.4682294607251e-10</v>
      </c>
      <c r="Y61" s="18">
        <v>2.0991892580123e-10</v>
      </c>
      <c r="Z61" s="18">
        <v>3.4165751475276e-10</v>
      </c>
      <c r="AA61" s="18">
        <v>2.8864052042865e-10</v>
      </c>
      <c r="AB61" s="17">
        <v>0.99641766125804</v>
      </c>
      <c r="AC61" s="17">
        <v>0.082589383659992</v>
      </c>
      <c r="AD61" s="17">
        <v>0.0077164032964336</v>
      </c>
      <c r="AE61" s="18">
        <v>1.295487684079e-9</v>
      </c>
      <c r="AF61" s="18">
        <v>2.4869558475544e-10</v>
      </c>
      <c r="AG61" s="18">
        <v>9.010109913007e-13</v>
      </c>
      <c r="AH61" s="18">
        <v>7.3513481661929e-10</v>
      </c>
      <c r="AI61" s="18">
        <v>-3.3439733019236e-9</v>
      </c>
      <c r="AJ61" s="18">
        <v>-3.7796737949252e-9</v>
      </c>
      <c r="AK61" s="18">
        <v>-2.3313475458744e-9</v>
      </c>
      <c r="AL61" s="18">
        <v>-4.1233640423585e-9</v>
      </c>
      <c r="AM61" s="18">
        <v>-2.0147646586106e-9</v>
      </c>
      <c r="AN61" s="18">
        <v>-3.9048011714036e-9</v>
      </c>
      <c r="AO61" s="18">
        <v>-3.8426528879611e-9</v>
      </c>
      <c r="AP61" s="18">
        <v>6.1243854289341e-10</v>
      </c>
      <c r="AQ61" s="18">
        <v>-3.2843458936923e-9</v>
      </c>
      <c r="AR61" s="18">
        <v>-3.9709551436317e-9</v>
      </c>
      <c r="AS61" s="18">
        <v>-2.8705284081451e-9</v>
      </c>
      <c r="AT61" s="18">
        <v>-3.958412134159e-9</v>
      </c>
      <c r="AU61" s="18">
        <v>-2.5270574005237e-9</v>
      </c>
      <c r="AV61" s="18">
        <v>9.055730334522e-11</v>
      </c>
      <c r="AW61" s="18">
        <v>1.8961082986272e-10</v>
      </c>
      <c r="AX61" s="18">
        <v>-6.3534410063186e-10</v>
      </c>
      <c r="AY61" s="18">
        <v>-3.0567729665384e-10</v>
      </c>
      <c r="AZ61" s="18">
        <v>2.5932433353327e-10</v>
      </c>
      <c r="BA61" s="18">
        <v>3.5104374633607e-10</v>
      </c>
      <c r="BB61" s="18">
        <v>-1.7148639864726e-10</v>
      </c>
      <c r="BC61" s="17">
        <v>16135974.414696</v>
      </c>
      <c r="BD61" s="17">
        <v>9062811.3929403</v>
      </c>
      <c r="BE61" s="17">
        <v>-0.0032577569622904</v>
      </c>
      <c r="BF61" s="17">
        <v>-0.0031516644561557</v>
      </c>
      <c r="BG61" s="17">
        <v>0.0075366914665522</v>
      </c>
      <c r="BH61" s="17">
        <v>-0.032137167117814</v>
      </c>
      <c r="BI61" s="17">
        <v>-0.032897692936794</v>
      </c>
      <c r="BJ61" s="17">
        <v>174.71577403399</v>
      </c>
      <c r="BK61" s="17">
        <v>191.66969267125</v>
      </c>
      <c r="BL61" s="17">
        <v>191.95631209289</v>
      </c>
      <c r="BM61" s="19"/>
    </row>
    <row r="62" spans="1:65">
      <c r="A62" s="17">
        <v>126366.48784579</v>
      </c>
      <c r="B62" s="17">
        <v>0.0070819345446104</v>
      </c>
      <c r="C62" s="18">
        <f t="shared" si="1"/>
        <v>4.37016226132671e-8</v>
      </c>
      <c r="D62" s="18">
        <v>2.6089417036222e-10</v>
      </c>
      <c r="E62" s="18">
        <v>2.6046810054263e-10</v>
      </c>
      <c r="F62" s="18">
        <v>3.4478984663445e-10</v>
      </c>
      <c r="G62" s="18">
        <v>3.2894258545546e-10</v>
      </c>
      <c r="H62" s="18">
        <v>3.880962807074e-10</v>
      </c>
      <c r="I62" s="18">
        <v>3.815137595455e-10</v>
      </c>
      <c r="J62" s="18">
        <v>2.7449134943374e-10</v>
      </c>
      <c r="K62" s="18">
        <v>4.3147199123933e-10</v>
      </c>
      <c r="L62" s="18">
        <v>3.4076533888319e-10</v>
      </c>
      <c r="M62" s="18">
        <v>3.2062169803966e-10</v>
      </c>
      <c r="N62" s="18">
        <v>3.5765171466742e-10</v>
      </c>
      <c r="O62" s="18">
        <v>3.2626084700258e-10</v>
      </c>
      <c r="P62" s="18">
        <v>2.735143390776e-10</v>
      </c>
      <c r="Q62" s="18">
        <v>3.8348726301188e-10</v>
      </c>
      <c r="R62" s="18">
        <v>3.7855782744168e-10</v>
      </c>
      <c r="S62" s="18">
        <v>3.2654770207733e-10</v>
      </c>
      <c r="T62" s="18">
        <v>3.5418810176476e-10</v>
      </c>
      <c r="U62" s="18">
        <v>2.9902287271803e-10</v>
      </c>
      <c r="V62" s="18">
        <v>2.2128577832789e-10</v>
      </c>
      <c r="W62" s="18">
        <v>3.6176166892431e-10</v>
      </c>
      <c r="X62" s="18">
        <v>3.5087987551718e-10</v>
      </c>
      <c r="Y62" s="18">
        <v>2.1160816897159e-10</v>
      </c>
      <c r="Z62" s="18">
        <v>3.4604693221099e-10</v>
      </c>
      <c r="AA62" s="18">
        <v>2.920226534016e-10</v>
      </c>
      <c r="AB62" s="17">
        <v>0.99643335043833</v>
      </c>
      <c r="AC62" s="17">
        <v>0.08384095752492</v>
      </c>
      <c r="AD62" s="17">
        <v>0.0078834682088739</v>
      </c>
      <c r="AE62" s="18">
        <v>1.2869361397933e-9</v>
      </c>
      <c r="AF62" s="18">
        <v>2.4868371782199e-10</v>
      </c>
      <c r="AG62" s="18">
        <v>1.0531804636178e-12</v>
      </c>
      <c r="AH62" s="18">
        <v>7.3200978065379e-10</v>
      </c>
      <c r="AI62" s="18">
        <v>-3.3250077253992e-9</v>
      </c>
      <c r="AJ62" s="18">
        <v>-3.7595697993631e-9</v>
      </c>
      <c r="AK62" s="18">
        <v>-2.3182025152924e-9</v>
      </c>
      <c r="AL62" s="18">
        <v>-4.1009108427919e-9</v>
      </c>
      <c r="AM62" s="18">
        <v>-2.0035592796477e-9</v>
      </c>
      <c r="AN62" s="18">
        <v>-3.8831237891083e-9</v>
      </c>
      <c r="AO62" s="18">
        <v>-3.8211266931064e-9</v>
      </c>
      <c r="AP62" s="18">
        <v>6.0848881776452e-10</v>
      </c>
      <c r="AQ62" s="18">
        <v>-3.2664302657345e-9</v>
      </c>
      <c r="AR62" s="18">
        <v>-3.9477620840485e-9</v>
      </c>
      <c r="AS62" s="18">
        <v>-2.854630766725e-9</v>
      </c>
      <c r="AT62" s="18">
        <v>-3.9367458891334e-9</v>
      </c>
      <c r="AU62" s="18">
        <v>-2.5119596356492e-9</v>
      </c>
      <c r="AV62" s="18">
        <v>9.0199126928688e-11</v>
      </c>
      <c r="AW62" s="18">
        <v>1.873637073933e-10</v>
      </c>
      <c r="AX62" s="18">
        <v>-6.2998788918789e-10</v>
      </c>
      <c r="AY62" s="18">
        <v>-3.0394061156713e-10</v>
      </c>
      <c r="AZ62" s="18">
        <v>2.5836168806882e-10</v>
      </c>
      <c r="BA62" s="18">
        <v>3.4702353430087e-10</v>
      </c>
      <c r="BB62" s="18">
        <v>-1.700658642718e-10</v>
      </c>
      <c r="BC62" s="17">
        <v>16138294.671491</v>
      </c>
      <c r="BD62" s="17">
        <v>9180026.3602416</v>
      </c>
      <c r="BE62" s="17">
        <v>-0.0033265966968762</v>
      </c>
      <c r="BF62" s="17">
        <v>-0.0032180800258025</v>
      </c>
      <c r="BG62" s="17">
        <v>0.0077015079763431</v>
      </c>
      <c r="BH62" s="17">
        <v>-0.032689124578299</v>
      </c>
      <c r="BI62" s="17">
        <v>-0.03346392738059</v>
      </c>
      <c r="BJ62" s="17">
        <v>174.71041614588</v>
      </c>
      <c r="BK62" s="17">
        <v>191.65003510555</v>
      </c>
      <c r="BL62" s="17">
        <v>191.9308447214</v>
      </c>
      <c r="BM62" s="19"/>
    </row>
    <row r="63" spans="1:65">
      <c r="A63" s="17">
        <v>130169.35180403</v>
      </c>
      <c r="B63" s="17">
        <v>0.007247345416784</v>
      </c>
      <c r="C63" s="18">
        <f t="shared" si="1"/>
        <v>4.34963948198016e-8</v>
      </c>
      <c r="D63" s="18">
        <v>2.6316146721339e-10</v>
      </c>
      <c r="E63" s="18">
        <v>2.6263584957118e-10</v>
      </c>
      <c r="F63" s="18">
        <v>3.4867116816261e-10</v>
      </c>
      <c r="G63" s="18">
        <v>3.325411131552e-10</v>
      </c>
      <c r="H63" s="18">
        <v>3.9265247374406e-10</v>
      </c>
      <c r="I63" s="18">
        <v>3.8609828460853e-10</v>
      </c>
      <c r="J63" s="18">
        <v>2.7699152292181e-10</v>
      </c>
      <c r="K63" s="18">
        <v>4.3655853838321e-10</v>
      </c>
      <c r="L63" s="18">
        <v>3.445288592267e-10</v>
      </c>
      <c r="M63" s="18">
        <v>3.2379513570573e-10</v>
      </c>
      <c r="N63" s="18">
        <v>3.6217965968855e-10</v>
      </c>
      <c r="O63" s="18">
        <v>3.2994363304372e-10</v>
      </c>
      <c r="P63" s="18">
        <v>2.7619282400241e-10</v>
      </c>
      <c r="Q63" s="18">
        <v>3.8818286136553e-10</v>
      </c>
      <c r="R63" s="18">
        <v>3.8297870952753e-10</v>
      </c>
      <c r="S63" s="18">
        <v>3.2990575153114e-10</v>
      </c>
      <c r="T63" s="18">
        <v>3.5790698843803e-10</v>
      </c>
      <c r="U63" s="18">
        <v>3.0220032072256e-10</v>
      </c>
      <c r="V63" s="18">
        <v>2.2268015314965e-10</v>
      </c>
      <c r="W63" s="18">
        <v>3.6597565550424e-10</v>
      </c>
      <c r="X63" s="18">
        <v>3.548679789924e-10</v>
      </c>
      <c r="Y63" s="18">
        <v>2.1326509986477e-10</v>
      </c>
      <c r="Z63" s="18">
        <v>3.5036045865859e-10</v>
      </c>
      <c r="AA63" s="18">
        <v>2.9535099208368e-10</v>
      </c>
      <c r="AB63" s="17">
        <v>0.99644857949588</v>
      </c>
      <c r="AC63" s="17">
        <v>0.085070549705254</v>
      </c>
      <c r="AD63" s="17">
        <v>0.0080497521130171</v>
      </c>
      <c r="AE63" s="18">
        <v>1.2786791185493e-9</v>
      </c>
      <c r="AF63" s="18">
        <v>2.4875144303032e-10</v>
      </c>
      <c r="AG63" s="18">
        <v>1.2428152564354e-12</v>
      </c>
      <c r="AH63" s="18">
        <v>7.2902399130683e-10</v>
      </c>
      <c r="AI63" s="18">
        <v>-3.3068673741535e-9</v>
      </c>
      <c r="AJ63" s="18">
        <v>-3.7403634444094e-9</v>
      </c>
      <c r="AK63" s="18">
        <v>-2.3056113913043e-9</v>
      </c>
      <c r="AL63" s="18">
        <v>-4.0794606921058e-9</v>
      </c>
      <c r="AM63" s="18">
        <v>-1.9928429272745e-9</v>
      </c>
      <c r="AN63" s="18">
        <v>-3.862368279068e-9</v>
      </c>
      <c r="AO63" s="18">
        <v>-3.8005577920778e-9</v>
      </c>
      <c r="AP63" s="18">
        <v>6.0466241020735e-10</v>
      </c>
      <c r="AQ63" s="18">
        <v>-3.2492444468479e-9</v>
      </c>
      <c r="AR63" s="18">
        <v>-3.9255704722593e-9</v>
      </c>
      <c r="AS63" s="18">
        <v>-2.8394414181978e-9</v>
      </c>
      <c r="AT63" s="18">
        <v>-3.9159271277652e-9</v>
      </c>
      <c r="AU63" s="18">
        <v>-2.4975508025127e-9</v>
      </c>
      <c r="AV63" s="18">
        <v>8.9823717041648e-11</v>
      </c>
      <c r="AW63" s="18">
        <v>1.8521038414309e-10</v>
      </c>
      <c r="AX63" s="18">
        <v>-6.2484085393929e-10</v>
      </c>
      <c r="AY63" s="18">
        <v>-3.0224265026339e-10</v>
      </c>
      <c r="AZ63" s="18">
        <v>2.5742940046635e-10</v>
      </c>
      <c r="BA63" s="18">
        <v>3.4309882058185e-10</v>
      </c>
      <c r="BB63" s="18">
        <v>-1.6877564659795e-10</v>
      </c>
      <c r="BC63" s="17">
        <v>16140592.293261</v>
      </c>
      <c r="BD63" s="17">
        <v>9296152.8015334</v>
      </c>
      <c r="BE63" s="17">
        <v>-0.0033949382658508</v>
      </c>
      <c r="BF63" s="17">
        <v>-0.0032840061075317</v>
      </c>
      <c r="BG63" s="17">
        <v>0.0078656618017651</v>
      </c>
      <c r="BH63" s="17">
        <v>-0.033266445397572</v>
      </c>
      <c r="BI63" s="17">
        <v>-0.034048058059124</v>
      </c>
      <c r="BJ63" s="17">
        <v>174.70517331697</v>
      </c>
      <c r="BK63" s="17">
        <v>191.63040193319</v>
      </c>
      <c r="BL63" s="17">
        <v>191.91019769919</v>
      </c>
      <c r="BM63" s="19"/>
    </row>
    <row r="64" spans="1:65">
      <c r="A64" s="17">
        <v>133972.21576228</v>
      </c>
      <c r="B64" s="17">
        <v>0.0074120105279411</v>
      </c>
      <c r="C64" s="18">
        <f t="shared" si="1"/>
        <v>4.3300289719771e-8</v>
      </c>
      <c r="D64" s="18">
        <v>2.6538317737866e-10</v>
      </c>
      <c r="E64" s="18">
        <v>2.6476442031347e-10</v>
      </c>
      <c r="F64" s="18">
        <v>3.5248509208772e-10</v>
      </c>
      <c r="G64" s="18">
        <v>3.360804291668e-10</v>
      </c>
      <c r="H64" s="18">
        <v>3.971240513924e-10</v>
      </c>
      <c r="I64" s="18">
        <v>3.9059729816209e-10</v>
      </c>
      <c r="J64" s="18">
        <v>2.7944165381278e-10</v>
      </c>
      <c r="K64" s="18">
        <v>4.4154739451295e-10</v>
      </c>
      <c r="L64" s="18">
        <v>3.4822398379307e-10</v>
      </c>
      <c r="M64" s="18">
        <v>3.2690805000579e-10</v>
      </c>
      <c r="N64" s="18">
        <v>3.6662969734361e-10</v>
      </c>
      <c r="O64" s="18">
        <v>3.335674585585e-10</v>
      </c>
      <c r="P64" s="18">
        <v>2.788196586314e-10</v>
      </c>
      <c r="Q64" s="18">
        <v>3.9279025265217e-10</v>
      </c>
      <c r="R64" s="18">
        <v>3.873221924152e-10</v>
      </c>
      <c r="S64" s="18">
        <v>3.3320173129157e-10</v>
      </c>
      <c r="T64" s="18">
        <v>3.6155443631732e-10</v>
      </c>
      <c r="U64" s="18">
        <v>3.0532535817425e-10</v>
      </c>
      <c r="V64" s="18">
        <v>2.2404709559792e-10</v>
      </c>
      <c r="W64" s="18">
        <v>3.70119627659e-10</v>
      </c>
      <c r="X64" s="18">
        <v>3.587905901394e-10</v>
      </c>
      <c r="Y64" s="18">
        <v>2.1489196687042e-10</v>
      </c>
      <c r="Z64" s="18">
        <v>3.5460167558153e-10</v>
      </c>
      <c r="AA64" s="18">
        <v>2.9862771573707e-10</v>
      </c>
      <c r="AB64" s="17">
        <v>0.99646364596457</v>
      </c>
      <c r="AC64" s="17">
        <v>0.08627895590576</v>
      </c>
      <c r="AD64" s="17">
        <v>0.0082152883707895</v>
      </c>
      <c r="AE64" s="18">
        <v>1.2706967903326e-9</v>
      </c>
      <c r="AF64" s="18">
        <v>2.4887489127199e-10</v>
      </c>
      <c r="AG64" s="18">
        <v>1.4742603155133e-12</v>
      </c>
      <c r="AH64" s="18">
        <v>7.2621002192933e-10</v>
      </c>
      <c r="AI64" s="18">
        <v>-3.2894731077951e-9</v>
      </c>
      <c r="AJ64" s="18">
        <v>-3.7219853898661e-9</v>
      </c>
      <c r="AK64" s="18">
        <v>-2.2935309421129e-9</v>
      </c>
      <c r="AL64" s="18">
        <v>-4.0589684261521e-9</v>
      </c>
      <c r="AM64" s="18">
        <v>-1.9825871840111e-9</v>
      </c>
      <c r="AN64" s="18">
        <v>-3.8424637102702e-9</v>
      </c>
      <c r="AO64" s="18">
        <v>-3.7808481722503e-9</v>
      </c>
      <c r="AP64" s="18">
        <v>6.0096132748558e-10</v>
      </c>
      <c r="AQ64" s="18">
        <v>-3.2327743786214e-9</v>
      </c>
      <c r="AR64" s="18">
        <v>-3.9043172097052e-9</v>
      </c>
      <c r="AS64" s="18">
        <v>-2.8248578699179e-9</v>
      </c>
      <c r="AT64" s="18">
        <v>-3.8959526826054e-9</v>
      </c>
      <c r="AU64" s="18">
        <v>-2.483756464829e-9</v>
      </c>
      <c r="AV64" s="18">
        <v>8.9436094580671e-11</v>
      </c>
      <c r="AW64" s="18">
        <v>1.8313723929956e-10</v>
      </c>
      <c r="AX64" s="18">
        <v>-6.1983452175323e-10</v>
      </c>
      <c r="AY64" s="18">
        <v>-3.0059054827599e-10</v>
      </c>
      <c r="AZ64" s="18">
        <v>2.565341973761e-10</v>
      </c>
      <c r="BA64" s="18">
        <v>3.3924820798388e-10</v>
      </c>
      <c r="BB64" s="18">
        <v>-1.6759568622546e-10</v>
      </c>
      <c r="BC64" s="17">
        <v>16142868.485792</v>
      </c>
      <c r="BD64" s="17">
        <v>9411215.440955</v>
      </c>
      <c r="BE64" s="17">
        <v>-0.0034627993324885</v>
      </c>
      <c r="BF64" s="17">
        <v>-0.0033494600711611</v>
      </c>
      <c r="BG64" s="17">
        <v>0.0080291821341208</v>
      </c>
      <c r="BH64" s="17">
        <v>-0.033792831568873</v>
      </c>
      <c r="BI64" s="17">
        <v>-0.034587211662835</v>
      </c>
      <c r="BJ64" s="17">
        <v>174.69989890706</v>
      </c>
      <c r="BK64" s="17">
        <v>191.61061863741</v>
      </c>
      <c r="BL64" s="17">
        <v>191.87899916781</v>
      </c>
      <c r="BM64" s="19"/>
    </row>
    <row r="65" spans="1:65">
      <c r="A65" s="17">
        <v>137775.07972052</v>
      </c>
      <c r="B65" s="17">
        <v>0.0075759617580371</v>
      </c>
      <c r="C65" s="18">
        <f t="shared" si="1"/>
        <v>4.31125677637644e-8</v>
      </c>
      <c r="D65" s="18">
        <v>2.6756199008286e-10</v>
      </c>
      <c r="E65" s="18">
        <v>2.6685463602776e-10</v>
      </c>
      <c r="F65" s="18">
        <v>3.5623320827937e-10</v>
      </c>
      <c r="G65" s="18">
        <v>3.3956419177109e-10</v>
      </c>
      <c r="H65" s="18">
        <v>4.0151311087236e-10</v>
      </c>
      <c r="I65" s="18">
        <v>3.9501522979642e-10</v>
      </c>
      <c r="J65" s="18">
        <v>2.8184322941314e-10</v>
      </c>
      <c r="K65" s="18">
        <v>4.4644327292314e-10</v>
      </c>
      <c r="L65" s="18">
        <v>3.5185358527375e-10</v>
      </c>
      <c r="M65" s="18">
        <v>3.2996174376572e-10</v>
      </c>
      <c r="N65" s="18">
        <v>3.7100248829537e-10</v>
      </c>
      <c r="O65" s="18">
        <v>3.3713423164183e-10</v>
      </c>
      <c r="P65" s="18">
        <v>2.8139488470676e-10</v>
      </c>
      <c r="Q65" s="18">
        <v>3.9731179206953e-10</v>
      </c>
      <c r="R65" s="18">
        <v>3.9158937263067e-10</v>
      </c>
      <c r="S65" s="18">
        <v>3.3643701750619e-10</v>
      </c>
      <c r="T65" s="18">
        <v>3.651319253266e-10</v>
      </c>
      <c r="U65" s="18">
        <v>3.083997865949e-10</v>
      </c>
      <c r="V65" s="18">
        <v>2.2538850797843e-10</v>
      </c>
      <c r="W65" s="18">
        <v>3.7419569421617e-10</v>
      </c>
      <c r="X65" s="18">
        <v>3.6265014663266e-10</v>
      </c>
      <c r="Y65" s="18">
        <v>2.1648923936344e-10</v>
      </c>
      <c r="Z65" s="18">
        <v>3.5877250462284e-10</v>
      </c>
      <c r="AA65" s="18">
        <v>3.0185391240134e-10</v>
      </c>
      <c r="AB65" s="17">
        <v>0.99647836215536</v>
      </c>
      <c r="AC65" s="17">
        <v>0.087467005644229</v>
      </c>
      <c r="AD65" s="17">
        <v>0.0083801088635082</v>
      </c>
      <c r="AE65" s="18">
        <v>1.2629735804022e-9</v>
      </c>
      <c r="AF65" s="18">
        <v>2.4905434160599e-10</v>
      </c>
      <c r="AG65" s="18">
        <v>1.7612997118147e-12</v>
      </c>
      <c r="AH65" s="18">
        <v>7.2354389032656e-10</v>
      </c>
      <c r="AI65" s="18">
        <v>-3.2727865942802e-9</v>
      </c>
      <c r="AJ65" s="18">
        <v>-3.7043767060081e-9</v>
      </c>
      <c r="AK65" s="18">
        <v>-2.2819106898054e-9</v>
      </c>
      <c r="AL65" s="18">
        <v>-4.0393280457922e-9</v>
      </c>
      <c r="AM65" s="18">
        <v>-1.9727503580419e-9</v>
      </c>
      <c r="AN65" s="18">
        <v>-3.823349475152e-9</v>
      </c>
      <c r="AO65" s="18">
        <v>-3.7619554625381e-9</v>
      </c>
      <c r="AP65" s="18">
        <v>5.973815079442e-10</v>
      </c>
      <c r="AQ65" s="18">
        <v>-3.2169412171265e-9</v>
      </c>
      <c r="AR65" s="18">
        <v>-3.8839216244925e-9</v>
      </c>
      <c r="AS65" s="18">
        <v>-2.8108379828635e-9</v>
      </c>
      <c r="AT65" s="18">
        <v>-3.8767535067301e-9</v>
      </c>
      <c r="AU65" s="18">
        <v>-2.4705481695279e-9</v>
      </c>
      <c r="AV65" s="18">
        <v>8.9028554777195e-11</v>
      </c>
      <c r="AW65" s="18">
        <v>1.8114284141339e-10</v>
      </c>
      <c r="AX65" s="18">
        <v>-6.149583288956e-10</v>
      </c>
      <c r="AY65" s="18">
        <v>-2.9897542703384e-10</v>
      </c>
      <c r="AZ65" s="18">
        <v>2.5567878663032e-10</v>
      </c>
      <c r="BA65" s="18">
        <v>3.3547986401872e-10</v>
      </c>
      <c r="BB65" s="18">
        <v>-1.6651629166462e-10</v>
      </c>
      <c r="BC65" s="17">
        <v>16145124.337997</v>
      </c>
      <c r="BD65" s="17">
        <v>9525237.2361116</v>
      </c>
      <c r="BE65" s="17">
        <v>-0.0035301967759885</v>
      </c>
      <c r="BF65" s="17">
        <v>-0.0034144586833424</v>
      </c>
      <c r="BG65" s="17">
        <v>0.0081920969354332</v>
      </c>
      <c r="BH65" s="17">
        <v>-0.034308501468234</v>
      </c>
      <c r="BI65" s="17">
        <v>-0.035119686565894</v>
      </c>
      <c r="BJ65" s="17">
        <v>174.69467192975</v>
      </c>
      <c r="BK65" s="17">
        <v>191.59084383174</v>
      </c>
      <c r="BL65" s="17">
        <v>191.85394915508</v>
      </c>
      <c r="BM65" s="19"/>
    </row>
    <row r="66" spans="1:65">
      <c r="A66" s="17">
        <v>141577.94367876</v>
      </c>
      <c r="B66" s="17">
        <v>0.0077392288840816</v>
      </c>
      <c r="C66" s="18">
        <f t="shared" si="1"/>
        <v>4.29326759614252e-8</v>
      </c>
      <c r="D66" s="18">
        <v>2.6969876842309e-10</v>
      </c>
      <c r="E66" s="18">
        <v>2.6890999258009e-10</v>
      </c>
      <c r="F66" s="18">
        <v>3.5991792625988e-10</v>
      </c>
      <c r="G66" s="18">
        <v>3.4299249919988e-10</v>
      </c>
      <c r="H66" s="18">
        <v>4.0582102916932e-10</v>
      </c>
      <c r="I66" s="18">
        <v>3.993541175787e-10</v>
      </c>
      <c r="J66" s="18">
        <v>2.8419777709006e-10</v>
      </c>
      <c r="K66" s="18">
        <v>4.5124981836268e-10</v>
      </c>
      <c r="L66" s="18">
        <v>3.5541924933524e-10</v>
      </c>
      <c r="M66" s="18">
        <v>3.3295719624682e-10</v>
      </c>
      <c r="N66" s="18">
        <v>3.7530160989272e-10</v>
      </c>
      <c r="O66" s="18">
        <v>3.4064542683473e-10</v>
      </c>
      <c r="P66" s="18">
        <v>2.8391962000712e-10</v>
      </c>
      <c r="Q66" s="18">
        <v>4.0174862909633e-10</v>
      </c>
      <c r="R66" s="18">
        <v>3.9578358391684e-10</v>
      </c>
      <c r="S66" s="18">
        <v>3.3961638731375e-10</v>
      </c>
      <c r="T66" s="18">
        <v>3.6864103630706e-10</v>
      </c>
      <c r="U66" s="18">
        <v>3.1142463528762e-10</v>
      </c>
      <c r="V66" s="18">
        <v>2.2670482817215e-10</v>
      </c>
      <c r="W66" s="18">
        <v>3.7820823296818e-10</v>
      </c>
      <c r="X66" s="18">
        <v>3.6644754650441e-10</v>
      </c>
      <c r="Y66" s="18">
        <v>2.1805852057821e-10</v>
      </c>
      <c r="Z66" s="18">
        <v>3.6287477225454e-10</v>
      </c>
      <c r="AA66" s="18">
        <v>3.0503031320835e-10</v>
      </c>
      <c r="AB66" s="17">
        <v>0.99649273870511</v>
      </c>
      <c r="AC66" s="17">
        <v>0.088635384000301</v>
      </c>
      <c r="AD66" s="17">
        <v>0.0085442429460657</v>
      </c>
      <c r="AE66" s="18">
        <v>1.2554893673299e-9</v>
      </c>
      <c r="AF66" s="18">
        <v>2.4928511137304e-10</v>
      </c>
      <c r="AG66" s="18">
        <v>2.0945881799461e-12</v>
      </c>
      <c r="AH66" s="18">
        <v>7.2101008668176e-10</v>
      </c>
      <c r="AI66" s="18">
        <v>-3.2567556261169e-9</v>
      </c>
      <c r="AJ66" s="18">
        <v>-3.6874805566726e-9</v>
      </c>
      <c r="AK66" s="18">
        <v>-2.2707175295607e-9</v>
      </c>
      <c r="AL66" s="18">
        <v>-4.0204692547287e-9</v>
      </c>
      <c r="AM66" s="18">
        <v>-1.9633019613886e-9</v>
      </c>
      <c r="AN66" s="18">
        <v>-3.8049663898674e-9</v>
      </c>
      <c r="AO66" s="18">
        <v>-3.7438222989955e-9</v>
      </c>
      <c r="AP66" s="18">
        <v>5.9391198118604e-10</v>
      </c>
      <c r="AQ66" s="18">
        <v>-3.2016990066435e-9</v>
      </c>
      <c r="AR66" s="18">
        <v>-3.8643183805306e-9</v>
      </c>
      <c r="AS66" s="18">
        <v>-2.7973472837114e-9</v>
      </c>
      <c r="AT66" s="18">
        <v>-3.858268770732e-9</v>
      </c>
      <c r="AU66" s="18">
        <v>-2.4578812081243e-9</v>
      </c>
      <c r="AV66" s="18">
        <v>8.8603832171917e-11</v>
      </c>
      <c r="AW66" s="18">
        <v>1.792243442031e-10</v>
      </c>
      <c r="AX66" s="18">
        <v>-6.1021197245224e-10</v>
      </c>
      <c r="AY66" s="18">
        <v>-2.9739373773241e-10</v>
      </c>
      <c r="AZ66" s="18">
        <v>2.5485870451061e-10</v>
      </c>
      <c r="BA66" s="18">
        <v>3.3179083462802e-10</v>
      </c>
      <c r="BB66" s="18">
        <v>-1.6552696431048e-10</v>
      </c>
      <c r="BC66" s="17">
        <v>16147360.854556</v>
      </c>
      <c r="BD66" s="17">
        <v>9638239.8227157</v>
      </c>
      <c r="BE66" s="17">
        <v>-0.003597146276301</v>
      </c>
      <c r="BF66" s="17">
        <v>-0.0034790174271005</v>
      </c>
      <c r="BG66" s="17">
        <v>0.0083544318717189</v>
      </c>
      <c r="BH66" s="17">
        <v>-0.034816851833551</v>
      </c>
      <c r="BI66" s="17">
        <v>-0.035646310928032</v>
      </c>
      <c r="BJ66" s="17">
        <v>174.6894941796</v>
      </c>
      <c r="BK66" s="17">
        <v>191.57111470879</v>
      </c>
      <c r="BL66" s="17">
        <v>191.82805918872</v>
      </c>
      <c r="BM66" s="19"/>
    </row>
    <row r="67" spans="1:65">
      <c r="A67" s="17">
        <v>145380.807637</v>
      </c>
      <c r="B67" s="17">
        <v>0.0079018395407204</v>
      </c>
      <c r="C67" s="18">
        <f t="shared" si="1"/>
        <v>4.27600509575045e-8</v>
      </c>
      <c r="D67" s="18">
        <v>2.7179522708256e-10</v>
      </c>
      <c r="E67" s="18">
        <v>2.7093159989762e-10</v>
      </c>
      <c r="F67" s="18">
        <v>3.6354067776158e-10</v>
      </c>
      <c r="G67" s="18">
        <v>3.4636684443893e-10</v>
      </c>
      <c r="H67" s="18">
        <v>4.1005098915225e-10</v>
      </c>
      <c r="I67" s="18">
        <v>4.0361716115607e-10</v>
      </c>
      <c r="J67" s="18">
        <v>2.8650733828672e-10</v>
      </c>
      <c r="K67" s="18">
        <v>4.5596929678492e-10</v>
      </c>
      <c r="L67" s="18">
        <v>3.5892103630715e-10</v>
      </c>
      <c r="M67" s="18">
        <v>3.3589485577534e-10</v>
      </c>
      <c r="N67" s="18">
        <v>3.795278213519e-10</v>
      </c>
      <c r="O67" s="18">
        <v>3.4410398080101e-10</v>
      </c>
      <c r="P67" s="18">
        <v>2.8639727473934e-10</v>
      </c>
      <c r="Q67" s="18">
        <v>4.0610468428307e-10</v>
      </c>
      <c r="R67" s="18">
        <v>3.9990581520851e-10</v>
      </c>
      <c r="S67" s="18">
        <v>3.4274114534705e-10</v>
      </c>
      <c r="T67" s="18">
        <v>3.720845810318e-10</v>
      </c>
      <c r="U67" s="18">
        <v>3.1440191150719e-10</v>
      </c>
      <c r="V67" s="18">
        <v>2.2799597008059e-10</v>
      </c>
      <c r="W67" s="18">
        <v>3.8215820648573e-10</v>
      </c>
      <c r="X67" s="18">
        <v>3.7018407994385e-10</v>
      </c>
      <c r="Y67" s="18">
        <v>2.1960079211309e-10</v>
      </c>
      <c r="Z67" s="18">
        <v>3.6691062121604e-10</v>
      </c>
      <c r="AA67" s="18">
        <v>3.0815957799353e-10</v>
      </c>
      <c r="AB67" s="17">
        <v>0.99650684146816</v>
      </c>
      <c r="AC67" s="17">
        <v>0.089784802328539</v>
      </c>
      <c r="AD67" s="17">
        <v>0.0087077176742629</v>
      </c>
      <c r="AE67" s="18">
        <v>1.2482281974313e-9</v>
      </c>
      <c r="AF67" s="18">
        <v>2.4955157227647e-10</v>
      </c>
      <c r="AG67" s="18">
        <v>2.4647523681768e-12</v>
      </c>
      <c r="AH67" s="18">
        <v>7.1860991329162e-10</v>
      </c>
      <c r="AI67" s="18">
        <v>-3.2413297927221e-9</v>
      </c>
      <c r="AJ67" s="18">
        <v>-3.6712357473897e-9</v>
      </c>
      <c r="AK67" s="18">
        <v>-2.259926825525e-9</v>
      </c>
      <c r="AL67" s="18">
        <v>-4.0023477274618e-9</v>
      </c>
      <c r="AM67" s="18">
        <v>-1.9542131455873e-9</v>
      </c>
      <c r="AN67" s="18">
        <v>-3.7872552128801e-9</v>
      </c>
      <c r="AO67" s="18">
        <v>-3.7263906728604e-9</v>
      </c>
      <c r="AP67" s="18">
        <v>5.9054368003025e-10</v>
      </c>
      <c r="AQ67" s="18">
        <v>-3.1870101635482e-9</v>
      </c>
      <c r="AR67" s="18">
        <v>-3.8454528865521e-9</v>
      </c>
      <c r="AS67" s="18">
        <v>-2.7843347187249e-9</v>
      </c>
      <c r="AT67" s="18">
        <v>-3.8404721587498e-9</v>
      </c>
      <c r="AU67" s="18">
        <v>-2.4457086414071e-9</v>
      </c>
      <c r="AV67" s="18">
        <v>8.8167031675088e-11</v>
      </c>
      <c r="AW67" s="18">
        <v>1.7737414542555e-10</v>
      </c>
      <c r="AX67" s="18">
        <v>-6.0557660191121e-10</v>
      </c>
      <c r="AY67" s="18">
        <v>-2.9584184331207e-10</v>
      </c>
      <c r="AZ67" s="18">
        <v>2.5407542613301e-10</v>
      </c>
      <c r="BA67" s="18">
        <v>3.2818040902736e-10</v>
      </c>
      <c r="BB67" s="18">
        <v>-1.6461626523318e-10</v>
      </c>
      <c r="BC67" s="17">
        <v>16149578.953025</v>
      </c>
      <c r="BD67" s="17">
        <v>9750243.474693</v>
      </c>
      <c r="BE67" s="17">
        <v>-0.0036636623314146</v>
      </c>
      <c r="BF67" s="17">
        <v>-0.0035431506978303</v>
      </c>
      <c r="BG67" s="17">
        <v>0.008516210522928</v>
      </c>
      <c r="BH67" s="17">
        <v>-0.035290520016505</v>
      </c>
      <c r="BI67" s="17">
        <v>-0.036161601336918</v>
      </c>
      <c r="BJ67" s="17">
        <v>174.68432968882</v>
      </c>
      <c r="BK67" s="17">
        <v>191.55140951807</v>
      </c>
      <c r="BL67" s="17">
        <v>191.79801246981</v>
      </c>
      <c r="BM67" s="19"/>
    </row>
    <row r="68" spans="1:65">
      <c r="A68" s="17">
        <v>149183.67159524</v>
      </c>
      <c r="B68" s="17">
        <v>0.0080638194664903</v>
      </c>
      <c r="C68" s="18">
        <f t="shared" si="1"/>
        <v>4.2594194151732e-8</v>
      </c>
      <c r="D68" s="18">
        <v>2.7385471061877e-10</v>
      </c>
      <c r="E68" s="18">
        <v>2.7291912269165e-10</v>
      </c>
      <c r="F68" s="18">
        <v>3.6710440198654e-10</v>
      </c>
      <c r="G68" s="18">
        <v>3.4968855060812e-10</v>
      </c>
      <c r="H68" s="18">
        <v>4.1420562506207e-10</v>
      </c>
      <c r="I68" s="18">
        <v>4.0780746226216e-10</v>
      </c>
      <c r="J68" s="18">
        <v>2.8877332783012e-10</v>
      </c>
      <c r="K68" s="18">
        <v>4.606019160974e-10</v>
      </c>
      <c r="L68" s="18">
        <v>3.6236048750421e-10</v>
      </c>
      <c r="M68" s="18">
        <v>3.3877630625923e-10</v>
      </c>
      <c r="N68" s="18">
        <v>3.8368480891342e-10</v>
      </c>
      <c r="O68" s="18">
        <v>3.4751049792922e-10</v>
      </c>
      <c r="P68" s="18">
        <v>2.8883116665633e-10</v>
      </c>
      <c r="Q68" s="18">
        <v>4.1038369243715e-10</v>
      </c>
      <c r="R68" s="18">
        <v>4.0395892031698e-10</v>
      </c>
      <c r="S68" s="18">
        <v>3.4581139076403e-10</v>
      </c>
      <c r="T68" s="18">
        <v>3.7546498051941e-10</v>
      </c>
      <c r="U68" s="18">
        <v>3.1733302351507e-10</v>
      </c>
      <c r="V68" s="18">
        <v>2.2926355437169e-10</v>
      </c>
      <c r="W68" s="18">
        <v>3.8604558007878e-10</v>
      </c>
      <c r="X68" s="18">
        <v>3.7386130725313e-10</v>
      </c>
      <c r="Y68" s="18">
        <v>2.2111752078408e-10</v>
      </c>
      <c r="Z68" s="18">
        <v>3.7088356046218e-10</v>
      </c>
      <c r="AA68" s="18">
        <v>3.112441529141e-10</v>
      </c>
      <c r="AB68" s="17">
        <v>0.99652056598636</v>
      </c>
      <c r="AC68" s="17">
        <v>0.09091593536912</v>
      </c>
      <c r="AD68" s="17">
        <v>0.0088705586424085</v>
      </c>
      <c r="AE68" s="18">
        <v>1.241176531753e-9</v>
      </c>
      <c r="AF68" s="18">
        <v>2.4986816997127e-10</v>
      </c>
      <c r="AG68" s="18">
        <v>2.8355945874236e-12</v>
      </c>
      <c r="AH68" s="18">
        <v>7.1631385786469e-10</v>
      </c>
      <c r="AI68" s="18">
        <v>-3.2264614538035e-9</v>
      </c>
      <c r="AJ68" s="18">
        <v>-3.6555864395562e-9</v>
      </c>
      <c r="AK68" s="18">
        <v>-2.2495186491807e-9</v>
      </c>
      <c r="AL68" s="18">
        <v>-3.9849011445598e-9</v>
      </c>
      <c r="AM68" s="18">
        <v>-1.9454513024853e-9</v>
      </c>
      <c r="AN68" s="18">
        <v>-3.7701668658581e-9</v>
      </c>
      <c r="AO68" s="18">
        <v>-3.7095857840602e-9</v>
      </c>
      <c r="AP68" s="18">
        <v>5.8726672172868e-10</v>
      </c>
      <c r="AQ68" s="18">
        <v>-3.1728312379599e-9</v>
      </c>
      <c r="AR68" s="18">
        <v>-3.8272686058826e-9</v>
      </c>
      <c r="AS68" s="18">
        <v>-2.7718277549071e-9</v>
      </c>
      <c r="AT68" s="18">
        <v>-3.8232181425569e-9</v>
      </c>
      <c r="AU68" s="18">
        <v>-2.4339961952704e-9</v>
      </c>
      <c r="AV68" s="18">
        <v>8.7724655830443e-11</v>
      </c>
      <c r="AW68" s="18">
        <v>1.7558818242474e-10</v>
      </c>
      <c r="AX68" s="18">
        <v>-6.0111822523209e-10</v>
      </c>
      <c r="AY68" s="18">
        <v>-2.9433225211256e-10</v>
      </c>
      <c r="AZ68" s="18">
        <v>2.5330674471807e-10</v>
      </c>
      <c r="BA68" s="18">
        <v>3.2464190083649e-10</v>
      </c>
      <c r="BB68" s="18">
        <v>-1.637746246414e-10</v>
      </c>
      <c r="BC68" s="17">
        <v>16151779.474775</v>
      </c>
      <c r="BD68" s="17">
        <v>9861267.288681</v>
      </c>
      <c r="BE68" s="17">
        <v>-0.0037297589293491</v>
      </c>
      <c r="BF68" s="17">
        <v>-0.0036068720037648</v>
      </c>
      <c r="BG68" s="17">
        <v>0.0086774552205255</v>
      </c>
      <c r="BH68" s="17">
        <v>-0.035789463294389</v>
      </c>
      <c r="BI68" s="17">
        <v>-0.036657637238153</v>
      </c>
      <c r="BJ68" s="17">
        <v>174.67923058333</v>
      </c>
      <c r="BK68" s="17">
        <v>191.53182837295</v>
      </c>
      <c r="BL68" s="17">
        <v>191.77417926394</v>
      </c>
      <c r="BM68" s="19"/>
    </row>
    <row r="69" spans="1:65">
      <c r="A69" s="17">
        <v>152986.53555349</v>
      </c>
      <c r="B69" s="17">
        <v>0.0082251925212138</v>
      </c>
      <c r="C69" s="18">
        <f t="shared" si="1"/>
        <v>4.24346115178316e-8</v>
      </c>
      <c r="D69" s="18">
        <v>2.7587734973704e-10</v>
      </c>
      <c r="E69" s="18">
        <v>2.7487490342258e-10</v>
      </c>
      <c r="F69" s="18">
        <v>3.7061136745484e-10</v>
      </c>
      <c r="G69" s="18">
        <v>3.5295924133273e-10</v>
      </c>
      <c r="H69" s="18">
        <v>4.1828728182184e-10</v>
      </c>
      <c r="I69" s="18">
        <v>4.1192507263007e-10</v>
      </c>
      <c r="J69" s="18">
        <v>2.9099755352101e-10</v>
      </c>
      <c r="K69" s="18">
        <v>4.6514996493815e-10</v>
      </c>
      <c r="L69" s="18">
        <v>3.6573916282083e-10</v>
      </c>
      <c r="M69" s="18">
        <v>3.4160368580856e-10</v>
      </c>
      <c r="N69" s="18">
        <v>3.8777544363307e-10</v>
      </c>
      <c r="O69" s="18">
        <v>3.5086697527437e-10</v>
      </c>
      <c r="P69" s="18">
        <v>2.9122146745575e-10</v>
      </c>
      <c r="Q69" s="18">
        <v>4.1458973487693e-10</v>
      </c>
      <c r="R69" s="18">
        <v>4.0794790657639e-10</v>
      </c>
      <c r="S69" s="18">
        <v>3.4882940409573e-10</v>
      </c>
      <c r="T69" s="18">
        <v>3.7878411889091e-10</v>
      </c>
      <c r="U69" s="18">
        <v>3.2021936615323e-10</v>
      </c>
      <c r="V69" s="18">
        <v>2.3050828794803e-10</v>
      </c>
      <c r="W69" s="18">
        <v>3.8987160538644e-10</v>
      </c>
      <c r="X69" s="18">
        <v>3.7748169258378e-10</v>
      </c>
      <c r="Y69" s="18">
        <v>2.2261006688061e-10</v>
      </c>
      <c r="Z69" s="18">
        <v>3.7479551778985e-10</v>
      </c>
      <c r="AA69" s="18">
        <v>3.1428523250991e-10</v>
      </c>
      <c r="AB69" s="17">
        <v>0.99653404087435</v>
      </c>
      <c r="AC69" s="17">
        <v>0.092029406662959</v>
      </c>
      <c r="AD69" s="17">
        <v>0.0090327895682149</v>
      </c>
      <c r="AE69" s="18">
        <v>1.2343252103009e-9</v>
      </c>
      <c r="AF69" s="18">
        <v>2.5021106927944e-10</v>
      </c>
      <c r="AG69" s="18">
        <v>3.2311105287212e-12</v>
      </c>
      <c r="AH69" s="18">
        <v>7.1413061229359e-10</v>
      </c>
      <c r="AI69" s="18">
        <v>-3.2121172907912e-9</v>
      </c>
      <c r="AJ69" s="18">
        <v>-3.6404967120573e-9</v>
      </c>
      <c r="AK69" s="18">
        <v>-2.2394622300582e-9</v>
      </c>
      <c r="AL69" s="18">
        <v>-3.9680806754151e-9</v>
      </c>
      <c r="AM69" s="18">
        <v>-1.936994852744e-9</v>
      </c>
      <c r="AN69" s="18">
        <v>-3.7536610521517e-9</v>
      </c>
      <c r="AO69" s="18">
        <v>-3.6933851017638e-9</v>
      </c>
      <c r="AP69" s="18">
        <v>5.8407899803742e-10</v>
      </c>
      <c r="AQ69" s="18">
        <v>-3.1591331724005e-9</v>
      </c>
      <c r="AR69" s="18">
        <v>-3.8097251734085e-9</v>
      </c>
      <c r="AS69" s="18">
        <v>-2.7597407170406e-9</v>
      </c>
      <c r="AT69" s="18">
        <v>-3.8065516860931e-9</v>
      </c>
      <c r="AU69" s="18">
        <v>-2.4227131721492e-9</v>
      </c>
      <c r="AV69" s="18">
        <v>8.7271944153157e-11</v>
      </c>
      <c r="AW69" s="18">
        <v>1.7386362818177e-10</v>
      </c>
      <c r="AX69" s="18">
        <v>-5.96769850971e-10</v>
      </c>
      <c r="AY69" s="18">
        <v>-2.9285713058339e-10</v>
      </c>
      <c r="AZ69" s="18">
        <v>2.5256926218664e-10</v>
      </c>
      <c r="BA69" s="18">
        <v>3.2117622639348e-10</v>
      </c>
      <c r="BB69" s="18">
        <v>-1.629930163357e-10</v>
      </c>
      <c r="BC69" s="17">
        <v>16153963.184071</v>
      </c>
      <c r="BD69" s="17">
        <v>9971329.1633727</v>
      </c>
      <c r="BE69" s="17">
        <v>-0.0037954487254746</v>
      </c>
      <c r="BF69" s="17">
        <v>-0.0036701942860223</v>
      </c>
      <c r="BG69" s="17">
        <v>0.0088381865764846</v>
      </c>
      <c r="BH69" s="17">
        <v>-0.036293738186728</v>
      </c>
      <c r="BI69" s="17">
        <v>-0.037180067868973</v>
      </c>
      <c r="BJ69" s="17">
        <v>174.6742158194</v>
      </c>
      <c r="BK69" s="17">
        <v>191.51242148476</v>
      </c>
      <c r="BL69" s="17">
        <v>191.74887278339</v>
      </c>
      <c r="BM69" s="19"/>
    </row>
    <row r="70" spans="1:65">
      <c r="A70" s="17">
        <v>156789.39951173</v>
      </c>
      <c r="B70" s="17">
        <v>0.008385980787794</v>
      </c>
      <c r="C70" s="18">
        <f t="shared" si="1"/>
        <v>4.22808357979265e-8</v>
      </c>
      <c r="D70" s="18">
        <v>2.7786375279709e-10</v>
      </c>
      <c r="E70" s="18">
        <v>2.7680025079937e-10</v>
      </c>
      <c r="F70" s="18">
        <v>3.7406164828775e-10</v>
      </c>
      <c r="G70" s="18">
        <v>3.5618087383971e-10</v>
      </c>
      <c r="H70" s="18">
        <v>4.2229977384376e-10</v>
      </c>
      <c r="I70" s="18">
        <v>4.1597124995994e-10</v>
      </c>
      <c r="J70" s="18">
        <v>2.9318166013543e-10</v>
      </c>
      <c r="K70" s="18">
        <v>4.696179113395e-10</v>
      </c>
      <c r="L70" s="18">
        <v>3.6906175027199e-10</v>
      </c>
      <c r="M70" s="18">
        <v>3.4437885469073e-10</v>
      </c>
      <c r="N70" s="18">
        <v>3.9180318497446e-10</v>
      </c>
      <c r="O70" s="18">
        <v>3.5417564446718e-10</v>
      </c>
      <c r="P70" s="18">
        <v>2.9356915928519e-10</v>
      </c>
      <c r="Q70" s="18">
        <v>4.1872140601489e-10</v>
      </c>
      <c r="R70" s="18">
        <v>4.1187320838676e-10</v>
      </c>
      <c r="S70" s="18">
        <v>3.5179716284866e-10</v>
      </c>
      <c r="T70" s="18">
        <v>3.8204366204244e-10</v>
      </c>
      <c r="U70" s="18">
        <v>3.2306283452372e-10</v>
      </c>
      <c r="V70" s="18">
        <v>2.3173217059735e-10</v>
      </c>
      <c r="W70" s="18">
        <v>3.9364075005716e-10</v>
      </c>
      <c r="X70" s="18">
        <v>3.8104695746487e-10</v>
      </c>
      <c r="Y70" s="18">
        <v>2.2407905478778e-10</v>
      </c>
      <c r="Z70" s="18">
        <v>3.786482249783e-10</v>
      </c>
      <c r="AA70" s="18">
        <v>3.1728347058438e-10</v>
      </c>
      <c r="AB70" s="17">
        <v>0.99654716081194</v>
      </c>
      <c r="AC70" s="17">
        <v>0.093125863429413</v>
      </c>
      <c r="AD70" s="17">
        <v>0.0091944316605842</v>
      </c>
      <c r="AE70" s="18">
        <v>1.2276651572937e-9</v>
      </c>
      <c r="AF70" s="18">
        <v>2.5057470423369e-10</v>
      </c>
      <c r="AG70" s="18">
        <v>3.6650175784141e-12</v>
      </c>
      <c r="AH70" s="18">
        <v>7.1205610903501e-10</v>
      </c>
      <c r="AI70" s="18">
        <v>-3.1982571820753e-9</v>
      </c>
      <c r="AJ70" s="18">
        <v>-3.6259349795449e-9</v>
      </c>
      <c r="AK70" s="18">
        <v>-2.2297296341001e-9</v>
      </c>
      <c r="AL70" s="18">
        <v>-3.9518455545023e-9</v>
      </c>
      <c r="AM70" s="18">
        <v>-1.9288233802659e-9</v>
      </c>
      <c r="AN70" s="18">
        <v>-3.7376987783366e-9</v>
      </c>
      <c r="AO70" s="18">
        <v>-3.6777517118638e-9</v>
      </c>
      <c r="AP70" s="18">
        <v>5.8097924423413e-10</v>
      </c>
      <c r="AQ70" s="18">
        <v>-3.1458854855236e-9</v>
      </c>
      <c r="AR70" s="18">
        <v>-3.7927794502211e-9</v>
      </c>
      <c r="AS70" s="18">
        <v>-2.7480273934699e-9</v>
      </c>
      <c r="AT70" s="18">
        <v>-3.7904539871234e-9</v>
      </c>
      <c r="AU70" s="18">
        <v>-2.4118302671092e-9</v>
      </c>
      <c r="AV70" s="18">
        <v>8.6811411489628e-11</v>
      </c>
      <c r="AW70" s="18">
        <v>1.7219345817921e-10</v>
      </c>
      <c r="AX70" s="18">
        <v>-5.9249773364104e-10</v>
      </c>
      <c r="AY70" s="18">
        <v>-2.9141009800045e-10</v>
      </c>
      <c r="AZ70" s="18">
        <v>2.518689150378e-10</v>
      </c>
      <c r="BA70" s="18">
        <v>3.1778709833835e-10</v>
      </c>
      <c r="BB70" s="18">
        <v>-1.6226342095005e-10</v>
      </c>
      <c r="BC70" s="17">
        <v>16156130.771663</v>
      </c>
      <c r="BD70" s="17">
        <v>10080445.819402</v>
      </c>
      <c r="BE70" s="17">
        <v>-0.0038607436301625</v>
      </c>
      <c r="BF70" s="17">
        <v>-0.003733128748993</v>
      </c>
      <c r="BG70" s="17">
        <v>0.0089984229072266</v>
      </c>
      <c r="BH70" s="17">
        <v>-0.036770960261462</v>
      </c>
      <c r="BI70" s="17">
        <v>-0.03765750535867</v>
      </c>
      <c r="BJ70" s="17">
        <v>174.66918564378</v>
      </c>
      <c r="BK70" s="17">
        <v>191.49305361995</v>
      </c>
      <c r="BL70" s="17">
        <v>191.72771287689</v>
      </c>
      <c r="BM70" s="19"/>
    </row>
    <row r="71" spans="1:65">
      <c r="A71" s="17">
        <v>160592.26346997</v>
      </c>
      <c r="B71" s="17">
        <v>0.0085462050050452</v>
      </c>
      <c r="C71" s="18">
        <f t="shared" ref="C71:C91" si="2">(B71-B70)/(A71-A70)</f>
        <v>4.21325135504857e-8</v>
      </c>
      <c r="D71" s="18">
        <v>2.7981665049287e-10</v>
      </c>
      <c r="E71" s="18">
        <v>2.7869591147208e-10</v>
      </c>
      <c r="F71" s="18">
        <v>3.7745726947528e-10</v>
      </c>
      <c r="G71" s="18">
        <v>3.5935386561731e-10</v>
      </c>
      <c r="H71" s="18">
        <v>4.2624634248215e-10</v>
      </c>
      <c r="I71" s="18">
        <v>4.1994926824099e-10</v>
      </c>
      <c r="J71" s="18">
        <v>2.9532914905285e-10</v>
      </c>
      <c r="K71" s="18">
        <v>4.740057378527e-10</v>
      </c>
      <c r="L71" s="18">
        <v>3.7232919617419e-10</v>
      </c>
      <c r="M71" s="18">
        <v>3.4710414409424e-10</v>
      </c>
      <c r="N71" s="18">
        <v>3.9576618318155e-10</v>
      </c>
      <c r="O71" s="18">
        <v>3.5743846512501e-10</v>
      </c>
      <c r="P71" s="18">
        <v>2.9587513720897e-10</v>
      </c>
      <c r="Q71" s="18">
        <v>4.2278030199458e-10</v>
      </c>
      <c r="R71" s="18">
        <v>4.1573668744608e-10</v>
      </c>
      <c r="S71" s="18">
        <v>3.5471573332555e-10</v>
      </c>
      <c r="T71" s="18">
        <v>3.8524420607337e-10</v>
      </c>
      <c r="U71" s="18">
        <v>3.2586758077508e-10</v>
      </c>
      <c r="V71" s="18">
        <v>2.3293648822544e-10</v>
      </c>
      <c r="W71" s="18">
        <v>3.9735278678852e-10</v>
      </c>
      <c r="X71" s="18">
        <v>3.8455780784739e-10</v>
      </c>
      <c r="Y71" s="18">
        <v>2.2552433505653e-10</v>
      </c>
      <c r="Z71" s="18">
        <v>3.8244159849493e-10</v>
      </c>
      <c r="AA71" s="18">
        <v>3.2023914771439e-10</v>
      </c>
      <c r="AB71" s="17">
        <v>0.996560142949</v>
      </c>
      <c r="AC71" s="17">
        <v>0.094205967371343</v>
      </c>
      <c r="AD71" s="17">
        <v>0.0093555055674165</v>
      </c>
      <c r="AE71" s="18">
        <v>1.2211805659281e-9</v>
      </c>
      <c r="AF71" s="18">
        <v>2.5097501070858e-10</v>
      </c>
      <c r="AG71" s="18">
        <v>4.0970990682432e-12</v>
      </c>
      <c r="AH71" s="18">
        <v>7.1005901694155e-10</v>
      </c>
      <c r="AI71" s="18">
        <v>-3.1848532539936e-9</v>
      </c>
      <c r="AJ71" s="18">
        <v>-3.6118493782658e-9</v>
      </c>
      <c r="AK71" s="18">
        <v>-2.220304971379e-9</v>
      </c>
      <c r="AL71" s="18">
        <v>-3.9361322708516e-9</v>
      </c>
      <c r="AM71" s="18">
        <v>-1.9209125461561e-9</v>
      </c>
      <c r="AN71" s="18">
        <v>-3.7222424304921e-9</v>
      </c>
      <c r="AO71" s="18">
        <v>-3.6626335880383e-9</v>
      </c>
      <c r="AP71" s="18">
        <v>5.779550941252e-10</v>
      </c>
      <c r="AQ71" s="18">
        <v>-3.1330413255949e-9</v>
      </c>
      <c r="AR71" s="18">
        <v>-3.7763811667567e-9</v>
      </c>
      <c r="AS71" s="18">
        <v>-2.7367268525031e-9</v>
      </c>
      <c r="AT71" s="18">
        <v>-3.7747869738629e-9</v>
      </c>
      <c r="AU71" s="18">
        <v>-2.4013275073468e-9</v>
      </c>
      <c r="AV71" s="18">
        <v>8.6349028744679e-11</v>
      </c>
      <c r="AW71" s="18">
        <v>1.7057856039809e-10</v>
      </c>
      <c r="AX71" s="18">
        <v>-5.8838015042247e-10</v>
      </c>
      <c r="AY71" s="18">
        <v>-2.9000389052181e-10</v>
      </c>
      <c r="AZ71" s="18">
        <v>2.5118190285473e-10</v>
      </c>
      <c r="BA71" s="18">
        <v>3.1446337932507e-10</v>
      </c>
      <c r="BB71" s="18">
        <v>-1.6158336316742e-10</v>
      </c>
      <c r="BC71" s="17">
        <v>16158282.870583</v>
      </c>
      <c r="BD71" s="17">
        <v>10188633.099733</v>
      </c>
      <c r="BE71" s="17">
        <v>-0.0039256547870666</v>
      </c>
      <c r="BF71" s="17">
        <v>-0.0037956868191657</v>
      </c>
      <c r="BG71" s="17">
        <v>0.0091581821080143</v>
      </c>
      <c r="BH71" s="17">
        <v>-0.037211611883322</v>
      </c>
      <c r="BI71" s="17">
        <v>-0.038135815683688</v>
      </c>
      <c r="BJ71" s="17">
        <v>174.66416847549</v>
      </c>
      <c r="BK71" s="17">
        <v>191.473786481</v>
      </c>
      <c r="BL71" s="17">
        <v>191.70459007804</v>
      </c>
      <c r="BM71" s="19"/>
    </row>
    <row r="72" spans="1:65">
      <c r="A72" s="17">
        <v>164881.15908018</v>
      </c>
      <c r="B72" s="17">
        <v>0.0087262693743119</v>
      </c>
      <c r="C72" s="18">
        <f t="shared" si="2"/>
        <v>4.19838545004557e-8</v>
      </c>
      <c r="D72" s="18">
        <v>2.8199919760676e-10</v>
      </c>
      <c r="E72" s="18">
        <v>2.8081969030162e-10</v>
      </c>
      <c r="F72" s="18">
        <v>3.8125780181969e-10</v>
      </c>
      <c r="G72" s="18">
        <v>3.6290982592803e-10</v>
      </c>
      <c r="H72" s="18">
        <v>4.3066067448637e-10</v>
      </c>
      <c r="I72" s="18">
        <v>4.2439748374377e-10</v>
      </c>
      <c r="J72" s="18">
        <v>2.9772920368091e-10</v>
      </c>
      <c r="K72" s="18">
        <v>4.7890717992296e-10</v>
      </c>
      <c r="L72" s="18">
        <v>3.7598676380773e-10</v>
      </c>
      <c r="M72" s="18">
        <v>3.5014731689258e-10</v>
      </c>
      <c r="N72" s="18">
        <v>4.0020048592597e-10</v>
      </c>
      <c r="O72" s="18">
        <v>3.6109777447001e-10</v>
      </c>
      <c r="P72" s="18">
        <v>2.98449749646e-10</v>
      </c>
      <c r="Q72" s="18">
        <v>4.2731579360561e-10</v>
      </c>
      <c r="R72" s="18">
        <v>4.2006027483463e-10</v>
      </c>
      <c r="S72" s="18">
        <v>3.5798426314694e-10</v>
      </c>
      <c r="T72" s="18">
        <v>3.8881911844498e-10</v>
      </c>
      <c r="U72" s="18">
        <v>3.2901252812154e-10</v>
      </c>
      <c r="V72" s="18">
        <v>2.3428621517289e-10</v>
      </c>
      <c r="W72" s="18">
        <v>4.0151173209504e-10</v>
      </c>
      <c r="X72" s="18">
        <v>3.8849269158489e-10</v>
      </c>
      <c r="Y72" s="18">
        <v>2.2714165166122e-10</v>
      </c>
      <c r="Z72" s="18">
        <v>3.8668994244074e-10</v>
      </c>
      <c r="AA72" s="18">
        <v>3.2355385877422e-10</v>
      </c>
      <c r="AB72" s="17">
        <v>0.99634490700291</v>
      </c>
      <c r="AC72" s="17">
        <v>0.095415664142574</v>
      </c>
      <c r="AD72" s="17">
        <v>0.0095365216443665</v>
      </c>
      <c r="AE72" s="18">
        <v>1.2140186685988e-9</v>
      </c>
      <c r="AF72" s="18">
        <v>2.5144126879113e-10</v>
      </c>
      <c r="AG72" s="18">
        <v>4.6035964946658e-12</v>
      </c>
      <c r="AH72" s="18">
        <v>7.0789837276527e-10</v>
      </c>
      <c r="AI72" s="18">
        <v>-3.1701482497325e-9</v>
      </c>
      <c r="AJ72" s="18">
        <v>-3.5964434079992e-9</v>
      </c>
      <c r="AK72" s="18">
        <v>-2.2099519234455e-9</v>
      </c>
      <c r="AL72" s="18">
        <v>-3.9189160811904e-9</v>
      </c>
      <c r="AM72" s="18">
        <v>-1.9122700932086e-9</v>
      </c>
      <c r="AN72" s="18">
        <v>-3.7052880382693e-9</v>
      </c>
      <c r="AO72" s="18">
        <v>-3.6461056069785e-9</v>
      </c>
      <c r="AP72" s="18">
        <v>5.7458830615708e-10</v>
      </c>
      <c r="AQ72" s="18">
        <v>-3.1189424403012e-9</v>
      </c>
      <c r="AR72" s="18">
        <v>-3.758400527303e-9</v>
      </c>
      <c r="AS72" s="18">
        <v>-2.7243279185592e-9</v>
      </c>
      <c r="AT72" s="18">
        <v>-3.7576392877309e-9</v>
      </c>
      <c r="AU72" s="18">
        <v>-2.389830069598e-9</v>
      </c>
      <c r="AV72" s="18">
        <v>8.5807685882972e-11</v>
      </c>
      <c r="AW72" s="18">
        <v>1.6878873329513e-10</v>
      </c>
      <c r="AX72" s="18">
        <v>-5.8380398348263e-10</v>
      </c>
      <c r="AY72" s="18">
        <v>-2.8847768116592e-10</v>
      </c>
      <c r="AZ72" s="18">
        <v>2.5043806716285e-10</v>
      </c>
      <c r="BA72" s="18">
        <v>3.1072662236252e-10</v>
      </c>
      <c r="BB72" s="18">
        <v>-1.6087618841493e-10</v>
      </c>
      <c r="BC72" s="17">
        <v>16160692.662247</v>
      </c>
      <c r="BD72" s="17">
        <v>10309571.123148</v>
      </c>
      <c r="BE72" s="17">
        <v>-0.0039984230656567</v>
      </c>
      <c r="BF72" s="17">
        <v>-0.0038658095500372</v>
      </c>
      <c r="BG72" s="17">
        <v>0.0093378188335599</v>
      </c>
      <c r="BH72" s="17">
        <v>-0.037570756113106</v>
      </c>
      <c r="BI72" s="17">
        <v>-0.038524815878677</v>
      </c>
      <c r="BJ72" s="17">
        <v>174.65828602647</v>
      </c>
      <c r="BK72" s="17">
        <v>191.45186883333</v>
      </c>
      <c r="BL72" s="17">
        <v>191.68609747631</v>
      </c>
      <c r="BM72" s="19"/>
    </row>
    <row r="73" spans="1:65">
      <c r="A73" s="17">
        <v>168389.87181733</v>
      </c>
      <c r="B73" s="17">
        <v>0.0088730664988799</v>
      </c>
      <c r="C73" s="18">
        <f t="shared" si="2"/>
        <v>4.18378863033509e-8</v>
      </c>
      <c r="D73" s="18">
        <v>2.8373657522816e-10</v>
      </c>
      <c r="E73" s="18">
        <v>2.8251351284638e-10</v>
      </c>
      <c r="F73" s="18">
        <v>3.8428832593646e-10</v>
      </c>
      <c r="G73" s="18">
        <v>3.6574762292483e-10</v>
      </c>
      <c r="H73" s="18">
        <v>4.3417572919665e-10</v>
      </c>
      <c r="I73" s="18">
        <v>4.2794109719215e-10</v>
      </c>
      <c r="J73" s="18">
        <v>2.9963963579333e-10</v>
      </c>
      <c r="K73" s="18">
        <v>4.8280654050693e-10</v>
      </c>
      <c r="L73" s="18">
        <v>3.7890100356028e-10</v>
      </c>
      <c r="M73" s="18">
        <v>3.5257012714957e-10</v>
      </c>
      <c r="N73" s="18">
        <v>4.0373764911939e-10</v>
      </c>
      <c r="O73" s="18">
        <v>3.6402158268645e-10</v>
      </c>
      <c r="P73" s="18">
        <v>3.0049724656642e-10</v>
      </c>
      <c r="Q73" s="18">
        <v>4.3092564860244e-10</v>
      </c>
      <c r="R73" s="18">
        <v>4.2350707280012e-10</v>
      </c>
      <c r="S73" s="18">
        <v>3.6058717702399e-10</v>
      </c>
      <c r="T73" s="18">
        <v>3.9166375411036e-10</v>
      </c>
      <c r="U73" s="18">
        <v>3.3152376686924e-10</v>
      </c>
      <c r="V73" s="18">
        <v>2.353634331807e-10</v>
      </c>
      <c r="W73" s="18">
        <v>4.0483014209187e-10</v>
      </c>
      <c r="X73" s="18">
        <v>3.9163572204547e-10</v>
      </c>
      <c r="Y73" s="18">
        <v>2.2843189513994e-10</v>
      </c>
      <c r="Z73" s="18">
        <v>3.9008099905873e-10</v>
      </c>
      <c r="AA73" s="18">
        <v>3.2620149313467e-10</v>
      </c>
      <c r="AB73" s="17">
        <v>0.99635765145712</v>
      </c>
      <c r="AC73" s="17">
        <v>0.096381959341205</v>
      </c>
      <c r="AD73" s="17">
        <v>0.0096840957970212</v>
      </c>
      <c r="AE73" s="18">
        <v>1.2083488460186e-9</v>
      </c>
      <c r="AF73" s="18">
        <v>2.5183442170786e-10</v>
      </c>
      <c r="AG73" s="18">
        <v>5.0282411664059e-12</v>
      </c>
      <c r="AH73" s="18">
        <v>7.0621847245212e-10</v>
      </c>
      <c r="AI73" s="18">
        <v>-3.1585681410435e-9</v>
      </c>
      <c r="AJ73" s="18">
        <v>-3.5842785655076e-9</v>
      </c>
      <c r="AK73" s="18">
        <v>-2.201796958403e-9</v>
      </c>
      <c r="AL73" s="18">
        <v>-3.9053489230281e-9</v>
      </c>
      <c r="AM73" s="18">
        <v>-1.9054206811293e-9</v>
      </c>
      <c r="AN73" s="18">
        <v>-3.691907288574e-9</v>
      </c>
      <c r="AO73" s="18">
        <v>-3.6330555946737e-9</v>
      </c>
      <c r="AP73" s="18">
        <v>5.7193313879474e-10</v>
      </c>
      <c r="AQ73" s="18">
        <v>-3.1078126734867e-9</v>
      </c>
      <c r="AR73" s="18">
        <v>-3.7442449722794e-9</v>
      </c>
      <c r="AS73" s="18">
        <v>-2.7145324982132e-9</v>
      </c>
      <c r="AT73" s="18">
        <v>-3.7440520468976e-9</v>
      </c>
      <c r="AU73" s="18">
        <v>-2.3807933778154e-9</v>
      </c>
      <c r="AV73" s="18">
        <v>8.5380856336628e-11</v>
      </c>
      <c r="AW73" s="18">
        <v>1.6739435028981e-10</v>
      </c>
      <c r="AX73" s="18">
        <v>-5.8018013902144e-10</v>
      </c>
      <c r="AY73" s="18">
        <v>-2.8724137572765e-10</v>
      </c>
      <c r="AZ73" s="18">
        <v>2.4985655971493e-10</v>
      </c>
      <c r="BA73" s="18">
        <v>3.0782190484103e-10</v>
      </c>
      <c r="BB73" s="18">
        <v>-1.6032732564909e-10</v>
      </c>
      <c r="BC73" s="17">
        <v>16162650.04183</v>
      </c>
      <c r="BD73" s="17">
        <v>10407638.561976</v>
      </c>
      <c r="BE73" s="17">
        <v>-0.0040576034878269</v>
      </c>
      <c r="BF73" s="17">
        <v>-0.0039228328754945</v>
      </c>
      <c r="BG73" s="17">
        <v>0.0094843482218296</v>
      </c>
      <c r="BH73" s="17">
        <v>-0.038064511490254</v>
      </c>
      <c r="BI73" s="17">
        <v>-0.039061941816839</v>
      </c>
      <c r="BJ73" s="17">
        <v>174.65393770796</v>
      </c>
      <c r="BK73" s="17">
        <v>191.43469533026</v>
      </c>
      <c r="BL73" s="17">
        <v>191.66965351332</v>
      </c>
      <c r="BM73" s="19"/>
    </row>
    <row r="74" spans="1:65">
      <c r="A74" s="17">
        <v>171898.58455448</v>
      </c>
      <c r="B74" s="17">
        <v>0.0090194305266517</v>
      </c>
      <c r="C74" s="18">
        <f t="shared" si="2"/>
        <v>4.17144516341013e-8</v>
      </c>
      <c r="D74" s="18">
        <v>2.8544811712618e-10</v>
      </c>
      <c r="E74" s="18">
        <v>2.8418498168919e-10</v>
      </c>
      <c r="F74" s="18">
        <v>3.8727622511595e-10</v>
      </c>
      <c r="G74" s="18">
        <v>3.685475721766e-10</v>
      </c>
      <c r="H74" s="18">
        <v>4.3763635585799e-10</v>
      </c>
      <c r="I74" s="18">
        <v>4.3143113328413e-10</v>
      </c>
      <c r="J74" s="18">
        <v>3.015202418083e-10</v>
      </c>
      <c r="K74" s="18">
        <v>4.866454125819e-10</v>
      </c>
      <c r="L74" s="18">
        <v>3.8177138293346e-10</v>
      </c>
      <c r="M74" s="18">
        <v>3.5495695755984e-10</v>
      </c>
      <c r="N74" s="18">
        <v>4.0722463376708e-10</v>
      </c>
      <c r="O74" s="18">
        <v>3.6690805619201e-10</v>
      </c>
      <c r="P74" s="18">
        <v>3.0251130321949e-10</v>
      </c>
      <c r="Q74" s="18">
        <v>4.3448048518019e-10</v>
      </c>
      <c r="R74" s="18">
        <v>4.2690661249058e-10</v>
      </c>
      <c r="S74" s="18">
        <v>3.6315164279194e-10</v>
      </c>
      <c r="T74" s="18">
        <v>3.9446417802869e-10</v>
      </c>
      <c r="U74" s="18">
        <v>3.3400199639532e-10</v>
      </c>
      <c r="V74" s="18">
        <v>2.3642566582061e-10</v>
      </c>
      <c r="W74" s="18">
        <v>4.081045459148e-10</v>
      </c>
      <c r="X74" s="18">
        <v>3.9473777582641e-10</v>
      </c>
      <c r="Y74" s="18">
        <v>2.2970523890039e-10</v>
      </c>
      <c r="Z74" s="18">
        <v>3.9342599019055e-10</v>
      </c>
      <c r="AA74" s="18">
        <v>3.2881676753537e-10</v>
      </c>
      <c r="AB74" s="17">
        <v>0.99636974266068</v>
      </c>
      <c r="AC74" s="17">
        <v>0.097335709860859</v>
      </c>
      <c r="AD74" s="17">
        <v>0.0098312323890131</v>
      </c>
      <c r="AE74" s="18">
        <v>1.2028081223524e-9</v>
      </c>
      <c r="AF74" s="18">
        <v>2.5223761772329e-10</v>
      </c>
      <c r="AG74" s="18">
        <v>5.449915004563e-12</v>
      </c>
      <c r="AH74" s="18">
        <v>7.0459496305968e-10</v>
      </c>
      <c r="AI74" s="18">
        <v>-3.1473035883007e-9</v>
      </c>
      <c r="AJ74" s="18">
        <v>-3.5724660936519e-9</v>
      </c>
      <c r="AK74" s="18">
        <v>-2.193857258802e-9</v>
      </c>
      <c r="AL74" s="18">
        <v>-3.8921697243004e-9</v>
      </c>
      <c r="AM74" s="18">
        <v>-1.8987584740804e-9</v>
      </c>
      <c r="AN74" s="18">
        <v>-3.6788868094371e-9</v>
      </c>
      <c r="AO74" s="18">
        <v>-3.6203991467178e-9</v>
      </c>
      <c r="AP74" s="18">
        <v>5.6932532001016e-10</v>
      </c>
      <c r="AQ74" s="18">
        <v>-3.09698058207e-9</v>
      </c>
      <c r="AR74" s="18">
        <v>-3.7304897038865e-9</v>
      </c>
      <c r="AS74" s="18">
        <v>-2.7050080739666e-9</v>
      </c>
      <c r="AT74" s="18">
        <v>-3.7308169811741e-9</v>
      </c>
      <c r="AU74" s="18">
        <v>-2.3720137326479e-9</v>
      </c>
      <c r="AV74" s="18">
        <v>8.4950902794524e-11</v>
      </c>
      <c r="AW74" s="18">
        <v>1.6603852276908e-10</v>
      </c>
      <c r="AX74" s="18">
        <v>-5.7667109239494e-10</v>
      </c>
      <c r="AY74" s="18">
        <v>-2.8603455456932e-10</v>
      </c>
      <c r="AZ74" s="18">
        <v>2.4929371503928e-10</v>
      </c>
      <c r="BA74" s="18">
        <v>3.0495599490813e-10</v>
      </c>
      <c r="BB74" s="18">
        <v>-1.5981417620975e-10</v>
      </c>
      <c r="BC74" s="17">
        <v>16164595.61952</v>
      </c>
      <c r="BD74" s="17">
        <v>10504951.947136</v>
      </c>
      <c r="BE74" s="17">
        <v>-0.0041164834803192</v>
      </c>
      <c r="BF74" s="17">
        <v>-0.0039795607786298</v>
      </c>
      <c r="BG74" s="17">
        <v>0.0096305111606519</v>
      </c>
      <c r="BH74" s="17">
        <v>-0.038566339414509</v>
      </c>
      <c r="BI74" s="17">
        <v>-0.039556667702678</v>
      </c>
      <c r="BJ74" s="17">
        <v>174.64958550694</v>
      </c>
      <c r="BK74" s="17">
        <v>191.41760747756</v>
      </c>
      <c r="BL74" s="17">
        <v>191.64655553169</v>
      </c>
      <c r="BM74" s="19"/>
    </row>
    <row r="75" spans="1:65">
      <c r="A75" s="17">
        <v>175407.29729163</v>
      </c>
      <c r="B75" s="17">
        <v>0.009165373995332</v>
      </c>
      <c r="C75" s="18">
        <f t="shared" si="2"/>
        <v>4.15945902709736e-8</v>
      </c>
      <c r="D75" s="18">
        <v>2.8713370072905e-10</v>
      </c>
      <c r="E75" s="18">
        <v>2.8583498279245e-10</v>
      </c>
      <c r="F75" s="18">
        <v>3.9022337636265e-10</v>
      </c>
      <c r="G75" s="18">
        <v>3.7131159600929e-10</v>
      </c>
      <c r="H75" s="18">
        <v>4.4104673179739e-10</v>
      </c>
      <c r="I75" s="18">
        <v>4.348678356092e-10</v>
      </c>
      <c r="J75" s="18">
        <v>3.0337163415928e-10</v>
      </c>
      <c r="K75" s="18">
        <v>4.9042331792756e-10</v>
      </c>
      <c r="L75" s="18">
        <v>3.8460072338386e-10</v>
      </c>
      <c r="M75" s="18">
        <v>3.5730659812246e-10</v>
      </c>
      <c r="N75" s="18">
        <v>4.1066201783562e-10</v>
      </c>
      <c r="O75" s="18">
        <v>3.6975883727803e-10</v>
      </c>
      <c r="P75" s="18">
        <v>3.0449390363896e-10</v>
      </c>
      <c r="Q75" s="18">
        <v>4.3798057748701e-10</v>
      </c>
      <c r="R75" s="18">
        <v>4.3025918624874e-10</v>
      </c>
      <c r="S75" s="18">
        <v>3.6568086071113e-10</v>
      </c>
      <c r="T75" s="18">
        <v>3.9722247908245e-10</v>
      </c>
      <c r="U75" s="18">
        <v>3.3644889977051e-10</v>
      </c>
      <c r="V75" s="18">
        <v>2.374740378818e-10</v>
      </c>
      <c r="W75" s="18">
        <v>4.1133508037737e-10</v>
      </c>
      <c r="X75" s="18">
        <v>3.977990820236e-10</v>
      </c>
      <c r="Y75" s="18">
        <v>2.3096273163272e-10</v>
      </c>
      <c r="Z75" s="18">
        <v>3.9672626304995e-10</v>
      </c>
      <c r="AA75" s="18">
        <v>3.3140006893886e-10</v>
      </c>
      <c r="AB75" s="17">
        <v>0.99638199551458</v>
      </c>
      <c r="AC75" s="17">
        <v>0.098277263046001</v>
      </c>
      <c r="AD75" s="17">
        <v>0.0099779434548081</v>
      </c>
      <c r="AE75" s="18">
        <v>1.197393156029e-9</v>
      </c>
      <c r="AF75" s="18">
        <v>2.5264887243002e-10</v>
      </c>
      <c r="AG75" s="18">
        <v>5.914926443465e-12</v>
      </c>
      <c r="AH75" s="18">
        <v>7.0304326764875e-10</v>
      </c>
      <c r="AI75" s="18">
        <v>-3.1363450523187e-9</v>
      </c>
      <c r="AJ75" s="18">
        <v>-3.5609676620603e-9</v>
      </c>
      <c r="AK75" s="18">
        <v>-2.1861108763233e-9</v>
      </c>
      <c r="AL75" s="18">
        <v>-3.8792970588655e-9</v>
      </c>
      <c r="AM75" s="18">
        <v>-1.8922547905593e-9</v>
      </c>
      <c r="AN75" s="18">
        <v>-3.6661972013874e-9</v>
      </c>
      <c r="AO75" s="18">
        <v>-3.6080836070002e-9</v>
      </c>
      <c r="AP75" s="18">
        <v>5.6678514429664e-10</v>
      </c>
      <c r="AQ75" s="18">
        <v>-3.0864257947929e-9</v>
      </c>
      <c r="AR75" s="18">
        <v>-3.7170961171898e-9</v>
      </c>
      <c r="AS75" s="18">
        <v>-2.6956966087431e-9</v>
      </c>
      <c r="AT75" s="18">
        <v>-3.7179222551062e-9</v>
      </c>
      <c r="AU75" s="18">
        <v>-2.3634831975539e-9</v>
      </c>
      <c r="AV75" s="18">
        <v>8.451755928135e-11</v>
      </c>
      <c r="AW75" s="18">
        <v>1.6472748870039e-10</v>
      </c>
      <c r="AX75" s="18">
        <v>-5.7319702129812e-10</v>
      </c>
      <c r="AY75" s="18">
        <v>-2.8484645048182e-10</v>
      </c>
      <c r="AZ75" s="18">
        <v>2.487510590622e-10</v>
      </c>
      <c r="BA75" s="18">
        <v>3.0214466662062e-10</v>
      </c>
      <c r="BB75" s="18">
        <v>-1.5931360120014e-10</v>
      </c>
      <c r="BC75" s="17">
        <v>16166529.744935</v>
      </c>
      <c r="BD75" s="17">
        <v>10601521.497436</v>
      </c>
      <c r="BE75" s="17">
        <v>-0.0041750693328286</v>
      </c>
      <c r="BF75" s="17">
        <v>-0.0040360004698986</v>
      </c>
      <c r="BG75" s="17">
        <v>0.0097763179380466</v>
      </c>
      <c r="BH75" s="17">
        <v>-0.038980181571184</v>
      </c>
      <c r="BI75" s="17">
        <v>-0.039975142570742</v>
      </c>
      <c r="BJ75" s="17">
        <v>174.64511429256</v>
      </c>
      <c r="BK75" s="17">
        <v>191.4004352227</v>
      </c>
      <c r="BL75" s="17">
        <v>191.62971460051</v>
      </c>
      <c r="BM75" s="19"/>
    </row>
    <row r="76" spans="1:65">
      <c r="A76" s="17">
        <v>178916.01002878</v>
      </c>
      <c r="B76" s="17">
        <v>0.0093109080343931</v>
      </c>
      <c r="C76" s="18">
        <f t="shared" si="2"/>
        <v>4.14779008609611e-8</v>
      </c>
      <c r="D76" s="18">
        <v>2.8879395651914e-10</v>
      </c>
      <c r="E76" s="18">
        <v>2.8746540094049e-10</v>
      </c>
      <c r="F76" s="18">
        <v>3.9313000243062e-10</v>
      </c>
      <c r="G76" s="18">
        <v>3.7403984495258e-10</v>
      </c>
      <c r="H76" s="18">
        <v>4.4440431178424e-10</v>
      </c>
      <c r="I76" s="18">
        <v>4.3825116902468e-10</v>
      </c>
      <c r="J76" s="18">
        <v>3.051953624019e-10</v>
      </c>
      <c r="K76" s="18">
        <v>4.9414411906977e-10</v>
      </c>
      <c r="L76" s="18">
        <v>3.87387530763e-10</v>
      </c>
      <c r="M76" s="18">
        <v>3.5962023564381e-10</v>
      </c>
      <c r="N76" s="18">
        <v>4.1405057379727e-10</v>
      </c>
      <c r="O76" s="18">
        <v>3.7257352780918e-10</v>
      </c>
      <c r="P76" s="18">
        <v>3.0644520682027e-10</v>
      </c>
      <c r="Q76" s="18">
        <v>4.4142707967878e-10</v>
      </c>
      <c r="R76" s="18">
        <v>4.3356735603858e-10</v>
      </c>
      <c r="S76" s="18">
        <v>3.68175527026e-10</v>
      </c>
      <c r="T76" s="18">
        <v>3.9993859227335e-10</v>
      </c>
      <c r="U76" s="18">
        <v>3.3886393210708e-10</v>
      </c>
      <c r="V76" s="18">
        <v>2.3850888590244e-10</v>
      </c>
      <c r="W76" s="18">
        <v>4.145228649509e-10</v>
      </c>
      <c r="X76" s="18">
        <v>4.0082146635767e-10</v>
      </c>
      <c r="Y76" s="18">
        <v>2.3220383667075e-10</v>
      </c>
      <c r="Z76" s="18">
        <v>3.9998209923195e-10</v>
      </c>
      <c r="AA76" s="18">
        <v>3.3395199612139e-10</v>
      </c>
      <c r="AB76" s="17">
        <v>0.99639385389469</v>
      </c>
      <c r="AC76" s="17">
        <v>0.099206927963715</v>
      </c>
      <c r="AD76" s="17">
        <v>0.010124240989694</v>
      </c>
      <c r="AE76" s="18">
        <v>1.1920928990716e-9</v>
      </c>
      <c r="AF76" s="18">
        <v>2.5306415120343e-10</v>
      </c>
      <c r="AG76" s="18">
        <v>6.38291304059e-12</v>
      </c>
      <c r="AH76" s="18">
        <v>7.0154733448727e-10</v>
      </c>
      <c r="AI76" s="18">
        <v>-3.1256662282443e-9</v>
      </c>
      <c r="AJ76" s="18">
        <v>-3.5497649051551e-9</v>
      </c>
      <c r="AK76" s="18">
        <v>-2.1785522998683e-9</v>
      </c>
      <c r="AL76" s="18">
        <v>-3.8667562340668e-9</v>
      </c>
      <c r="AM76" s="18">
        <v>-1.8859121228622e-9</v>
      </c>
      <c r="AN76" s="18">
        <v>-3.6538216481767e-9</v>
      </c>
      <c r="AO76" s="18">
        <v>-3.5960935083401e-9</v>
      </c>
      <c r="AP76" s="18">
        <v>5.6429364911425e-10</v>
      </c>
      <c r="AQ76" s="18">
        <v>-3.0761376101958e-9</v>
      </c>
      <c r="AR76" s="18">
        <v>-3.7040523295722e-9</v>
      </c>
      <c r="AS76" s="18">
        <v>-2.6866130230431e-9</v>
      </c>
      <c r="AT76" s="18">
        <v>-3.7053320838789e-9</v>
      </c>
      <c r="AU76" s="18">
        <v>-2.3551850849783e-9</v>
      </c>
      <c r="AV76" s="18">
        <v>8.4080828761839e-11</v>
      </c>
      <c r="AW76" s="18">
        <v>1.6344967504257e-10</v>
      </c>
      <c r="AX76" s="18">
        <v>-5.6981132378885e-10</v>
      </c>
      <c r="AY76" s="18">
        <v>-2.8368737023681e-10</v>
      </c>
      <c r="AZ76" s="18">
        <v>2.4822548996137e-10</v>
      </c>
      <c r="BA76" s="18">
        <v>2.9937308980005e-10</v>
      </c>
      <c r="BB76" s="18">
        <v>-1.5883627416472e-10</v>
      </c>
      <c r="BC76" s="17">
        <v>16168452.707565</v>
      </c>
      <c r="BD76" s="17">
        <v>10697356.386167</v>
      </c>
      <c r="BE76" s="17">
        <v>-0.0042333680321332</v>
      </c>
      <c r="BF76" s="17">
        <v>-0.0040921583780197</v>
      </c>
      <c r="BG76" s="17">
        <v>0.0099217787603171</v>
      </c>
      <c r="BH76" s="17">
        <v>-0.039384377748239</v>
      </c>
      <c r="BI76" s="17">
        <v>-0.040394768114814</v>
      </c>
      <c r="BJ76" s="17">
        <v>174.64067226374</v>
      </c>
      <c r="BK76" s="17">
        <v>191.38341243332</v>
      </c>
      <c r="BL76" s="17">
        <v>191.59551130542</v>
      </c>
      <c r="BM76" s="19"/>
    </row>
    <row r="77" spans="1:65">
      <c r="A77" s="17">
        <v>182424.72276593</v>
      </c>
      <c r="B77" s="17">
        <v>0.0094560437183135</v>
      </c>
      <c r="C77" s="18">
        <f t="shared" si="2"/>
        <v>4.13643677305681e-8</v>
      </c>
      <c r="D77" s="18">
        <v>2.9043193315432e-10</v>
      </c>
      <c r="E77" s="18">
        <v>2.8907399164942e-10</v>
      </c>
      <c r="F77" s="18">
        <v>3.9599717262586e-10</v>
      </c>
      <c r="G77" s="18">
        <v>3.767316671756e-10</v>
      </c>
      <c r="H77" s="18">
        <v>4.4771255104316e-10</v>
      </c>
      <c r="I77" s="18">
        <v>4.4158513328629e-10</v>
      </c>
      <c r="J77" s="18">
        <v>3.0699331722619e-10</v>
      </c>
      <c r="K77" s="18">
        <v>4.9780866803127e-10</v>
      </c>
      <c r="L77" s="18">
        <v>3.9013170576119e-10</v>
      </c>
      <c r="M77" s="18">
        <v>3.6189911699583e-10</v>
      </c>
      <c r="N77" s="18">
        <v>4.1739290962721e-10</v>
      </c>
      <c r="O77" s="18">
        <v>3.7535371992242e-10</v>
      </c>
      <c r="P77" s="18">
        <v>3.0836700610952e-10</v>
      </c>
      <c r="Q77" s="18">
        <v>4.4482085876896e-10</v>
      </c>
      <c r="R77" s="18">
        <v>4.3682985803022e-10</v>
      </c>
      <c r="S77" s="18">
        <v>3.7063297459148e-10</v>
      </c>
      <c r="T77" s="18">
        <v>4.026122250188e-10</v>
      </c>
      <c r="U77" s="18">
        <v>3.4124937614708e-10</v>
      </c>
      <c r="V77" s="18">
        <v>2.395304266411e-10</v>
      </c>
      <c r="W77" s="18">
        <v>4.1767064384566e-10</v>
      </c>
      <c r="X77" s="18">
        <v>4.0380490537942e-10</v>
      </c>
      <c r="Y77" s="18">
        <v>2.3342909379096e-10</v>
      </c>
      <c r="Z77" s="18">
        <v>4.0319550518559e-10</v>
      </c>
      <c r="AA77" s="18">
        <v>3.3647295713319e-10</v>
      </c>
      <c r="AB77" s="17">
        <v>0.99640559149479</v>
      </c>
      <c r="AC77" s="17">
        <v>0.10012504210972</v>
      </c>
      <c r="AD77" s="17">
        <v>0.010270135751803</v>
      </c>
      <c r="AE77" s="18">
        <v>1.186902667013e-9</v>
      </c>
      <c r="AF77" s="18">
        <v>2.5348131575269e-10</v>
      </c>
      <c r="AG77" s="18">
        <v>6.8504435856769e-12</v>
      </c>
      <c r="AH77" s="18">
        <v>7.0010226799568e-10</v>
      </c>
      <c r="AI77" s="18">
        <v>-3.115249515344e-9</v>
      </c>
      <c r="AJ77" s="18">
        <v>-3.5388425899018e-9</v>
      </c>
      <c r="AK77" s="18">
        <v>-2.1711798360386e-9</v>
      </c>
      <c r="AL77" s="18">
        <v>-3.8545248152306e-9</v>
      </c>
      <c r="AM77" s="18">
        <v>-1.8797204707897e-9</v>
      </c>
      <c r="AN77" s="18">
        <v>-3.6417434558741e-9</v>
      </c>
      <c r="AO77" s="18">
        <v>-3.5844050389962e-9</v>
      </c>
      <c r="AP77" s="18">
        <v>5.6184612651924e-10</v>
      </c>
      <c r="AQ77" s="18">
        <v>-3.0660970382395e-9</v>
      </c>
      <c r="AR77" s="18">
        <v>-3.6913401665665e-9</v>
      </c>
      <c r="AS77" s="18">
        <v>-2.6777485495635e-9</v>
      </c>
      <c r="AT77" s="18">
        <v>-3.6930252008683e-9</v>
      </c>
      <c r="AU77" s="18">
        <v>-2.3471025670251e-9</v>
      </c>
      <c r="AV77" s="18">
        <v>8.3645667250176e-11</v>
      </c>
      <c r="AW77" s="18">
        <v>1.6220699200947e-10</v>
      </c>
      <c r="AX77" s="18">
        <v>-5.6649868498761e-10</v>
      </c>
      <c r="AY77" s="18">
        <v>-2.8255415647133e-10</v>
      </c>
      <c r="AZ77" s="18">
        <v>2.4771426551787e-10</v>
      </c>
      <c r="BA77" s="18">
        <v>2.9666737757794e-10</v>
      </c>
      <c r="BB77" s="18">
        <v>-1.5837852924234e-10</v>
      </c>
      <c r="BC77" s="17">
        <v>16170364.799674</v>
      </c>
      <c r="BD77" s="17">
        <v>10792465.824497</v>
      </c>
      <c r="BE77" s="17">
        <v>-0.0042913857023598</v>
      </c>
      <c r="BF77" s="17">
        <v>-0.0041480406996647</v>
      </c>
      <c r="BG77" s="17">
        <v>0.010066902836533</v>
      </c>
      <c r="BH77" s="17">
        <v>-0.039782835959854</v>
      </c>
      <c r="BI77" s="17">
        <v>-0.040807471593627</v>
      </c>
      <c r="BJ77" s="17">
        <v>174.63625436858</v>
      </c>
      <c r="BK77" s="17">
        <v>191.36652698178</v>
      </c>
      <c r="BL77" s="17">
        <v>191.58852346932</v>
      </c>
      <c r="BM77" s="19"/>
    </row>
    <row r="78" spans="1:65">
      <c r="A78" s="17">
        <v>186635.17805051</v>
      </c>
      <c r="B78" s="17">
        <v>0.0096297081656519</v>
      </c>
      <c r="C78" s="18">
        <f t="shared" si="2"/>
        <v>4.12460020593052e-8</v>
      </c>
      <c r="D78" s="18">
        <v>2.9236786516899e-10</v>
      </c>
      <c r="E78" s="18">
        <v>2.909782868257e-10</v>
      </c>
      <c r="F78" s="18">
        <v>3.993897492609e-10</v>
      </c>
      <c r="G78" s="18">
        <v>3.7991708045461e-10</v>
      </c>
      <c r="H78" s="18">
        <v>4.5161720762469e-10</v>
      </c>
      <c r="I78" s="18">
        <v>4.4552430451688e-10</v>
      </c>
      <c r="J78" s="18">
        <v>3.0911790717656e-10</v>
      </c>
      <c r="K78" s="18">
        <v>5.0213671023007e-10</v>
      </c>
      <c r="L78" s="18">
        <v>3.933711570617e-10</v>
      </c>
      <c r="M78" s="18">
        <v>3.6458834983046e-10</v>
      </c>
      <c r="N78" s="18">
        <v>4.2134258501482e-10</v>
      </c>
      <c r="O78" s="18">
        <v>3.7864645509961e-10</v>
      </c>
      <c r="P78" s="18">
        <v>3.1063647162051e-10</v>
      </c>
      <c r="Q78" s="18">
        <v>4.4882612803554e-10</v>
      </c>
      <c r="R78" s="18">
        <v>4.4068904557967e-10</v>
      </c>
      <c r="S78" s="18">
        <v>3.7353670024799e-10</v>
      </c>
      <c r="T78" s="18">
        <v>4.0576717849065e-10</v>
      </c>
      <c r="U78" s="18">
        <v>3.4407298289246e-10</v>
      </c>
      <c r="V78" s="18">
        <v>2.4073848972788e-10</v>
      </c>
      <c r="W78" s="18">
        <v>4.213978497542e-10</v>
      </c>
      <c r="X78" s="18">
        <v>4.0733680172653e-10</v>
      </c>
      <c r="Y78" s="18">
        <v>2.3487965728562e-10</v>
      </c>
      <c r="Z78" s="18">
        <v>4.0699646801991e-10</v>
      </c>
      <c r="AA78" s="18">
        <v>3.3946063774495e-10</v>
      </c>
      <c r="AB78" s="17">
        <v>0.99641931354062</v>
      </c>
      <c r="AC78" s="17">
        <v>0.1012124228585</v>
      </c>
      <c r="AD78" s="17">
        <v>0.010444703371828</v>
      </c>
      <c r="AE78" s="18">
        <v>1.1808138749164e-9</v>
      </c>
      <c r="AF78" s="18">
        <v>2.5398304128392e-10</v>
      </c>
      <c r="AG78" s="18">
        <v>7.420465348032e-12</v>
      </c>
      <c r="AH78" s="18">
        <v>6.9843954147604e-10</v>
      </c>
      <c r="AI78" s="18">
        <v>-3.1030601977819e-9</v>
      </c>
      <c r="AJ78" s="18">
        <v>-3.5260884851884e-9</v>
      </c>
      <c r="AK78" s="18">
        <v>-2.1625591717981e-9</v>
      </c>
      <c r="AL78" s="18">
        <v>-3.8402226221571e-9</v>
      </c>
      <c r="AM78" s="18">
        <v>-1.872483886693e-9</v>
      </c>
      <c r="AN78" s="18">
        <v>-3.6276163071848e-9</v>
      </c>
      <c r="AO78" s="18">
        <v>-3.5707736323432e-9</v>
      </c>
      <c r="AP78" s="18">
        <v>5.5896401429412e-10</v>
      </c>
      <c r="AQ78" s="18">
        <v>-3.0543675813072e-9</v>
      </c>
      <c r="AR78" s="18">
        <v>-3.6764968695578e-9</v>
      </c>
      <c r="AS78" s="18">
        <v>-2.6673717997736e-9</v>
      </c>
      <c r="AT78" s="18">
        <v>-3.6786261036665e-9</v>
      </c>
      <c r="AU78" s="18">
        <v>-2.33766118612e-9</v>
      </c>
      <c r="AV78" s="18">
        <v>8.3129913633734e-11</v>
      </c>
      <c r="AW78" s="18">
        <v>1.6075737718148e-10</v>
      </c>
      <c r="AX78" s="18">
        <v>-5.6260780112854e-10</v>
      </c>
      <c r="AY78" s="18">
        <v>-2.8122099024008e-10</v>
      </c>
      <c r="AZ78" s="18">
        <v>2.4712139088912e-10</v>
      </c>
      <c r="BA78" s="18">
        <v>2.9345921645927e-10</v>
      </c>
      <c r="BB78" s="18">
        <v>-1.5785107635427e-10</v>
      </c>
      <c r="BC78" s="17">
        <v>16172645.754094</v>
      </c>
      <c r="BD78" s="17">
        <v>10905670.578274</v>
      </c>
      <c r="BE78" s="17">
        <v>-0.0043606512172865</v>
      </c>
      <c r="BF78" s="17">
        <v>-0.0042147505993506</v>
      </c>
      <c r="BG78" s="17">
        <v>0.010240628363609</v>
      </c>
      <c r="BH78" s="17">
        <v>-0.040095251149414</v>
      </c>
      <c r="BI78" s="17">
        <v>-0.041151159762299</v>
      </c>
      <c r="BJ78" s="17">
        <v>174.63068916669</v>
      </c>
      <c r="BK78" s="17">
        <v>191.346021378</v>
      </c>
      <c r="BL78" s="17">
        <v>191.56598321496</v>
      </c>
      <c r="BM78" s="19"/>
    </row>
    <row r="79" spans="1:65">
      <c r="A79" s="17">
        <v>190143.89078766</v>
      </c>
      <c r="B79" s="17">
        <v>0.0097740021818703</v>
      </c>
      <c r="C79" s="18">
        <f t="shared" si="2"/>
        <v>4.11244883887549e-8</v>
      </c>
      <c r="D79" s="18">
        <v>2.9395583462238e-10</v>
      </c>
      <c r="E79" s="18">
        <v>2.9254380106316e-10</v>
      </c>
      <c r="F79" s="18">
        <v>4.021734710765e-10</v>
      </c>
      <c r="G79" s="18">
        <v>3.8253365097086e-10</v>
      </c>
      <c r="H79" s="18">
        <v>4.5481561116348e-10</v>
      </c>
      <c r="I79" s="18">
        <v>4.4875453636865e-10</v>
      </c>
      <c r="J79" s="18">
        <v>3.1086189414969e-10</v>
      </c>
      <c r="K79" s="18">
        <v>5.0568140004806e-10</v>
      </c>
      <c r="L79" s="18">
        <v>3.9602533154485e-10</v>
      </c>
      <c r="M79" s="18">
        <v>3.6679044395067e-10</v>
      </c>
      <c r="N79" s="18">
        <v>4.2458433005255e-10</v>
      </c>
      <c r="O79" s="18">
        <v>3.8135414364939e-10</v>
      </c>
      <c r="P79" s="18">
        <v>3.1249681826894e-10</v>
      </c>
      <c r="Q79" s="18">
        <v>4.5211460423173e-10</v>
      </c>
      <c r="R79" s="18">
        <v>4.4385387168529e-10</v>
      </c>
      <c r="S79" s="18">
        <v>3.7592019805588e-10</v>
      </c>
      <c r="T79" s="18">
        <v>4.0835172869572e-10</v>
      </c>
      <c r="U79" s="18">
        <v>3.4639465538106e-10</v>
      </c>
      <c r="V79" s="18">
        <v>2.4173023125636e-10</v>
      </c>
      <c r="W79" s="18">
        <v>4.2445853507237e-10</v>
      </c>
      <c r="X79" s="18">
        <v>4.1023740278092e-10</v>
      </c>
      <c r="Y79" s="18">
        <v>2.360718500576e-10</v>
      </c>
      <c r="Z79" s="18">
        <v>4.1012109800081e-10</v>
      </c>
      <c r="AA79" s="18">
        <v>3.4192438618127e-10</v>
      </c>
      <c r="AB79" s="17">
        <v>0.99643083327291</v>
      </c>
      <c r="AC79" s="17">
        <v>0.1021062265878</v>
      </c>
      <c r="AD79" s="17">
        <v>0.010589747500979</v>
      </c>
      <c r="AE79" s="18">
        <v>1.1758431396717e-9</v>
      </c>
      <c r="AF79" s="18">
        <v>2.5439338216142e-10</v>
      </c>
      <c r="AG79" s="18">
        <v>7.8730180553805e-12</v>
      </c>
      <c r="AH79" s="18">
        <v>6.9709860697248e-10</v>
      </c>
      <c r="AI79" s="18">
        <v>-3.0931767146519e-9</v>
      </c>
      <c r="AJ79" s="18">
        <v>-3.5157216123583e-9</v>
      </c>
      <c r="AK79" s="18">
        <v>-2.1555596856376e-9</v>
      </c>
      <c r="AL79" s="18">
        <v>-3.8286275599553e-9</v>
      </c>
      <c r="AM79" s="18">
        <v>-1.8666013789477e-9</v>
      </c>
      <c r="AN79" s="18">
        <v>-3.6161290171837e-9</v>
      </c>
      <c r="AO79" s="18">
        <v>-3.5596814689142e-9</v>
      </c>
      <c r="AP79" s="18">
        <v>5.5660790206708e-10</v>
      </c>
      <c r="AQ79" s="18">
        <v>-3.0448214522213e-9</v>
      </c>
      <c r="AR79" s="18">
        <v>-3.6644489470675e-9</v>
      </c>
      <c r="AS79" s="18">
        <v>-2.6589470836583e-9</v>
      </c>
      <c r="AT79" s="18">
        <v>-3.6668877859689e-9</v>
      </c>
      <c r="AU79" s="18">
        <v>-2.3300200592352e-9</v>
      </c>
      <c r="AV79" s="18">
        <v>8.2700342101576e-11</v>
      </c>
      <c r="AW79" s="18">
        <v>1.5957629996071e-10</v>
      </c>
      <c r="AX79" s="18">
        <v>-5.5945867323903e-10</v>
      </c>
      <c r="AY79" s="18">
        <v>-2.801495889116e-10</v>
      </c>
      <c r="AZ79" s="18">
        <v>2.466442195187e-10</v>
      </c>
      <c r="BA79" s="18">
        <v>2.9089054177992e-10</v>
      </c>
      <c r="BB79" s="18">
        <v>-1.5743473972974e-10</v>
      </c>
      <c r="BC79" s="17">
        <v>16174534.7806</v>
      </c>
      <c r="BD79" s="17">
        <v>10999213.611166</v>
      </c>
      <c r="BE79" s="17">
        <v>-0.0044180710084706</v>
      </c>
      <c r="BF79" s="17">
        <v>-0.0042700468082355</v>
      </c>
      <c r="BG79" s="17">
        <v>0.010385041633901</v>
      </c>
      <c r="BH79" s="17">
        <v>-0.040546280341307</v>
      </c>
      <c r="BI79" s="17">
        <v>-0.041614323955795</v>
      </c>
      <c r="BJ79" s="17">
        <v>174.62644922971</v>
      </c>
      <c r="BK79" s="17">
        <v>191.32963740855</v>
      </c>
      <c r="BL79" s="17">
        <v>191.53910160973</v>
      </c>
      <c r="BM79" s="19"/>
    </row>
    <row r="80" spans="1:65">
      <c r="A80" s="17">
        <v>193652.60352481</v>
      </c>
      <c r="B80" s="17">
        <v>0.0099179293057243</v>
      </c>
      <c r="C80" s="18">
        <f t="shared" si="2"/>
        <v>4.10199223008798e-8</v>
      </c>
      <c r="D80" s="18">
        <v>2.9552326615548e-10</v>
      </c>
      <c r="E80" s="18">
        <v>2.940911651371e-10</v>
      </c>
      <c r="F80" s="18">
        <v>4.0491955520019e-10</v>
      </c>
      <c r="G80" s="18">
        <v>3.8511768450707e-10</v>
      </c>
      <c r="H80" s="18">
        <v>4.5796547699307e-10</v>
      </c>
      <c r="I80" s="18">
        <v>4.5193924100484e-10</v>
      </c>
      <c r="J80" s="18">
        <v>3.1258185318285e-10</v>
      </c>
      <c r="K80" s="18">
        <v>5.0917225337912e-10</v>
      </c>
      <c r="L80" s="18">
        <v>3.9864035949181e-10</v>
      </c>
      <c r="M80" s="18">
        <v>3.6896177781734e-10</v>
      </c>
      <c r="N80" s="18">
        <v>4.2778462408228e-10</v>
      </c>
      <c r="O80" s="18">
        <v>3.8402954715879e-10</v>
      </c>
      <c r="P80" s="18">
        <v>3.1432988664838e-10</v>
      </c>
      <c r="Q80" s="18">
        <v>4.5535568801479e-10</v>
      </c>
      <c r="R80" s="18">
        <v>4.4697535541842e-10</v>
      </c>
      <c r="S80" s="18">
        <v>3.7827161780876e-10</v>
      </c>
      <c r="T80" s="18">
        <v>4.108976273273e-10</v>
      </c>
      <c r="U80" s="18">
        <v>3.4868780241402e-10</v>
      </c>
      <c r="V80" s="18">
        <v>2.4270960075293e-10</v>
      </c>
      <c r="W80" s="18">
        <v>4.2747948821934e-10</v>
      </c>
      <c r="X80" s="18">
        <v>4.131022135301e-10</v>
      </c>
      <c r="Y80" s="18">
        <v>2.3724989717431e-10</v>
      </c>
      <c r="Z80" s="18">
        <v>4.1320770336948e-10</v>
      </c>
      <c r="AA80" s="18">
        <v>3.443604852332e-10</v>
      </c>
      <c r="AB80" s="17">
        <v>0.99644160377135</v>
      </c>
      <c r="AC80" s="17">
        <v>0.10298948350052</v>
      </c>
      <c r="AD80" s="17">
        <v>0.010734420371658</v>
      </c>
      <c r="AE80" s="18">
        <v>1.1709744279412e-9</v>
      </c>
      <c r="AF80" s="18">
        <v>2.5480262074084e-10</v>
      </c>
      <c r="AG80" s="18">
        <v>8.3350604075634e-12</v>
      </c>
      <c r="AH80" s="18">
        <v>6.9581445747654e-10</v>
      </c>
      <c r="AI80" s="18">
        <v>-3.0835197467153e-9</v>
      </c>
      <c r="AJ80" s="18">
        <v>-3.5055930051083e-9</v>
      </c>
      <c r="AK80" s="18">
        <v>-2.1487052524486e-9</v>
      </c>
      <c r="AL80" s="18">
        <v>-3.8172897255114e-9</v>
      </c>
      <c r="AM80" s="18">
        <v>-1.8608334477931e-9</v>
      </c>
      <c r="AN80" s="18">
        <v>-3.6048827839932e-9</v>
      </c>
      <c r="AO80" s="18">
        <v>-3.5488612902893e-9</v>
      </c>
      <c r="AP80" s="18">
        <v>5.5430074185445e-10</v>
      </c>
      <c r="AQ80" s="18">
        <v>-3.0354893593723e-9</v>
      </c>
      <c r="AR80" s="18">
        <v>-3.6526742788365e-9</v>
      </c>
      <c r="AS80" s="18">
        <v>-2.6506993669178e-9</v>
      </c>
      <c r="AT80" s="18">
        <v>-3.6554047570627e-9</v>
      </c>
      <c r="AU80" s="18">
        <v>-2.3225471005367e-9</v>
      </c>
      <c r="AV80" s="18">
        <v>8.2272552668638e-11</v>
      </c>
      <c r="AW80" s="18">
        <v>1.5842876389171e-10</v>
      </c>
      <c r="AX80" s="18">
        <v>-5.5638911937353e-10</v>
      </c>
      <c r="AY80" s="18">
        <v>-2.7909024720284e-10</v>
      </c>
      <c r="AZ80" s="18">
        <v>2.4618436464437e-10</v>
      </c>
      <c r="BA80" s="18">
        <v>2.8834490382396e-10</v>
      </c>
      <c r="BB80" s="18">
        <v>-1.5702539376721e-10</v>
      </c>
      <c r="BC80" s="17">
        <v>16176413.713669</v>
      </c>
      <c r="BD80" s="17">
        <v>11092058.17128</v>
      </c>
      <c r="BE80" s="17">
        <v>-0.0044752282765624</v>
      </c>
      <c r="BF80" s="17">
        <v>-0.0043250850620715</v>
      </c>
      <c r="BG80" s="17">
        <v>0.010529144861197</v>
      </c>
      <c r="BH80" s="17">
        <v>-0.041011753668668</v>
      </c>
      <c r="BI80" s="17">
        <v>-0.04212299490403</v>
      </c>
      <c r="BJ80" s="17">
        <v>174.62230046605</v>
      </c>
      <c r="BK80" s="17">
        <v>191.31350198112</v>
      </c>
      <c r="BL80" s="17">
        <v>191.52795648868</v>
      </c>
      <c r="BM80" s="19"/>
    </row>
    <row r="81" spans="1:65">
      <c r="A81" s="17">
        <v>197161.31626196</v>
      </c>
      <c r="B81" s="17">
        <v>0.010061498443505</v>
      </c>
      <c r="C81" s="18">
        <f t="shared" si="2"/>
        <v>4.091789454879e-8</v>
      </c>
      <c r="D81" s="18">
        <v>2.9707029879912e-10</v>
      </c>
      <c r="E81" s="18">
        <v>2.956205355311e-10</v>
      </c>
      <c r="F81" s="18">
        <v>4.0762928557528e-10</v>
      </c>
      <c r="G81" s="18">
        <v>3.8767111086207e-10</v>
      </c>
      <c r="H81" s="18">
        <v>4.6106871762832e-10</v>
      </c>
      <c r="I81" s="18">
        <v>4.5508002049038e-10</v>
      </c>
      <c r="J81" s="18">
        <v>3.1427800288178e-10</v>
      </c>
      <c r="K81" s="18">
        <v>5.1260817423511e-10</v>
      </c>
      <c r="L81" s="18">
        <v>4.0121650583768e-10</v>
      </c>
      <c r="M81" s="18">
        <v>3.711001556896e-10</v>
      </c>
      <c r="N81" s="18">
        <v>4.3094298322043e-10</v>
      </c>
      <c r="O81" s="18">
        <v>3.8667350342738e-10</v>
      </c>
      <c r="P81" s="18">
        <v>3.1613623536095e-10</v>
      </c>
      <c r="Q81" s="18">
        <v>4.5854732892048e-10</v>
      </c>
      <c r="R81" s="18">
        <v>4.5005569888453e-10</v>
      </c>
      <c r="S81" s="18">
        <v>3.8059250520832e-10</v>
      </c>
      <c r="T81" s="18">
        <v>4.1340580415435e-10</v>
      </c>
      <c r="U81" s="18">
        <v>3.5095386627789e-10</v>
      </c>
      <c r="V81" s="18">
        <v>2.4367668304157e-10</v>
      </c>
      <c r="W81" s="18">
        <v>4.3046022556282e-10</v>
      </c>
      <c r="X81" s="18">
        <v>4.1593005352467e-10</v>
      </c>
      <c r="Y81" s="18">
        <v>2.3841444427113e-10</v>
      </c>
      <c r="Z81" s="18">
        <v>4.1625550953991e-10</v>
      </c>
      <c r="AA81" s="18">
        <v>3.4676772681424e-10</v>
      </c>
      <c r="AB81" s="17">
        <v>0.99645273875734</v>
      </c>
      <c r="AC81" s="17">
        <v>0.10386251309324</v>
      </c>
      <c r="AD81" s="17">
        <v>0.010878728364074</v>
      </c>
      <c r="AE81" s="18">
        <v>1.1662032073977e-9</v>
      </c>
      <c r="AF81" s="18">
        <v>2.5521358811857e-10</v>
      </c>
      <c r="AG81" s="18">
        <v>8.8208980783048e-12</v>
      </c>
      <c r="AH81" s="18">
        <v>6.9453027080517e-10</v>
      </c>
      <c r="AI81" s="18">
        <v>-3.0740674601001e-9</v>
      </c>
      <c r="AJ81" s="18">
        <v>-3.495705775392e-9</v>
      </c>
      <c r="AK81" s="18">
        <v>-2.1419920210888e-9</v>
      </c>
      <c r="AL81" s="18">
        <v>-3.8061317001346e-9</v>
      </c>
      <c r="AM81" s="18">
        <v>-1.8551750718704e-9</v>
      </c>
      <c r="AN81" s="18">
        <v>-3.5938933726038e-9</v>
      </c>
      <c r="AO81" s="18">
        <v>-3.5383189858829e-9</v>
      </c>
      <c r="AP81" s="18">
        <v>5.5203315854734e-10</v>
      </c>
      <c r="AQ81" s="18">
        <v>-3.0263282220214e-9</v>
      </c>
      <c r="AR81" s="18">
        <v>-3.6411714935485e-9</v>
      </c>
      <c r="AS81" s="18">
        <v>-2.6426129813597e-9</v>
      </c>
      <c r="AT81" s="18">
        <v>-3.6441496186338e-9</v>
      </c>
      <c r="AU81" s="18">
        <v>-2.315274576091e-9</v>
      </c>
      <c r="AV81" s="18">
        <v>8.1846182981971e-11</v>
      </c>
      <c r="AW81" s="18">
        <v>1.5731820038085e-10</v>
      </c>
      <c r="AX81" s="18">
        <v>-5.5335179354202e-10</v>
      </c>
      <c r="AY81" s="18">
        <v>-2.7806944296232e-10</v>
      </c>
      <c r="AZ81" s="18">
        <v>2.4574488022685e-10</v>
      </c>
      <c r="BA81" s="18">
        <v>2.8585026774217e-10</v>
      </c>
      <c r="BB81" s="18">
        <v>-1.5663378172112e-10</v>
      </c>
      <c r="BC81" s="17">
        <v>16178282.762979</v>
      </c>
      <c r="BD81" s="17">
        <v>11184212.217128</v>
      </c>
      <c r="BE81" s="17">
        <v>-0.0045321266657616</v>
      </c>
      <c r="BF81" s="17">
        <v>-0.0043798696803312</v>
      </c>
      <c r="BG81" s="17">
        <v>0.010672943208638</v>
      </c>
      <c r="BH81" s="17">
        <v>-0.041301632904135</v>
      </c>
      <c r="BI81" s="17">
        <v>-0.042414066888276</v>
      </c>
      <c r="BJ81" s="17">
        <v>174.61780082914</v>
      </c>
      <c r="BK81" s="17">
        <v>191.29694134123</v>
      </c>
      <c r="BL81" s="17">
        <v>191.51296291558</v>
      </c>
      <c r="BM81" s="19"/>
    </row>
    <row r="82" spans="1:65">
      <c r="A82" s="17">
        <v>200670.02899912</v>
      </c>
      <c r="B82" s="17">
        <v>0.010204717112313</v>
      </c>
      <c r="C82" s="18">
        <f t="shared" si="2"/>
        <v>4.08180092063969e-8</v>
      </c>
      <c r="D82" s="18">
        <v>2.9859640180184e-10</v>
      </c>
      <c r="E82" s="18">
        <v>2.9713208770147e-10</v>
      </c>
      <c r="F82" s="18">
        <v>4.1030447893584e-10</v>
      </c>
      <c r="G82" s="18">
        <v>3.9019346976141e-10</v>
      </c>
      <c r="H82" s="18">
        <v>4.6412645002273e-10</v>
      </c>
      <c r="I82" s="18">
        <v>4.5817815315291e-10</v>
      </c>
      <c r="J82" s="18">
        <v>3.1595131985824e-10</v>
      </c>
      <c r="K82" s="18">
        <v>5.1599128188687e-10</v>
      </c>
      <c r="L82" s="18">
        <v>4.0375649270279e-10</v>
      </c>
      <c r="M82" s="18">
        <v>3.7320512182038e-10</v>
      </c>
      <c r="N82" s="18">
        <v>4.340596410926e-10</v>
      </c>
      <c r="O82" s="18">
        <v>3.8928665114854e-10</v>
      </c>
      <c r="P82" s="18">
        <v>3.1791840363116e-10</v>
      </c>
      <c r="Q82" s="18">
        <v>4.6169285153568e-10</v>
      </c>
      <c r="R82" s="18">
        <v>4.5309669465373e-10</v>
      </c>
      <c r="S82" s="18">
        <v>3.828814814318e-10</v>
      </c>
      <c r="T82" s="18">
        <v>4.158780489149e-10</v>
      </c>
      <c r="U82" s="18">
        <v>3.5319339453946e-10</v>
      </c>
      <c r="V82" s="18">
        <v>2.4463183981796e-10</v>
      </c>
      <c r="W82" s="18">
        <v>4.3340335330395e-10</v>
      </c>
      <c r="X82" s="18">
        <v>4.1872196050527e-10</v>
      </c>
      <c r="Y82" s="18">
        <v>2.3956532712444e-10</v>
      </c>
      <c r="Z82" s="18">
        <v>4.1926857089187e-10</v>
      </c>
      <c r="AA82" s="18">
        <v>3.4914880553243e-10</v>
      </c>
      <c r="AB82" s="17">
        <v>0.99646333370763</v>
      </c>
      <c r="AC82" s="17">
        <v>0.10472548694845</v>
      </c>
      <c r="AD82" s="17">
        <v>0.011022683387767</v>
      </c>
      <c r="AE82" s="18">
        <v>1.1615063785666e-9</v>
      </c>
      <c r="AF82" s="18">
        <v>2.5561825458198e-10</v>
      </c>
      <c r="AG82" s="18">
        <v>9.2771899605903e-12</v>
      </c>
      <c r="AH82" s="18">
        <v>6.9330377581797e-10</v>
      </c>
      <c r="AI82" s="18">
        <v>-3.0648194300546e-9</v>
      </c>
      <c r="AJ82" s="18">
        <v>-3.4860107121168e-9</v>
      </c>
      <c r="AK82" s="18">
        <v>-2.1354258300133e-9</v>
      </c>
      <c r="AL82" s="18">
        <v>-3.7952597456495e-9</v>
      </c>
      <c r="AM82" s="18">
        <v>-1.8496408852612e-9</v>
      </c>
      <c r="AN82" s="18">
        <v>-3.5831109457089e-9</v>
      </c>
      <c r="AO82" s="18">
        <v>-3.5279828244249e-9</v>
      </c>
      <c r="AP82" s="18">
        <v>5.4979980281794e-10</v>
      </c>
      <c r="AQ82" s="18">
        <v>-3.0173754311807e-9</v>
      </c>
      <c r="AR82" s="18">
        <v>-3.6299089687702e-9</v>
      </c>
      <c r="AS82" s="18">
        <v>-2.63470147954e-9</v>
      </c>
      <c r="AT82" s="18">
        <v>-3.6331018898435e-9</v>
      </c>
      <c r="AU82" s="18">
        <v>-2.3081447539963e-9</v>
      </c>
      <c r="AV82" s="18">
        <v>8.1422622944692e-11</v>
      </c>
      <c r="AW82" s="18">
        <v>1.5622219157025e-10</v>
      </c>
      <c r="AX82" s="18">
        <v>-5.5041315217422e-10</v>
      </c>
      <c r="AY82" s="18">
        <v>-2.7705832611385e-10</v>
      </c>
      <c r="AZ82" s="18">
        <v>2.4531179094828e-10</v>
      </c>
      <c r="BA82" s="18">
        <v>2.8340453632536e-10</v>
      </c>
      <c r="BB82" s="18">
        <v>-1.5624507166767e-10</v>
      </c>
      <c r="BC82" s="17">
        <v>16180142.078242</v>
      </c>
      <c r="BD82" s="17">
        <v>11275682.716687</v>
      </c>
      <c r="BE82" s="17">
        <v>-0.004588773185239</v>
      </c>
      <c r="BF82" s="17">
        <v>-0.0044344067494511</v>
      </c>
      <c r="BG82" s="17">
        <v>0.010816446928708</v>
      </c>
      <c r="BH82" s="17">
        <v>-0.041760276304193</v>
      </c>
      <c r="BI82" s="17">
        <v>-0.042899559796178</v>
      </c>
      <c r="BJ82" s="17">
        <v>174.61368332383</v>
      </c>
      <c r="BK82" s="17">
        <v>191.28107540674</v>
      </c>
      <c r="BL82" s="17">
        <v>191.49267813611</v>
      </c>
      <c r="BM82" s="19"/>
    </row>
    <row r="83" spans="1:65">
      <c r="A83" s="17">
        <v>204178.74173627</v>
      </c>
      <c r="B83" s="17">
        <v>0.010347593371812</v>
      </c>
      <c r="C83" s="18">
        <f t="shared" si="2"/>
        <v>4.07204209071427e-8</v>
      </c>
      <c r="D83" s="18">
        <v>3.0010133235776e-10</v>
      </c>
      <c r="E83" s="18">
        <v>2.9862653058803e-10</v>
      </c>
      <c r="F83" s="18">
        <v>4.1294539798097e-10</v>
      </c>
      <c r="G83" s="18">
        <v>3.9268568152237e-10</v>
      </c>
      <c r="H83" s="18">
        <v>4.671388386937e-10</v>
      </c>
      <c r="I83" s="18">
        <v>4.6123177612149e-10</v>
      </c>
      <c r="J83" s="18">
        <v>3.1760025296305e-10</v>
      </c>
      <c r="K83" s="18">
        <v>5.1932301217878e-10</v>
      </c>
      <c r="L83" s="18">
        <v>4.0626059361988e-10</v>
      </c>
      <c r="M83" s="18">
        <v>3.7528008700135e-10</v>
      </c>
      <c r="N83" s="18">
        <v>4.3713494734962e-10</v>
      </c>
      <c r="O83" s="18">
        <v>3.9186954074358e-10</v>
      </c>
      <c r="P83" s="18">
        <v>3.1967319093957e-10</v>
      </c>
      <c r="Q83" s="18">
        <v>4.6479262097751e-10</v>
      </c>
      <c r="R83" s="18">
        <v>4.5609698609895e-10</v>
      </c>
      <c r="S83" s="18">
        <v>3.8514042595916e-10</v>
      </c>
      <c r="T83" s="18">
        <v>4.1831486271789e-10</v>
      </c>
      <c r="U83" s="18">
        <v>3.5540564834674e-10</v>
      </c>
      <c r="V83" s="18">
        <v>2.4557612439897e-10</v>
      </c>
      <c r="W83" s="18">
        <v>4.363093440275e-10</v>
      </c>
      <c r="X83" s="18">
        <v>4.2147992087467e-10</v>
      </c>
      <c r="Y83" s="18">
        <v>2.4070259387661e-10</v>
      </c>
      <c r="Z83" s="18">
        <v>4.2224499531664e-10</v>
      </c>
      <c r="AA83" s="18">
        <v>3.5150207671186e-10</v>
      </c>
      <c r="AB83" s="17">
        <v>0.99647402836483</v>
      </c>
      <c r="AC83" s="17">
        <v>0.10557869490444</v>
      </c>
      <c r="AD83" s="17">
        <v>0.011166288880049</v>
      </c>
      <c r="AE83" s="18">
        <v>1.1569031259249e-9</v>
      </c>
      <c r="AF83" s="18">
        <v>2.5601979009857e-10</v>
      </c>
      <c r="AG83" s="18">
        <v>9.7674219657302e-12</v>
      </c>
      <c r="AH83" s="18">
        <v>6.921151945591e-10</v>
      </c>
      <c r="AI83" s="18">
        <v>-3.0557602988556e-9</v>
      </c>
      <c r="AJ83" s="18">
        <v>-3.4765301462658e-9</v>
      </c>
      <c r="AK83" s="18">
        <v>-2.1289812016411e-9</v>
      </c>
      <c r="AL83" s="18">
        <v>-3.7845754017902e-9</v>
      </c>
      <c r="AM83" s="18">
        <v>-1.8442067740181e-9</v>
      </c>
      <c r="AN83" s="18">
        <v>-3.572552198891e-9</v>
      </c>
      <c r="AO83" s="18">
        <v>-3.5178801366187e-9</v>
      </c>
      <c r="AP83" s="18">
        <v>5.4761393995192e-10</v>
      </c>
      <c r="AQ83" s="18">
        <v>-3.0086052427376e-9</v>
      </c>
      <c r="AR83" s="18">
        <v>-3.6188921260945e-9</v>
      </c>
      <c r="AS83" s="18">
        <v>-2.6269159545665e-9</v>
      </c>
      <c r="AT83" s="18">
        <v>-3.6222998288005e-9</v>
      </c>
      <c r="AU83" s="18">
        <v>-2.3011793945402e-9</v>
      </c>
      <c r="AV83" s="18">
        <v>8.0999374524755e-11</v>
      </c>
      <c r="AW83" s="18">
        <v>1.5515524773307e-10</v>
      </c>
      <c r="AX83" s="18">
        <v>-5.4747367056512e-10</v>
      </c>
      <c r="AY83" s="18">
        <v>-2.7607270553905e-10</v>
      </c>
      <c r="AZ83" s="18">
        <v>2.4489880409022e-10</v>
      </c>
      <c r="BA83" s="18">
        <v>2.809812808994e-10</v>
      </c>
      <c r="BB83" s="18">
        <v>-1.5586259300938e-10</v>
      </c>
      <c r="BC83" s="17">
        <v>16181991.836902</v>
      </c>
      <c r="BD83" s="17">
        <v>11366477.138918</v>
      </c>
      <c r="BE83" s="17">
        <v>-0.0046451701241924</v>
      </c>
      <c r="BF83" s="17">
        <v>-0.0044886991672036</v>
      </c>
      <c r="BG83" s="17">
        <v>0.01095965858598</v>
      </c>
      <c r="BH83" s="17">
        <v>-0.042029738703563</v>
      </c>
      <c r="BI83" s="17">
        <v>-0.043166700108478</v>
      </c>
      <c r="BJ83" s="17">
        <v>174.60920280718</v>
      </c>
      <c r="BK83" s="17">
        <v>191.26475969509</v>
      </c>
      <c r="BL83" s="17">
        <v>191.47197484273</v>
      </c>
      <c r="BM83" s="19"/>
    </row>
    <row r="84" spans="1:65">
      <c r="A84" s="17">
        <v>207687.45447342</v>
      </c>
      <c r="B84" s="17">
        <v>0.01049013486446</v>
      </c>
      <c r="C84" s="18">
        <f t="shared" si="2"/>
        <v>4.06250107450465e-8</v>
      </c>
      <c r="D84" s="18">
        <v>3.0158515298731e-10</v>
      </c>
      <c r="E84" s="18">
        <v>3.0010327822556e-10</v>
      </c>
      <c r="F84" s="18">
        <v>4.1555281575946e-10</v>
      </c>
      <c r="G84" s="18">
        <v>3.951470208306e-10</v>
      </c>
      <c r="H84" s="18">
        <v>4.7010621876751e-10</v>
      </c>
      <c r="I84" s="18">
        <v>4.642437483696e-10</v>
      </c>
      <c r="J84" s="18">
        <v>3.192248388959e-10</v>
      </c>
      <c r="K84" s="18">
        <v>5.2260439273241e-10</v>
      </c>
      <c r="L84" s="18">
        <v>4.0872987219061e-10</v>
      </c>
      <c r="M84" s="18">
        <v>3.7733031635423e-10</v>
      </c>
      <c r="N84" s="18">
        <v>4.4016814455823e-10</v>
      </c>
      <c r="O84" s="18">
        <v>3.9442473675098e-10</v>
      </c>
      <c r="P84" s="18">
        <v>3.214015518305e-10</v>
      </c>
      <c r="Q84" s="18">
        <v>4.6784806219747e-10</v>
      </c>
      <c r="R84" s="18">
        <v>4.5905758770202e-10</v>
      </c>
      <c r="S84" s="18">
        <v>3.8736714158847e-10</v>
      </c>
      <c r="T84" s="18">
        <v>4.2071589323383e-10</v>
      </c>
      <c r="U84" s="18">
        <v>3.5759103795339e-10</v>
      </c>
      <c r="V84" s="18">
        <v>2.4651136362449e-10</v>
      </c>
      <c r="W84" s="18">
        <v>4.3917840689116e-10</v>
      </c>
      <c r="X84" s="18">
        <v>4.2420473977602e-10</v>
      </c>
      <c r="Y84" s="18">
        <v>2.4182628397501e-10</v>
      </c>
      <c r="Z84" s="18">
        <v>4.2518520915768e-10</v>
      </c>
      <c r="AA84" s="18">
        <v>3.5382839542889e-10</v>
      </c>
      <c r="AB84" s="17">
        <v>0.99648432471803</v>
      </c>
      <c r="AC84" s="17">
        <v>0.10642245135729</v>
      </c>
      <c r="AD84" s="17">
        <v>0.011309557453503</v>
      </c>
      <c r="AE84" s="18">
        <v>1.1523773824498e-9</v>
      </c>
      <c r="AF84" s="18">
        <v>2.5642309922709e-10</v>
      </c>
      <c r="AG84" s="18">
        <v>1.0220013532179e-11</v>
      </c>
      <c r="AH84" s="18">
        <v>6.9093267599197e-10</v>
      </c>
      <c r="AI84" s="18">
        <v>-3.0468822646663e-9</v>
      </c>
      <c r="AJ84" s="18">
        <v>-3.4672374384437e-9</v>
      </c>
      <c r="AK84" s="18">
        <v>-2.1226692095175e-9</v>
      </c>
      <c r="AL84" s="18">
        <v>-3.7741057764696e-9</v>
      </c>
      <c r="AM84" s="18">
        <v>-1.8388672837394e-9</v>
      </c>
      <c r="AN84" s="18">
        <v>-3.5621904484815e-9</v>
      </c>
      <c r="AO84" s="18">
        <v>-3.5080042587608e-9</v>
      </c>
      <c r="AP84" s="18">
        <v>5.4545235221185e-10</v>
      </c>
      <c r="AQ84" s="18">
        <v>-2.999974600404e-9</v>
      </c>
      <c r="AR84" s="18">
        <v>-3.6080885482291e-9</v>
      </c>
      <c r="AS84" s="18">
        <v>-2.6193175762162e-9</v>
      </c>
      <c r="AT84" s="18">
        <v>-3.6116523428874e-9</v>
      </c>
      <c r="AU84" s="18">
        <v>-2.2943607906057e-9</v>
      </c>
      <c r="AV84" s="18">
        <v>8.0581738279279e-11</v>
      </c>
      <c r="AW84" s="18">
        <v>1.5411361676846e-10</v>
      </c>
      <c r="AX84" s="18">
        <v>-5.4465761423073e-10</v>
      </c>
      <c r="AY84" s="18">
        <v>-2.7510695679841e-10</v>
      </c>
      <c r="AZ84" s="18">
        <v>2.4449180911568e-10</v>
      </c>
      <c r="BA84" s="18">
        <v>2.7862102541618e-10</v>
      </c>
      <c r="BB84" s="18">
        <v>-1.5548941838e-10</v>
      </c>
      <c r="BC84" s="17">
        <v>16183832.203334</v>
      </c>
      <c r="BD84" s="17">
        <v>11456602.66261</v>
      </c>
      <c r="BE84" s="17">
        <v>-0.0047013245730614</v>
      </c>
      <c r="BF84" s="17">
        <v>-0.0045427535269867</v>
      </c>
      <c r="BG84" s="17">
        <v>0.011102589095886</v>
      </c>
      <c r="BH84" s="17">
        <v>-0.042511208427542</v>
      </c>
      <c r="BI84" s="17">
        <v>-0.043667226032781</v>
      </c>
      <c r="BJ84" s="17">
        <v>174.6051844206</v>
      </c>
      <c r="BK84" s="17">
        <v>191.24926787442</v>
      </c>
      <c r="BL84" s="17">
        <v>191.45655509613</v>
      </c>
      <c r="BM84" s="19"/>
    </row>
    <row r="85" spans="1:65">
      <c r="A85" s="17">
        <v>211897.909758</v>
      </c>
      <c r="B85" s="17">
        <v>0.010660763551924</v>
      </c>
      <c r="C85" s="18">
        <f t="shared" si="2"/>
        <v>4.05249969258419e-8</v>
      </c>
      <c r="D85" s="18">
        <v>3.0333758394541e-10</v>
      </c>
      <c r="E85" s="18">
        <v>3.0184941700299e-10</v>
      </c>
      <c r="F85" s="18">
        <v>4.1863625893376e-10</v>
      </c>
      <c r="G85" s="18">
        <v>3.9806469381161e-10</v>
      </c>
      <c r="H85" s="18">
        <v>4.7360505135595e-10</v>
      </c>
      <c r="I85" s="18">
        <v>4.6779756426063e-10</v>
      </c>
      <c r="J85" s="18">
        <v>3.21143495423e-10</v>
      </c>
      <c r="K85" s="18">
        <v>5.2647670637687e-10</v>
      </c>
      <c r="L85" s="18">
        <v>4.1164559827381e-10</v>
      </c>
      <c r="M85" s="18">
        <v>3.7974816870649e-10</v>
      </c>
      <c r="N85" s="18">
        <v>4.4374937543002e-10</v>
      </c>
      <c r="O85" s="18">
        <v>3.974500144481e-10</v>
      </c>
      <c r="P85" s="18">
        <v>3.2343747789919e-10</v>
      </c>
      <c r="Q85" s="18">
        <v>4.7145575674497e-10</v>
      </c>
      <c r="R85" s="18">
        <v>4.6255515308588e-10</v>
      </c>
      <c r="S85" s="18">
        <v>3.8999851116917e-10</v>
      </c>
      <c r="T85" s="18">
        <v>4.2355144241404e-10</v>
      </c>
      <c r="U85" s="18">
        <v>3.6017853805724e-10</v>
      </c>
      <c r="V85" s="18">
        <v>2.4761758073874e-10</v>
      </c>
      <c r="W85" s="18">
        <v>4.4257223630109e-10</v>
      </c>
      <c r="X85" s="18">
        <v>4.2742985853215e-10</v>
      </c>
      <c r="Y85" s="18">
        <v>2.431545034063e-10</v>
      </c>
      <c r="Z85" s="18">
        <v>4.2866437848135e-10</v>
      </c>
      <c r="AA85" s="18">
        <v>3.5658413288681e-10</v>
      </c>
      <c r="AB85" s="17">
        <v>0.99649559475649</v>
      </c>
      <c r="AC85" s="17">
        <v>0.10740762883713</v>
      </c>
      <c r="AD85" s="17">
        <v>0.011481048549206</v>
      </c>
      <c r="AE85" s="18">
        <v>1.1473076357658e-9</v>
      </c>
      <c r="AF85" s="18">
        <v>2.5693875916903e-10</v>
      </c>
      <c r="AG85" s="18">
        <v>1.078686945019e-11</v>
      </c>
      <c r="AH85" s="18">
        <v>6.8968898697732e-10</v>
      </c>
      <c r="AI85" s="18">
        <v>-3.0369672508387e-9</v>
      </c>
      <c r="AJ85" s="18">
        <v>-3.4567213597012e-9</v>
      </c>
      <c r="AK85" s="18">
        <v>-2.1154212804701e-9</v>
      </c>
      <c r="AL85" s="18">
        <v>-3.762214394066e-9</v>
      </c>
      <c r="AM85" s="18">
        <v>-1.8327833797762e-9</v>
      </c>
      <c r="AN85" s="18">
        <v>-3.5505518124546e-9</v>
      </c>
      <c r="AO85" s="18">
        <v>-3.4967283222488e-9</v>
      </c>
      <c r="AP85" s="18">
        <v>5.4305323762604e-10</v>
      </c>
      <c r="AQ85" s="18">
        <v>-2.9902023612302e-9</v>
      </c>
      <c r="AR85" s="18">
        <v>-3.5958828383417e-9</v>
      </c>
      <c r="AS85" s="18">
        <v>-2.6106997804408e-9</v>
      </c>
      <c r="AT85" s="18">
        <v>-3.5996958740538e-9</v>
      </c>
      <c r="AU85" s="18">
        <v>-2.2867282633197e-9</v>
      </c>
      <c r="AV85" s="18">
        <v>8.004388711579e-11</v>
      </c>
      <c r="AW85" s="18">
        <v>1.5290254616605e-10</v>
      </c>
      <c r="AX85" s="18">
        <v>-5.4127491863358e-10</v>
      </c>
      <c r="AY85" s="18">
        <v>-2.7417864032803e-10</v>
      </c>
      <c r="AZ85" s="18">
        <v>2.4407889676891e-10</v>
      </c>
      <c r="BA85" s="18">
        <v>2.7597524406733e-10</v>
      </c>
      <c r="BB85" s="18">
        <v>-1.5511281764008e-10</v>
      </c>
      <c r="BC85" s="17">
        <v>16186028.805578</v>
      </c>
      <c r="BD85" s="17">
        <v>11563896.936085</v>
      </c>
      <c r="BE85" s="17">
        <v>-0.0047683992305223</v>
      </c>
      <c r="BF85" s="17">
        <v>-0.0046073135256391</v>
      </c>
      <c r="BG85" s="17">
        <v>0.011273745054033</v>
      </c>
      <c r="BH85" s="17">
        <v>-0.042861204845438</v>
      </c>
      <c r="BI85" s="17">
        <v>-0.043959106721467</v>
      </c>
      <c r="BJ85" s="17">
        <v>174.59987464902</v>
      </c>
      <c r="BK85" s="17">
        <v>191.23008844936</v>
      </c>
      <c r="BL85" s="17">
        <v>191.43467690338</v>
      </c>
      <c r="BM85" s="19"/>
    </row>
    <row r="86" spans="1:65">
      <c r="A86" s="17">
        <v>215406.62249515</v>
      </c>
      <c r="B86" s="17">
        <v>0.010802591649518</v>
      </c>
      <c r="C86" s="18">
        <f t="shared" si="2"/>
        <v>4.04216897246489e-8</v>
      </c>
      <c r="D86" s="18">
        <v>3.0478169247439e-10</v>
      </c>
      <c r="E86" s="18">
        <v>3.0329201920427e-10</v>
      </c>
      <c r="F86" s="18">
        <v>4.2117354005317e-10</v>
      </c>
      <c r="G86" s="18">
        <v>4.0046430617207e-10</v>
      </c>
      <c r="H86" s="18">
        <v>4.7647976272478e-10</v>
      </c>
      <c r="I86" s="18">
        <v>4.7072187577097e-10</v>
      </c>
      <c r="J86" s="18">
        <v>3.2272270960615e-10</v>
      </c>
      <c r="K86" s="18">
        <v>5.2965619643805e-10</v>
      </c>
      <c r="L86" s="18">
        <v>4.1404192686986e-10</v>
      </c>
      <c r="M86" s="18">
        <v>3.8173571225717e-10</v>
      </c>
      <c r="N86" s="18">
        <v>4.4669905835358e-10</v>
      </c>
      <c r="O86" s="18">
        <v>3.9994226552425e-10</v>
      </c>
      <c r="P86" s="18">
        <v>3.25122295002e-10</v>
      </c>
      <c r="Q86" s="18">
        <v>4.7442001306994e-10</v>
      </c>
      <c r="R86" s="18">
        <v>4.6543320852441e-10</v>
      </c>
      <c r="S86" s="18">
        <v>3.9216277052218e-10</v>
      </c>
      <c r="T86" s="18">
        <v>4.2588235974879e-10</v>
      </c>
      <c r="U86" s="18">
        <v>3.6231210353555e-10</v>
      </c>
      <c r="V86" s="18">
        <v>2.4853198989323e-10</v>
      </c>
      <c r="W86" s="18">
        <v>4.453672977526e-10</v>
      </c>
      <c r="X86" s="18">
        <v>4.3008253814866e-10</v>
      </c>
      <c r="Y86" s="18">
        <v>2.442569350905e-10</v>
      </c>
      <c r="Z86" s="18">
        <v>4.3152990763396e-10</v>
      </c>
      <c r="AA86" s="18">
        <v>3.5885859729705e-10</v>
      </c>
      <c r="AB86" s="17">
        <v>0.99650679585328</v>
      </c>
      <c r="AC86" s="17">
        <v>0.10824646919256</v>
      </c>
      <c r="AD86" s="17">
        <v>0.011623593154427</v>
      </c>
      <c r="AE86" s="18">
        <v>1.1426785775921e-9</v>
      </c>
      <c r="AF86" s="18">
        <v>2.5728178987017e-10</v>
      </c>
      <c r="AG86" s="18">
        <v>1.1233682273514e-11</v>
      </c>
      <c r="AH86" s="18">
        <v>6.884666347729e-10</v>
      </c>
      <c r="AI86" s="18">
        <v>-3.0279420644848e-9</v>
      </c>
      <c r="AJ86" s="18">
        <v>-3.4474345852155e-9</v>
      </c>
      <c r="AK86" s="18">
        <v>-2.1092104524713e-9</v>
      </c>
      <c r="AL86" s="18">
        <v>-3.7517419519962e-9</v>
      </c>
      <c r="AM86" s="18">
        <v>-1.8274790828403e-9</v>
      </c>
      <c r="AN86" s="18">
        <v>-3.5400539235835e-9</v>
      </c>
      <c r="AO86" s="18">
        <v>-3.4869457090818e-9</v>
      </c>
      <c r="AP86" s="18">
        <v>5.4081323572371e-10</v>
      </c>
      <c r="AQ86" s="18">
        <v>-2.9816046467161e-9</v>
      </c>
      <c r="AR86" s="18">
        <v>-3.5850751265091e-9</v>
      </c>
      <c r="AS86" s="18">
        <v>-2.6030325806449e-9</v>
      </c>
      <c r="AT86" s="18">
        <v>-3.5889460902781e-9</v>
      </c>
      <c r="AU86" s="18">
        <v>-2.2798294727694e-9</v>
      </c>
      <c r="AV86" s="18">
        <v>7.9674514612085e-11</v>
      </c>
      <c r="AW86" s="18">
        <v>1.5188380775581e-10</v>
      </c>
      <c r="AX86" s="18">
        <v>-5.385706824421e-10</v>
      </c>
      <c r="AY86" s="18">
        <v>-2.7305898880718e-10</v>
      </c>
      <c r="AZ86" s="18">
        <v>2.4364302902098e-10</v>
      </c>
      <c r="BA86" s="18">
        <v>2.7354830774636e-10</v>
      </c>
      <c r="BB86" s="18">
        <v>-1.5466918139462e-10</v>
      </c>
      <c r="BC86" s="17">
        <v>16187848.934521</v>
      </c>
      <c r="BD86" s="17">
        <v>11652573.730867</v>
      </c>
      <c r="BE86" s="17">
        <v>-0.0048240309508434</v>
      </c>
      <c r="BF86" s="17">
        <v>-0.0046608558170003</v>
      </c>
      <c r="BG86" s="17">
        <v>0.011416070498237</v>
      </c>
      <c r="BH86" s="17">
        <v>-0.043223192164914</v>
      </c>
      <c r="BI86" s="17">
        <v>-0.044438412741756</v>
      </c>
      <c r="BJ86" s="17">
        <v>174.59579031301</v>
      </c>
      <c r="BK86" s="17">
        <v>191.21474364712</v>
      </c>
      <c r="BL86" s="17">
        <v>191.42167547612</v>
      </c>
      <c r="BM86" s="19"/>
    </row>
    <row r="87" spans="1:65">
      <c r="A87" s="17">
        <v>218915.3352323</v>
      </c>
      <c r="B87" s="17">
        <v>0.010944106448775</v>
      </c>
      <c r="C87" s="18">
        <f t="shared" si="2"/>
        <v>4.0332398192263e-8</v>
      </c>
      <c r="D87" s="18">
        <v>3.062042777402e-10</v>
      </c>
      <c r="E87" s="18">
        <v>3.0471520872062e-10</v>
      </c>
      <c r="F87" s="18">
        <v>4.236793590726e-10</v>
      </c>
      <c r="G87" s="18">
        <v>4.0283453689261e-10</v>
      </c>
      <c r="H87" s="18">
        <v>4.7930967034199e-10</v>
      </c>
      <c r="I87" s="18">
        <v>4.7360297218987e-10</v>
      </c>
      <c r="J87" s="18">
        <v>3.2427875297385e-10</v>
      </c>
      <c r="K87" s="18">
        <v>5.3278555204708e-10</v>
      </c>
      <c r="L87" s="18">
        <v>4.1640009287882e-10</v>
      </c>
      <c r="M87" s="18">
        <v>3.8368927319083e-10</v>
      </c>
      <c r="N87" s="18">
        <v>4.4960614886197e-10</v>
      </c>
      <c r="O87" s="18">
        <v>4.0240536953563e-10</v>
      </c>
      <c r="P87" s="18">
        <v>3.2678088360957e-10</v>
      </c>
      <c r="Q87" s="18">
        <v>4.7734020828478e-10</v>
      </c>
      <c r="R87" s="18">
        <v>4.6827250382742e-10</v>
      </c>
      <c r="S87" s="18">
        <v>3.9429388452909e-10</v>
      </c>
      <c r="T87" s="18">
        <v>4.2818163067902e-10</v>
      </c>
      <c r="U87" s="18">
        <v>3.6441928465997e-10</v>
      </c>
      <c r="V87" s="18">
        <v>2.49432657646e-10</v>
      </c>
      <c r="W87" s="18">
        <v>4.481255302381e-10</v>
      </c>
      <c r="X87" s="18">
        <v>4.3270067181466e-10</v>
      </c>
      <c r="Y87" s="18">
        <v>2.4534451789854e-10</v>
      </c>
      <c r="Z87" s="18">
        <v>4.3435870999916e-10</v>
      </c>
      <c r="AA87" s="18">
        <v>3.6110716686785e-10</v>
      </c>
      <c r="AB87" s="17">
        <v>0.99651633028194</v>
      </c>
      <c r="AC87" s="17">
        <v>0.10906097310662</v>
      </c>
      <c r="AD87" s="17">
        <v>0.011765817785195</v>
      </c>
      <c r="AE87" s="18">
        <v>1.1383791110077e-9</v>
      </c>
      <c r="AF87" s="18">
        <v>2.5765773602228e-10</v>
      </c>
      <c r="AG87" s="18">
        <v>1.1672010073642e-11</v>
      </c>
      <c r="AH87" s="18">
        <v>6.8740286233956e-10</v>
      </c>
      <c r="AI87" s="18">
        <v>-3.0195933682234e-9</v>
      </c>
      <c r="AJ87" s="18">
        <v>-3.4386854224237e-9</v>
      </c>
      <c r="AK87" s="18">
        <v>-2.1032760705078e-9</v>
      </c>
      <c r="AL87" s="18">
        <v>-3.7418879297056e-9</v>
      </c>
      <c r="AM87" s="18">
        <v>-1.8224440228487e-9</v>
      </c>
      <c r="AN87" s="18">
        <v>-3.5302632492654e-9</v>
      </c>
      <c r="AO87" s="18">
        <v>-3.4776407051169e-9</v>
      </c>
      <c r="AP87" s="18">
        <v>5.3875378416517e-10</v>
      </c>
      <c r="AQ87" s="18">
        <v>-2.9734949931283e-9</v>
      </c>
      <c r="AR87" s="18">
        <v>-3.5749343360393e-9</v>
      </c>
      <c r="AS87" s="18">
        <v>-2.5958456999133e-9</v>
      </c>
      <c r="AT87" s="18">
        <v>-3.5788993828544e-9</v>
      </c>
      <c r="AU87" s="18">
        <v>-2.2734186583621e-9</v>
      </c>
      <c r="AV87" s="18">
        <v>7.9262689428876e-11</v>
      </c>
      <c r="AW87" s="18">
        <v>1.5089591732906e-10</v>
      </c>
      <c r="AX87" s="18">
        <v>-5.3590410654559e-10</v>
      </c>
      <c r="AY87" s="18">
        <v>-2.7216627117315e-10</v>
      </c>
      <c r="AZ87" s="18">
        <v>2.4327189850638e-10</v>
      </c>
      <c r="BA87" s="18">
        <v>2.713277458255e-10</v>
      </c>
      <c r="BB87" s="18">
        <v>-1.543024213095e-10</v>
      </c>
      <c r="BC87" s="17">
        <v>16189660.081923</v>
      </c>
      <c r="BD87" s="17">
        <v>11740602.771337</v>
      </c>
      <c r="BE87" s="17">
        <v>-0.0048794318036781</v>
      </c>
      <c r="BF87" s="17">
        <v>-0.0047141702935348</v>
      </c>
      <c r="BG87" s="17">
        <v>0.011558128522347</v>
      </c>
      <c r="BH87" s="17">
        <v>-0.043579791403318</v>
      </c>
      <c r="BI87" s="17">
        <v>-0.04474516596827</v>
      </c>
      <c r="BJ87" s="17">
        <v>174.59155363692</v>
      </c>
      <c r="BK87" s="17">
        <v>191.19927335955</v>
      </c>
      <c r="BL87" s="17">
        <v>191.4107870137</v>
      </c>
      <c r="BM87" s="19"/>
    </row>
    <row r="88" spans="1:65">
      <c r="A88" s="17">
        <v>222424.04796945</v>
      </c>
      <c r="B88" s="17">
        <v>0.011085313695189</v>
      </c>
      <c r="C88" s="18">
        <f t="shared" si="2"/>
        <v>4.02447441532923e-8</v>
      </c>
      <c r="D88" s="18">
        <v>3.0760753084274e-10</v>
      </c>
      <c r="E88" s="18">
        <v>3.0612337098513e-10</v>
      </c>
      <c r="F88" s="18">
        <v>4.2615341889559e-10</v>
      </c>
      <c r="G88" s="18">
        <v>4.0517575261513e-10</v>
      </c>
      <c r="H88" s="18">
        <v>4.8209694684958e-10</v>
      </c>
      <c r="I88" s="18">
        <v>4.7644299530655e-10</v>
      </c>
      <c r="J88" s="18">
        <v>3.2581264946092e-10</v>
      </c>
      <c r="K88" s="18">
        <v>5.3586942019675e-10</v>
      </c>
      <c r="L88" s="18">
        <v>4.187249183801e-10</v>
      </c>
      <c r="M88" s="18">
        <v>3.856147679756e-10</v>
      </c>
      <c r="N88" s="18">
        <v>4.5247824331557e-10</v>
      </c>
      <c r="O88" s="18">
        <v>4.0483973241378e-10</v>
      </c>
      <c r="P88" s="18">
        <v>3.2841836257829e-10</v>
      </c>
      <c r="Q88" s="18">
        <v>4.8021986407183e-10</v>
      </c>
      <c r="R88" s="18">
        <v>4.7107686197749e-10</v>
      </c>
      <c r="S88" s="18">
        <v>3.9639614760324e-10</v>
      </c>
      <c r="T88" s="18">
        <v>4.3044838509208e-10</v>
      </c>
      <c r="U88" s="18">
        <v>3.6650107227377e-10</v>
      </c>
      <c r="V88" s="18">
        <v>2.5032337169749e-10</v>
      </c>
      <c r="W88" s="18">
        <v>4.5084903814317e-10</v>
      </c>
      <c r="X88" s="18">
        <v>4.3528758408889e-10</v>
      </c>
      <c r="Y88" s="18">
        <v>2.4642171689023e-10</v>
      </c>
      <c r="Z88" s="18">
        <v>4.3715369092832e-10</v>
      </c>
      <c r="AA88" s="18">
        <v>3.6333416608795e-10</v>
      </c>
      <c r="AB88" s="17">
        <v>0.99652623040152</v>
      </c>
      <c r="AC88" s="17">
        <v>0.10986686809146</v>
      </c>
      <c r="AD88" s="17">
        <v>0.011907730753497</v>
      </c>
      <c r="AE88" s="18">
        <v>1.1341485492304e-9</v>
      </c>
      <c r="AF88" s="18">
        <v>2.5802653278789e-10</v>
      </c>
      <c r="AG88" s="18">
        <v>1.2118691828457e-11</v>
      </c>
      <c r="AH88" s="18">
        <v>6.8635982547419e-10</v>
      </c>
      <c r="AI88" s="18">
        <v>-3.0113996806898e-9</v>
      </c>
      <c r="AJ88" s="18">
        <v>-3.430094025615e-9</v>
      </c>
      <c r="AK88" s="18">
        <v>-2.0974494498323e-9</v>
      </c>
      <c r="AL88" s="18">
        <v>-3.7321914012625e-9</v>
      </c>
      <c r="AM88" s="18">
        <v>-1.817496055903e-9</v>
      </c>
      <c r="AN88" s="18">
        <v>-3.5206439741726e-9</v>
      </c>
      <c r="AO88" s="18">
        <v>-3.4685121566193e-9</v>
      </c>
      <c r="AP88" s="18">
        <v>5.3673252958043e-10</v>
      </c>
      <c r="AQ88" s="18">
        <v>-2.9655254461138e-9</v>
      </c>
      <c r="AR88" s="18">
        <v>-3.5649795618751e-9</v>
      </c>
      <c r="AS88" s="18">
        <v>-2.5887781271387e-9</v>
      </c>
      <c r="AT88" s="18">
        <v>-3.5690180089084e-9</v>
      </c>
      <c r="AU88" s="18">
        <v>-2.2671374104377e-9</v>
      </c>
      <c r="AV88" s="18">
        <v>7.8852191818815e-11</v>
      </c>
      <c r="AW88" s="18">
        <v>1.4992975341661e-10</v>
      </c>
      <c r="AX88" s="18">
        <v>-5.3327154246076e-10</v>
      </c>
      <c r="AY88" s="18">
        <v>-2.7129317755444e-10</v>
      </c>
      <c r="AZ88" s="18">
        <v>2.4290974875781e-10</v>
      </c>
      <c r="BA88" s="18">
        <v>2.6915474561705e-10</v>
      </c>
      <c r="BB88" s="18">
        <v>-1.5393447962051e-10</v>
      </c>
      <c r="BC88" s="17">
        <v>16191462.339137</v>
      </c>
      <c r="BD88" s="17">
        <v>11827990.103207</v>
      </c>
      <c r="BE88" s="17">
        <v>-0.0049346056201992</v>
      </c>
      <c r="BF88" s="17">
        <v>-0.0047672624352218</v>
      </c>
      <c r="BG88" s="17">
        <v>0.011699926001154</v>
      </c>
      <c r="BH88" s="17">
        <v>-0.043966908621868</v>
      </c>
      <c r="BI88" s="17">
        <v>-0.045127205233391</v>
      </c>
      <c r="BJ88" s="17">
        <v>174.58744732602</v>
      </c>
      <c r="BK88" s="17">
        <v>191.18411248085</v>
      </c>
      <c r="BL88" s="17">
        <v>191.3927476122</v>
      </c>
      <c r="BM88" s="19"/>
    </row>
    <row r="89" spans="1:65">
      <c r="A89" s="17">
        <v>225932.7607066</v>
      </c>
      <c r="B89" s="17">
        <v>0.011226219625053</v>
      </c>
      <c r="C89" s="18">
        <f t="shared" si="2"/>
        <v>4.01588674878107e-8</v>
      </c>
      <c r="D89" s="18">
        <v>3.0899474115724e-10</v>
      </c>
      <c r="E89" s="18">
        <v>3.0751713470364e-10</v>
      </c>
      <c r="F89" s="18">
        <v>4.2859710060666e-10</v>
      </c>
      <c r="G89" s="18">
        <v>4.074885692357e-10</v>
      </c>
      <c r="H89" s="18">
        <v>4.8484293129426e-10</v>
      </c>
      <c r="I89" s="18">
        <v>4.7924628184483e-10</v>
      </c>
      <c r="J89" s="18">
        <v>3.2732455650471e-10</v>
      </c>
      <c r="K89" s="18">
        <v>5.3890892420855e-10</v>
      </c>
      <c r="L89" s="18">
        <v>4.21022901559e-10</v>
      </c>
      <c r="M89" s="18">
        <v>3.8751320554371e-10</v>
      </c>
      <c r="N89" s="18">
        <v>4.5531716723758e-10</v>
      </c>
      <c r="O89" s="18">
        <v>4.0724652993675e-10</v>
      </c>
      <c r="P89" s="18">
        <v>3.3003327856319e-10</v>
      </c>
      <c r="Q89" s="18">
        <v>4.830573119146e-10</v>
      </c>
      <c r="R89" s="18">
        <v>4.7384821378994e-10</v>
      </c>
      <c r="S89" s="18">
        <v>3.9846996490267e-10</v>
      </c>
      <c r="T89" s="18">
        <v>4.3268289115096e-10</v>
      </c>
      <c r="U89" s="18">
        <v>3.6855791506543e-10</v>
      </c>
      <c r="V89" s="18">
        <v>2.5120567606359e-10</v>
      </c>
      <c r="W89" s="18">
        <v>4.5353998826943e-10</v>
      </c>
      <c r="X89" s="18">
        <v>4.3784365968404e-10</v>
      </c>
      <c r="Y89" s="18">
        <v>2.4748875197285e-10</v>
      </c>
      <c r="Z89" s="18">
        <v>4.3991577300332e-10</v>
      </c>
      <c r="AA89" s="18">
        <v>3.6553662696829e-10</v>
      </c>
      <c r="AB89" s="17">
        <v>0.9965358152971</v>
      </c>
      <c r="AC89" s="17">
        <v>0.11066434967791</v>
      </c>
      <c r="AD89" s="17">
        <v>0.012049337741844</v>
      </c>
      <c r="AE89" s="18">
        <v>1.129994441079e-9</v>
      </c>
      <c r="AF89" s="18">
        <v>2.5839033835398e-10</v>
      </c>
      <c r="AG89" s="18">
        <v>1.2572442424107e-11</v>
      </c>
      <c r="AH89" s="18">
        <v>6.8532518660259e-10</v>
      </c>
      <c r="AI89" s="18">
        <v>-3.0033456390933e-9</v>
      </c>
      <c r="AJ89" s="18">
        <v>-3.4216713226636e-9</v>
      </c>
      <c r="AK89" s="18">
        <v>-2.0917179618704e-9</v>
      </c>
      <c r="AL89" s="18">
        <v>-3.7226198298358e-9</v>
      </c>
      <c r="AM89" s="18">
        <v>-1.8126232976376e-9</v>
      </c>
      <c r="AN89" s="18">
        <v>-3.5111925654947e-9</v>
      </c>
      <c r="AO89" s="18">
        <v>-3.4596052995681e-9</v>
      </c>
      <c r="AP89" s="18">
        <v>5.3473888898661e-10</v>
      </c>
      <c r="AQ89" s="18">
        <v>-2.9576559861426e-9</v>
      </c>
      <c r="AR89" s="18">
        <v>-3.5552054907251e-9</v>
      </c>
      <c r="AS89" s="18">
        <v>-2.5818342506767e-9</v>
      </c>
      <c r="AT89" s="18">
        <v>-3.5593160486536e-9</v>
      </c>
      <c r="AU89" s="18">
        <v>-2.2609756391804e-9</v>
      </c>
      <c r="AV89" s="18">
        <v>7.84405138292e-11</v>
      </c>
      <c r="AW89" s="18">
        <v>1.4899008092992e-10</v>
      </c>
      <c r="AX89" s="18">
        <v>-5.3069176940663e-10</v>
      </c>
      <c r="AY89" s="18">
        <v>-2.7045117366858e-10</v>
      </c>
      <c r="AZ89" s="18">
        <v>2.4256411634173e-10</v>
      </c>
      <c r="BA89" s="18">
        <v>2.6698571580604e-10</v>
      </c>
      <c r="BB89" s="18">
        <v>-1.5357435656266e-10</v>
      </c>
      <c r="BC89" s="17">
        <v>16193255.824473</v>
      </c>
      <c r="BD89" s="17">
        <v>11914742.114879</v>
      </c>
      <c r="BE89" s="17">
        <v>-0.0049895559417208</v>
      </c>
      <c r="BF89" s="17">
        <v>-0.0048201356010069</v>
      </c>
      <c r="BG89" s="17">
        <v>0.011841467443297</v>
      </c>
      <c r="BH89" s="17">
        <v>-0.044280594104636</v>
      </c>
      <c r="BI89" s="17">
        <v>-0.045566686898304</v>
      </c>
      <c r="BJ89" s="17">
        <v>174.58335406017</v>
      </c>
      <c r="BK89" s="17">
        <v>191.16908577222</v>
      </c>
      <c r="BL89" s="19"/>
      <c r="BM89" s="19"/>
    </row>
    <row r="90" spans="1:65">
      <c r="A90" s="17">
        <v>229441.47344375</v>
      </c>
      <c r="B90" s="17">
        <v>0.011366829345333</v>
      </c>
      <c r="C90" s="18">
        <f t="shared" si="2"/>
        <v>4.00744463321933e-8</v>
      </c>
      <c r="D90" s="18">
        <v>3.1036732001574e-10</v>
      </c>
      <c r="E90" s="18">
        <v>3.0889490286787e-10</v>
      </c>
      <c r="F90" s="18">
        <v>4.3101211472782e-10</v>
      </c>
      <c r="G90" s="18">
        <v>4.0977438269581e-10</v>
      </c>
      <c r="H90" s="18">
        <v>4.8754926971185e-10</v>
      </c>
      <c r="I90" s="18">
        <v>4.8201817693414e-10</v>
      </c>
      <c r="J90" s="18">
        <v>3.2881544269792e-10</v>
      </c>
      <c r="K90" s="18">
        <v>5.419059858606e-10</v>
      </c>
      <c r="L90" s="18">
        <v>4.2329015369105e-10</v>
      </c>
      <c r="M90" s="18">
        <v>3.893860009886e-10</v>
      </c>
      <c r="N90" s="18">
        <v>4.5812227521821e-10</v>
      </c>
      <c r="O90" s="18">
        <v>4.0962778433709e-10</v>
      </c>
      <c r="P90" s="18">
        <v>3.3162744198338e-10</v>
      </c>
      <c r="Q90" s="18">
        <v>4.8585325792413e-10</v>
      </c>
      <c r="R90" s="18">
        <v>4.765862977161e-10</v>
      </c>
      <c r="S90" s="18">
        <v>4.0051676732758e-10</v>
      </c>
      <c r="T90" s="18">
        <v>4.3488624851816e-10</v>
      </c>
      <c r="U90" s="18">
        <v>3.7059095534765e-10</v>
      </c>
      <c r="V90" s="18">
        <v>2.5208040700251e-10</v>
      </c>
      <c r="W90" s="18">
        <v>4.5619928376432e-10</v>
      </c>
      <c r="X90" s="18">
        <v>4.4037091721733e-10</v>
      </c>
      <c r="Y90" s="18">
        <v>2.485454863446e-10</v>
      </c>
      <c r="Z90" s="18">
        <v>4.426464372713e-10</v>
      </c>
      <c r="AA90" s="18">
        <v>3.6771498289175e-10</v>
      </c>
      <c r="AB90" s="17">
        <v>0.9965452239314</v>
      </c>
      <c r="AC90" s="17">
        <v>0.11145360700085</v>
      </c>
      <c r="AD90" s="17">
        <v>0.012190643130232</v>
      </c>
      <c r="AE90" s="18">
        <v>1.1258881100705e-9</v>
      </c>
      <c r="AF90" s="18">
        <v>2.5874508219532e-10</v>
      </c>
      <c r="AG90" s="18">
        <v>1.2995426521886e-11</v>
      </c>
      <c r="AH90" s="18">
        <v>6.8430076844255e-10</v>
      </c>
      <c r="AI90" s="18">
        <v>-2.9954232792709e-9</v>
      </c>
      <c r="AJ90" s="18">
        <v>-3.4133841171245e-9</v>
      </c>
      <c r="AK90" s="18">
        <v>-2.0860999418343e-9</v>
      </c>
      <c r="AL90" s="18">
        <v>-3.7132293572184e-9</v>
      </c>
      <c r="AM90" s="18">
        <v>-1.8078447808978e-9</v>
      </c>
      <c r="AN90" s="18">
        <v>-3.5018875757391e-9</v>
      </c>
      <c r="AO90" s="18">
        <v>-3.4508336829185e-9</v>
      </c>
      <c r="AP90" s="18">
        <v>5.3276667999862e-10</v>
      </c>
      <c r="AQ90" s="18">
        <v>-2.9499429782683e-9</v>
      </c>
      <c r="AR90" s="18">
        <v>-3.5456105920941e-9</v>
      </c>
      <c r="AS90" s="18">
        <v>-2.5750221403349e-9</v>
      </c>
      <c r="AT90" s="18">
        <v>-3.549745120304e-9</v>
      </c>
      <c r="AU90" s="18">
        <v>-2.2549205351294e-9</v>
      </c>
      <c r="AV90" s="18">
        <v>7.8037570813325e-11</v>
      </c>
      <c r="AW90" s="18">
        <v>1.4806014772261e-10</v>
      </c>
      <c r="AX90" s="18">
        <v>-5.2816327440255e-10</v>
      </c>
      <c r="AY90" s="18">
        <v>-2.6962686591538e-10</v>
      </c>
      <c r="AZ90" s="18">
        <v>2.4221884642431e-10</v>
      </c>
      <c r="BA90" s="18">
        <v>2.6488461896948e-10</v>
      </c>
      <c r="BB90" s="18">
        <v>-1.53213718887e-10</v>
      </c>
      <c r="BC90" s="17">
        <v>16195040.60171</v>
      </c>
      <c r="BD90" s="17">
        <v>12000864.352965</v>
      </c>
      <c r="BE90" s="17">
        <v>-0.0050442862244255</v>
      </c>
      <c r="BF90" s="17">
        <v>-0.0048727923480471</v>
      </c>
      <c r="BG90" s="17">
        <v>0.01198275655874</v>
      </c>
      <c r="BH90" s="17">
        <v>-0.044664575450725</v>
      </c>
      <c r="BI90" s="17">
        <v>-0.045906742401483</v>
      </c>
      <c r="BJ90" s="17">
        <v>174.57925555458</v>
      </c>
      <c r="BK90" s="17">
        <v>191.15415636545</v>
      </c>
      <c r="BL90" s="19"/>
      <c r="BM90" s="19"/>
    </row>
    <row r="91" spans="1:65">
      <c r="A91" s="17">
        <v>233651.92872833</v>
      </c>
      <c r="B91" s="17">
        <v>0.011535186970749</v>
      </c>
      <c r="C91" s="18">
        <f t="shared" si="2"/>
        <v>3.99856105900417e-8</v>
      </c>
      <c r="D91" s="18">
        <v>3.1199326335364e-10</v>
      </c>
      <c r="E91" s="18">
        <v>3.1052879182238e-10</v>
      </c>
      <c r="F91" s="18">
        <v>4.3387195377302e-10</v>
      </c>
      <c r="G91" s="18">
        <v>4.124825073105e-10</v>
      </c>
      <c r="H91" s="18">
        <v>4.9074679263589e-10</v>
      </c>
      <c r="I91" s="18">
        <v>4.8529674593431e-10</v>
      </c>
      <c r="J91" s="18">
        <v>3.3058203640373e-10</v>
      </c>
      <c r="K91" s="18">
        <v>5.4544550379608e-10</v>
      </c>
      <c r="L91" s="18">
        <v>4.2596958009225e-10</v>
      </c>
      <c r="M91" s="18">
        <v>3.915990347516e-10</v>
      </c>
      <c r="N91" s="18">
        <v>4.6144348925013e-10</v>
      </c>
      <c r="O91" s="18">
        <v>4.1245041901182e-10</v>
      </c>
      <c r="P91" s="18">
        <v>3.3351086705656e-10</v>
      </c>
      <c r="Q91" s="18">
        <v>4.8915724037437e-10</v>
      </c>
      <c r="R91" s="18">
        <v>4.7982653216013e-10</v>
      </c>
      <c r="S91" s="18">
        <v>4.0293862203892e-10</v>
      </c>
      <c r="T91" s="18">
        <v>4.3749219694154e-10</v>
      </c>
      <c r="U91" s="18">
        <v>3.7300177754395e-10</v>
      </c>
      <c r="V91" s="18">
        <v>2.5311832816385e-10</v>
      </c>
      <c r="W91" s="18">
        <v>4.5934854964402e-10</v>
      </c>
      <c r="X91" s="18">
        <v>4.4336458840557e-10</v>
      </c>
      <c r="Y91" s="18">
        <v>2.4979989390915e-10</v>
      </c>
      <c r="Z91" s="18">
        <v>4.4588145524577e-10</v>
      </c>
      <c r="AA91" s="18">
        <v>3.7029806804375e-10</v>
      </c>
      <c r="AB91" s="17">
        <v>0.99655694656786</v>
      </c>
      <c r="AC91" s="17">
        <v>0.11239047846236</v>
      </c>
      <c r="AD91" s="17">
        <v>0.012359830281641</v>
      </c>
      <c r="AE91" s="18">
        <v>1.1210493819239e-9</v>
      </c>
      <c r="AF91" s="18">
        <v>2.5915755707259e-10</v>
      </c>
      <c r="AG91" s="18">
        <v>1.3554788866071e-11</v>
      </c>
      <c r="AH91" s="18">
        <v>6.831319030732e-10</v>
      </c>
      <c r="AI91" s="18">
        <v>-2.9860998688466e-9</v>
      </c>
      <c r="AJ91" s="18">
        <v>-3.4036350899124e-9</v>
      </c>
      <c r="AK91" s="18">
        <v>-2.0794767756211e-9</v>
      </c>
      <c r="AL91" s="18">
        <v>-3.7021365838825e-9</v>
      </c>
      <c r="AM91" s="18">
        <v>-1.8022157510725e-9</v>
      </c>
      <c r="AN91" s="18">
        <v>-3.4909186814855e-9</v>
      </c>
      <c r="AO91" s="18">
        <v>-3.4405289872352e-9</v>
      </c>
      <c r="AP91" s="18">
        <v>5.3045846844996e-10</v>
      </c>
      <c r="AQ91" s="18">
        <v>-2.9408759914824e-9</v>
      </c>
      <c r="AR91" s="18">
        <v>-3.5343145816884e-9</v>
      </c>
      <c r="AS91" s="18">
        <v>-2.566945331382e-9</v>
      </c>
      <c r="AT91" s="18">
        <v>-3.5384952434851e-9</v>
      </c>
      <c r="AU91" s="18">
        <v>-2.2477911150711e-9</v>
      </c>
      <c r="AV91" s="18">
        <v>7.7552711602365e-11</v>
      </c>
      <c r="AW91" s="18">
        <v>1.4697249894536e-10</v>
      </c>
      <c r="AX91" s="18">
        <v>-5.2514966433047e-10</v>
      </c>
      <c r="AY91" s="18">
        <v>-2.6864278916146e-10</v>
      </c>
      <c r="AZ91" s="18">
        <v>2.4181953783844e-10</v>
      </c>
      <c r="BA91" s="18">
        <v>2.62331714697e-10</v>
      </c>
      <c r="BB91" s="18">
        <v>-1.5275805517902e-10</v>
      </c>
      <c r="BC91" s="17">
        <v>16197171.271399</v>
      </c>
      <c r="BD91" s="17">
        <v>12103403.638393</v>
      </c>
      <c r="BE91" s="17">
        <v>-0.005109682971577</v>
      </c>
      <c r="BF91" s="17">
        <v>-0.0049357061617584</v>
      </c>
      <c r="BG91" s="17">
        <v>0.012151985419104</v>
      </c>
      <c r="BH91" s="17">
        <v>-0.045090723526803</v>
      </c>
      <c r="BI91" s="17">
        <v>-0.046431563006698</v>
      </c>
      <c r="BJ91" s="17">
        <v>174.57444993279</v>
      </c>
      <c r="BK91" s="17">
        <v>191.13657624294</v>
      </c>
      <c r="BL91" s="19"/>
      <c r="BM91" s="19"/>
    </row>
    <row r="92" spans="1:65">
      <c r="A92" s="20"/>
      <c r="B92" s="19"/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19"/>
      <c r="AE92" s="19"/>
      <c r="AF92" s="19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19"/>
      <c r="BF92" s="19"/>
      <c r="BG92" s="19"/>
      <c r="BH92" s="19"/>
      <c r="BI92" s="19"/>
      <c r="BJ92" s="19"/>
      <c r="BK92" s="19"/>
      <c r="BL92" s="19"/>
      <c r="BM92" s="19"/>
    </row>
    <row r="93" spans="1:65">
      <c r="A93" s="20"/>
      <c r="B93" s="19"/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19"/>
      <c r="AE93" s="19"/>
      <c r="AF93" s="19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19"/>
      <c r="BF93" s="19"/>
      <c r="BG93" s="19"/>
      <c r="BH93" s="19"/>
      <c r="BI93" s="19"/>
      <c r="BJ93" s="19"/>
      <c r="BK93" s="19"/>
      <c r="BL93" s="19"/>
      <c r="BM93" s="19"/>
    </row>
    <row r="94" spans="1:65">
      <c r="A94" s="20"/>
      <c r="B94" s="19"/>
      <c r="C94" s="19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19"/>
      <c r="AE94" s="19"/>
      <c r="AF94" s="19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19"/>
      <c r="BF94" s="19"/>
      <c r="BG94" s="19"/>
      <c r="BH94" s="19"/>
      <c r="BI94" s="19"/>
      <c r="BJ94" s="19"/>
      <c r="BK94" s="19"/>
      <c r="BL94" s="19"/>
      <c r="BM94" s="19"/>
    </row>
    <row r="95" spans="1:65">
      <c r="A95" s="20"/>
      <c r="B95" s="19"/>
      <c r="C95" s="19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19"/>
      <c r="AE95" s="19"/>
      <c r="AF95" s="19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19"/>
      <c r="BF95" s="19"/>
      <c r="BG95" s="19"/>
      <c r="BH95" s="19"/>
      <c r="BI95" s="19"/>
      <c r="BJ95" s="19"/>
      <c r="BK95" s="19"/>
      <c r="BL95" s="19"/>
      <c r="BM95" s="19"/>
    </row>
    <row r="96" spans="1:65">
      <c r="A96" s="20"/>
      <c r="B96" s="19"/>
      <c r="C96" s="19"/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19"/>
      <c r="AE96" s="19"/>
      <c r="AF96" s="19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19"/>
      <c r="BF96" s="19"/>
      <c r="BG96" s="19"/>
      <c r="BH96" s="19"/>
      <c r="BI96" s="19"/>
      <c r="BJ96" s="19"/>
      <c r="BK96" s="19"/>
      <c r="BL96" s="19"/>
      <c r="BM96" s="19"/>
    </row>
    <row r="97" spans="1:65">
      <c r="A97" s="20"/>
      <c r="B97" s="19"/>
      <c r="C97" s="19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19"/>
      <c r="AE97" s="19"/>
      <c r="AF97" s="19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19"/>
      <c r="BF97" s="19"/>
      <c r="BG97" s="19"/>
      <c r="BH97" s="19"/>
      <c r="BI97" s="19"/>
      <c r="BJ97" s="19"/>
      <c r="BK97" s="19"/>
      <c r="BL97" s="19"/>
      <c r="BM97" s="19"/>
    </row>
    <row r="98" spans="1:65">
      <c r="A98" s="20"/>
      <c r="B98" s="19"/>
      <c r="C98" s="19"/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19"/>
      <c r="AE98" s="19"/>
      <c r="AF98" s="19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19"/>
      <c r="BF98" s="19"/>
      <c r="BG98" s="19"/>
      <c r="BH98" s="19"/>
      <c r="BI98" s="19"/>
      <c r="BJ98" s="19"/>
      <c r="BK98" s="19"/>
      <c r="BL98" s="19"/>
      <c r="BM98" s="19"/>
    </row>
    <row r="99" spans="1:65">
      <c r="A99" s="20"/>
      <c r="B99" s="19"/>
      <c r="C99" s="19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19"/>
      <c r="AE99" s="19"/>
      <c r="AF99" s="19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19"/>
      <c r="BF99" s="19"/>
      <c r="BG99" s="19"/>
      <c r="BH99" s="19"/>
      <c r="BI99" s="19"/>
      <c r="BJ99" s="19"/>
      <c r="BK99" s="19"/>
      <c r="BL99" s="19"/>
      <c r="BM99" s="19"/>
    </row>
    <row r="100" spans="1:65">
      <c r="A100" s="20"/>
      <c r="B100" s="19"/>
      <c r="C100" s="19"/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19"/>
      <c r="AE100" s="19"/>
      <c r="AF100" s="19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19"/>
      <c r="BF100" s="19"/>
      <c r="BG100" s="19"/>
      <c r="BH100" s="19"/>
      <c r="BI100" s="19"/>
      <c r="BJ100" s="19"/>
      <c r="BK100" s="19"/>
      <c r="BL100" s="19"/>
      <c r="BM100" s="19"/>
    </row>
    <row r="101" spans="1:65">
      <c r="A101" s="20"/>
      <c r="B101" s="19"/>
      <c r="C101" s="19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19"/>
      <c r="AE101" s="19"/>
      <c r="AF101" s="19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19"/>
      <c r="BF101" s="19"/>
      <c r="BG101" s="19"/>
      <c r="BH101" s="19"/>
      <c r="BI101" s="19"/>
      <c r="BJ101" s="19"/>
      <c r="BK101" s="19"/>
      <c r="BL101" s="19"/>
      <c r="BM101" s="19"/>
    </row>
    <row r="102" spans="1:65">
      <c r="A102" s="20"/>
      <c r="B102" s="19"/>
      <c r="C102" s="19"/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19"/>
      <c r="AE102" s="19"/>
      <c r="AF102" s="19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19"/>
      <c r="BF102" s="19"/>
      <c r="BG102" s="19"/>
      <c r="BH102" s="19"/>
      <c r="BI102" s="19"/>
      <c r="BJ102" s="19"/>
      <c r="BK102" s="19"/>
      <c r="BL102" s="19"/>
      <c r="BM102" s="19"/>
    </row>
    <row r="103" spans="1:65">
      <c r="A103" s="20"/>
      <c r="B103" s="19"/>
      <c r="C103" s="19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19"/>
      <c r="AE103" s="19"/>
      <c r="AF103" s="19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19"/>
      <c r="BF103" s="19"/>
      <c r="BG103" s="19"/>
      <c r="BH103" s="19"/>
      <c r="BI103" s="19"/>
      <c r="BJ103" s="19"/>
      <c r="BK103" s="19"/>
      <c r="BL103" s="19"/>
      <c r="BM103" s="19"/>
    </row>
    <row r="104" spans="1:65">
      <c r="A104" s="20"/>
      <c r="B104" s="19"/>
      <c r="C104" s="19"/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19"/>
      <c r="AE104" s="19"/>
      <c r="AF104" s="19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19"/>
      <c r="BF104" s="19"/>
      <c r="BG104" s="19"/>
      <c r="BH104" s="19"/>
      <c r="BI104" s="19"/>
      <c r="BJ104" s="19"/>
      <c r="BK104" s="19"/>
      <c r="BL104" s="19"/>
      <c r="BM104" s="19"/>
    </row>
    <row r="105" spans="1:65">
      <c r="A105" s="20"/>
      <c r="B105" s="19"/>
      <c r="C105" s="19"/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19"/>
      <c r="AE105" s="19"/>
      <c r="AF105" s="19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19"/>
      <c r="BF105" s="19"/>
      <c r="BG105" s="19"/>
      <c r="BH105" s="19"/>
      <c r="BI105" s="19"/>
      <c r="BJ105" s="19"/>
      <c r="BK105" s="19"/>
      <c r="BL105" s="19"/>
      <c r="BM105" s="19"/>
    </row>
    <row r="106" spans="1:65">
      <c r="A106" s="20"/>
      <c r="B106" s="19"/>
      <c r="C106" s="19"/>
      <c r="D106" s="1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19"/>
      <c r="AE106" s="19"/>
      <c r="AF106" s="19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19"/>
      <c r="BF106" s="19"/>
      <c r="BG106" s="19"/>
      <c r="BH106" s="19"/>
      <c r="BI106" s="19"/>
      <c r="BJ106" s="19"/>
      <c r="BK106" s="19"/>
      <c r="BL106" s="19"/>
      <c r="BM106" s="19"/>
    </row>
    <row r="107" spans="1:65">
      <c r="A107" s="20"/>
      <c r="B107" s="19"/>
      <c r="C107" s="19"/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19"/>
      <c r="AE107" s="19"/>
      <c r="AF107" s="19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19"/>
      <c r="BF107" s="19"/>
      <c r="BG107" s="19"/>
      <c r="BH107" s="19"/>
      <c r="BI107" s="19"/>
      <c r="BJ107" s="19"/>
      <c r="BK107" s="19"/>
      <c r="BL107" s="19"/>
      <c r="BM107" s="19"/>
    </row>
    <row r="108" spans="1:65">
      <c r="A108" s="20"/>
      <c r="B108" s="19"/>
      <c r="C108" s="19"/>
      <c r="D108" s="1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19"/>
      <c r="AE108" s="19"/>
      <c r="AF108" s="19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19"/>
      <c r="BF108" s="19"/>
      <c r="BG108" s="19"/>
      <c r="BH108" s="19"/>
      <c r="BI108" s="19"/>
      <c r="BJ108" s="19"/>
      <c r="BK108" s="19"/>
      <c r="BL108" s="19"/>
      <c r="BM108" s="19"/>
    </row>
    <row r="109" spans="1:65">
      <c r="A109" s="20"/>
      <c r="B109" s="19"/>
      <c r="C109" s="19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19"/>
      <c r="AE109" s="19"/>
      <c r="AF109" s="19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19"/>
      <c r="BF109" s="19"/>
      <c r="BG109" s="19"/>
      <c r="BH109" s="19"/>
      <c r="BI109" s="19"/>
      <c r="BJ109" s="19"/>
      <c r="BK109" s="19"/>
      <c r="BL109" s="19"/>
      <c r="BM109" s="19"/>
    </row>
    <row r="110" spans="1:65">
      <c r="A110" s="20"/>
      <c r="B110" s="19"/>
      <c r="C110" s="19"/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19"/>
      <c r="AE110" s="19"/>
      <c r="AF110" s="19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19"/>
      <c r="BF110" s="19"/>
      <c r="BG110" s="19"/>
      <c r="BH110" s="19"/>
      <c r="BI110" s="19"/>
      <c r="BJ110" s="19"/>
      <c r="BK110" s="19"/>
      <c r="BL110" s="19"/>
      <c r="BM110" s="19"/>
    </row>
    <row r="111" spans="1:65">
      <c r="A111" s="20"/>
      <c r="B111" s="19"/>
      <c r="C111" s="19"/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19"/>
      <c r="AE111" s="19"/>
      <c r="AF111" s="19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19"/>
      <c r="BF111" s="19"/>
      <c r="BG111" s="19"/>
      <c r="BH111" s="19"/>
      <c r="BI111" s="19"/>
      <c r="BJ111" s="19"/>
      <c r="BK111" s="19"/>
      <c r="BL111" s="19"/>
      <c r="BM111" s="19"/>
    </row>
    <row r="112" spans="1:65">
      <c r="A112" s="20"/>
      <c r="B112" s="19"/>
      <c r="C112" s="19"/>
      <c r="D112" s="1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19"/>
      <c r="AE112" s="19"/>
      <c r="AF112" s="19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19"/>
      <c r="BF112" s="19"/>
      <c r="BG112" s="19"/>
      <c r="BH112" s="19"/>
      <c r="BI112" s="19"/>
      <c r="BJ112" s="19"/>
      <c r="BK112" s="19"/>
      <c r="BL112" s="19"/>
      <c r="BM112" s="19"/>
    </row>
    <row r="113" spans="1:65">
      <c r="A113" s="20"/>
      <c r="B113" s="19"/>
      <c r="C113" s="19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19"/>
      <c r="AE113" s="19"/>
      <c r="AF113" s="19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19"/>
      <c r="BF113" s="19"/>
      <c r="BG113" s="19"/>
      <c r="BH113" s="19"/>
      <c r="BI113" s="19"/>
      <c r="BJ113" s="19"/>
      <c r="BK113" s="19"/>
      <c r="BL113" s="19"/>
      <c r="BM113" s="19"/>
    </row>
    <row r="114" spans="1:65">
      <c r="A114" s="20"/>
      <c r="B114" s="19"/>
      <c r="C114" s="19"/>
      <c r="D114" s="1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19"/>
      <c r="AE114" s="19"/>
      <c r="AF114" s="19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19"/>
      <c r="BF114" s="19"/>
      <c r="BG114" s="19"/>
      <c r="BH114" s="19"/>
      <c r="BI114" s="19"/>
      <c r="BJ114" s="19"/>
      <c r="BK114" s="19"/>
      <c r="BL114" s="19"/>
      <c r="BM114" s="19"/>
    </row>
    <row r="115" spans="1:65">
      <c r="A115" s="20"/>
      <c r="B115" s="19"/>
      <c r="C115" s="19"/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19"/>
      <c r="AE115" s="19"/>
      <c r="AF115" s="19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19"/>
      <c r="BF115" s="19"/>
      <c r="BG115" s="19"/>
      <c r="BH115" s="19"/>
      <c r="BI115" s="19"/>
      <c r="BJ115" s="19"/>
      <c r="BK115" s="19"/>
      <c r="BL115" s="19"/>
      <c r="BM115" s="19"/>
    </row>
    <row r="116" spans="1:65">
      <c r="A116" s="20"/>
      <c r="B116" s="19"/>
      <c r="C116" s="19"/>
      <c r="D116" s="1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19"/>
      <c r="AE116" s="19"/>
      <c r="AF116" s="19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19"/>
      <c r="BF116" s="19"/>
      <c r="BG116" s="19"/>
      <c r="BH116" s="19"/>
      <c r="BI116" s="19"/>
      <c r="BJ116" s="19"/>
      <c r="BK116" s="19"/>
      <c r="BL116" s="19"/>
      <c r="BM116" s="19"/>
    </row>
    <row r="117" spans="1:65">
      <c r="A117" s="20"/>
      <c r="B117" s="19"/>
      <c r="C117" s="19"/>
      <c r="D117" s="1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19"/>
      <c r="AE117" s="19"/>
      <c r="AF117" s="19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19"/>
      <c r="BF117" s="19"/>
      <c r="BG117" s="19"/>
      <c r="BH117" s="19"/>
      <c r="BI117" s="19"/>
      <c r="BJ117" s="19"/>
      <c r="BK117" s="19"/>
      <c r="BL117" s="19"/>
      <c r="BM117" s="19"/>
    </row>
    <row r="118" spans="1:65">
      <c r="A118" s="20"/>
      <c r="B118" s="19"/>
      <c r="C118" s="19"/>
      <c r="D118" s="1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19"/>
      <c r="AE118" s="19"/>
      <c r="AF118" s="19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19"/>
      <c r="BF118" s="19"/>
      <c r="BG118" s="19"/>
      <c r="BH118" s="19"/>
      <c r="BI118" s="19"/>
      <c r="BJ118" s="19"/>
      <c r="BK118" s="19"/>
      <c r="BL118" s="19"/>
      <c r="BM118" s="19"/>
    </row>
    <row r="119" spans="1:65">
      <c r="A119" s="20"/>
      <c r="B119" s="19"/>
      <c r="C119" s="19"/>
      <c r="D119" s="1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19"/>
      <c r="AE119" s="19"/>
      <c r="AF119" s="19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19"/>
      <c r="BF119" s="19"/>
      <c r="BG119" s="19"/>
      <c r="BH119" s="19"/>
      <c r="BI119" s="19"/>
      <c r="BJ119" s="19"/>
      <c r="BK119" s="19"/>
      <c r="BL119" s="19"/>
      <c r="BM119" s="19"/>
    </row>
    <row r="120" spans="1:65">
      <c r="A120" s="20"/>
      <c r="B120" s="19"/>
      <c r="C120" s="19"/>
      <c r="D120" s="1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19"/>
      <c r="AE120" s="19"/>
      <c r="AF120" s="19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19"/>
      <c r="BF120" s="19"/>
      <c r="BG120" s="19"/>
      <c r="BH120" s="19"/>
      <c r="BI120" s="19"/>
      <c r="BJ120" s="19"/>
      <c r="BK120" s="19"/>
      <c r="BL120" s="19"/>
      <c r="BM120" s="19"/>
    </row>
    <row r="121" spans="1:65">
      <c r="A121" s="20"/>
      <c r="B121" s="19"/>
      <c r="C121" s="19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19"/>
      <c r="AE121" s="19"/>
      <c r="AF121" s="19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19"/>
      <c r="BF121" s="19"/>
      <c r="BG121" s="19"/>
      <c r="BH121" s="19"/>
      <c r="BI121" s="19"/>
      <c r="BJ121" s="19"/>
      <c r="BK121" s="19"/>
      <c r="BL121" s="19"/>
      <c r="BM121" s="19"/>
    </row>
    <row r="122" spans="1:65">
      <c r="A122" s="20"/>
      <c r="B122" s="19"/>
      <c r="C122" s="19"/>
      <c r="D122" s="1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19"/>
      <c r="AE122" s="19"/>
      <c r="AF122" s="19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19"/>
      <c r="BF122" s="19"/>
      <c r="BG122" s="19"/>
      <c r="BH122" s="19"/>
      <c r="BI122" s="19"/>
      <c r="BJ122" s="19"/>
      <c r="BK122" s="19"/>
      <c r="BL122" s="19"/>
      <c r="BM122" s="19"/>
    </row>
    <row r="123" spans="1:65">
      <c r="A123" s="20"/>
      <c r="B123" s="19"/>
      <c r="C123" s="19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19"/>
      <c r="AE123" s="19"/>
      <c r="AF123" s="19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19"/>
      <c r="BF123" s="19"/>
      <c r="BG123" s="19"/>
      <c r="BH123" s="19"/>
      <c r="BI123" s="19"/>
      <c r="BJ123" s="19"/>
      <c r="BK123" s="19"/>
      <c r="BL123" s="19"/>
      <c r="BM123" s="19"/>
    </row>
    <row r="124" spans="1:65">
      <c r="A124" s="20"/>
      <c r="B124" s="19"/>
      <c r="C124" s="19"/>
      <c r="D124" s="1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19"/>
      <c r="AE124" s="19"/>
      <c r="AF124" s="19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19"/>
      <c r="BF124" s="19"/>
      <c r="BG124" s="19"/>
      <c r="BH124" s="19"/>
      <c r="BI124" s="19"/>
      <c r="BJ124" s="19"/>
      <c r="BK124" s="19"/>
      <c r="BL124" s="19"/>
      <c r="BM124" s="19"/>
    </row>
    <row r="125" spans="1:65">
      <c r="A125" s="20"/>
      <c r="B125" s="19"/>
      <c r="C125" s="19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19"/>
      <c r="AE125" s="19"/>
      <c r="AF125" s="19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19"/>
      <c r="BF125" s="19"/>
      <c r="BG125" s="19"/>
      <c r="BH125" s="19"/>
      <c r="BI125" s="19"/>
      <c r="BJ125" s="19"/>
      <c r="BK125" s="19"/>
      <c r="BL125" s="19"/>
      <c r="BM125" s="19"/>
    </row>
    <row r="126" spans="1:65">
      <c r="A126" s="20"/>
      <c r="B126" s="19"/>
      <c r="C126" s="19"/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19"/>
      <c r="AE126" s="19"/>
      <c r="AF126" s="19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19"/>
      <c r="BF126" s="19"/>
      <c r="BG126" s="19"/>
      <c r="BH126" s="19"/>
      <c r="BI126" s="19"/>
      <c r="BJ126" s="19"/>
      <c r="BK126" s="19"/>
      <c r="BL126" s="19"/>
      <c r="BM126" s="19"/>
    </row>
    <row r="127" spans="1:65">
      <c r="A127" s="20"/>
      <c r="B127" s="19"/>
      <c r="C127" s="19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9"/>
      <c r="AE127" s="19"/>
      <c r="AF127" s="19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19"/>
      <c r="BF127" s="19"/>
      <c r="BG127" s="19"/>
      <c r="BH127" s="19"/>
      <c r="BI127" s="19"/>
      <c r="BJ127" s="19"/>
      <c r="BK127" s="19"/>
      <c r="BL127" s="19"/>
      <c r="BM127" s="19"/>
    </row>
    <row r="128" spans="1:65">
      <c r="A128" s="20"/>
      <c r="B128" s="19"/>
      <c r="C128" s="19"/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19"/>
      <c r="AE128" s="19"/>
      <c r="AF128" s="19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19"/>
      <c r="BF128" s="19"/>
      <c r="BG128" s="19"/>
      <c r="BH128" s="19"/>
      <c r="BI128" s="19"/>
      <c r="BJ128" s="19"/>
      <c r="BK128" s="19"/>
      <c r="BL128" s="19"/>
      <c r="BM128" s="19"/>
    </row>
    <row r="129" spans="1:65">
      <c r="A129" s="20"/>
      <c r="B129" s="19"/>
      <c r="C129" s="19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19"/>
      <c r="AE129" s="19"/>
      <c r="AF129" s="19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19"/>
      <c r="BF129" s="19"/>
      <c r="BG129" s="19"/>
      <c r="BH129" s="19"/>
      <c r="BI129" s="19"/>
      <c r="BJ129" s="19"/>
      <c r="BK129" s="19"/>
      <c r="BL129" s="19"/>
      <c r="BM129" s="19"/>
    </row>
    <row r="130" spans="1:65">
      <c r="A130" s="20"/>
      <c r="B130" s="19"/>
      <c r="C130" s="19"/>
      <c r="D130" s="1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19"/>
      <c r="AE130" s="19"/>
      <c r="AF130" s="19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19"/>
      <c r="BF130" s="19"/>
      <c r="BG130" s="19"/>
      <c r="BH130" s="19"/>
      <c r="BI130" s="19"/>
      <c r="BJ130" s="19"/>
      <c r="BK130" s="19"/>
      <c r="BL130" s="19"/>
      <c r="BM130" s="19"/>
    </row>
    <row r="131" spans="1:65">
      <c r="A131" s="20"/>
      <c r="B131" s="19"/>
      <c r="C131" s="19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19"/>
      <c r="AE131" s="19"/>
      <c r="AF131" s="19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19"/>
      <c r="BF131" s="19"/>
      <c r="BG131" s="19"/>
      <c r="BH131" s="19"/>
      <c r="BI131" s="19"/>
      <c r="BJ131" s="19"/>
      <c r="BK131" s="19"/>
      <c r="BL131" s="19"/>
      <c r="BM131" s="19"/>
    </row>
    <row r="132" spans="1:65">
      <c r="A132" s="20"/>
      <c r="B132" s="19"/>
      <c r="C132" s="19"/>
      <c r="D132" s="1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19"/>
      <c r="AE132" s="19"/>
      <c r="AF132" s="19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19"/>
      <c r="BF132" s="19"/>
      <c r="BG132" s="19"/>
      <c r="BH132" s="19"/>
      <c r="BI132" s="19"/>
      <c r="BJ132" s="19"/>
      <c r="BK132" s="19"/>
      <c r="BL132" s="19"/>
      <c r="BM132" s="19"/>
    </row>
    <row r="133" spans="1:65">
      <c r="A133" s="20"/>
      <c r="B133" s="19"/>
      <c r="C133" s="19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19"/>
      <c r="AE133" s="19"/>
      <c r="AF133" s="19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19"/>
      <c r="BF133" s="19"/>
      <c r="BG133" s="19"/>
      <c r="BH133" s="19"/>
      <c r="BI133" s="19"/>
      <c r="BJ133" s="19"/>
      <c r="BK133" s="19"/>
      <c r="BL133" s="19"/>
      <c r="BM133" s="19"/>
    </row>
    <row r="134" spans="1:65">
      <c r="A134" s="20"/>
      <c r="B134" s="19"/>
      <c r="C134" s="19"/>
      <c r="D134" s="1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19"/>
      <c r="AE134" s="19"/>
      <c r="AF134" s="1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19"/>
      <c r="BF134" s="19"/>
      <c r="BG134" s="19"/>
      <c r="BH134" s="19"/>
      <c r="BI134" s="19"/>
      <c r="BJ134" s="19"/>
      <c r="BK134" s="19"/>
      <c r="BL134" s="19"/>
      <c r="BM134" s="19"/>
    </row>
    <row r="135" spans="1:65">
      <c r="A135" s="20"/>
      <c r="B135" s="19"/>
      <c r="C135" s="19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9"/>
      <c r="AE135" s="19"/>
      <c r="AF135" s="19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19"/>
      <c r="BF135" s="19"/>
      <c r="BG135" s="19"/>
      <c r="BH135" s="19"/>
      <c r="BI135" s="19"/>
      <c r="BJ135" s="19"/>
      <c r="BK135" s="19"/>
      <c r="BL135" s="19"/>
      <c r="BM135" s="19"/>
    </row>
    <row r="136" spans="1:65">
      <c r="A136" s="20"/>
      <c r="B136" s="19"/>
      <c r="C136" s="19"/>
      <c r="D136" s="1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9"/>
      <c r="AE136" s="19"/>
      <c r="AF136" s="1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19"/>
      <c r="BF136" s="19"/>
      <c r="BG136" s="19"/>
      <c r="BH136" s="19"/>
      <c r="BI136" s="19"/>
      <c r="BJ136" s="19"/>
      <c r="BK136" s="19"/>
      <c r="BL136" s="19"/>
      <c r="BM136" s="19"/>
    </row>
    <row r="137" spans="1:65">
      <c r="A137" s="20"/>
      <c r="B137" s="19"/>
      <c r="C137" s="19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9"/>
      <c r="AE137" s="19"/>
      <c r="AF137" s="1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19"/>
      <c r="BF137" s="19"/>
      <c r="BG137" s="19"/>
      <c r="BH137" s="19"/>
      <c r="BI137" s="19"/>
      <c r="BJ137" s="19"/>
      <c r="BK137" s="19"/>
      <c r="BL137" s="19"/>
      <c r="BM137" s="19"/>
    </row>
    <row r="138" spans="1:65">
      <c r="A138" s="20"/>
      <c r="B138" s="19"/>
      <c r="C138" s="19"/>
      <c r="D138" s="1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19"/>
      <c r="AE138" s="19"/>
      <c r="AF138" s="19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19"/>
      <c r="BF138" s="19"/>
      <c r="BG138" s="19"/>
      <c r="BH138" s="19"/>
      <c r="BI138" s="19"/>
      <c r="BJ138" s="19"/>
      <c r="BK138" s="19"/>
      <c r="BL138" s="19"/>
      <c r="BM138" s="19"/>
    </row>
    <row r="139" spans="1:65">
      <c r="A139" s="20"/>
      <c r="B139" s="19"/>
      <c r="C139" s="19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9"/>
      <c r="AE139" s="19"/>
      <c r="AF139" s="19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19"/>
      <c r="BF139" s="19"/>
      <c r="BG139" s="19"/>
      <c r="BH139" s="19"/>
      <c r="BI139" s="19"/>
      <c r="BJ139" s="19"/>
      <c r="BK139" s="19"/>
      <c r="BL139" s="19"/>
      <c r="BM139" s="19"/>
    </row>
    <row r="140" spans="1:65">
      <c r="A140" s="20"/>
      <c r="B140" s="19"/>
      <c r="C140" s="19"/>
      <c r="D140" s="1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9"/>
      <c r="AE140" s="19"/>
      <c r="AF140" s="19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19"/>
      <c r="BF140" s="19"/>
      <c r="BG140" s="19"/>
      <c r="BH140" s="19"/>
      <c r="BI140" s="19"/>
      <c r="BJ140" s="19"/>
      <c r="BK140" s="19"/>
      <c r="BL140" s="19"/>
      <c r="BM140" s="19"/>
    </row>
    <row r="141" spans="1:65">
      <c r="A141" s="20"/>
      <c r="B141" s="19"/>
      <c r="C141" s="19"/>
      <c r="D141" s="1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9"/>
      <c r="AE141" s="19"/>
      <c r="AF141" s="19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19"/>
      <c r="BF141" s="19"/>
      <c r="BG141" s="19"/>
      <c r="BH141" s="19"/>
      <c r="BI141" s="19"/>
      <c r="BJ141" s="19"/>
      <c r="BK141" s="19"/>
      <c r="BL141" s="19"/>
      <c r="BM141" s="19"/>
    </row>
    <row r="142" spans="1:65">
      <c r="A142" s="20"/>
      <c r="B142" s="19"/>
      <c r="C142" s="19"/>
      <c r="D142" s="1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19"/>
      <c r="AE142" s="19"/>
      <c r="AF142" s="19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19"/>
      <c r="BF142" s="19"/>
      <c r="BG142" s="19"/>
      <c r="BH142" s="19"/>
      <c r="BI142" s="19"/>
      <c r="BJ142" s="19"/>
      <c r="BK142" s="19"/>
      <c r="BL142" s="19"/>
      <c r="BM142" s="19"/>
    </row>
    <row r="143" spans="1:65">
      <c r="A143" s="20"/>
      <c r="B143" s="19"/>
      <c r="C143" s="19"/>
      <c r="D143" s="1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19"/>
      <c r="AE143" s="19"/>
      <c r="AF143" s="19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19"/>
      <c r="BF143" s="19"/>
      <c r="BG143" s="19"/>
      <c r="BH143" s="19"/>
      <c r="BI143" s="19"/>
      <c r="BJ143" s="19"/>
      <c r="BK143" s="19"/>
      <c r="BL143" s="19"/>
      <c r="BM143" s="19"/>
    </row>
    <row r="144" spans="1:65">
      <c r="A144" s="20"/>
      <c r="B144" s="19"/>
      <c r="C144" s="19"/>
      <c r="D144" s="1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19"/>
      <c r="AE144" s="19"/>
      <c r="AF144" s="19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19"/>
      <c r="BF144" s="19"/>
      <c r="BG144" s="19"/>
      <c r="BH144" s="19"/>
      <c r="BI144" s="19"/>
      <c r="BJ144" s="19"/>
      <c r="BK144" s="19"/>
      <c r="BL144" s="19"/>
      <c r="BM144" s="19"/>
    </row>
    <row r="145" spans="1:65">
      <c r="A145" s="20"/>
      <c r="B145" s="19"/>
      <c r="C145" s="19"/>
      <c r="D145" s="1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19"/>
      <c r="AE145" s="19"/>
      <c r="AF145" s="19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19"/>
      <c r="BF145" s="19"/>
      <c r="BG145" s="19"/>
      <c r="BH145" s="19"/>
      <c r="BI145" s="19"/>
      <c r="BJ145" s="19"/>
      <c r="BK145" s="19"/>
      <c r="BL145" s="19"/>
      <c r="BM145" s="19"/>
    </row>
    <row r="146" spans="1:65">
      <c r="A146" s="20"/>
      <c r="B146" s="19"/>
      <c r="C146" s="19"/>
      <c r="D146" s="1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19"/>
      <c r="AE146" s="19"/>
      <c r="AF146" s="19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19"/>
      <c r="BF146" s="19"/>
      <c r="BG146" s="19"/>
      <c r="BH146" s="19"/>
      <c r="BI146" s="19"/>
      <c r="BJ146" s="19"/>
      <c r="BK146" s="19"/>
      <c r="BL146" s="19"/>
      <c r="BM146" s="19"/>
    </row>
    <row r="147" spans="1:65">
      <c r="A147" s="20"/>
      <c r="B147" s="19"/>
      <c r="C147" s="19"/>
      <c r="D147" s="1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19"/>
      <c r="AE147" s="19"/>
      <c r="AF147" s="19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19"/>
      <c r="BF147" s="19"/>
      <c r="BG147" s="19"/>
      <c r="BH147" s="19"/>
      <c r="BI147" s="19"/>
      <c r="BJ147" s="19"/>
      <c r="BK147" s="19"/>
      <c r="BL147" s="19"/>
      <c r="BM147" s="19"/>
    </row>
    <row r="148" spans="1:65">
      <c r="A148" s="20"/>
      <c r="B148" s="19"/>
      <c r="C148" s="19"/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19"/>
      <c r="AE148" s="19"/>
      <c r="AF148" s="19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19"/>
      <c r="BF148" s="19"/>
      <c r="BG148" s="19"/>
      <c r="BH148" s="19"/>
      <c r="BI148" s="19"/>
      <c r="BJ148" s="19"/>
      <c r="BK148" s="19"/>
      <c r="BL148" s="19"/>
      <c r="BM148" s="19"/>
    </row>
    <row r="149" spans="1:65">
      <c r="A149" s="20"/>
      <c r="B149" s="19"/>
      <c r="C149" s="19"/>
      <c r="D149" s="1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19"/>
      <c r="AE149" s="19"/>
      <c r="AF149" s="19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19"/>
      <c r="BF149" s="19"/>
      <c r="BG149" s="19"/>
      <c r="BH149" s="19"/>
      <c r="BI149" s="19"/>
      <c r="BJ149" s="19"/>
      <c r="BK149" s="19"/>
      <c r="BL149" s="19"/>
      <c r="BM149" s="19"/>
    </row>
    <row r="150" spans="1:65">
      <c r="A150" s="20"/>
      <c r="B150" s="19"/>
      <c r="C150" s="19"/>
      <c r="D150" s="1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19"/>
      <c r="AE150" s="19"/>
      <c r="AF150" s="19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19"/>
      <c r="BF150" s="19"/>
      <c r="BG150" s="19"/>
      <c r="BH150" s="19"/>
      <c r="BI150" s="19"/>
      <c r="BJ150" s="19"/>
      <c r="BK150" s="19"/>
      <c r="BL150" s="19"/>
      <c r="BM150" s="19"/>
    </row>
    <row r="151" spans="1:65">
      <c r="A151" s="20"/>
      <c r="B151" s="19"/>
      <c r="C151" s="19"/>
      <c r="D151" s="1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19"/>
      <c r="AE151" s="19"/>
      <c r="AF151" s="19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19"/>
      <c r="BF151" s="19"/>
      <c r="BG151" s="19"/>
      <c r="BH151" s="19"/>
      <c r="BI151" s="19"/>
      <c r="BJ151" s="19"/>
      <c r="BK151" s="19"/>
      <c r="BL151" s="19"/>
      <c r="BM151" s="19"/>
    </row>
    <row r="152" spans="1:65">
      <c r="A152" s="20"/>
      <c r="B152" s="19"/>
      <c r="C152" s="19"/>
      <c r="D152" s="1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19"/>
      <c r="AE152" s="19"/>
      <c r="AF152" s="19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19"/>
      <c r="BF152" s="19"/>
      <c r="BG152" s="19"/>
      <c r="BH152" s="19"/>
      <c r="BI152" s="19"/>
      <c r="BJ152" s="19"/>
      <c r="BK152" s="19"/>
      <c r="BL152" s="19"/>
      <c r="BM152" s="19"/>
    </row>
    <row r="153" spans="1:65">
      <c r="A153" s="20"/>
      <c r="B153" s="19"/>
      <c r="C153" s="19"/>
      <c r="D153" s="1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19"/>
      <c r="AE153" s="19"/>
      <c r="AF153" s="19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19"/>
      <c r="BF153" s="19"/>
      <c r="BG153" s="19"/>
      <c r="BH153" s="19"/>
      <c r="BI153" s="19"/>
      <c r="BJ153" s="19"/>
      <c r="BK153" s="19"/>
      <c r="BL153" s="19"/>
      <c r="BM153" s="19"/>
    </row>
    <row r="154" spans="1:65">
      <c r="A154" s="20"/>
      <c r="B154" s="19"/>
      <c r="C154" s="19"/>
      <c r="D154" s="1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19"/>
      <c r="AE154" s="19"/>
      <c r="AF154" s="19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19"/>
      <c r="BF154" s="19"/>
      <c r="BG154" s="19"/>
      <c r="BH154" s="19"/>
      <c r="BI154" s="19"/>
      <c r="BJ154" s="19"/>
      <c r="BK154" s="19"/>
      <c r="BL154" s="19"/>
      <c r="BM154" s="19"/>
    </row>
    <row r="155" spans="1:65">
      <c r="A155" s="20"/>
      <c r="B155" s="19"/>
      <c r="C155" s="19"/>
      <c r="D155" s="1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19"/>
      <c r="AE155" s="19"/>
      <c r="AF155" s="19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19"/>
      <c r="BF155" s="19"/>
      <c r="BG155" s="19"/>
      <c r="BH155" s="19"/>
      <c r="BI155" s="19"/>
      <c r="BJ155" s="19"/>
      <c r="BK155" s="19"/>
      <c r="BL155" s="19"/>
      <c r="BM155" s="19"/>
    </row>
    <row r="156" spans="1:65">
      <c r="A156" s="20"/>
      <c r="B156" s="19"/>
      <c r="C156" s="19"/>
      <c r="D156" s="1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19"/>
      <c r="AE156" s="19"/>
      <c r="AF156" s="19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19"/>
      <c r="BF156" s="19"/>
      <c r="BG156" s="19"/>
      <c r="BH156" s="19"/>
      <c r="BI156" s="19"/>
      <c r="BJ156" s="19"/>
      <c r="BK156" s="19"/>
      <c r="BL156" s="19"/>
      <c r="BM156" s="19"/>
    </row>
    <row r="157" spans="1:65">
      <c r="A157" s="20"/>
      <c r="B157" s="19"/>
      <c r="C157" s="19"/>
      <c r="D157" s="1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19"/>
      <c r="AE157" s="19"/>
      <c r="AF157" s="19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19"/>
      <c r="BF157" s="19"/>
      <c r="BG157" s="19"/>
      <c r="BH157" s="19"/>
      <c r="BI157" s="19"/>
      <c r="BJ157" s="19"/>
      <c r="BK157" s="19"/>
      <c r="BL157" s="19"/>
      <c r="BM157" s="19"/>
    </row>
    <row r="158" spans="1:65">
      <c r="A158" s="20"/>
      <c r="B158" s="19"/>
      <c r="C158" s="19"/>
      <c r="D158" s="1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19"/>
      <c r="AE158" s="19"/>
      <c r="AF158" s="19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19"/>
      <c r="BF158" s="19"/>
      <c r="BG158" s="19"/>
      <c r="BH158" s="19"/>
      <c r="BI158" s="19"/>
      <c r="BJ158" s="19"/>
      <c r="BK158" s="19"/>
      <c r="BL158" s="19"/>
      <c r="BM158" s="19"/>
    </row>
    <row r="159" spans="1:65">
      <c r="A159" s="20"/>
      <c r="B159" s="19"/>
      <c r="C159" s="19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19"/>
      <c r="AE159" s="19"/>
      <c r="AF159" s="19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19"/>
      <c r="BF159" s="19"/>
      <c r="BG159" s="19"/>
      <c r="BH159" s="19"/>
      <c r="BI159" s="19"/>
      <c r="BJ159" s="19"/>
      <c r="BK159" s="19"/>
      <c r="BL159" s="19"/>
      <c r="BM159" s="19"/>
    </row>
    <row r="160" spans="1:65">
      <c r="A160" s="20"/>
      <c r="B160" s="19"/>
      <c r="C160" s="19"/>
      <c r="D160" s="1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19"/>
      <c r="AE160" s="19"/>
      <c r="AF160" s="19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19"/>
      <c r="BF160" s="19"/>
      <c r="BG160" s="19"/>
      <c r="BH160" s="19"/>
      <c r="BI160" s="19"/>
      <c r="BJ160" s="19"/>
      <c r="BK160" s="19"/>
      <c r="BL160" s="19"/>
      <c r="BM160" s="19"/>
    </row>
    <row r="161" spans="1:65">
      <c r="A161" s="20"/>
      <c r="B161" s="19"/>
      <c r="C161" s="19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19"/>
      <c r="AE161" s="19"/>
      <c r="AF161" s="19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19"/>
      <c r="BF161" s="19"/>
      <c r="BG161" s="19"/>
      <c r="BH161" s="19"/>
      <c r="BI161" s="19"/>
      <c r="BJ161" s="19"/>
      <c r="BK161" s="19"/>
      <c r="BL161" s="19"/>
      <c r="BM161" s="19"/>
    </row>
    <row r="162" spans="1:65">
      <c r="A162" s="20"/>
      <c r="B162" s="19"/>
      <c r="C162" s="19"/>
      <c r="D162" s="1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19"/>
      <c r="AE162" s="19"/>
      <c r="AF162" s="19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19"/>
      <c r="BF162" s="19"/>
      <c r="BG162" s="19"/>
      <c r="BH162" s="19"/>
      <c r="BI162" s="19"/>
      <c r="BJ162" s="19"/>
      <c r="BK162" s="19"/>
      <c r="BL162" s="19"/>
      <c r="BM162" s="19"/>
    </row>
    <row r="163" spans="1:65">
      <c r="A163" s="20"/>
      <c r="B163" s="19"/>
      <c r="C163" s="19"/>
      <c r="D163" s="1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19"/>
      <c r="AE163" s="19"/>
      <c r="AF163" s="19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19"/>
      <c r="BF163" s="19"/>
      <c r="BG163" s="19"/>
      <c r="BH163" s="19"/>
      <c r="BI163" s="19"/>
      <c r="BJ163" s="19"/>
      <c r="BK163" s="19"/>
      <c r="BL163" s="19"/>
      <c r="BM163" s="19"/>
    </row>
    <row r="164" spans="1:65">
      <c r="A164" s="20"/>
      <c r="B164" s="19"/>
      <c r="C164" s="19"/>
      <c r="D164" s="1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19"/>
      <c r="AE164" s="19"/>
      <c r="AF164" s="19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19"/>
      <c r="BF164" s="19"/>
      <c r="BG164" s="19"/>
      <c r="BH164" s="19"/>
      <c r="BI164" s="19"/>
      <c r="BJ164" s="19"/>
      <c r="BK164" s="19"/>
      <c r="BL164" s="19"/>
      <c r="BM164" s="19"/>
    </row>
    <row r="165" spans="1:65">
      <c r="A165" s="20"/>
      <c r="B165" s="19"/>
      <c r="C165" s="19"/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9"/>
      <c r="AE165" s="19"/>
      <c r="AF165" s="19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19"/>
      <c r="BF165" s="19"/>
      <c r="BG165" s="19"/>
      <c r="BH165" s="19"/>
      <c r="BI165" s="19"/>
      <c r="BJ165" s="19"/>
      <c r="BK165" s="19"/>
      <c r="BL165" s="19"/>
      <c r="BM165" s="19"/>
    </row>
    <row r="166" spans="1:65">
      <c r="A166" s="20"/>
      <c r="B166" s="19"/>
      <c r="C166" s="19"/>
      <c r="D166" s="1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19"/>
      <c r="AE166" s="19"/>
      <c r="AF166" s="19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19"/>
      <c r="BF166" s="19"/>
      <c r="BG166" s="19"/>
      <c r="BH166" s="19"/>
      <c r="BI166" s="19"/>
      <c r="BJ166" s="19"/>
      <c r="BK166" s="19"/>
      <c r="BL166" s="19"/>
      <c r="BM166" s="19"/>
    </row>
    <row r="167" spans="1:65">
      <c r="A167" s="20"/>
      <c r="B167" s="19"/>
      <c r="C167" s="19"/>
      <c r="D167" s="1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19"/>
      <c r="AE167" s="19"/>
      <c r="AF167" s="19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19"/>
      <c r="BF167" s="19"/>
      <c r="BG167" s="19"/>
      <c r="BH167" s="19"/>
      <c r="BI167" s="19"/>
      <c r="BJ167" s="19"/>
      <c r="BK167" s="19"/>
      <c r="BL167" s="19"/>
      <c r="BM167" s="19"/>
    </row>
    <row r="168" spans="1:65">
      <c r="A168" s="20"/>
      <c r="B168" s="19"/>
      <c r="C168" s="19"/>
      <c r="D168" s="1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19"/>
      <c r="AE168" s="19"/>
      <c r="AF168" s="19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19"/>
      <c r="BF168" s="19"/>
      <c r="BG168" s="19"/>
      <c r="BH168" s="19"/>
      <c r="BI168" s="19"/>
      <c r="BJ168" s="19"/>
      <c r="BK168" s="19"/>
      <c r="BL168" s="19"/>
      <c r="BM168" s="19"/>
    </row>
    <row r="169" spans="1:65">
      <c r="A169" s="20"/>
      <c r="B169" s="19"/>
      <c r="C169" s="19"/>
      <c r="D169" s="1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9"/>
      <c r="AE169" s="19"/>
      <c r="AF169" s="19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19"/>
      <c r="BF169" s="19"/>
      <c r="BG169" s="19"/>
      <c r="BH169" s="19"/>
      <c r="BI169" s="19"/>
      <c r="BJ169" s="19"/>
      <c r="BK169" s="19"/>
      <c r="BL169" s="19"/>
      <c r="BM169" s="19"/>
    </row>
    <row r="170" spans="1:65">
      <c r="A170" s="20"/>
      <c r="B170" s="19"/>
      <c r="C170" s="19"/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9"/>
      <c r="AE170" s="19"/>
      <c r="AF170" s="19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19"/>
      <c r="BF170" s="19"/>
      <c r="BG170" s="19"/>
      <c r="BH170" s="19"/>
      <c r="BI170" s="19"/>
      <c r="BJ170" s="19"/>
      <c r="BK170" s="19"/>
      <c r="BL170" s="19"/>
      <c r="BM170" s="19"/>
    </row>
    <row r="171" spans="1:65">
      <c r="A171" s="20"/>
      <c r="B171" s="19"/>
      <c r="C171" s="19"/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9"/>
      <c r="AE171" s="19"/>
      <c r="AF171" s="19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19"/>
      <c r="BF171" s="19"/>
      <c r="BG171" s="19"/>
      <c r="BH171" s="19"/>
      <c r="BI171" s="19"/>
      <c r="BJ171" s="19"/>
      <c r="BK171" s="19"/>
      <c r="BL171" s="19"/>
      <c r="BM171" s="19"/>
    </row>
    <row r="172" spans="1:65">
      <c r="A172" s="20"/>
      <c r="B172" s="19"/>
      <c r="C172" s="19"/>
      <c r="D172" s="1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19"/>
      <c r="AE172" s="19"/>
      <c r="AF172" s="19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19"/>
      <c r="BF172" s="19"/>
      <c r="BG172" s="19"/>
      <c r="BH172" s="19"/>
      <c r="BI172" s="19"/>
      <c r="BJ172" s="19"/>
      <c r="BK172" s="19"/>
      <c r="BL172" s="19"/>
      <c r="BM172" s="19"/>
    </row>
    <row r="173" spans="1:65">
      <c r="A173" s="20"/>
      <c r="B173" s="19"/>
      <c r="C173" s="19"/>
      <c r="D173" s="1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19"/>
      <c r="AE173" s="19"/>
      <c r="AF173" s="19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19"/>
      <c r="BF173" s="19"/>
      <c r="BG173" s="19"/>
      <c r="BH173" s="19"/>
      <c r="BI173" s="19"/>
      <c r="BJ173" s="19"/>
      <c r="BK173" s="19"/>
      <c r="BL173" s="19"/>
      <c r="BM173" s="19"/>
    </row>
    <row r="174" spans="1:65">
      <c r="A174" s="20"/>
      <c r="B174" s="19"/>
      <c r="C174" s="19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9"/>
      <c r="AE174" s="19"/>
      <c r="AF174" s="19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19"/>
      <c r="BF174" s="19"/>
      <c r="BG174" s="19"/>
      <c r="BH174" s="19"/>
      <c r="BI174" s="19"/>
      <c r="BJ174" s="19"/>
      <c r="BK174" s="19"/>
      <c r="BL174" s="19"/>
      <c r="BM174" s="19"/>
    </row>
    <row r="175" spans="1:65">
      <c r="A175" s="20"/>
      <c r="B175" s="19"/>
      <c r="C175" s="19"/>
      <c r="D175" s="1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9"/>
      <c r="AE175" s="19"/>
      <c r="AF175" s="19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19"/>
      <c r="BF175" s="19"/>
      <c r="BG175" s="19"/>
      <c r="BH175" s="19"/>
      <c r="BI175" s="19"/>
      <c r="BJ175" s="19"/>
      <c r="BK175" s="19"/>
      <c r="BL175" s="19"/>
      <c r="BM175" s="19"/>
    </row>
    <row r="176" spans="1:65">
      <c r="A176" s="20"/>
      <c r="B176" s="19"/>
      <c r="C176" s="19"/>
      <c r="D176" s="1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9"/>
      <c r="AE176" s="19"/>
      <c r="AF176" s="19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19"/>
      <c r="BF176" s="19"/>
      <c r="BG176" s="19"/>
      <c r="BH176" s="19"/>
      <c r="BI176" s="19"/>
      <c r="BJ176" s="19"/>
      <c r="BK176" s="19"/>
      <c r="BL176" s="19"/>
      <c r="BM176" s="19"/>
    </row>
    <row r="177" spans="1:65">
      <c r="A177" s="20"/>
      <c r="B177" s="19"/>
      <c r="C177" s="19"/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19"/>
      <c r="AE177" s="19"/>
      <c r="AF177" s="19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19"/>
      <c r="BF177" s="19"/>
      <c r="BG177" s="19"/>
      <c r="BH177" s="19"/>
      <c r="BI177" s="19"/>
      <c r="BJ177" s="19"/>
      <c r="BK177" s="19"/>
      <c r="BL177" s="19"/>
      <c r="BM177" s="19"/>
    </row>
    <row r="178" spans="1:65">
      <c r="A178" s="20"/>
      <c r="B178" s="19"/>
      <c r="C178" s="19"/>
      <c r="D178" s="1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19"/>
      <c r="AE178" s="19"/>
      <c r="AF178" s="19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19"/>
      <c r="BF178" s="19"/>
      <c r="BG178" s="19"/>
      <c r="BH178" s="19"/>
      <c r="BI178" s="19"/>
      <c r="BJ178" s="19"/>
      <c r="BK178" s="19"/>
      <c r="BL178" s="19"/>
      <c r="BM178" s="19"/>
    </row>
    <row r="179" spans="1:65">
      <c r="A179" s="20"/>
      <c r="B179" s="19"/>
      <c r="C179" s="19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19"/>
      <c r="AE179" s="19"/>
      <c r="AF179" s="19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19"/>
      <c r="BF179" s="19"/>
      <c r="BG179" s="19"/>
      <c r="BH179" s="19"/>
      <c r="BI179" s="19"/>
      <c r="BJ179" s="19"/>
      <c r="BK179" s="19"/>
      <c r="BL179" s="19"/>
      <c r="BM179" s="19"/>
    </row>
    <row r="180" spans="1:65">
      <c r="A180" s="20"/>
      <c r="B180" s="19"/>
      <c r="C180" s="19"/>
      <c r="D180" s="1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19"/>
      <c r="AE180" s="19"/>
      <c r="AF180" s="19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19"/>
      <c r="BF180" s="19"/>
      <c r="BG180" s="19"/>
      <c r="BH180" s="19"/>
      <c r="BI180" s="19"/>
      <c r="BJ180" s="19"/>
      <c r="BK180" s="19"/>
      <c r="BL180" s="19"/>
      <c r="BM180" s="19"/>
    </row>
    <row r="181" spans="1:65">
      <c r="A181" s="20"/>
      <c r="B181" s="19"/>
      <c r="C181" s="19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9"/>
      <c r="AE181" s="19"/>
      <c r="AF181" s="19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19"/>
      <c r="BF181" s="19"/>
      <c r="BG181" s="19"/>
      <c r="BH181" s="19"/>
      <c r="BI181" s="19"/>
      <c r="BJ181" s="19"/>
      <c r="BK181" s="19"/>
      <c r="BL181" s="19"/>
      <c r="BM181" s="19"/>
    </row>
    <row r="182" spans="1:65">
      <c r="A182" s="20"/>
      <c r="B182" s="19"/>
      <c r="C182" s="19"/>
      <c r="D182" s="1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9"/>
      <c r="AE182" s="19"/>
      <c r="AF182" s="19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19"/>
      <c r="BF182" s="19"/>
      <c r="BG182" s="19"/>
      <c r="BH182" s="19"/>
      <c r="BI182" s="19"/>
      <c r="BJ182" s="19"/>
      <c r="BK182" s="19"/>
      <c r="BL182" s="19"/>
      <c r="BM182" s="19"/>
    </row>
    <row r="183" spans="1:65">
      <c r="A183" s="20"/>
      <c r="B183" s="19"/>
      <c r="C183" s="19"/>
      <c r="D183" s="1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9"/>
      <c r="AE183" s="19"/>
      <c r="AF183" s="19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19"/>
      <c r="BF183" s="19"/>
      <c r="BG183" s="19"/>
      <c r="BH183" s="19"/>
      <c r="BI183" s="19"/>
      <c r="BJ183" s="19"/>
      <c r="BK183" s="19"/>
      <c r="BL183" s="19"/>
      <c r="BM183" s="19"/>
    </row>
    <row r="184" spans="1:65">
      <c r="A184" s="20"/>
      <c r="B184" s="19"/>
      <c r="C184" s="19"/>
      <c r="D184" s="1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9"/>
      <c r="AE184" s="19"/>
      <c r="AF184" s="19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19"/>
      <c r="BF184" s="19"/>
      <c r="BG184" s="19"/>
      <c r="BH184" s="19"/>
      <c r="BI184" s="19"/>
      <c r="BJ184" s="19"/>
      <c r="BK184" s="19"/>
      <c r="BL184" s="19"/>
      <c r="BM184" s="19"/>
    </row>
    <row r="185" spans="1:65">
      <c r="A185" s="20"/>
      <c r="B185" s="19"/>
      <c r="C185" s="19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9"/>
      <c r="AE185" s="19"/>
      <c r="AF185" s="19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19"/>
      <c r="BF185" s="19"/>
      <c r="BG185" s="19"/>
      <c r="BH185" s="19"/>
      <c r="BI185" s="19"/>
      <c r="BJ185" s="19"/>
      <c r="BK185" s="19"/>
      <c r="BL185" s="19"/>
      <c r="BM185" s="19"/>
    </row>
    <row r="186" spans="1:65">
      <c r="A186" s="20"/>
      <c r="B186" s="19"/>
      <c r="C186" s="19"/>
      <c r="D186" s="1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9"/>
      <c r="AE186" s="19"/>
      <c r="AF186" s="19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19"/>
      <c r="BF186" s="19"/>
      <c r="BG186" s="19"/>
      <c r="BH186" s="19"/>
      <c r="BI186" s="19"/>
      <c r="BJ186" s="19"/>
      <c r="BK186" s="19"/>
      <c r="BL186" s="19"/>
      <c r="BM186" s="19"/>
    </row>
    <row r="187" spans="1:65">
      <c r="A187" s="20"/>
      <c r="B187" s="19"/>
      <c r="C187" s="19"/>
      <c r="D187" s="1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9"/>
      <c r="AE187" s="19"/>
      <c r="AF187" s="19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19"/>
      <c r="BF187" s="19"/>
      <c r="BG187" s="19"/>
      <c r="BH187" s="19"/>
      <c r="BI187" s="19"/>
      <c r="BJ187" s="19"/>
      <c r="BK187" s="19"/>
      <c r="BL187" s="19"/>
      <c r="BM187" s="19"/>
    </row>
    <row r="188" spans="1:65">
      <c r="A188" s="20"/>
      <c r="B188" s="19"/>
      <c r="C188" s="19"/>
      <c r="D188" s="1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9"/>
      <c r="AE188" s="19"/>
      <c r="AF188" s="19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19"/>
      <c r="BF188" s="19"/>
      <c r="BG188" s="19"/>
      <c r="BH188" s="19"/>
      <c r="BI188" s="19"/>
      <c r="BJ188" s="19"/>
      <c r="BK188" s="19"/>
      <c r="BL188" s="19"/>
      <c r="BM188" s="19"/>
    </row>
    <row r="189" spans="1:65">
      <c r="A189" s="20"/>
      <c r="B189" s="19"/>
      <c r="C189" s="19"/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9"/>
      <c r="AE189" s="19"/>
      <c r="AF189" s="19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19"/>
      <c r="BF189" s="19"/>
      <c r="BG189" s="19"/>
      <c r="BH189" s="19"/>
      <c r="BI189" s="19"/>
      <c r="BJ189" s="19"/>
      <c r="BK189" s="19"/>
      <c r="BL189" s="19"/>
      <c r="BM189" s="19"/>
    </row>
    <row r="190" spans="1:65">
      <c r="A190" s="20"/>
      <c r="B190" s="19"/>
      <c r="C190" s="19"/>
      <c r="D190" s="1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9"/>
      <c r="AE190" s="19"/>
      <c r="AF190" s="19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19"/>
      <c r="BF190" s="19"/>
      <c r="BG190" s="19"/>
      <c r="BH190" s="19"/>
      <c r="BI190" s="19"/>
      <c r="BJ190" s="19"/>
      <c r="BK190" s="19"/>
      <c r="BL190" s="19"/>
      <c r="BM190" s="19"/>
    </row>
    <row r="191" spans="1:65">
      <c r="A191" s="20"/>
      <c r="B191" s="19"/>
      <c r="C191" s="19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9"/>
      <c r="AE191" s="19"/>
      <c r="AF191" s="19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19"/>
      <c r="BF191" s="19"/>
      <c r="BG191" s="19"/>
      <c r="BH191" s="19"/>
      <c r="BI191" s="19"/>
      <c r="BJ191" s="19"/>
      <c r="BK191" s="19"/>
      <c r="BL191" s="19"/>
      <c r="BM191" s="19"/>
    </row>
    <row r="192" spans="1:65">
      <c r="A192" s="20"/>
      <c r="B192" s="19"/>
      <c r="C192" s="19"/>
      <c r="D192" s="1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9"/>
      <c r="AE192" s="19"/>
      <c r="AF192" s="19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19"/>
      <c r="BF192" s="19"/>
      <c r="BG192" s="19"/>
      <c r="BH192" s="19"/>
      <c r="BI192" s="19"/>
      <c r="BJ192" s="19"/>
      <c r="BK192" s="19"/>
      <c r="BL192" s="19"/>
      <c r="BM192" s="19"/>
    </row>
    <row r="193" spans="1:65">
      <c r="A193" s="20"/>
      <c r="B193" s="19"/>
      <c r="C193" s="19"/>
      <c r="D193" s="1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9"/>
      <c r="AE193" s="19"/>
      <c r="AF193" s="19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19"/>
      <c r="BF193" s="19"/>
      <c r="BG193" s="19"/>
      <c r="BH193" s="19"/>
      <c r="BI193" s="19"/>
      <c r="BJ193" s="19"/>
      <c r="BK193" s="19"/>
      <c r="BL193" s="19"/>
      <c r="BM193" s="19"/>
    </row>
    <row r="194" spans="1:65">
      <c r="A194" s="20"/>
      <c r="B194" s="19"/>
      <c r="C194" s="19"/>
      <c r="D194" s="1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9"/>
      <c r="AE194" s="19"/>
      <c r="AF194" s="19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19"/>
      <c r="BF194" s="19"/>
      <c r="BG194" s="19"/>
      <c r="BH194" s="19"/>
      <c r="BI194" s="19"/>
      <c r="BJ194" s="19"/>
      <c r="BK194" s="19"/>
      <c r="BL194" s="19"/>
      <c r="BM194" s="19"/>
    </row>
    <row r="195" spans="1:65">
      <c r="A195" s="20"/>
      <c r="B195" s="19"/>
      <c r="C195" s="19"/>
      <c r="D195" s="1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9"/>
      <c r="AE195" s="19"/>
      <c r="AF195" s="19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19"/>
      <c r="BF195" s="19"/>
      <c r="BG195" s="19"/>
      <c r="BH195" s="19"/>
      <c r="BI195" s="19"/>
      <c r="BJ195" s="19"/>
      <c r="BK195" s="19"/>
      <c r="BL195" s="19"/>
      <c r="BM195" s="19"/>
    </row>
    <row r="196" spans="1:65">
      <c r="A196" s="20"/>
      <c r="B196" s="19"/>
      <c r="C196" s="19"/>
      <c r="D196" s="1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9"/>
      <c r="AE196" s="19"/>
      <c r="AF196" s="19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19"/>
      <c r="BF196" s="19"/>
      <c r="BG196" s="19"/>
      <c r="BH196" s="19"/>
      <c r="BI196" s="19"/>
      <c r="BJ196" s="19"/>
      <c r="BK196" s="19"/>
      <c r="BL196" s="19"/>
      <c r="BM196" s="19"/>
    </row>
    <row r="197" spans="1:65">
      <c r="A197" s="20"/>
      <c r="B197" s="19"/>
      <c r="C197" s="19"/>
      <c r="D197" s="1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9"/>
      <c r="AE197" s="19"/>
      <c r="AF197" s="19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19"/>
      <c r="BF197" s="19"/>
      <c r="BG197" s="19"/>
      <c r="BH197" s="19"/>
      <c r="BI197" s="19"/>
      <c r="BJ197" s="19"/>
      <c r="BK197" s="19"/>
      <c r="BL197" s="19"/>
      <c r="BM197" s="19"/>
    </row>
    <row r="198" spans="1:65">
      <c r="A198" s="20"/>
      <c r="B198" s="19"/>
      <c r="C198" s="19"/>
      <c r="D198" s="1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9"/>
      <c r="AE198" s="19"/>
      <c r="AF198" s="19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19"/>
      <c r="BF198" s="19"/>
      <c r="BG198" s="19"/>
      <c r="BH198" s="19"/>
      <c r="BI198" s="19"/>
      <c r="BJ198" s="19"/>
      <c r="BK198" s="19"/>
      <c r="BL198" s="19"/>
      <c r="BM198" s="19"/>
    </row>
    <row r="199" spans="1:65">
      <c r="A199" s="20"/>
      <c r="B199" s="19"/>
      <c r="C199" s="19"/>
      <c r="D199" s="1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19"/>
      <c r="AE199" s="19"/>
      <c r="AF199" s="19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19"/>
      <c r="BF199" s="19"/>
      <c r="BG199" s="19"/>
      <c r="BH199" s="19"/>
      <c r="BI199" s="19"/>
      <c r="BJ199" s="19"/>
      <c r="BK199" s="19"/>
      <c r="BL199" s="19"/>
      <c r="BM199" s="19"/>
    </row>
    <row r="200" spans="1:65">
      <c r="A200" s="20"/>
      <c r="B200" s="19"/>
      <c r="C200" s="19"/>
      <c r="D200" s="1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9"/>
      <c r="AE200" s="19"/>
      <c r="AF200" s="19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19"/>
      <c r="BF200" s="19"/>
      <c r="BG200" s="19"/>
      <c r="BH200" s="19"/>
      <c r="BI200" s="19"/>
      <c r="BJ200" s="19"/>
      <c r="BK200" s="19"/>
      <c r="BL200" s="19"/>
      <c r="BM200" s="19"/>
    </row>
    <row r="201" spans="1:65">
      <c r="A201" s="20"/>
      <c r="B201" s="19"/>
      <c r="C201" s="19"/>
      <c r="D201" s="1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19"/>
      <c r="AE201" s="19"/>
      <c r="AF201" s="19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19"/>
      <c r="BF201" s="19"/>
      <c r="BG201" s="19"/>
      <c r="BH201" s="19"/>
      <c r="BI201" s="19"/>
      <c r="BJ201" s="19"/>
      <c r="BK201" s="19"/>
      <c r="BL201" s="19"/>
      <c r="BM201" s="19"/>
    </row>
    <row r="202" spans="1:65">
      <c r="A202" s="20"/>
      <c r="B202" s="19"/>
      <c r="C202" s="19"/>
      <c r="D202" s="1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19"/>
      <c r="AE202" s="19"/>
      <c r="AF202" s="19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19"/>
      <c r="BF202" s="19"/>
      <c r="BG202" s="19"/>
      <c r="BH202" s="19"/>
      <c r="BI202" s="19"/>
      <c r="BJ202" s="19"/>
      <c r="BK202" s="19"/>
      <c r="BL202" s="19"/>
      <c r="BM202" s="19"/>
    </row>
    <row r="203" spans="1:65">
      <c r="A203" s="20"/>
      <c r="B203" s="19"/>
      <c r="C203" s="19"/>
      <c r="D203" s="1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19"/>
      <c r="AE203" s="19"/>
      <c r="AF203" s="19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19"/>
      <c r="BF203" s="19"/>
      <c r="BG203" s="19"/>
      <c r="BH203" s="19"/>
      <c r="BI203" s="19"/>
      <c r="BJ203" s="19"/>
      <c r="BK203" s="19"/>
      <c r="BL203" s="19"/>
      <c r="BM203" s="19"/>
    </row>
    <row r="204" spans="1:65">
      <c r="A204" s="20"/>
      <c r="B204" s="19"/>
      <c r="C204" s="19"/>
      <c r="D204" s="1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19"/>
      <c r="AE204" s="19"/>
      <c r="AF204" s="19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19"/>
      <c r="BF204" s="19"/>
      <c r="BG204" s="19"/>
      <c r="BH204" s="19"/>
      <c r="BI204" s="19"/>
      <c r="BJ204" s="19"/>
      <c r="BK204" s="19"/>
      <c r="BL204" s="19"/>
      <c r="BM204" s="19"/>
    </row>
    <row r="205" spans="1:65">
      <c r="A205" s="20"/>
      <c r="B205" s="19"/>
      <c r="C205" s="19"/>
      <c r="D205" s="1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9"/>
      <c r="AE205" s="19"/>
      <c r="AF205" s="19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19"/>
      <c r="BF205" s="19"/>
      <c r="BG205" s="19"/>
      <c r="BH205" s="19"/>
      <c r="BI205" s="19"/>
      <c r="BJ205" s="19"/>
      <c r="BK205" s="19"/>
      <c r="BL205" s="19"/>
      <c r="BM205" s="19"/>
    </row>
    <row r="206" spans="1:65">
      <c r="A206" s="20"/>
      <c r="B206" s="19"/>
      <c r="C206" s="19"/>
      <c r="D206" s="1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19"/>
      <c r="AE206" s="19"/>
      <c r="AF206" s="19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19"/>
      <c r="BF206" s="19"/>
      <c r="BG206" s="19"/>
      <c r="BH206" s="19"/>
      <c r="BI206" s="19"/>
      <c r="BJ206" s="19"/>
      <c r="BK206" s="19"/>
      <c r="BL206" s="19"/>
      <c r="BM206" s="19"/>
    </row>
    <row r="207" spans="1:65">
      <c r="A207" s="20"/>
      <c r="B207" s="19"/>
      <c r="C207" s="19"/>
      <c r="D207" s="1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19"/>
      <c r="AE207" s="19"/>
      <c r="AF207" s="19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19"/>
      <c r="BF207" s="19"/>
      <c r="BG207" s="19"/>
      <c r="BH207" s="19"/>
      <c r="BI207" s="19"/>
      <c r="BJ207" s="19"/>
      <c r="BK207" s="19"/>
      <c r="BL207" s="19"/>
      <c r="BM207" s="19"/>
    </row>
    <row r="208" spans="1:65">
      <c r="A208" s="20"/>
      <c r="B208" s="19"/>
      <c r="C208" s="19"/>
      <c r="D208" s="1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19"/>
      <c r="AE208" s="19"/>
      <c r="AF208" s="19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19"/>
      <c r="BF208" s="19"/>
      <c r="BG208" s="19"/>
      <c r="BH208" s="19"/>
      <c r="BI208" s="19"/>
      <c r="BJ208" s="19"/>
      <c r="BK208" s="19"/>
      <c r="BL208" s="19"/>
      <c r="BM208" s="19"/>
    </row>
    <row r="209" spans="1:65">
      <c r="A209" s="20"/>
      <c r="B209" s="19"/>
      <c r="C209" s="19"/>
      <c r="D209" s="1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19"/>
      <c r="AE209" s="19"/>
      <c r="AF209" s="19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19"/>
      <c r="BF209" s="19"/>
      <c r="BG209" s="19"/>
      <c r="BH209" s="19"/>
      <c r="BI209" s="19"/>
      <c r="BJ209" s="19"/>
      <c r="BK209" s="19"/>
      <c r="BL209" s="19"/>
      <c r="BM209" s="19"/>
    </row>
    <row r="210" spans="1:65">
      <c r="A210" s="20"/>
      <c r="B210" s="19"/>
      <c r="C210" s="19"/>
      <c r="D210" s="1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19"/>
      <c r="AE210" s="19"/>
      <c r="AF210" s="19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19"/>
      <c r="BF210" s="19"/>
      <c r="BG210" s="19"/>
      <c r="BH210" s="19"/>
      <c r="BI210" s="19"/>
      <c r="BJ210" s="19"/>
      <c r="BK210" s="19"/>
      <c r="BL210" s="19"/>
      <c r="BM210" s="19"/>
    </row>
    <row r="211" spans="1:65">
      <c r="A211" s="20"/>
      <c r="B211" s="19"/>
      <c r="C211" s="19"/>
      <c r="D211" s="1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19"/>
      <c r="AE211" s="19"/>
      <c r="AF211" s="19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19"/>
      <c r="BF211" s="19"/>
      <c r="BG211" s="19"/>
      <c r="BH211" s="19"/>
      <c r="BI211" s="19"/>
      <c r="BJ211" s="19"/>
      <c r="BK211" s="19"/>
      <c r="BL211" s="19"/>
      <c r="BM211" s="19"/>
    </row>
    <row r="212" spans="1:65">
      <c r="A212" s="20"/>
      <c r="B212" s="19"/>
      <c r="C212" s="19"/>
      <c r="D212" s="1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19"/>
      <c r="AE212" s="19"/>
      <c r="AF212" s="19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19"/>
      <c r="BF212" s="19"/>
      <c r="BG212" s="19"/>
      <c r="BH212" s="19"/>
      <c r="BI212" s="19"/>
      <c r="BJ212" s="19"/>
      <c r="BK212" s="19"/>
      <c r="BL212" s="19"/>
      <c r="BM212" s="19"/>
    </row>
    <row r="213" spans="1:65">
      <c r="A213" s="20"/>
      <c r="B213" s="19"/>
      <c r="C213" s="19"/>
      <c r="D213" s="1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19"/>
      <c r="AE213" s="19"/>
      <c r="AF213" s="19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19"/>
      <c r="BF213" s="19"/>
      <c r="BG213" s="19"/>
      <c r="BH213" s="19"/>
      <c r="BI213" s="19"/>
      <c r="BJ213" s="19"/>
      <c r="BK213" s="19"/>
      <c r="BL213" s="19"/>
      <c r="BM213" s="19"/>
    </row>
    <row r="214" spans="1:65">
      <c r="A214" s="20"/>
      <c r="B214" s="19"/>
      <c r="C214" s="19"/>
      <c r="D214" s="1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19"/>
      <c r="AE214" s="19"/>
      <c r="AF214" s="19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19"/>
      <c r="BF214" s="19"/>
      <c r="BG214" s="19"/>
      <c r="BH214" s="19"/>
      <c r="BI214" s="19"/>
      <c r="BJ214" s="19"/>
      <c r="BK214" s="19"/>
      <c r="BL214" s="19"/>
      <c r="BM214" s="19"/>
    </row>
    <row r="215" spans="1:65">
      <c r="A215" s="20"/>
      <c r="B215" s="19"/>
      <c r="C215" s="19"/>
      <c r="D215" s="1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19"/>
      <c r="AE215" s="19"/>
      <c r="AF215" s="19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19"/>
      <c r="BF215" s="19"/>
      <c r="BG215" s="19"/>
      <c r="BH215" s="19"/>
      <c r="BI215" s="19"/>
      <c r="BJ215" s="19"/>
      <c r="BK215" s="19"/>
      <c r="BL215" s="19"/>
      <c r="BM215" s="19"/>
    </row>
    <row r="216" spans="1:65">
      <c r="A216" s="20"/>
      <c r="B216" s="19"/>
      <c r="C216" s="19"/>
      <c r="D216" s="1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19"/>
      <c r="AE216" s="19"/>
      <c r="AF216" s="19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19"/>
      <c r="BF216" s="19"/>
      <c r="BG216" s="19"/>
      <c r="BH216" s="19"/>
      <c r="BI216" s="19"/>
      <c r="BJ216" s="19"/>
      <c r="BK216" s="19"/>
      <c r="BL216" s="19"/>
      <c r="BM216" s="19"/>
    </row>
    <row r="217" spans="1:65">
      <c r="A217" s="20"/>
      <c r="B217" s="19"/>
      <c r="C217" s="19"/>
      <c r="D217" s="1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19"/>
      <c r="AE217" s="19"/>
      <c r="AF217" s="19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19"/>
      <c r="BF217" s="19"/>
      <c r="BG217" s="19"/>
      <c r="BH217" s="19"/>
      <c r="BI217" s="19"/>
      <c r="BJ217" s="19"/>
      <c r="BK217" s="19"/>
      <c r="BL217" s="19"/>
      <c r="BM217" s="19"/>
    </row>
    <row r="218" spans="1:65">
      <c r="A218" s="20"/>
      <c r="B218" s="19"/>
      <c r="C218" s="19"/>
      <c r="D218" s="1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19"/>
      <c r="AE218" s="19"/>
      <c r="AF218" s="19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19"/>
      <c r="BF218" s="19"/>
      <c r="BG218" s="19"/>
      <c r="BH218" s="19"/>
      <c r="BI218" s="19"/>
      <c r="BJ218" s="19"/>
      <c r="BK218" s="19"/>
      <c r="BL218" s="19"/>
      <c r="BM218" s="19"/>
    </row>
    <row r="219" spans="1:65">
      <c r="A219" s="20"/>
      <c r="B219" s="19"/>
      <c r="C219" s="19"/>
      <c r="D219" s="1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19"/>
      <c r="AE219" s="19"/>
      <c r="AF219" s="19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19"/>
      <c r="BF219" s="19"/>
      <c r="BG219" s="19"/>
      <c r="BH219" s="19"/>
      <c r="BI219" s="19"/>
      <c r="BJ219" s="19"/>
      <c r="BK219" s="19"/>
      <c r="BL219" s="19"/>
      <c r="BM219" s="19"/>
    </row>
    <row r="220" spans="1:65">
      <c r="A220" s="20"/>
      <c r="B220" s="19"/>
      <c r="C220" s="19"/>
      <c r="D220" s="1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19"/>
      <c r="AE220" s="19"/>
      <c r="AF220" s="19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19"/>
      <c r="BF220" s="19"/>
      <c r="BG220" s="19"/>
      <c r="BH220" s="19"/>
      <c r="BI220" s="19"/>
      <c r="BJ220" s="19"/>
      <c r="BK220" s="19"/>
      <c r="BL220" s="19"/>
      <c r="BM220" s="19"/>
    </row>
    <row r="221" spans="1:65">
      <c r="A221" s="20"/>
      <c r="B221" s="19"/>
      <c r="C221" s="19"/>
      <c r="D221" s="1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19"/>
      <c r="AE221" s="19"/>
      <c r="AF221" s="19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19"/>
      <c r="BF221" s="19"/>
      <c r="BG221" s="19"/>
      <c r="BH221" s="19"/>
      <c r="BI221" s="19"/>
      <c r="BJ221" s="19"/>
      <c r="BK221" s="19"/>
      <c r="BL221" s="19"/>
      <c r="BM221" s="19"/>
    </row>
    <row r="222" spans="1:65">
      <c r="A222" s="20"/>
      <c r="B222" s="19"/>
      <c r="C222" s="19"/>
      <c r="D222" s="1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19"/>
      <c r="AE222" s="19"/>
      <c r="AF222" s="19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19"/>
      <c r="BF222" s="19"/>
      <c r="BG222" s="19"/>
      <c r="BH222" s="19"/>
      <c r="BI222" s="19"/>
      <c r="BJ222" s="19"/>
      <c r="BK222" s="19"/>
      <c r="BL222" s="19"/>
      <c r="BM222" s="19"/>
    </row>
    <row r="223" spans="1:65">
      <c r="A223" s="20"/>
      <c r="B223" s="19"/>
      <c r="C223" s="19"/>
      <c r="D223" s="1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19"/>
      <c r="AE223" s="19"/>
      <c r="AF223" s="19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19"/>
      <c r="BF223" s="19"/>
      <c r="BG223" s="19"/>
      <c r="BH223" s="19"/>
      <c r="BI223" s="19"/>
      <c r="BJ223" s="19"/>
      <c r="BK223" s="19"/>
      <c r="BL223" s="19"/>
      <c r="BM223" s="19"/>
    </row>
    <row r="224" spans="1:65">
      <c r="A224" s="20"/>
      <c r="B224" s="19"/>
      <c r="C224" s="19"/>
      <c r="D224" s="1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19"/>
      <c r="AE224" s="19"/>
      <c r="AF224" s="19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19"/>
      <c r="BF224" s="19"/>
      <c r="BG224" s="19"/>
      <c r="BH224" s="19"/>
      <c r="BI224" s="19"/>
      <c r="BJ224" s="19"/>
      <c r="BK224" s="19"/>
      <c r="BL224" s="19"/>
      <c r="BM224" s="19"/>
    </row>
    <row r="225" spans="1:65">
      <c r="A225" s="20"/>
      <c r="B225" s="19"/>
      <c r="C225" s="19"/>
      <c r="D225" s="1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19"/>
      <c r="AE225" s="19"/>
      <c r="AF225" s="19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19"/>
      <c r="BF225" s="19"/>
      <c r="BG225" s="19"/>
      <c r="BH225" s="19"/>
      <c r="BI225" s="19"/>
      <c r="BJ225" s="19"/>
      <c r="BK225" s="19"/>
      <c r="BL225" s="19"/>
      <c r="BM225" s="19"/>
    </row>
    <row r="226" spans="1:65">
      <c r="A226" s="20"/>
      <c r="B226" s="19"/>
      <c r="C226" s="19"/>
      <c r="D226" s="1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19"/>
      <c r="AE226" s="19"/>
      <c r="AF226" s="19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19"/>
      <c r="BF226" s="19"/>
      <c r="BG226" s="19"/>
      <c r="BH226" s="19"/>
      <c r="BI226" s="19"/>
      <c r="BJ226" s="19"/>
      <c r="BK226" s="19"/>
      <c r="BL226" s="19"/>
      <c r="BM226" s="19"/>
    </row>
    <row r="227" spans="1:65">
      <c r="A227" s="20"/>
      <c r="B227" s="19"/>
      <c r="C227" s="19"/>
      <c r="D227" s="1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19"/>
      <c r="AE227" s="19"/>
      <c r="AF227" s="19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19"/>
      <c r="BF227" s="19"/>
      <c r="BG227" s="19"/>
      <c r="BH227" s="19"/>
      <c r="BI227" s="19"/>
      <c r="BJ227" s="19"/>
      <c r="BK227" s="19"/>
      <c r="BL227" s="19"/>
      <c r="BM227" s="19"/>
    </row>
    <row r="228" spans="1:65">
      <c r="A228" s="20"/>
      <c r="B228" s="19"/>
      <c r="C228" s="19"/>
      <c r="D228" s="1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19"/>
      <c r="AE228" s="19"/>
      <c r="AF228" s="19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19"/>
      <c r="BF228" s="19"/>
      <c r="BG228" s="19"/>
      <c r="BH228" s="19"/>
      <c r="BI228" s="19"/>
      <c r="BJ228" s="19"/>
      <c r="BK228" s="19"/>
      <c r="BL228" s="19"/>
      <c r="BM228" s="19"/>
    </row>
    <row r="229" spans="1:65">
      <c r="A229" s="20"/>
      <c r="B229" s="19"/>
      <c r="C229" s="19"/>
      <c r="D229" s="1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19"/>
      <c r="AE229" s="19"/>
      <c r="AF229" s="19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19"/>
      <c r="BF229" s="19"/>
      <c r="BG229" s="19"/>
      <c r="BH229" s="19"/>
      <c r="BI229" s="19"/>
      <c r="BJ229" s="19"/>
      <c r="BK229" s="19"/>
      <c r="BL229" s="19"/>
      <c r="BM229" s="19"/>
    </row>
    <row r="230" spans="1:65">
      <c r="A230" s="20"/>
      <c r="B230" s="19"/>
      <c r="C230" s="19"/>
      <c r="D230" s="1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19"/>
      <c r="AE230" s="19"/>
      <c r="AF230" s="19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19"/>
      <c r="BF230" s="19"/>
      <c r="BG230" s="19"/>
      <c r="BH230" s="19"/>
      <c r="BI230" s="19"/>
      <c r="BJ230" s="19"/>
      <c r="BK230" s="19"/>
      <c r="BL230" s="19"/>
      <c r="BM230" s="19"/>
    </row>
    <row r="231" spans="1:65">
      <c r="A231" s="20"/>
      <c r="B231" s="19"/>
      <c r="C231" s="19"/>
      <c r="D231" s="1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19"/>
      <c r="AE231" s="19"/>
      <c r="AF231" s="19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19"/>
      <c r="BF231" s="19"/>
      <c r="BG231" s="19"/>
      <c r="BH231" s="19"/>
      <c r="BI231" s="19"/>
      <c r="BJ231" s="19"/>
      <c r="BK231" s="19"/>
      <c r="BL231" s="19"/>
      <c r="BM231" s="19"/>
    </row>
    <row r="232" spans="1:65">
      <c r="A232" s="20"/>
      <c r="B232" s="19"/>
      <c r="C232" s="19"/>
      <c r="D232" s="1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19"/>
      <c r="AE232" s="19"/>
      <c r="AF232" s="19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19"/>
      <c r="BF232" s="19"/>
      <c r="BG232" s="19"/>
      <c r="BH232" s="19"/>
      <c r="BI232" s="19"/>
      <c r="BJ232" s="19"/>
      <c r="BK232" s="19"/>
      <c r="BL232" s="19"/>
      <c r="BM232" s="19"/>
    </row>
    <row r="233" spans="1:65">
      <c r="A233" s="20"/>
      <c r="B233" s="19"/>
      <c r="C233" s="19"/>
      <c r="D233" s="1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19"/>
      <c r="AE233" s="19"/>
      <c r="AF233" s="19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19"/>
      <c r="BF233" s="19"/>
      <c r="BG233" s="19"/>
      <c r="BH233" s="19"/>
      <c r="BI233" s="19"/>
      <c r="BJ233" s="19"/>
      <c r="BK233" s="19"/>
      <c r="BL233" s="19"/>
      <c r="BM233" s="19"/>
    </row>
    <row r="234" spans="1:65">
      <c r="A234" s="20"/>
      <c r="B234" s="19"/>
      <c r="C234" s="19"/>
      <c r="D234" s="1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19"/>
      <c r="AE234" s="19"/>
      <c r="AF234" s="19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19"/>
      <c r="BF234" s="19"/>
      <c r="BG234" s="19"/>
      <c r="BH234" s="19"/>
      <c r="BI234" s="19"/>
      <c r="BJ234" s="19"/>
      <c r="BK234" s="19"/>
      <c r="BL234" s="19"/>
      <c r="BM234" s="19"/>
    </row>
    <row r="235" spans="1:65">
      <c r="A235" s="20"/>
      <c r="B235" s="19"/>
      <c r="C235" s="19"/>
      <c r="D235" s="1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19"/>
      <c r="AE235" s="19"/>
      <c r="AF235" s="19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19"/>
      <c r="BF235" s="19"/>
      <c r="BG235" s="19"/>
      <c r="BH235" s="19"/>
      <c r="BI235" s="19"/>
      <c r="BJ235" s="19"/>
      <c r="BK235" s="19"/>
      <c r="BL235" s="19"/>
      <c r="BM235" s="19"/>
    </row>
    <row r="236" spans="1:65">
      <c r="A236" s="20"/>
      <c r="B236" s="19"/>
      <c r="C236" s="19"/>
      <c r="D236" s="1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19"/>
      <c r="AE236" s="19"/>
      <c r="AF236" s="19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19"/>
      <c r="BF236" s="19"/>
      <c r="BG236" s="19"/>
      <c r="BH236" s="19"/>
      <c r="BI236" s="19"/>
      <c r="BJ236" s="19"/>
      <c r="BK236" s="19"/>
      <c r="BL236" s="19"/>
      <c r="BM236" s="19"/>
    </row>
    <row r="237" spans="1:65">
      <c r="A237" s="20"/>
      <c r="B237" s="19"/>
      <c r="C237" s="19"/>
      <c r="D237" s="1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19"/>
      <c r="AE237" s="19"/>
      <c r="AF237" s="19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19"/>
      <c r="BF237" s="19"/>
      <c r="BG237" s="19"/>
      <c r="BH237" s="19"/>
      <c r="BI237" s="19"/>
      <c r="BJ237" s="19"/>
      <c r="BK237" s="19"/>
      <c r="BL237" s="19"/>
      <c r="BM237" s="19"/>
    </row>
    <row r="238" spans="1:65">
      <c r="A238" s="20"/>
      <c r="B238" s="19"/>
      <c r="C238" s="19"/>
      <c r="D238" s="1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19"/>
      <c r="AE238" s="19"/>
      <c r="AF238" s="19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19"/>
      <c r="BF238" s="19"/>
      <c r="BG238" s="19"/>
      <c r="BH238" s="19"/>
      <c r="BI238" s="19"/>
      <c r="BJ238" s="19"/>
      <c r="BK238" s="19"/>
      <c r="BL238" s="19"/>
      <c r="BM238" s="19"/>
    </row>
    <row r="239" spans="1:65">
      <c r="A239" s="20"/>
      <c r="B239" s="19"/>
      <c r="C239" s="19"/>
      <c r="D239" s="1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19"/>
      <c r="AE239" s="19"/>
      <c r="AF239" s="19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19"/>
      <c r="BF239" s="19"/>
      <c r="BG239" s="19"/>
      <c r="BH239" s="19"/>
      <c r="BI239" s="19"/>
      <c r="BJ239" s="19"/>
      <c r="BK239" s="19"/>
      <c r="BL239" s="19"/>
      <c r="BM239" s="19"/>
    </row>
    <row r="240" spans="1:65">
      <c r="A240" s="20"/>
      <c r="B240" s="19"/>
      <c r="C240" s="19"/>
      <c r="D240" s="1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19"/>
      <c r="AE240" s="19"/>
      <c r="AF240" s="19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19"/>
      <c r="BF240" s="19"/>
      <c r="BG240" s="19"/>
      <c r="BH240" s="19"/>
      <c r="BI240" s="19"/>
      <c r="BJ240" s="19"/>
      <c r="BK240" s="19"/>
      <c r="BL240" s="19"/>
      <c r="BM240" s="19"/>
    </row>
    <row r="241" spans="1:65">
      <c r="A241" s="20"/>
      <c r="B241" s="19"/>
      <c r="C241" s="19"/>
      <c r="D241" s="1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19"/>
      <c r="AE241" s="19"/>
      <c r="AF241" s="19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19"/>
      <c r="BF241" s="19"/>
      <c r="BG241" s="19"/>
      <c r="BH241" s="19"/>
      <c r="BI241" s="19"/>
      <c r="BJ241" s="19"/>
      <c r="BK241" s="19"/>
      <c r="BL241" s="19"/>
      <c r="BM241" s="19"/>
    </row>
    <row r="242" spans="1:65">
      <c r="A242" s="20"/>
      <c r="B242" s="19"/>
      <c r="C242" s="19"/>
      <c r="D242" s="1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19"/>
      <c r="AE242" s="19"/>
      <c r="AF242" s="19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19"/>
      <c r="BF242" s="19"/>
      <c r="BG242" s="19"/>
      <c r="BH242" s="19"/>
      <c r="BI242" s="19"/>
      <c r="BJ242" s="19"/>
      <c r="BK242" s="19"/>
      <c r="BL242" s="19"/>
      <c r="BM242" s="19"/>
    </row>
    <row r="243" spans="1:65">
      <c r="A243" s="20"/>
      <c r="B243" s="19"/>
      <c r="C243" s="19"/>
      <c r="D243" s="1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19"/>
      <c r="AE243" s="19"/>
      <c r="AF243" s="19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19"/>
      <c r="BF243" s="19"/>
      <c r="BG243" s="19"/>
      <c r="BH243" s="19"/>
      <c r="BI243" s="19"/>
      <c r="BJ243" s="19"/>
      <c r="BK243" s="19"/>
      <c r="BL243" s="19"/>
      <c r="BM243" s="19"/>
    </row>
    <row r="244" spans="1:65">
      <c r="A244" s="20"/>
      <c r="B244" s="19"/>
      <c r="C244" s="19"/>
      <c r="D244" s="1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19"/>
      <c r="AE244" s="19"/>
      <c r="AF244" s="19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19"/>
      <c r="BF244" s="19"/>
      <c r="BG244" s="19"/>
      <c r="BH244" s="19"/>
      <c r="BI244" s="19"/>
      <c r="BJ244" s="19"/>
      <c r="BK244" s="19"/>
      <c r="BL244" s="19"/>
      <c r="BM244" s="19"/>
    </row>
    <row r="245" spans="1:65">
      <c r="A245" s="20"/>
      <c r="B245" s="19"/>
      <c r="C245" s="19"/>
      <c r="D245" s="1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19"/>
      <c r="AE245" s="19"/>
      <c r="AF245" s="19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19"/>
      <c r="BF245" s="19"/>
      <c r="BG245" s="19"/>
      <c r="BH245" s="19"/>
      <c r="BI245" s="19"/>
      <c r="BJ245" s="19"/>
      <c r="BK245" s="19"/>
      <c r="BL245" s="19"/>
      <c r="BM245" s="19"/>
    </row>
    <row r="246" spans="1:65">
      <c r="A246" s="20"/>
      <c r="B246" s="19"/>
      <c r="C246" s="19"/>
      <c r="D246" s="1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19"/>
      <c r="AE246" s="19"/>
      <c r="AF246" s="19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19"/>
      <c r="BF246" s="19"/>
      <c r="BG246" s="19"/>
      <c r="BH246" s="19"/>
      <c r="BI246" s="19"/>
      <c r="BJ246" s="19"/>
      <c r="BK246" s="19"/>
      <c r="BL246" s="19"/>
      <c r="BM246" s="19"/>
    </row>
    <row r="247" spans="1:65">
      <c r="A247" s="20"/>
      <c r="B247" s="19"/>
      <c r="C247" s="19"/>
      <c r="D247" s="1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19"/>
      <c r="AE247" s="19"/>
      <c r="AF247" s="19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19"/>
      <c r="BF247" s="19"/>
      <c r="BG247" s="19"/>
      <c r="BH247" s="19"/>
      <c r="BI247" s="19"/>
      <c r="BJ247" s="19"/>
      <c r="BK247" s="19"/>
      <c r="BL247" s="19"/>
      <c r="BM247" s="19"/>
    </row>
    <row r="248" spans="1:65">
      <c r="A248" s="20"/>
      <c r="B248" s="19"/>
      <c r="C248" s="19"/>
      <c r="D248" s="1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19"/>
      <c r="AE248" s="19"/>
      <c r="AF248" s="19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19"/>
      <c r="BF248" s="19"/>
      <c r="BG248" s="19"/>
      <c r="BH248" s="19"/>
      <c r="BI248" s="19"/>
      <c r="BJ248" s="19"/>
      <c r="BK248" s="19"/>
      <c r="BL248" s="19"/>
      <c r="BM248" s="19"/>
    </row>
    <row r="249" spans="1:65">
      <c r="A249" s="20"/>
      <c r="B249" s="19"/>
      <c r="C249" s="19"/>
      <c r="D249" s="1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19"/>
      <c r="AE249" s="19"/>
      <c r="AF249" s="19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19"/>
      <c r="BF249" s="19"/>
      <c r="BG249" s="19"/>
      <c r="BH249" s="19"/>
      <c r="BI249" s="19"/>
      <c r="BJ249" s="19"/>
      <c r="BK249" s="19"/>
      <c r="BL249" s="19"/>
      <c r="BM249" s="19"/>
    </row>
    <row r="250" spans="1:65">
      <c r="A250" s="20"/>
      <c r="B250" s="19"/>
      <c r="C250" s="19"/>
      <c r="D250" s="1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19"/>
      <c r="AE250" s="19"/>
      <c r="AF250" s="19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19"/>
      <c r="BF250" s="19"/>
      <c r="BG250" s="19"/>
      <c r="BH250" s="19"/>
      <c r="BI250" s="19"/>
      <c r="BJ250" s="19"/>
      <c r="BK250" s="19"/>
      <c r="BL250" s="19"/>
      <c r="BM250" s="19"/>
    </row>
    <row r="251" spans="1:65">
      <c r="A251" s="20"/>
      <c r="B251" s="19"/>
      <c r="C251" s="19"/>
      <c r="D251" s="1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19"/>
      <c r="AE251" s="19"/>
      <c r="AF251" s="19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19"/>
      <c r="BF251" s="19"/>
      <c r="BG251" s="19"/>
      <c r="BH251" s="19"/>
      <c r="BI251" s="19"/>
      <c r="BJ251" s="19"/>
      <c r="BK251" s="19"/>
      <c r="BL251" s="19"/>
      <c r="BM251" s="19"/>
    </row>
    <row r="252" spans="1:65">
      <c r="A252" s="20"/>
      <c r="B252" s="19"/>
      <c r="C252" s="19"/>
      <c r="D252" s="1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19"/>
      <c r="AE252" s="19"/>
      <c r="AF252" s="19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19"/>
      <c r="BF252" s="19"/>
      <c r="BG252" s="19"/>
      <c r="BH252" s="19"/>
      <c r="BI252" s="19"/>
      <c r="BJ252" s="19"/>
      <c r="BK252" s="19"/>
      <c r="BL252" s="19"/>
      <c r="BM252" s="19"/>
    </row>
    <row r="253" spans="1:65">
      <c r="A253" s="20"/>
      <c r="B253" s="19"/>
      <c r="C253" s="19"/>
      <c r="D253" s="1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19"/>
      <c r="AE253" s="19"/>
      <c r="AF253" s="19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19"/>
      <c r="BF253" s="19"/>
      <c r="BG253" s="19"/>
      <c r="BH253" s="19"/>
      <c r="BI253" s="19"/>
      <c r="BJ253" s="19"/>
      <c r="BK253" s="19"/>
      <c r="BL253" s="19"/>
      <c r="BM253" s="19"/>
    </row>
    <row r="254" spans="1:65">
      <c r="A254" s="20"/>
      <c r="B254" s="19"/>
      <c r="C254" s="19"/>
      <c r="D254" s="1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19"/>
      <c r="AE254" s="19"/>
      <c r="AF254" s="19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19"/>
      <c r="BF254" s="19"/>
      <c r="BG254" s="19"/>
      <c r="BH254" s="19"/>
      <c r="BI254" s="19"/>
      <c r="BJ254" s="19"/>
      <c r="BK254" s="19"/>
      <c r="BL254" s="19"/>
      <c r="BM254" s="19"/>
    </row>
    <row r="255" spans="1:65">
      <c r="A255" s="20"/>
      <c r="B255" s="19"/>
      <c r="C255" s="19"/>
      <c r="D255" s="1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19"/>
      <c r="AE255" s="19"/>
      <c r="AF255" s="19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19"/>
      <c r="BF255" s="19"/>
      <c r="BG255" s="19"/>
      <c r="BH255" s="19"/>
      <c r="BI255" s="19"/>
      <c r="BJ255" s="19"/>
      <c r="BK255" s="19"/>
      <c r="BL255" s="19"/>
      <c r="BM255" s="19"/>
    </row>
    <row r="256" spans="1:65">
      <c r="A256" s="20"/>
      <c r="B256" s="19"/>
      <c r="C256" s="19"/>
      <c r="D256" s="1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19"/>
      <c r="AE256" s="19"/>
      <c r="AF256" s="19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19"/>
      <c r="BF256" s="19"/>
      <c r="BG256" s="19"/>
      <c r="BH256" s="19"/>
      <c r="BI256" s="19"/>
      <c r="BJ256" s="19"/>
      <c r="BK256" s="19"/>
      <c r="BL256" s="19"/>
      <c r="BM256" s="19"/>
    </row>
    <row r="257" spans="1:65">
      <c r="A257" s="20"/>
      <c r="B257" s="19"/>
      <c r="C257" s="19"/>
      <c r="D257" s="1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19"/>
      <c r="AE257" s="19"/>
      <c r="AF257" s="19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19"/>
      <c r="BF257" s="19"/>
      <c r="BG257" s="19"/>
      <c r="BH257" s="19"/>
      <c r="BI257" s="19"/>
      <c r="BJ257" s="19"/>
      <c r="BK257" s="19"/>
      <c r="BL257" s="19"/>
      <c r="BM257" s="19"/>
    </row>
    <row r="258" spans="1:65">
      <c r="A258" s="20"/>
      <c r="B258" s="19"/>
      <c r="C258" s="19"/>
      <c r="D258" s="1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19"/>
      <c r="AE258" s="19"/>
      <c r="AF258" s="19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19"/>
      <c r="BF258" s="19"/>
      <c r="BG258" s="19"/>
      <c r="BH258" s="19"/>
      <c r="BI258" s="19"/>
      <c r="BJ258" s="19"/>
      <c r="BK258" s="19"/>
      <c r="BL258" s="19"/>
      <c r="BM258" s="19"/>
    </row>
    <row r="259" spans="1:65">
      <c r="A259" s="20"/>
      <c r="B259" s="19"/>
      <c r="C259" s="19"/>
      <c r="D259" s="1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19"/>
      <c r="AE259" s="19"/>
      <c r="AF259" s="19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19"/>
      <c r="BF259" s="19"/>
      <c r="BG259" s="19"/>
      <c r="BH259" s="19"/>
      <c r="BI259" s="19"/>
      <c r="BJ259" s="19"/>
      <c r="BK259" s="19"/>
      <c r="BL259" s="19"/>
      <c r="BM259" s="19"/>
    </row>
    <row r="260" spans="1:65">
      <c r="A260" s="20"/>
      <c r="B260" s="19"/>
      <c r="C260" s="19"/>
      <c r="D260" s="1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19"/>
      <c r="AE260" s="19"/>
      <c r="AF260" s="19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19"/>
      <c r="BF260" s="19"/>
      <c r="BG260" s="19"/>
      <c r="BH260" s="19"/>
      <c r="BI260" s="19"/>
      <c r="BJ260" s="19"/>
      <c r="BK260" s="19"/>
      <c r="BL260" s="19"/>
      <c r="BM260" s="19"/>
    </row>
    <row r="261" spans="1:65">
      <c r="A261" s="20"/>
      <c r="B261" s="19"/>
      <c r="C261" s="19"/>
      <c r="D261" s="1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19"/>
      <c r="AE261" s="19"/>
      <c r="AF261" s="19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19"/>
      <c r="BF261" s="19"/>
      <c r="BG261" s="19"/>
      <c r="BH261" s="19"/>
      <c r="BI261" s="19"/>
      <c r="BJ261" s="19"/>
      <c r="BK261" s="19"/>
      <c r="BL261" s="19"/>
      <c r="BM261" s="19"/>
    </row>
    <row r="262" spans="1:65">
      <c r="A262" s="20"/>
      <c r="B262" s="19"/>
      <c r="C262" s="19"/>
      <c r="D262" s="1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19"/>
      <c r="AE262" s="19"/>
      <c r="AF262" s="19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19"/>
      <c r="BF262" s="19"/>
      <c r="BG262" s="19"/>
      <c r="BH262" s="19"/>
      <c r="BI262" s="19"/>
      <c r="BJ262" s="19"/>
      <c r="BK262" s="19"/>
      <c r="BL262" s="19"/>
      <c r="BM262" s="19"/>
    </row>
    <row r="263" spans="1:65">
      <c r="A263" s="20"/>
      <c r="B263" s="19"/>
      <c r="C263" s="19"/>
      <c r="D263" s="1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19"/>
      <c r="AE263" s="19"/>
      <c r="AF263" s="19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19"/>
      <c r="BF263" s="19"/>
      <c r="BG263" s="19"/>
      <c r="BH263" s="19"/>
      <c r="BI263" s="19"/>
      <c r="BJ263" s="19"/>
      <c r="BK263" s="19"/>
      <c r="BL263" s="19"/>
      <c r="BM263" s="19"/>
    </row>
    <row r="264" spans="1:65">
      <c r="A264" s="20"/>
      <c r="B264" s="19"/>
      <c r="C264" s="19"/>
      <c r="D264" s="1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19"/>
      <c r="AE264" s="19"/>
      <c r="AF264" s="19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19"/>
      <c r="BF264" s="19"/>
      <c r="BG264" s="19"/>
      <c r="BH264" s="19"/>
      <c r="BI264" s="19"/>
      <c r="BJ264" s="19"/>
      <c r="BK264" s="19"/>
      <c r="BL264" s="19"/>
      <c r="BM264" s="19"/>
    </row>
    <row r="265" spans="1:65">
      <c r="A265" s="20"/>
      <c r="B265" s="19"/>
      <c r="C265" s="19"/>
      <c r="D265" s="1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19"/>
      <c r="AE265" s="19"/>
      <c r="AF265" s="19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19"/>
      <c r="BF265" s="19"/>
      <c r="BG265" s="19"/>
      <c r="BH265" s="19"/>
      <c r="BI265" s="19"/>
      <c r="BJ265" s="19"/>
      <c r="BK265" s="19"/>
      <c r="BL265" s="19"/>
      <c r="BM265" s="19"/>
    </row>
    <row r="266" spans="1:65">
      <c r="A266" s="20"/>
      <c r="B266" s="19"/>
      <c r="C266" s="19"/>
      <c r="D266" s="1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19"/>
      <c r="AE266" s="19"/>
      <c r="AF266" s="19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19"/>
      <c r="BF266" s="19"/>
      <c r="BG266" s="19"/>
      <c r="BH266" s="19"/>
      <c r="BI266" s="19"/>
      <c r="BJ266" s="19"/>
      <c r="BK266" s="19"/>
      <c r="BL266" s="19"/>
      <c r="BM266" s="19"/>
    </row>
    <row r="267" spans="1:65">
      <c r="A267" s="20"/>
      <c r="B267" s="19"/>
      <c r="C267" s="19"/>
      <c r="D267" s="1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19"/>
      <c r="AE267" s="19"/>
      <c r="AF267" s="19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19"/>
      <c r="BF267" s="19"/>
      <c r="BG267" s="19"/>
      <c r="BH267" s="19"/>
      <c r="BI267" s="19"/>
      <c r="BJ267" s="19"/>
      <c r="BK267" s="19"/>
      <c r="BL267" s="19"/>
      <c r="BM267" s="19"/>
    </row>
    <row r="268" spans="1:65">
      <c r="A268" s="20"/>
      <c r="B268" s="19"/>
      <c r="C268" s="19"/>
      <c r="D268" s="1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19"/>
      <c r="AE268" s="19"/>
      <c r="AF268" s="19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19"/>
      <c r="BF268" s="19"/>
      <c r="BG268" s="19"/>
      <c r="BH268" s="19"/>
      <c r="BI268" s="19"/>
      <c r="BJ268" s="19"/>
      <c r="BK268" s="19"/>
      <c r="BL268" s="19"/>
      <c r="BM268" s="19"/>
    </row>
    <row r="269" spans="1:65">
      <c r="A269" s="20"/>
      <c r="B269" s="19"/>
      <c r="C269" s="19"/>
      <c r="D269" s="1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19"/>
      <c r="AE269" s="19"/>
      <c r="AF269" s="19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19"/>
      <c r="BF269" s="19"/>
      <c r="BG269" s="19"/>
      <c r="BH269" s="19"/>
      <c r="BI269" s="19"/>
      <c r="BJ269" s="19"/>
      <c r="BK269" s="19"/>
      <c r="BL269" s="19"/>
      <c r="BM269" s="19"/>
    </row>
    <row r="270" spans="1:65">
      <c r="A270" s="20"/>
      <c r="B270" s="19"/>
      <c r="C270" s="19"/>
      <c r="D270" s="1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19"/>
      <c r="AE270" s="19"/>
      <c r="AF270" s="19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19"/>
      <c r="BF270" s="19"/>
      <c r="BG270" s="19"/>
      <c r="BH270" s="19"/>
      <c r="BI270" s="19"/>
      <c r="BJ270" s="19"/>
      <c r="BK270" s="19"/>
      <c r="BL270" s="19"/>
      <c r="BM270" s="19"/>
    </row>
    <row r="271" spans="1:65">
      <c r="A271" s="20"/>
      <c r="B271" s="19"/>
      <c r="C271" s="19"/>
      <c r="D271" s="1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19"/>
      <c r="AE271" s="19"/>
      <c r="AF271" s="19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19"/>
      <c r="BF271" s="19"/>
      <c r="BG271" s="19"/>
      <c r="BH271" s="19"/>
      <c r="BI271" s="19"/>
      <c r="BJ271" s="19"/>
      <c r="BK271" s="19"/>
      <c r="BL271" s="19"/>
      <c r="BM271" s="19"/>
    </row>
    <row r="272" spans="1:65">
      <c r="A272" s="20"/>
      <c r="B272" s="19"/>
      <c r="C272" s="19"/>
      <c r="D272" s="1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19"/>
      <c r="AE272" s="19"/>
      <c r="AF272" s="19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19"/>
      <c r="BF272" s="19"/>
      <c r="BG272" s="19"/>
      <c r="BH272" s="19"/>
      <c r="BI272" s="19"/>
      <c r="BJ272" s="19"/>
      <c r="BK272" s="19"/>
      <c r="BL272" s="19"/>
      <c r="BM272" s="19"/>
    </row>
    <row r="273" spans="1:65">
      <c r="A273" s="20"/>
      <c r="B273" s="19"/>
      <c r="C273" s="19"/>
      <c r="D273" s="1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19"/>
      <c r="AE273" s="19"/>
      <c r="AF273" s="19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19"/>
      <c r="BF273" s="19"/>
      <c r="BG273" s="19"/>
      <c r="BH273" s="19"/>
      <c r="BI273" s="19"/>
      <c r="BJ273" s="19"/>
      <c r="BK273" s="19"/>
      <c r="BL273" s="19"/>
      <c r="BM273" s="19"/>
    </row>
    <row r="274" spans="1:65">
      <c r="A274" s="20"/>
      <c r="B274" s="19"/>
      <c r="C274" s="19"/>
      <c r="D274" s="1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19"/>
      <c r="AE274" s="19"/>
      <c r="AF274" s="19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19"/>
      <c r="BF274" s="19"/>
      <c r="BG274" s="19"/>
      <c r="BH274" s="19"/>
      <c r="BI274" s="19"/>
      <c r="BJ274" s="19"/>
      <c r="BK274" s="19"/>
      <c r="BL274" s="19"/>
      <c r="BM274" s="19"/>
    </row>
    <row r="275" spans="1:65">
      <c r="A275" s="20"/>
      <c r="B275" s="19"/>
      <c r="C275" s="19"/>
      <c r="D275" s="1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19"/>
      <c r="AE275" s="19"/>
      <c r="AF275" s="19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19"/>
      <c r="BF275" s="19"/>
      <c r="BG275" s="19"/>
      <c r="BH275" s="19"/>
      <c r="BI275" s="19"/>
      <c r="BJ275" s="19"/>
      <c r="BK275" s="19"/>
      <c r="BL275" s="19"/>
      <c r="BM275" s="19"/>
    </row>
    <row r="276" spans="1:65">
      <c r="A276" s="20"/>
      <c r="B276" s="19"/>
      <c r="C276" s="19"/>
      <c r="D276" s="1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19"/>
      <c r="AE276" s="19"/>
      <c r="AF276" s="19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19"/>
      <c r="BF276" s="19"/>
      <c r="BG276" s="19"/>
      <c r="BH276" s="19"/>
      <c r="BI276" s="19"/>
      <c r="BJ276" s="19"/>
      <c r="BK276" s="19"/>
      <c r="BL276" s="19"/>
      <c r="BM276" s="19"/>
    </row>
    <row r="277" spans="1:65">
      <c r="A277" s="20"/>
      <c r="B277" s="19"/>
      <c r="C277" s="19"/>
      <c r="D277" s="1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19"/>
      <c r="AE277" s="19"/>
      <c r="AF277" s="19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19"/>
      <c r="BF277" s="19"/>
      <c r="BG277" s="19"/>
      <c r="BH277" s="19"/>
      <c r="BI277" s="19"/>
      <c r="BJ277" s="19"/>
      <c r="BK277" s="19"/>
      <c r="BL277" s="19"/>
      <c r="BM277" s="19"/>
    </row>
    <row r="278" spans="1:65">
      <c r="A278" s="20"/>
      <c r="B278" s="19"/>
      <c r="C278" s="19"/>
      <c r="D278" s="1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19"/>
      <c r="AE278" s="19"/>
      <c r="AF278" s="19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19"/>
      <c r="BF278" s="19"/>
      <c r="BG278" s="19"/>
      <c r="BH278" s="19"/>
      <c r="BI278" s="19"/>
      <c r="BJ278" s="19"/>
      <c r="BK278" s="19"/>
      <c r="BL278" s="19"/>
      <c r="BM278" s="19"/>
    </row>
    <row r="279" spans="1:65">
      <c r="A279" s="20"/>
      <c r="B279" s="19"/>
      <c r="C279" s="19"/>
      <c r="D279" s="1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19"/>
      <c r="AE279" s="19"/>
      <c r="AF279" s="19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19"/>
      <c r="BF279" s="19"/>
      <c r="BG279" s="19"/>
      <c r="BH279" s="19"/>
      <c r="BI279" s="19"/>
      <c r="BJ279" s="19"/>
      <c r="BK279" s="19"/>
      <c r="BL279" s="19"/>
      <c r="BM279" s="19"/>
    </row>
    <row r="280" spans="1:65">
      <c r="A280" s="20"/>
      <c r="B280" s="19"/>
      <c r="C280" s="19"/>
      <c r="D280" s="1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19"/>
      <c r="AE280" s="19"/>
      <c r="AF280" s="19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19"/>
      <c r="BF280" s="19"/>
      <c r="BG280" s="19"/>
      <c r="BH280" s="19"/>
      <c r="BI280" s="19"/>
      <c r="BJ280" s="19"/>
      <c r="BK280" s="19"/>
      <c r="BL280" s="19"/>
      <c r="BM280" s="19"/>
    </row>
    <row r="281" spans="1:65">
      <c r="A281" s="20"/>
      <c r="B281" s="19"/>
      <c r="C281" s="19"/>
      <c r="D281" s="1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19"/>
      <c r="AE281" s="19"/>
      <c r="AF281" s="19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19"/>
      <c r="BF281" s="19"/>
      <c r="BG281" s="19"/>
      <c r="BH281" s="19"/>
      <c r="BI281" s="19"/>
      <c r="BJ281" s="19"/>
      <c r="BK281" s="19"/>
      <c r="BL281" s="19"/>
      <c r="BM281" s="19"/>
    </row>
    <row r="282" spans="1:65">
      <c r="A282" s="20"/>
      <c r="B282" s="19"/>
      <c r="C282" s="19"/>
      <c r="D282" s="1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19"/>
      <c r="AE282" s="19"/>
      <c r="AF282" s="19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19"/>
      <c r="BF282" s="19"/>
      <c r="BG282" s="19"/>
      <c r="BH282" s="19"/>
      <c r="BI282" s="19"/>
      <c r="BJ282" s="19"/>
      <c r="BK282" s="19"/>
      <c r="BL282" s="19"/>
      <c r="BM282" s="19"/>
    </row>
    <row r="283" spans="1:65">
      <c r="A283" s="20"/>
      <c r="B283" s="19"/>
      <c r="C283" s="19"/>
      <c r="D283" s="1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19"/>
      <c r="AE283" s="19"/>
      <c r="AF283" s="19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19"/>
      <c r="BF283" s="19"/>
      <c r="BG283" s="19"/>
      <c r="BH283" s="19"/>
      <c r="BI283" s="19"/>
      <c r="BJ283" s="19"/>
      <c r="BK283" s="19"/>
      <c r="BL283" s="19"/>
      <c r="BM283" s="19"/>
    </row>
    <row r="284" spans="1:65">
      <c r="A284" s="20"/>
      <c r="B284" s="19"/>
      <c r="C284" s="19"/>
      <c r="D284" s="1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19"/>
      <c r="AE284" s="19"/>
      <c r="AF284" s="19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19"/>
      <c r="BF284" s="19"/>
      <c r="BG284" s="19"/>
      <c r="BH284" s="19"/>
      <c r="BI284" s="19"/>
      <c r="BJ284" s="19"/>
      <c r="BK284" s="19"/>
      <c r="BL284" s="19"/>
      <c r="BM284" s="19"/>
    </row>
    <row r="285" spans="1:65">
      <c r="A285" s="20"/>
      <c r="B285" s="19"/>
      <c r="C285" s="19"/>
      <c r="D285" s="1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19"/>
      <c r="AE285" s="19"/>
      <c r="AF285" s="19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19"/>
      <c r="BF285" s="19"/>
      <c r="BG285" s="19"/>
      <c r="BH285" s="19"/>
      <c r="BI285" s="19"/>
      <c r="BJ285" s="19"/>
      <c r="BK285" s="19"/>
      <c r="BL285" s="19"/>
      <c r="BM285" s="19"/>
    </row>
    <row r="286" spans="1:65">
      <c r="A286" s="20"/>
      <c r="B286" s="19"/>
      <c r="C286" s="19"/>
      <c r="D286" s="1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19"/>
      <c r="AE286" s="19"/>
      <c r="AF286" s="19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19"/>
      <c r="BF286" s="19"/>
      <c r="BG286" s="19"/>
      <c r="BH286" s="19"/>
      <c r="BI286" s="19"/>
      <c r="BJ286" s="19"/>
      <c r="BK286" s="19"/>
      <c r="BL286" s="19"/>
      <c r="BM286" s="19"/>
    </row>
    <row r="287" spans="1:65">
      <c r="A287" s="20"/>
      <c r="B287" s="19"/>
      <c r="C287" s="19"/>
      <c r="D287" s="1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19"/>
      <c r="AE287" s="19"/>
      <c r="AF287" s="19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19"/>
      <c r="BF287" s="19"/>
      <c r="BG287" s="19"/>
      <c r="BH287" s="19"/>
      <c r="BI287" s="19"/>
      <c r="BJ287" s="19"/>
      <c r="BK287" s="19"/>
      <c r="BL287" s="19"/>
      <c r="BM287" s="19"/>
    </row>
    <row r="288" spans="1:65">
      <c r="A288" s="20"/>
      <c r="B288" s="19"/>
      <c r="C288" s="19"/>
      <c r="D288" s="1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19"/>
      <c r="AE288" s="19"/>
      <c r="AF288" s="19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19"/>
      <c r="BF288" s="19"/>
      <c r="BG288" s="19"/>
      <c r="BH288" s="19"/>
      <c r="BI288" s="19"/>
      <c r="BJ288" s="19"/>
      <c r="BK288" s="19"/>
      <c r="BL288" s="19"/>
      <c r="BM288" s="19"/>
    </row>
    <row r="289" spans="1:65">
      <c r="A289" s="20"/>
      <c r="B289" s="19"/>
      <c r="C289" s="19"/>
      <c r="D289" s="1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19"/>
      <c r="AE289" s="19"/>
      <c r="AF289" s="19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19"/>
      <c r="BF289" s="19"/>
      <c r="BG289" s="19"/>
      <c r="BH289" s="19"/>
      <c r="BI289" s="19"/>
      <c r="BJ289" s="19"/>
      <c r="BK289" s="19"/>
      <c r="BL289" s="19"/>
      <c r="BM289" s="19"/>
    </row>
    <row r="290" spans="1:65">
      <c r="A290" s="20"/>
      <c r="B290" s="19"/>
      <c r="C290" s="19"/>
      <c r="D290" s="1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19"/>
      <c r="AE290" s="19"/>
      <c r="AF290" s="19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19"/>
      <c r="BF290" s="19"/>
      <c r="BG290" s="19"/>
      <c r="BH290" s="19"/>
      <c r="BI290" s="19"/>
      <c r="BJ290" s="19"/>
      <c r="BK290" s="19"/>
      <c r="BL290" s="19"/>
      <c r="BM290" s="19"/>
    </row>
    <row r="291" spans="1:65">
      <c r="A291" s="20"/>
      <c r="B291" s="19"/>
      <c r="C291" s="19"/>
      <c r="D291" s="1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19"/>
      <c r="AE291" s="19"/>
      <c r="AF291" s="19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19"/>
      <c r="BF291" s="19"/>
      <c r="BG291" s="19"/>
      <c r="BH291" s="19"/>
      <c r="BI291" s="19"/>
      <c r="BJ291" s="19"/>
      <c r="BK291" s="19"/>
      <c r="BL291" s="19"/>
      <c r="BM291" s="19"/>
    </row>
    <row r="304" spans="2:5">
      <c r="B304" s="1"/>
      <c r="C304" s="1"/>
      <c r="D304" s="1"/>
      <c r="E304" s="1"/>
    </row>
    <row r="305" spans="2:5">
      <c r="B305" s="1"/>
      <c r="C305" s="1"/>
      <c r="D305" s="1"/>
      <c r="E305" s="1"/>
    </row>
  </sheetData>
  <pageMargins left="0.75" right="0.75" top="1" bottom="1" header="0.5" footer="0.5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43"/>
  <sheetViews>
    <sheetView workbookViewId="0">
      <selection activeCell="C1" sqref="C1:C5"/>
    </sheetView>
  </sheetViews>
  <sheetFormatPr defaultColWidth="8.81333333333333" defaultRowHeight="15"/>
  <cols>
    <col min="2" max="5" width="11.8133333333333" customWidth="1"/>
    <col min="66" max="66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1.118875910868e-13</v>
      </c>
      <c r="C3" s="18">
        <f>(B3-B2)/(A3-A2)</f>
        <v>7.93984308133773e-13</v>
      </c>
      <c r="D3" s="18">
        <v>1.1702973846435e-13</v>
      </c>
      <c r="E3" s="18">
        <v>1.2395530395489e-13</v>
      </c>
      <c r="F3" s="18">
        <v>1.2395530395489e-13</v>
      </c>
      <c r="G3" s="18">
        <v>1.2395530395489e-13</v>
      </c>
      <c r="H3" s="18">
        <v>1.1702973846435e-13</v>
      </c>
      <c r="I3" s="18">
        <v>1.1702973846435e-13</v>
      </c>
      <c r="J3" s="18">
        <v>1.1702973846435e-13</v>
      </c>
      <c r="K3" s="18">
        <v>1.2244231070553e-13</v>
      </c>
      <c r="L3" s="18">
        <v>1.2244231070553e-13</v>
      </c>
      <c r="M3" s="18">
        <v>1.2244231070553e-13</v>
      </c>
      <c r="N3" s="18">
        <v>1.0270862946461e-13</v>
      </c>
      <c r="O3" s="18">
        <v>1.1702973846435e-13</v>
      </c>
      <c r="P3" s="18">
        <v>1.0270862946461e-13</v>
      </c>
      <c r="Q3" s="18">
        <v>1.0270862946461e-13</v>
      </c>
      <c r="R3" s="18">
        <v>1.2395530395489e-13</v>
      </c>
      <c r="S3" s="18">
        <v>1.2395530395489e-13</v>
      </c>
      <c r="T3" s="18">
        <v>1.2395530395489e-13</v>
      </c>
      <c r="U3" s="18">
        <v>1.1702973846435e-13</v>
      </c>
      <c r="V3" s="18">
        <v>1.2244231070553e-13</v>
      </c>
      <c r="W3" s="18">
        <v>1.2244231070553e-13</v>
      </c>
      <c r="X3" s="18">
        <v>1.2244231070553e-13</v>
      </c>
      <c r="Y3" s="18">
        <v>1.0270862946461e-13</v>
      </c>
      <c r="Z3" s="18">
        <v>1.0270862946461e-13</v>
      </c>
      <c r="AA3" s="18">
        <v>1.0270862946461e-13</v>
      </c>
      <c r="AB3" s="17">
        <v>0.99999999999957</v>
      </c>
      <c r="AC3" s="17">
        <v>0.9999999936565</v>
      </c>
      <c r="AD3" s="18">
        <v>8.9456032599943e-7</v>
      </c>
      <c r="AE3" s="18">
        <v>1.0923249949258e-22</v>
      </c>
      <c r="AF3" s="18">
        <v>-8.0866090874626e-23</v>
      </c>
      <c r="AG3" s="18">
        <v>-1.9509631932087e-22</v>
      </c>
      <c r="AH3" s="18">
        <v>2.0055358891403e-22</v>
      </c>
      <c r="AI3" s="18">
        <v>1.4529487633642e-22</v>
      </c>
      <c r="AJ3" s="18">
        <v>1.2316744589314e-22</v>
      </c>
      <c r="AK3" s="18">
        <v>3.5412313835911e-22</v>
      </c>
      <c r="AL3" s="18">
        <v>2.0297445197738e-22</v>
      </c>
      <c r="AM3" s="18">
        <v>3.9354858149617e-22</v>
      </c>
      <c r="AN3" s="18">
        <v>6.9481189416617e-25</v>
      </c>
      <c r="AO3" s="18">
        <v>2.3923471004935e-22</v>
      </c>
      <c r="AP3" s="18">
        <v>-7.3292308780054e-23</v>
      </c>
      <c r="AQ3" s="18">
        <v>2.1500167931206e-22</v>
      </c>
      <c r="AR3" s="18">
        <v>2.0729954238441e-22</v>
      </c>
      <c r="AS3" s="18">
        <v>1.608660535715e-22</v>
      </c>
      <c r="AT3" s="18">
        <v>3.8655351528719e-23</v>
      </c>
      <c r="AU3" s="18">
        <v>4.2033739731754e-22</v>
      </c>
      <c r="AV3" s="18">
        <v>-1.2469199783307e-22</v>
      </c>
      <c r="AW3" s="18">
        <v>2.3614496612826e-22</v>
      </c>
      <c r="AX3" s="18">
        <v>-3.2027108809814e-23</v>
      </c>
      <c r="AY3" s="18">
        <v>-1.4240924939644e-22</v>
      </c>
      <c r="AZ3" s="18">
        <v>-3.2040409812104e-23</v>
      </c>
      <c r="BA3" s="18">
        <v>-4.0186417292008e-24</v>
      </c>
      <c r="BB3" s="18">
        <v>9.670741033997e-24</v>
      </c>
      <c r="BC3" s="17">
        <v>15999999.999927</v>
      </c>
      <c r="BD3" s="17">
        <v>3999999.9999848</v>
      </c>
      <c r="BE3" s="18">
        <v>-2.6436052259891e-7</v>
      </c>
      <c r="BF3" s="18">
        <v>-2.5121482200188e-7</v>
      </c>
      <c r="BG3" s="18">
        <v>9.5434129739784e-7</v>
      </c>
      <c r="BH3" s="18">
        <v>-3.1216892058464e-9</v>
      </c>
      <c r="BI3" s="18">
        <v>-3.2211277825014e-9</v>
      </c>
      <c r="BJ3" s="17">
        <v>0.18789217868986</v>
      </c>
      <c r="BK3" s="17">
        <v>0.20099942639342</v>
      </c>
      <c r="BL3" s="17">
        <v>0.56895324697568</v>
      </c>
      <c r="BM3" s="19"/>
    </row>
    <row r="4" spans="1:65">
      <c r="A4" s="17">
        <v>0.44562546906687</v>
      </c>
      <c r="B4" s="18">
        <v>1.2640983931364e-12</v>
      </c>
      <c r="C4" s="18">
        <f>(B4-B3)/(A4-A3)</f>
        <v>3.78138133984994e-12</v>
      </c>
      <c r="D4" s="18">
        <v>3.701474419417e-13</v>
      </c>
      <c r="E4" s="18">
        <v>3.9205428428856e-13</v>
      </c>
      <c r="F4" s="18">
        <v>3.9205428428856e-13</v>
      </c>
      <c r="G4" s="18">
        <v>3.9205428428856e-13</v>
      </c>
      <c r="H4" s="18">
        <v>3.701474419417e-13</v>
      </c>
      <c r="I4" s="18">
        <v>3.701474419417e-13</v>
      </c>
      <c r="J4" s="18">
        <v>3.701474419417e-13</v>
      </c>
      <c r="K4" s="18">
        <v>3.8726886210801e-13</v>
      </c>
      <c r="L4" s="18">
        <v>3.8726886210801e-13</v>
      </c>
      <c r="M4" s="18">
        <v>3.8726886210801e-13</v>
      </c>
      <c r="N4" s="18">
        <v>3.2484765269907e-13</v>
      </c>
      <c r="O4" s="18">
        <v>3.701474419417e-13</v>
      </c>
      <c r="P4" s="18">
        <v>3.2484765269907e-13</v>
      </c>
      <c r="Q4" s="18">
        <v>3.2484765269907e-13</v>
      </c>
      <c r="R4" s="18">
        <v>3.9205428428856e-13</v>
      </c>
      <c r="S4" s="18">
        <v>3.9205428428856e-13</v>
      </c>
      <c r="T4" s="18">
        <v>3.9205428428856e-13</v>
      </c>
      <c r="U4" s="18">
        <v>3.701474419417e-13</v>
      </c>
      <c r="V4" s="18">
        <v>3.8726886210801e-13</v>
      </c>
      <c r="W4" s="18">
        <v>3.8726886210801e-13</v>
      </c>
      <c r="X4" s="18">
        <v>3.8726886210801e-13</v>
      </c>
      <c r="Y4" s="18">
        <v>3.2484765269907e-13</v>
      </c>
      <c r="Z4" s="18">
        <v>3.2484765269907e-13</v>
      </c>
      <c r="AA4" s="18">
        <v>3.2484765269907e-13</v>
      </c>
      <c r="AB4" s="17">
        <v>0.99999999999974</v>
      </c>
      <c r="AC4" s="17">
        <v>0.99999999592733</v>
      </c>
      <c r="AD4" s="18">
        <v>2.8288180103037e-6</v>
      </c>
      <c r="AE4" s="18">
        <v>3.2439662335307e-22</v>
      </c>
      <c r="AF4" s="18">
        <v>-1.2941868780636e-22</v>
      </c>
      <c r="AG4" s="18">
        <v>-3.2736856474534e-22</v>
      </c>
      <c r="AH4" s="18">
        <v>3.9072003651394e-22</v>
      </c>
      <c r="AI4" s="18">
        <v>-5.5373055156579e-24</v>
      </c>
      <c r="AJ4" s="18">
        <v>-7.65353297235e-23</v>
      </c>
      <c r="AK4" s="18">
        <v>5.1830497620018e-22</v>
      </c>
      <c r="AL4" s="18">
        <v>9.3639404574028e-23</v>
      </c>
      <c r="AM4" s="18">
        <v>5.3477539659313e-22</v>
      </c>
      <c r="AN4" s="18">
        <v>-2.1886394718289e-22</v>
      </c>
      <c r="AO4" s="18">
        <v>1.5759032693469e-22</v>
      </c>
      <c r="AP4" s="18">
        <v>-1.0142767861256e-22</v>
      </c>
      <c r="AQ4" s="18">
        <v>2.20485585129e-22</v>
      </c>
      <c r="AR4" s="18">
        <v>8.1970828573492e-23</v>
      </c>
      <c r="AS4" s="18">
        <v>5.3716397218928e-23</v>
      </c>
      <c r="AT4" s="18">
        <v>-1.5991850400806e-22</v>
      </c>
      <c r="AU4" s="18">
        <v>5.4407080081091e-22</v>
      </c>
      <c r="AV4" s="18">
        <v>-3.0127110572244e-22</v>
      </c>
      <c r="AW4" s="18">
        <v>4.4227517674252e-22</v>
      </c>
      <c r="AX4" s="18">
        <v>-1.7388007963292e-22</v>
      </c>
      <c r="AY4" s="18">
        <v>-2.1081296121205e-22</v>
      </c>
      <c r="AZ4" s="18">
        <v>1.7867964772672e-23</v>
      </c>
      <c r="BA4" s="18">
        <v>1.949608021723e-23</v>
      </c>
      <c r="BB4" s="18">
        <v>-6.5160779563692e-23</v>
      </c>
      <c r="BC4" s="17">
        <v>15999999.99933</v>
      </c>
      <c r="BD4" s="17">
        <v>3999999.9998285</v>
      </c>
      <c r="BE4" s="18">
        <v>-8.3597719356784e-7</v>
      </c>
      <c r="BF4" s="18">
        <v>-7.9440690922046e-7</v>
      </c>
      <c r="BG4" s="18">
        <v>3.0178522349298e-6</v>
      </c>
      <c r="BH4" s="18">
        <v>-3.1216785564214e-8</v>
      </c>
      <c r="BI4" s="18">
        <v>-3.2211553457741e-8</v>
      </c>
      <c r="BJ4" s="17">
        <v>0.59416712481145</v>
      </c>
      <c r="BK4" s="17">
        <v>0.63561517242705</v>
      </c>
      <c r="BL4" s="17">
        <v>5.6894658413588</v>
      </c>
      <c r="BM4" s="19"/>
    </row>
    <row r="5" spans="1:65">
      <c r="A5" s="17">
        <v>1.4091914656322</v>
      </c>
      <c r="B5" s="18">
        <v>1.279183833964e-11</v>
      </c>
      <c r="C5" s="18">
        <f>(B5-B4)/(A5-A4)</f>
        <v>1.19636226139099e-11</v>
      </c>
      <c r="D5" s="18">
        <v>1.1711834316981e-12</v>
      </c>
      <c r="E5" s="18">
        <v>1.2405214047578e-12</v>
      </c>
      <c r="F5" s="18">
        <v>1.2405214047578e-12</v>
      </c>
      <c r="G5" s="18">
        <v>1.2405214047578e-12</v>
      </c>
      <c r="H5" s="18">
        <v>1.1711834316981e-12</v>
      </c>
      <c r="I5" s="18">
        <v>1.1711834316981e-12</v>
      </c>
      <c r="J5" s="18">
        <v>1.1711834316981e-12</v>
      </c>
      <c r="K5" s="18">
        <v>1.2253797633993e-12</v>
      </c>
      <c r="L5" s="18">
        <v>1.2253797633993e-12</v>
      </c>
      <c r="M5" s="18">
        <v>1.2253797633993e-12</v>
      </c>
      <c r="N5" s="18">
        <v>1.0278083149622e-12</v>
      </c>
      <c r="O5" s="18">
        <v>1.1711834316981e-12</v>
      </c>
      <c r="P5" s="18">
        <v>1.0278083149622e-12</v>
      </c>
      <c r="Q5" s="18">
        <v>1.0278083149622e-12</v>
      </c>
      <c r="R5" s="18">
        <v>1.2405214047578e-12</v>
      </c>
      <c r="S5" s="18">
        <v>1.2405214047578e-12</v>
      </c>
      <c r="T5" s="18">
        <v>1.2405214047578e-12</v>
      </c>
      <c r="U5" s="18">
        <v>1.1711834316981e-12</v>
      </c>
      <c r="V5" s="18">
        <v>1.2253797633993e-12</v>
      </c>
      <c r="W5" s="18">
        <v>1.2253797633993e-12</v>
      </c>
      <c r="X5" s="18">
        <v>1.2253797633993e-12</v>
      </c>
      <c r="Y5" s="18">
        <v>1.0278083149622e-12</v>
      </c>
      <c r="Z5" s="18">
        <v>1.0278083149622e-12</v>
      </c>
      <c r="AA5" s="18">
        <v>1.0278083149622e-12</v>
      </c>
      <c r="AB5" s="17">
        <v>0.99999999999972</v>
      </c>
      <c r="AC5" s="17">
        <v>0.99999999495738</v>
      </c>
      <c r="AD5" s="18">
        <v>8.9452065093646e-6</v>
      </c>
      <c r="AE5" s="18">
        <v>1.820724507904e-21</v>
      </c>
      <c r="AF5" s="18">
        <v>-2.9106484258292e-22</v>
      </c>
      <c r="AG5" s="18">
        <v>-9.1000295049839e-22</v>
      </c>
      <c r="AH5" s="18">
        <v>1.4210330018562e-21</v>
      </c>
      <c r="AI5" s="18">
        <v>-1.9952668466243e-21</v>
      </c>
      <c r="AJ5" s="18">
        <v>-2.4288766457786e-21</v>
      </c>
      <c r="AK5" s="18">
        <v>5.5045462369828e-22</v>
      </c>
      <c r="AL5" s="18">
        <v>-1.8295567953799e-21</v>
      </c>
      <c r="AM5" s="18">
        <v>2.3287666474528e-22</v>
      </c>
      <c r="AN5" s="18">
        <v>-2.2912217315031e-21</v>
      </c>
      <c r="AO5" s="18">
        <v>-1.6024829002287e-21</v>
      </c>
      <c r="AP5" s="18">
        <v>-1.985055211792e-22</v>
      </c>
      <c r="AQ5" s="18">
        <v>-6.5832744213675e-22</v>
      </c>
      <c r="AR5" s="18">
        <v>-1.9065459453865e-21</v>
      </c>
      <c r="AS5" s="18">
        <v>-1.6018416479047e-21</v>
      </c>
      <c r="AT5" s="18">
        <v>-2.2498185740516e-21</v>
      </c>
      <c r="AU5" s="18">
        <v>7.0988352142735e-23</v>
      </c>
      <c r="AV5" s="18">
        <v>-1.3686866703938e-21</v>
      </c>
      <c r="AW5" s="18">
        <v>1.411615375331e-21</v>
      </c>
      <c r="AX5" s="18">
        <v>-1.1901782322878e-21</v>
      </c>
      <c r="AY5" s="18">
        <v>-3.3662113686739e-22</v>
      </c>
      <c r="AZ5" s="18">
        <v>5.4519381073875e-22</v>
      </c>
      <c r="BA5" s="18">
        <v>1.6190359031573e-22</v>
      </c>
      <c r="BB5" s="18">
        <v>-7.1205100439487e-22</v>
      </c>
      <c r="BC5" s="17">
        <v>15999999.994581</v>
      </c>
      <c r="BD5" s="17">
        <v>3999999.9982647</v>
      </c>
      <c r="BE5" s="18">
        <v>-2.6435502480475e-6</v>
      </c>
      <c r="BF5" s="18">
        <v>-2.5120941787493e-6</v>
      </c>
      <c r="BG5" s="18">
        <v>9.542887044997e-6</v>
      </c>
      <c r="BH5" s="18">
        <v>-3.1215521039575e-7</v>
      </c>
      <c r="BI5" s="18">
        <v>-3.2210145897607e-7</v>
      </c>
      <c r="BJ5" s="17">
        <v>1.8789202814122</v>
      </c>
      <c r="BK5" s="17">
        <v>2.0099834318797</v>
      </c>
      <c r="BL5" s="17">
        <v>56.888001732044</v>
      </c>
      <c r="BM5" s="19"/>
    </row>
    <row r="6" spans="1:65">
      <c r="A6" s="17">
        <v>4.4562546906687</v>
      </c>
      <c r="B6" s="18">
        <v>1.282475686787e-10</v>
      </c>
      <c r="C6" s="18">
        <f>(B6-B5)/(A6-A5)</f>
        <v>3.7890822018528e-11</v>
      </c>
      <c r="D6" s="18">
        <v>3.7103694188756e-12</v>
      </c>
      <c r="E6" s="18">
        <v>3.9302611123043e-12</v>
      </c>
      <c r="F6" s="18">
        <v>3.9302611123043e-12</v>
      </c>
      <c r="G6" s="18">
        <v>3.9302611123043e-12</v>
      </c>
      <c r="H6" s="18">
        <v>3.7103694188756e-12</v>
      </c>
      <c r="I6" s="18">
        <v>3.7103694188756e-12</v>
      </c>
      <c r="J6" s="18">
        <v>3.7103694188756e-12</v>
      </c>
      <c r="K6" s="18">
        <v>3.8822911963121e-12</v>
      </c>
      <c r="L6" s="18">
        <v>3.8822911963121e-12</v>
      </c>
      <c r="M6" s="18">
        <v>3.8822911963121e-12</v>
      </c>
      <c r="N6" s="18">
        <v>3.255728804891e-12</v>
      </c>
      <c r="O6" s="18">
        <v>3.7103694188756e-12</v>
      </c>
      <c r="P6" s="18">
        <v>3.255728804891e-12</v>
      </c>
      <c r="Q6" s="18">
        <v>3.255728804891e-12</v>
      </c>
      <c r="R6" s="18">
        <v>3.9302611123043e-12</v>
      </c>
      <c r="S6" s="18">
        <v>3.9302611123043e-12</v>
      </c>
      <c r="T6" s="18">
        <v>3.9302611123043e-12</v>
      </c>
      <c r="U6" s="18">
        <v>3.7103694188756e-12</v>
      </c>
      <c r="V6" s="18">
        <v>3.8822911963121e-12</v>
      </c>
      <c r="W6" s="18">
        <v>3.8822911963121e-12</v>
      </c>
      <c r="X6" s="18">
        <v>3.8822911963121e-12</v>
      </c>
      <c r="Y6" s="18">
        <v>3.255728804891e-12</v>
      </c>
      <c r="Z6" s="18">
        <v>3.255728804891e-12</v>
      </c>
      <c r="AA6" s="18">
        <v>3.255728804891e-12</v>
      </c>
      <c r="AB6" s="17">
        <v>0.99999999999906</v>
      </c>
      <c r="AC6" s="17">
        <v>0.99999997848184</v>
      </c>
      <c r="AD6" s="18">
        <v>2.8284212438883e-5</v>
      </c>
      <c r="AE6" s="18">
        <v>3.0979731401717e-20</v>
      </c>
      <c r="AF6" s="18">
        <v>-1.2358725213989e-21</v>
      </c>
      <c r="AG6" s="18">
        <v>-8.2743187381993e-21</v>
      </c>
      <c r="AH6" s="18">
        <v>1.8035079717763e-20</v>
      </c>
      <c r="AI6" s="18">
        <v>-5.972460339451e-20</v>
      </c>
      <c r="AJ6" s="18">
        <v>-6.9252181175506e-20</v>
      </c>
      <c r="AK6" s="18">
        <v>-2.0085265710349e-20</v>
      </c>
      <c r="AL6" s="18">
        <v>-6.501701090249e-20</v>
      </c>
      <c r="AM6" s="18">
        <v>-3.0928733795814e-20</v>
      </c>
      <c r="AN6" s="18">
        <v>-5.4754953703768e-20</v>
      </c>
      <c r="AO6" s="18">
        <v>-6.0248840831989e-20</v>
      </c>
      <c r="AP6" s="18">
        <v>-1.7777062203582e-21</v>
      </c>
      <c r="AQ6" s="18">
        <v>-3.5887750045596e-20</v>
      </c>
      <c r="AR6" s="18">
        <v>-6.2718183756237e-20</v>
      </c>
      <c r="AS6" s="18">
        <v>-5.2114826596481e-20</v>
      </c>
      <c r="AT6" s="18">
        <v>-5.9723025130335e-20</v>
      </c>
      <c r="AU6" s="18">
        <v>-3.2468819098707e-20</v>
      </c>
      <c r="AV6" s="18">
        <v>-1.8877887899386e-20</v>
      </c>
      <c r="AW6" s="18">
        <v>1.2056364065527e-20</v>
      </c>
      <c r="AX6" s="18">
        <v>-2.035631478243e-20</v>
      </c>
      <c r="AY6" s="18">
        <v>3.4678772010965e-21</v>
      </c>
      <c r="AZ6" s="18">
        <v>1.3354181150704e-20</v>
      </c>
      <c r="BA6" s="18">
        <v>1.376695614982e-21</v>
      </c>
      <c r="BB6" s="18">
        <v>-1.4899487972369e-20</v>
      </c>
      <c r="BC6" s="17">
        <v>15999999.956822</v>
      </c>
      <c r="BD6" s="17">
        <v>3999999.9826049</v>
      </c>
      <c r="BE6" s="18">
        <v>-8.3592224640838e-6</v>
      </c>
      <c r="BF6" s="18">
        <v>-7.9435289951013e-6</v>
      </c>
      <c r="BG6" s="18">
        <v>3.0173262776534e-5</v>
      </c>
      <c r="BH6" s="18">
        <v>-3.1212088602764e-6</v>
      </c>
      <c r="BI6" s="18">
        <v>-3.2206240798528e-6</v>
      </c>
      <c r="BJ6" s="17">
        <v>5.9416561936266</v>
      </c>
      <c r="BK6" s="17">
        <v>6.3560434433412</v>
      </c>
      <c r="BL6" s="17">
        <v>198.9975802805</v>
      </c>
      <c r="BM6" s="19"/>
    </row>
    <row r="7" spans="1:65">
      <c r="A7" s="17">
        <v>14.091914656322</v>
      </c>
      <c r="B7" s="18">
        <v>1.288474586237e-9</v>
      </c>
      <c r="C7" s="18">
        <f t="shared" ref="C7:C38" si="0">(B7-B6)/(A7-A6)</f>
        <v>1.20409709526278e-10</v>
      </c>
      <c r="D7" s="18">
        <v>1.180125380541e-11</v>
      </c>
      <c r="E7" s="18">
        <v>1.25029213095e-11</v>
      </c>
      <c r="F7" s="18">
        <v>1.25029213095e-11</v>
      </c>
      <c r="G7" s="18">
        <v>1.25029213095e-11</v>
      </c>
      <c r="H7" s="18">
        <v>1.180125380541e-11</v>
      </c>
      <c r="I7" s="18">
        <v>1.180125380541e-11</v>
      </c>
      <c r="J7" s="18">
        <v>1.180125380541e-11</v>
      </c>
      <c r="K7" s="18">
        <v>1.2350344696463e-11</v>
      </c>
      <c r="L7" s="18">
        <v>1.2350344696463e-11</v>
      </c>
      <c r="M7" s="18">
        <v>1.2350344696463e-11</v>
      </c>
      <c r="N7" s="18">
        <v>1.0350978228826e-11</v>
      </c>
      <c r="O7" s="18">
        <v>1.180125380541e-11</v>
      </c>
      <c r="P7" s="18">
        <v>1.0350978228826e-11</v>
      </c>
      <c r="Q7" s="18">
        <v>1.0350978228826e-11</v>
      </c>
      <c r="R7" s="18">
        <v>1.25029213095e-11</v>
      </c>
      <c r="S7" s="18">
        <v>1.25029213095e-11</v>
      </c>
      <c r="T7" s="18">
        <v>1.25029213095e-11</v>
      </c>
      <c r="U7" s="18">
        <v>1.180125380541e-11</v>
      </c>
      <c r="V7" s="18">
        <v>1.2350344696463e-11</v>
      </c>
      <c r="W7" s="18">
        <v>1.2350344696463e-11</v>
      </c>
      <c r="X7" s="18">
        <v>1.2350344696463e-11</v>
      </c>
      <c r="Y7" s="18">
        <v>1.0350978228826e-11</v>
      </c>
      <c r="Z7" s="18">
        <v>1.0350978228826e-11</v>
      </c>
      <c r="AA7" s="18">
        <v>1.0350978228826e-11</v>
      </c>
      <c r="AB7" s="17">
        <v>0.99999999997268</v>
      </c>
      <c r="AC7" s="17">
        <v>0.99999918426234</v>
      </c>
      <c r="AD7" s="18">
        <v>8.9412425802474e-5</v>
      </c>
      <c r="AE7" s="18">
        <v>3.8813270346861e-18</v>
      </c>
      <c r="AF7" s="18">
        <v>-1.9275793325245e-19</v>
      </c>
      <c r="AG7" s="18">
        <v>-9.6171201429651e-19</v>
      </c>
      <c r="AH7" s="18">
        <v>2.2044968390477e-18</v>
      </c>
      <c r="AI7" s="18">
        <v>-1.0319667392954e-17</v>
      </c>
      <c r="AJ7" s="18">
        <v>-1.2281871451441e-17</v>
      </c>
      <c r="AK7" s="18">
        <v>-5.2105588023915e-18</v>
      </c>
      <c r="AL7" s="18">
        <v>-1.2728768615628e-17</v>
      </c>
      <c r="AM7" s="18">
        <v>-7.6055277985171e-18</v>
      </c>
      <c r="AN7" s="18">
        <v>-8.7102166540696e-18</v>
      </c>
      <c r="AO7" s="18">
        <v>-1.1234621176056e-17</v>
      </c>
      <c r="AP7" s="18">
        <v>-3.9546334296145e-19</v>
      </c>
      <c r="AQ7" s="18">
        <v>-6.9384903799283e-18</v>
      </c>
      <c r="AR7" s="18">
        <v>-1.0933795172077e-17</v>
      </c>
      <c r="AS7" s="18">
        <v>-9.1924504567205e-18</v>
      </c>
      <c r="AT7" s="18">
        <v>-1.0632131534824e-17</v>
      </c>
      <c r="AU7" s="18">
        <v>-6.5325236156005e-18</v>
      </c>
      <c r="AV7" s="18">
        <v>-1.9449860831343e-18</v>
      </c>
      <c r="AW7" s="18">
        <v>4.7978960192246e-19</v>
      </c>
      <c r="AX7" s="18">
        <v>-2.3269273612373e-18</v>
      </c>
      <c r="AY7" s="18">
        <v>1.4263298941627e-18</v>
      </c>
      <c r="AZ7" s="18">
        <v>1.85818590708e-18</v>
      </c>
      <c r="BA7" s="18">
        <v>-2.4684251875884e-19</v>
      </c>
      <c r="BB7" s="18">
        <v>-1.8747283294703e-18</v>
      </c>
      <c r="BC7" s="17">
        <v>15999999.655885</v>
      </c>
      <c r="BD7" s="17">
        <v>3999999.8253187</v>
      </c>
      <c r="BE7" s="18">
        <v>-2.6430010144486e-5</v>
      </c>
      <c r="BF7" s="18">
        <v>-2.51155444805e-5</v>
      </c>
      <c r="BG7" s="18">
        <v>9.5376324405161e-5</v>
      </c>
      <c r="BH7" s="18">
        <v>-3.1201159589665e-5</v>
      </c>
      <c r="BI7" s="18">
        <v>-3.2193832207787e-5</v>
      </c>
      <c r="BJ7" s="17">
        <v>18.789052280975</v>
      </c>
      <c r="BK7" s="17">
        <v>20.098752431078</v>
      </c>
      <c r="BL7" s="17">
        <v>215.69348781651</v>
      </c>
      <c r="BM7" s="19"/>
    </row>
    <row r="8" spans="1:65">
      <c r="A8" s="17">
        <v>44.562546906687</v>
      </c>
      <c r="B8" s="18">
        <v>1.3074772266477e-8</v>
      </c>
      <c r="C8" s="18">
        <f t="shared" si="0"/>
        <v>3.86808438479278e-10</v>
      </c>
      <c r="D8" s="18">
        <v>3.8012238196665e-11</v>
      </c>
      <c r="E8" s="18">
        <v>4.0295937089655e-11</v>
      </c>
      <c r="F8" s="18">
        <v>4.0295937090154e-11</v>
      </c>
      <c r="G8" s="18">
        <v>4.0295937091358e-11</v>
      </c>
      <c r="H8" s="18">
        <v>3.8012238203215e-11</v>
      </c>
      <c r="I8" s="18">
        <v>3.8012238201877e-11</v>
      </c>
      <c r="J8" s="18">
        <v>3.801223819621e-11</v>
      </c>
      <c r="K8" s="18">
        <v>3.9804577467794e-11</v>
      </c>
      <c r="L8" s="18">
        <v>3.9804577459667e-11</v>
      </c>
      <c r="M8" s="18">
        <v>3.9804577457352e-11</v>
      </c>
      <c r="N8" s="18">
        <v>3.3297478101097e-11</v>
      </c>
      <c r="O8" s="18">
        <v>3.8012238199864e-11</v>
      </c>
      <c r="P8" s="18">
        <v>3.3297478097486e-11</v>
      </c>
      <c r="Q8" s="18">
        <v>3.3297478102581e-11</v>
      </c>
      <c r="R8" s="18">
        <v>4.0295937092411e-11</v>
      </c>
      <c r="S8" s="18">
        <v>4.0295937093352e-11</v>
      </c>
      <c r="T8" s="18">
        <v>4.0295937092142e-11</v>
      </c>
      <c r="U8" s="18">
        <v>3.801223819807e-11</v>
      </c>
      <c r="V8" s="18">
        <v>3.9804577455119e-11</v>
      </c>
      <c r="W8" s="18">
        <v>3.98045774599e-11</v>
      </c>
      <c r="X8" s="18">
        <v>3.9804577461226e-11</v>
      </c>
      <c r="Y8" s="18">
        <v>3.3297478096465e-11</v>
      </c>
      <c r="Z8" s="18">
        <v>3.3297478099672e-11</v>
      </c>
      <c r="AA8" s="18">
        <v>3.3297478098636e-11</v>
      </c>
      <c r="AB8" s="17">
        <v>0.99999996669579</v>
      </c>
      <c r="AC8" s="17">
        <v>0.99880919126234</v>
      </c>
      <c r="AD8" s="17">
        <v>0.00028244767423291</v>
      </c>
      <c r="AE8" s="18">
        <v>1.6348056801169e-14</v>
      </c>
      <c r="AF8" s="18">
        <v>-3.4613973168356e-15</v>
      </c>
      <c r="AG8" s="18">
        <v>-5.7087358994913e-15</v>
      </c>
      <c r="AH8" s="18">
        <v>9.9957190419465e-15</v>
      </c>
      <c r="AI8" s="18">
        <v>-5.7616721029136e-14</v>
      </c>
      <c r="AJ8" s="18">
        <v>-7.1711736801318e-14</v>
      </c>
      <c r="AK8" s="18">
        <v>-3.0117976167964e-14</v>
      </c>
      <c r="AL8" s="18">
        <v>-8.4268681958592e-14</v>
      </c>
      <c r="AM8" s="18">
        <v>-5.272725985517e-14</v>
      </c>
      <c r="AN8" s="18">
        <v>-4.2399506059557e-14</v>
      </c>
      <c r="AO8" s="18">
        <v>-6.6136400543373e-14</v>
      </c>
      <c r="AP8" s="18">
        <v>-3.0927930198907e-15</v>
      </c>
      <c r="AQ8" s="18">
        <v>-3.8722954643666e-14</v>
      </c>
      <c r="AR8" s="18">
        <v>-5.8193706785341e-14</v>
      </c>
      <c r="AS8" s="18">
        <v>-5.1519208688181e-14</v>
      </c>
      <c r="AT8" s="18">
        <v>-6.5191178992648e-14</v>
      </c>
      <c r="AU8" s="18">
        <v>-3.2588398010706e-14</v>
      </c>
      <c r="AV8" s="18">
        <v>-7.3237756011982e-15</v>
      </c>
      <c r="AW8" s="18">
        <v>-2.5073044022636e-15</v>
      </c>
      <c r="AX8" s="18">
        <v>-8.3647172478533e-15</v>
      </c>
      <c r="AY8" s="18">
        <v>1.4245304444176e-14</v>
      </c>
      <c r="AZ8" s="18">
        <v>8.9511125563873e-15</v>
      </c>
      <c r="BA8" s="18">
        <v>-4.0202290369733e-15</v>
      </c>
      <c r="BB8" s="18">
        <v>-5.9318605020783e-15</v>
      </c>
      <c r="BC8" s="17">
        <v>15999997.239448</v>
      </c>
      <c r="BD8" s="17">
        <v>3999998.2329857</v>
      </c>
      <c r="BE8" s="18">
        <v>-8.3537255265256e-5</v>
      </c>
      <c r="BF8" s="18">
        <v>-7.9381516730616e-5</v>
      </c>
      <c r="BG8" s="17">
        <v>0.00030120966872307</v>
      </c>
      <c r="BH8" s="17">
        <v>-0.0003116738677716</v>
      </c>
      <c r="BI8" s="17">
        <v>-0.00032155736221293</v>
      </c>
      <c r="BJ8" s="17">
        <v>59.415056956629</v>
      </c>
      <c r="BK8" s="17">
        <v>63.549666508856</v>
      </c>
      <c r="BL8" s="17">
        <v>216.68276341003</v>
      </c>
      <c r="BM8" s="19"/>
    </row>
    <row r="9" spans="1:65">
      <c r="A9" s="17">
        <v>122.17975541371</v>
      </c>
      <c r="B9" s="18">
        <v>1.9577963762074e-6</v>
      </c>
      <c r="C9" s="18">
        <f t="shared" si="0"/>
        <v>2.5055289172954e-8</v>
      </c>
      <c r="D9" s="18">
        <v>1.1588683593141e-10</v>
      </c>
      <c r="E9" s="18">
        <v>1.2309179451575e-10</v>
      </c>
      <c r="F9" s="18">
        <v>1.2309065606943e-10</v>
      </c>
      <c r="G9" s="18">
        <v>1.2309376609663e-10</v>
      </c>
      <c r="H9" s="18">
        <v>1.1590131564373e-10</v>
      </c>
      <c r="I9" s="18">
        <v>1.1590078948207e-10</v>
      </c>
      <c r="J9" s="18">
        <v>1.1588769719187e-10</v>
      </c>
      <c r="K9" s="18">
        <v>1.2163300452016e-10</v>
      </c>
      <c r="L9" s="18">
        <v>1.2161233967822e-10</v>
      </c>
      <c r="M9" s="18">
        <v>1.2160089589772e-10</v>
      </c>
      <c r="N9" s="18">
        <v>1.0114233999821e-10</v>
      </c>
      <c r="O9" s="18">
        <v>1.1589178146381e-10</v>
      </c>
      <c r="P9" s="18">
        <v>1.0113387798848e-10</v>
      </c>
      <c r="Q9" s="18">
        <v>1.0114153131817e-10</v>
      </c>
      <c r="R9" s="18">
        <v>1.2309969552413e-10</v>
      </c>
      <c r="S9" s="18">
        <v>1.2310398191232e-10</v>
      </c>
      <c r="T9" s="18">
        <v>1.230965667771e-10</v>
      </c>
      <c r="U9" s="18">
        <v>1.1588929355808e-10</v>
      </c>
      <c r="V9" s="18">
        <v>1.2159741399744e-10</v>
      </c>
      <c r="W9" s="18">
        <v>1.2160333245361e-10</v>
      </c>
      <c r="X9" s="18">
        <v>1.2161230627017e-10</v>
      </c>
      <c r="Y9" s="18">
        <v>1.0113055253023e-10</v>
      </c>
      <c r="Z9" s="18">
        <v>1.0113309652575e-10</v>
      </c>
      <c r="AA9" s="18">
        <v>1.0113404245943e-10</v>
      </c>
      <c r="AB9" s="17">
        <v>0.99435259455122</v>
      </c>
      <c r="AC9" s="17">
        <v>0.15699557551953</v>
      </c>
      <c r="AD9" s="17">
        <v>0.00077434453537356</v>
      </c>
      <c r="AE9" s="18">
        <v>4.0683723148326e-9</v>
      </c>
      <c r="AF9" s="18">
        <v>-1.7676249940873e-9</v>
      </c>
      <c r="AG9" s="18">
        <v>-1.6771612444286e-9</v>
      </c>
      <c r="AH9" s="18">
        <v>2.2869797068935e-9</v>
      </c>
      <c r="AI9" s="18">
        <v>-1.8441831863058e-8</v>
      </c>
      <c r="AJ9" s="18">
        <v>-2.313134753609e-8</v>
      </c>
      <c r="AK9" s="18">
        <v>-8.8630194050817e-9</v>
      </c>
      <c r="AL9" s="18">
        <v>-3.1120824835465e-8</v>
      </c>
      <c r="AM9" s="18">
        <v>-1.9770400060449e-8</v>
      </c>
      <c r="AN9" s="18">
        <v>-1.0946984011675e-8</v>
      </c>
      <c r="AO9" s="18">
        <v>-2.1968852767282e-8</v>
      </c>
      <c r="AP9" s="18">
        <v>-1.0832218557374e-9</v>
      </c>
      <c r="AQ9" s="18">
        <v>-1.2322275306065e-8</v>
      </c>
      <c r="AR9" s="18">
        <v>-1.71422042407e-8</v>
      </c>
      <c r="AS9" s="18">
        <v>-1.6308759637332e-8</v>
      </c>
      <c r="AT9" s="18">
        <v>-2.2921240373159e-8</v>
      </c>
      <c r="AU9" s="18">
        <v>-8.9197706238925e-9</v>
      </c>
      <c r="AV9" s="18">
        <v>-1.8572206867816e-9</v>
      </c>
      <c r="AW9" s="18">
        <v>-1.6197806962488e-9</v>
      </c>
      <c r="AX9" s="18">
        <v>-1.7129735668599e-9</v>
      </c>
      <c r="AY9" s="18">
        <v>5.9639976941333e-9</v>
      </c>
      <c r="AZ9" s="18">
        <v>2.7840356386439e-9</v>
      </c>
      <c r="BA9" s="18">
        <v>-1.8034119785813e-9</v>
      </c>
      <c r="BB9" s="18">
        <v>-8.13493851841e-11</v>
      </c>
      <c r="BC9" s="17">
        <v>16000065.407254</v>
      </c>
      <c r="BD9" s="17">
        <v>4001124.9930005</v>
      </c>
      <c r="BE9" s="17">
        <v>-0.00022966832105154</v>
      </c>
      <c r="BF9" s="17">
        <v>-0.00021830608959003</v>
      </c>
      <c r="BG9" s="17">
        <v>0.00082483979967403</v>
      </c>
      <c r="BH9" s="17">
        <v>-0.002294714035715</v>
      </c>
      <c r="BI9" s="17">
        <v>-0.0023984379941796</v>
      </c>
      <c r="BJ9" s="17">
        <v>162.89358128589</v>
      </c>
      <c r="BK9" s="17">
        <v>174.18699907134</v>
      </c>
      <c r="BL9" s="17">
        <v>217.4593640121</v>
      </c>
      <c r="BM9" s="19"/>
    </row>
    <row r="10" spans="1:65">
      <c r="A10" s="17">
        <v>147.78900162695</v>
      </c>
      <c r="B10" s="18">
        <v>2.976488973558e-5</v>
      </c>
      <c r="C10" s="18">
        <f t="shared" si="0"/>
        <v>1.08582240679135e-6</v>
      </c>
      <c r="D10" s="18">
        <v>1.509233101239e-10</v>
      </c>
      <c r="E10" s="18">
        <v>1.6029468267875e-10</v>
      </c>
      <c r="F10" s="18">
        <v>1.6028966566272e-10</v>
      </c>
      <c r="G10" s="18">
        <v>1.6042943986525e-10</v>
      </c>
      <c r="H10" s="18">
        <v>1.5162811091117e-10</v>
      </c>
      <c r="I10" s="18">
        <v>1.5159154776224e-10</v>
      </c>
      <c r="J10" s="18">
        <v>1.5100512998953e-10</v>
      </c>
      <c r="K10" s="18">
        <v>1.595265627425e-10</v>
      </c>
      <c r="L10" s="18">
        <v>1.5881044417194e-10</v>
      </c>
      <c r="M10" s="18">
        <v>1.5853284004842e-10</v>
      </c>
      <c r="N10" s="18">
        <v>1.3220440019411e-10</v>
      </c>
      <c r="O10" s="18">
        <v>1.5111351308539e-10</v>
      </c>
      <c r="P10" s="18">
        <v>1.3189717819064e-10</v>
      </c>
      <c r="Q10" s="18">
        <v>1.323145826573e-10</v>
      </c>
      <c r="R10" s="18">
        <v>1.6070173304099e-10</v>
      </c>
      <c r="S10" s="18">
        <v>1.6086554466956e-10</v>
      </c>
      <c r="T10" s="18">
        <v>1.6060299417249e-10</v>
      </c>
      <c r="U10" s="18">
        <v>1.509962194346e-10</v>
      </c>
      <c r="V10" s="18">
        <v>1.5822964013798e-10</v>
      </c>
      <c r="W10" s="18">
        <v>1.5851986178502e-10</v>
      </c>
      <c r="X10" s="18">
        <v>1.5862211214283e-10</v>
      </c>
      <c r="Y10" s="18">
        <v>1.3165369791542e-10</v>
      </c>
      <c r="Z10" s="18">
        <v>1.3186278797029e-10</v>
      </c>
      <c r="AA10" s="18">
        <v>1.3183367491133e-10</v>
      </c>
      <c r="AB10" s="17">
        <v>0.84080934471028</v>
      </c>
      <c r="AC10" s="17">
        <v>0.027840660405632</v>
      </c>
      <c r="AD10" s="17">
        <v>0.00096442941790872</v>
      </c>
      <c r="AE10" s="18">
        <v>5.3662877815809e-8</v>
      </c>
      <c r="AF10" s="18">
        <v>-2.4816965132656e-9</v>
      </c>
      <c r="AG10" s="18">
        <v>-1.7184321959996e-8</v>
      </c>
      <c r="AH10" s="18">
        <v>3.0867870907257e-8</v>
      </c>
      <c r="AI10" s="18">
        <v>-2.8895657511766e-7</v>
      </c>
      <c r="AJ10" s="18">
        <v>-3.4962991262519e-7</v>
      </c>
      <c r="AK10" s="18">
        <v>-1.5628672434239e-7</v>
      </c>
      <c r="AL10" s="18">
        <v>-4.0056840600901e-7</v>
      </c>
      <c r="AM10" s="18">
        <v>-2.488818549438e-7</v>
      </c>
      <c r="AN10" s="18">
        <v>-2.2216225256098e-7</v>
      </c>
      <c r="AO10" s="18">
        <v>-3.0326897890016e-7</v>
      </c>
      <c r="AP10" s="18">
        <v>-5.9453855116819e-9</v>
      </c>
      <c r="AQ10" s="18">
        <v>-1.8632055259005e-7</v>
      </c>
      <c r="AR10" s="18">
        <v>-2.8909853760871e-7</v>
      </c>
      <c r="AS10" s="18">
        <v>-2.4778869283106e-7</v>
      </c>
      <c r="AT10" s="18">
        <v>-3.1365463747681e-7</v>
      </c>
      <c r="AU10" s="18">
        <v>-1.5813042976772e-7</v>
      </c>
      <c r="AV10" s="18">
        <v>-1.8461392705566e-8</v>
      </c>
      <c r="AW10" s="18">
        <v>-2.470206904311e-9</v>
      </c>
      <c r="AX10" s="18">
        <v>-2.5178048372456e-8</v>
      </c>
      <c r="AY10" s="18">
        <v>3.328461942326e-8</v>
      </c>
      <c r="AZ10" s="18">
        <v>1.7731374843302e-8</v>
      </c>
      <c r="BA10" s="18">
        <v>-7.354178517037e-9</v>
      </c>
      <c r="BB10" s="18">
        <v>-2.5774430881123e-8</v>
      </c>
      <c r="BC10" s="17">
        <v>16001882.898967</v>
      </c>
      <c r="BD10" s="17">
        <v>4017924.3115634</v>
      </c>
      <c r="BE10" s="17">
        <v>-0.00029073772311257</v>
      </c>
      <c r="BF10" s="17">
        <v>-0.0002767921016775</v>
      </c>
      <c r="BG10" s="17">
        <v>0.001022307015207</v>
      </c>
      <c r="BH10" s="17">
        <v>-0.0035745254495159</v>
      </c>
      <c r="BI10" s="17">
        <v>-0.0037283299500281</v>
      </c>
      <c r="BJ10" s="17">
        <v>197.03165514086</v>
      </c>
      <c r="BK10" s="17">
        <v>210.80274632165</v>
      </c>
      <c r="BL10" s="17">
        <v>218.23528597583</v>
      </c>
      <c r="BM10" s="19"/>
    </row>
    <row r="11" spans="1:65">
      <c r="A11" s="17">
        <v>168.27639859755</v>
      </c>
      <c r="B11" s="18">
        <v>8.2447093145992e-5</v>
      </c>
      <c r="C11" s="18">
        <f t="shared" si="0"/>
        <v>2.57144445856213e-6</v>
      </c>
      <c r="D11" s="18">
        <v>1.5641338683581e-10</v>
      </c>
      <c r="E11" s="18">
        <v>1.6585886438154e-10</v>
      </c>
      <c r="F11" s="18">
        <v>1.6600253969087e-10</v>
      </c>
      <c r="G11" s="18">
        <v>1.6642894379569e-10</v>
      </c>
      <c r="H11" s="18">
        <v>1.5875159143374e-10</v>
      </c>
      <c r="I11" s="18">
        <v>1.5845617742465e-10</v>
      </c>
      <c r="J11" s="18">
        <v>1.5674739688356e-10</v>
      </c>
      <c r="K11" s="18">
        <v>1.6740182894926e-10</v>
      </c>
      <c r="L11" s="18">
        <v>1.6520541772032e-10</v>
      </c>
      <c r="M11" s="18">
        <v>1.6470305046364e-10</v>
      </c>
      <c r="N11" s="18">
        <v>1.383291087831e-10</v>
      </c>
      <c r="O11" s="18">
        <v>1.5696921768554e-10</v>
      </c>
      <c r="P11" s="18">
        <v>1.3736958056051e-10</v>
      </c>
      <c r="Q11" s="18">
        <v>1.3888271086572e-10</v>
      </c>
      <c r="R11" s="18">
        <v>1.6728511344751e-10</v>
      </c>
      <c r="S11" s="18">
        <v>1.6756351534144e-10</v>
      </c>
      <c r="T11" s="18">
        <v>1.6706696956049e-10</v>
      </c>
      <c r="U11" s="18">
        <v>1.5667437623469e-10</v>
      </c>
      <c r="V11" s="18">
        <v>1.6349351790355e-10</v>
      </c>
      <c r="W11" s="18">
        <v>1.6451568332752e-10</v>
      </c>
      <c r="X11" s="18">
        <v>1.6473056996484e-10</v>
      </c>
      <c r="Y11" s="18">
        <v>1.3650158514805e-10</v>
      </c>
      <c r="Z11" s="18">
        <v>1.3735931880808e-10</v>
      </c>
      <c r="AA11" s="18">
        <v>1.3713773169862e-10</v>
      </c>
      <c r="AB11" s="17">
        <v>0.65118790751749</v>
      </c>
      <c r="AC11" s="17">
        <v>0.017847590353669</v>
      </c>
      <c r="AD11" s="17">
        <v>0.0010306300297389</v>
      </c>
      <c r="AE11" s="18">
        <v>4.7075315239549e-8</v>
      </c>
      <c r="AF11" s="18">
        <v>7.0017056031408e-9</v>
      </c>
      <c r="AG11" s="18">
        <v>-1.2040970677417e-8</v>
      </c>
      <c r="AH11" s="18">
        <v>2.7551942350417e-8</v>
      </c>
      <c r="AI11" s="18">
        <v>-2.526533888853e-7</v>
      </c>
      <c r="AJ11" s="18">
        <v>-2.9573685410057e-7</v>
      </c>
      <c r="AK11" s="18">
        <v>-1.4561803809028e-7</v>
      </c>
      <c r="AL11" s="18">
        <v>-3.319025375245e-7</v>
      </c>
      <c r="AM11" s="18">
        <v>-1.9905947762555e-7</v>
      </c>
      <c r="AN11" s="18">
        <v>-2.1186855152924e-7</v>
      </c>
      <c r="AO11" s="18">
        <v>-2.6810373539815e-7</v>
      </c>
      <c r="AP11" s="18">
        <v>3.4916937301931e-9</v>
      </c>
      <c r="AQ11" s="18">
        <v>-1.7077722695323e-7</v>
      </c>
      <c r="AR11" s="18">
        <v>-2.7002253997912e-7</v>
      </c>
      <c r="AS11" s="18">
        <v>-2.2690081031259e-7</v>
      </c>
      <c r="AT11" s="18">
        <v>-2.5950890127254e-7</v>
      </c>
      <c r="AU11" s="18">
        <v>-1.5927321424766e-7</v>
      </c>
      <c r="AV11" s="18">
        <v>-1.2844275045131e-8</v>
      </c>
      <c r="AW11" s="18">
        <v>-2.6874591566009e-10</v>
      </c>
      <c r="AX11" s="18">
        <v>-2.5220534212782e-8</v>
      </c>
      <c r="AY11" s="18">
        <v>1.7211611421301e-8</v>
      </c>
      <c r="AZ11" s="18">
        <v>1.3019252258125e-8</v>
      </c>
      <c r="BA11" s="18">
        <v>-1.2699307501761e-9</v>
      </c>
      <c r="BB11" s="18">
        <v>-2.7649502353122e-8</v>
      </c>
      <c r="BC11" s="17">
        <v>16005549.894343</v>
      </c>
      <c r="BD11" s="17">
        <v>4050283.8616805</v>
      </c>
      <c r="BE11" s="17">
        <v>-0.00031911786266918</v>
      </c>
      <c r="BF11" s="17">
        <v>-0.00030435389508136</v>
      </c>
      <c r="BG11" s="17">
        <v>0.001084926088979</v>
      </c>
      <c r="BH11" s="17">
        <v>-0.0040627899689488</v>
      </c>
      <c r="BI11" s="17">
        <v>-0.0042376444989715</v>
      </c>
      <c r="BJ11" s="17">
        <v>199.97695525637</v>
      </c>
      <c r="BK11" s="17">
        <v>214.20295970634</v>
      </c>
      <c r="BL11" s="17">
        <v>218.83991268893</v>
      </c>
      <c r="BM11" s="19"/>
    </row>
    <row r="12" spans="1:65">
      <c r="A12" s="17">
        <v>219.49489102403</v>
      </c>
      <c r="B12" s="17">
        <v>0.00017024386281641</v>
      </c>
      <c r="C12" s="18">
        <f t="shared" si="0"/>
        <v>1.71416153641076e-6</v>
      </c>
      <c r="D12" s="18">
        <v>1.5799956888611e-10</v>
      </c>
      <c r="E12" s="18">
        <v>1.6721727518153e-10</v>
      </c>
      <c r="F12" s="18">
        <v>1.6782876016762e-10</v>
      </c>
      <c r="G12" s="18">
        <v>1.6860189130805e-10</v>
      </c>
      <c r="H12" s="18">
        <v>1.6278117228802e-10</v>
      </c>
      <c r="I12" s="18">
        <v>1.619536321974e-10</v>
      </c>
      <c r="J12" s="18">
        <v>1.5874126368003e-10</v>
      </c>
      <c r="K12" s="18">
        <v>1.7212223439598e-10</v>
      </c>
      <c r="L12" s="18">
        <v>1.6772337145233e-10</v>
      </c>
      <c r="M12" s="18">
        <v>1.671704672102e-10</v>
      </c>
      <c r="N12" s="18">
        <v>1.4171174359743e-10</v>
      </c>
      <c r="O12" s="18">
        <v>1.5915203477036e-10</v>
      </c>
      <c r="P12" s="18">
        <v>1.3976691582999e-10</v>
      </c>
      <c r="Q12" s="18">
        <v>1.4307337957873e-10</v>
      </c>
      <c r="R12" s="18">
        <v>1.7028064304259e-10</v>
      </c>
      <c r="S12" s="18">
        <v>1.7046297519385e-10</v>
      </c>
      <c r="T12" s="18">
        <v>1.700380701068e-10</v>
      </c>
      <c r="U12" s="18">
        <v>1.5861472817034e-10</v>
      </c>
      <c r="V12" s="18">
        <v>1.6444390982879e-10</v>
      </c>
      <c r="W12" s="18">
        <v>1.6674577240631e-10</v>
      </c>
      <c r="X12" s="18">
        <v>1.6711647911131e-10</v>
      </c>
      <c r="Y12" s="18">
        <v>1.3790633776933e-10</v>
      </c>
      <c r="Z12" s="18">
        <v>1.3998874196014e-10</v>
      </c>
      <c r="AA12" s="18">
        <v>1.3934532378715e-10</v>
      </c>
      <c r="AB12" s="17">
        <v>0.80523381708894</v>
      </c>
      <c r="AC12" s="17">
        <v>0.01249746440225</v>
      </c>
      <c r="AD12" s="17">
        <v>0.0011148750304254</v>
      </c>
      <c r="AE12" s="18">
        <v>3.339233885025e-8</v>
      </c>
      <c r="AF12" s="18">
        <v>8.3375516900104e-9</v>
      </c>
      <c r="AG12" s="18">
        <v>-5.2249475848615e-9</v>
      </c>
      <c r="AH12" s="18">
        <v>2.0091380360908e-8</v>
      </c>
      <c r="AI12" s="18">
        <v>-1.6746356724843e-7</v>
      </c>
      <c r="AJ12" s="18">
        <v>-1.9423576225017e-7</v>
      </c>
      <c r="AK12" s="18">
        <v>-1.0201690892465e-7</v>
      </c>
      <c r="AL12" s="18">
        <v>-2.1573800735185e-7</v>
      </c>
      <c r="AM12" s="18">
        <v>-1.2751901734959e-7</v>
      </c>
      <c r="AN12" s="18">
        <v>-1.4813399146773e-7</v>
      </c>
      <c r="AO12" s="18">
        <v>-1.8110721568775e-7</v>
      </c>
      <c r="AP12" s="18">
        <v>6.8537714723913e-9</v>
      </c>
      <c r="AQ12" s="18">
        <v>-1.226045707892e-7</v>
      </c>
      <c r="AR12" s="18">
        <v>-1.8894217220889e-7</v>
      </c>
      <c r="AS12" s="18">
        <v>-1.5605220046443e-7</v>
      </c>
      <c r="AT12" s="18">
        <v>-1.7121594403347e-7</v>
      </c>
      <c r="AU12" s="18">
        <v>-1.1761727864878e-7</v>
      </c>
      <c r="AV12" s="18">
        <v>-6.2849714832868e-9</v>
      </c>
      <c r="AW12" s="18">
        <v>3.2933112243612e-10</v>
      </c>
      <c r="AX12" s="18">
        <v>-1.9063984164199e-8</v>
      </c>
      <c r="AY12" s="18">
        <v>7.8013352393165e-9</v>
      </c>
      <c r="AZ12" s="18">
        <v>8.1921955441662e-9</v>
      </c>
      <c r="BA12" s="18">
        <v>2.4440270693907e-9</v>
      </c>
      <c r="BB12" s="18">
        <v>-1.9805245742661e-8</v>
      </c>
      <c r="BC12" s="17">
        <v>16011337.957333</v>
      </c>
      <c r="BD12" s="17">
        <v>4105409.2749276</v>
      </c>
      <c r="BE12" s="17">
        <v>-0.00035860274654283</v>
      </c>
      <c r="BF12" s="17">
        <v>-0.00034280771590974</v>
      </c>
      <c r="BG12" s="17">
        <v>0.0011629603979867</v>
      </c>
      <c r="BH12" s="17">
        <v>-0.0044840271280852</v>
      </c>
      <c r="BI12" s="17">
        <v>-0.0047531822237769</v>
      </c>
      <c r="BJ12" s="17">
        <v>199.9729282141</v>
      </c>
      <c r="BK12" s="17">
        <v>214.59027970747</v>
      </c>
      <c r="BL12" s="17">
        <v>219.27308598556</v>
      </c>
      <c r="BM12" s="19"/>
    </row>
    <row r="13" spans="1:65">
      <c r="A13" s="17">
        <v>311.6881773917</v>
      </c>
      <c r="B13" s="17">
        <v>0.00028422914247533</v>
      </c>
      <c r="C13" s="18">
        <f t="shared" si="0"/>
        <v>1.23637288733089e-6</v>
      </c>
      <c r="D13" s="18">
        <v>1.6027643425206e-10</v>
      </c>
      <c r="E13" s="18">
        <v>1.6926297990268e-10</v>
      </c>
      <c r="F13" s="18">
        <v>1.7085675950383e-10</v>
      </c>
      <c r="G13" s="18">
        <v>1.7190796075681e-10</v>
      </c>
      <c r="H13" s="18">
        <v>1.6841127777999e-10</v>
      </c>
      <c r="I13" s="18">
        <v>1.6683793717272e-10</v>
      </c>
      <c r="J13" s="18">
        <v>1.6157622200437e-10</v>
      </c>
      <c r="K13" s="18">
        <v>1.7881631598765e-10</v>
      </c>
      <c r="L13" s="18">
        <v>1.7135427558603e-10</v>
      </c>
      <c r="M13" s="18">
        <v>1.7090147128198e-10</v>
      </c>
      <c r="N13" s="18">
        <v>1.4648200193621e-10</v>
      </c>
      <c r="O13" s="18">
        <v>1.6241388172475e-10</v>
      </c>
      <c r="P13" s="18">
        <v>1.4318770158578e-10</v>
      </c>
      <c r="Q13" s="18">
        <v>1.4906895490889e-10</v>
      </c>
      <c r="R13" s="18">
        <v>1.7470486196203e-10</v>
      </c>
      <c r="S13" s="18">
        <v>1.7453402896917e-10</v>
      </c>
      <c r="T13" s="18">
        <v>1.7457280035342e-10</v>
      </c>
      <c r="U13" s="18">
        <v>1.6144631157105e-10</v>
      </c>
      <c r="V13" s="18">
        <v>1.6591549997269e-10</v>
      </c>
      <c r="W13" s="18">
        <v>1.7029657928425e-10</v>
      </c>
      <c r="X13" s="18">
        <v>1.7080628773017e-10</v>
      </c>
      <c r="Y13" s="18">
        <v>1.3984651161804e-10</v>
      </c>
      <c r="Z13" s="18">
        <v>1.4398009312599e-10</v>
      </c>
      <c r="AA13" s="18">
        <v>1.425774043957e-10</v>
      </c>
      <c r="AB13" s="17">
        <v>0.81587447720195</v>
      </c>
      <c r="AC13" s="17">
        <v>0.0081516258332377</v>
      </c>
      <c r="AD13" s="17">
        <v>0.0012224527071958</v>
      </c>
      <c r="AE13" s="18">
        <v>2.5851915596463e-8</v>
      </c>
      <c r="AF13" s="18">
        <v>7.9247972221858e-9</v>
      </c>
      <c r="AG13" s="18">
        <v>-1.0614618260434e-9</v>
      </c>
      <c r="AH13" s="18">
        <v>1.4858125494513e-8</v>
      </c>
      <c r="AI13" s="18">
        <v>-1.1797348999511e-7</v>
      </c>
      <c r="AJ13" s="18">
        <v>-1.3738870186591e-7</v>
      </c>
      <c r="AK13" s="18">
        <v>-7.5783434485753e-8</v>
      </c>
      <c r="AL13" s="18">
        <v>-1.5136429428934e-7</v>
      </c>
      <c r="AM13" s="18">
        <v>-8.9019225709889e-8</v>
      </c>
      <c r="AN13" s="18">
        <v>-1.1015692096754e-7</v>
      </c>
      <c r="AO13" s="18">
        <v>-1.3111421642214e-7</v>
      </c>
      <c r="AP13" s="18">
        <v>7.4072838145168e-9</v>
      </c>
      <c r="AQ13" s="18">
        <v>-9.3670144461672e-8</v>
      </c>
      <c r="AR13" s="18">
        <v>-1.3857897568858e-7</v>
      </c>
      <c r="AS13" s="18">
        <v>-1.1210097802527e-7</v>
      </c>
      <c r="AT13" s="18">
        <v>-1.2185455131213e-7</v>
      </c>
      <c r="AU13" s="18">
        <v>-8.9334228916693e-8</v>
      </c>
      <c r="AV13" s="18">
        <v>-2.821153425314e-9</v>
      </c>
      <c r="AW13" s="18">
        <v>8.0544214218729e-10</v>
      </c>
      <c r="AX13" s="18">
        <v>-1.5108876319021e-8</v>
      </c>
      <c r="AY13" s="18">
        <v>3.6696511993157e-9</v>
      </c>
      <c r="AZ13" s="18">
        <v>6.220573297437e-9</v>
      </c>
      <c r="BA13" s="18">
        <v>4.4189567592623e-9</v>
      </c>
      <c r="BB13" s="18">
        <v>-1.3638729697736e-8</v>
      </c>
      <c r="BC13" s="17">
        <v>16018543.34965</v>
      </c>
      <c r="BD13" s="17">
        <v>4178765.3808896</v>
      </c>
      <c r="BE13" s="17">
        <v>-0.00040937794289913</v>
      </c>
      <c r="BF13" s="17">
        <v>-0.00039213934417484</v>
      </c>
      <c r="BG13" s="17">
        <v>0.0012633158626415</v>
      </c>
      <c r="BH13" s="17">
        <v>-0.0049277394084525</v>
      </c>
      <c r="BI13" s="17">
        <v>-0.005166387166911</v>
      </c>
      <c r="BJ13" s="17">
        <v>199.96766583623</v>
      </c>
      <c r="BK13" s="17">
        <v>215.04895581683</v>
      </c>
      <c r="BL13" s="17">
        <v>219.61300565722</v>
      </c>
      <c r="BM13" s="19"/>
    </row>
    <row r="14" spans="1:65">
      <c r="A14" s="17">
        <v>414.12516224466</v>
      </c>
      <c r="B14" s="17">
        <v>0.00038529158604562</v>
      </c>
      <c r="C14" s="18">
        <f t="shared" si="0"/>
        <v>9.86581591749865e-7</v>
      </c>
      <c r="D14" s="18">
        <v>1.6232272964044e-10</v>
      </c>
      <c r="E14" s="18">
        <v>1.7111971157781e-10</v>
      </c>
      <c r="F14" s="18">
        <v>1.7378411140297e-10</v>
      </c>
      <c r="G14" s="18">
        <v>1.7488506652685e-10</v>
      </c>
      <c r="H14" s="18">
        <v>1.7328150127858e-10</v>
      </c>
      <c r="I14" s="18">
        <v>1.7112734955057e-10</v>
      </c>
      <c r="J14" s="18">
        <v>1.6407654400309e-10</v>
      </c>
      <c r="K14" s="18">
        <v>1.8465194498645e-10</v>
      </c>
      <c r="L14" s="18">
        <v>1.7460980608502e-10</v>
      </c>
      <c r="M14" s="18">
        <v>1.7427932671958e-10</v>
      </c>
      <c r="N14" s="18">
        <v>1.5066212099776e-10</v>
      </c>
      <c r="O14" s="18">
        <v>1.6543063132487e-10</v>
      </c>
      <c r="P14" s="18">
        <v>1.4621798407705e-10</v>
      </c>
      <c r="Q14" s="18">
        <v>1.5431797271537e-10</v>
      </c>
      <c r="R14" s="18">
        <v>1.786579106511e-10</v>
      </c>
      <c r="S14" s="18">
        <v>1.7803055567311e-10</v>
      </c>
      <c r="T14" s="18">
        <v>1.7865202607524e-10</v>
      </c>
      <c r="U14" s="18">
        <v>1.6399178027664e-10</v>
      </c>
      <c r="V14" s="18">
        <v>1.6728107062172e-10</v>
      </c>
      <c r="W14" s="18">
        <v>1.7367134319141e-10</v>
      </c>
      <c r="X14" s="18">
        <v>1.7420207860651e-10</v>
      </c>
      <c r="Y14" s="18">
        <v>1.4153635817416e-10</v>
      </c>
      <c r="Z14" s="18">
        <v>1.4768057914211e-10</v>
      </c>
      <c r="AA14" s="18">
        <v>1.4549228609937e-10</v>
      </c>
      <c r="AB14" s="17">
        <v>0.82316824478073</v>
      </c>
      <c r="AC14" s="17">
        <v>0.0060943557566071</v>
      </c>
      <c r="AD14" s="17">
        <v>0.0013174848461675</v>
      </c>
      <c r="AE14" s="18">
        <v>2.2660387913758e-8</v>
      </c>
      <c r="AF14" s="18">
        <v>7.4576941056916e-9</v>
      </c>
      <c r="AG14" s="18">
        <v>7.3748426361437e-10</v>
      </c>
      <c r="AH14" s="18">
        <v>1.2249396171315e-8</v>
      </c>
      <c r="AI14" s="18">
        <v>-9.5465146513735e-8</v>
      </c>
      <c r="AJ14" s="18">
        <v>-1.1190645598438e-7</v>
      </c>
      <c r="AK14" s="18">
        <v>-6.3340528031821e-8</v>
      </c>
      <c r="AL14" s="18">
        <v>-1.2252085251235e-7</v>
      </c>
      <c r="AM14" s="18">
        <v>-7.1764884243997e-8</v>
      </c>
      <c r="AN14" s="18">
        <v>-9.2350011149554e-8</v>
      </c>
      <c r="AO14" s="18">
        <v>-1.0826288840213e-7</v>
      </c>
      <c r="AP14" s="18">
        <v>7.1890121066837e-9</v>
      </c>
      <c r="AQ14" s="18">
        <v>-7.9371615571479e-8</v>
      </c>
      <c r="AR14" s="18">
        <v>-1.1446286370751e-7</v>
      </c>
      <c r="AS14" s="18">
        <v>-9.1130461663634e-8</v>
      </c>
      <c r="AT14" s="18">
        <v>-9.9591466571622e-8</v>
      </c>
      <c r="AU14" s="18">
        <v>-7.482802502566e-8</v>
      </c>
      <c r="AV14" s="18">
        <v>-1.5057359495164e-9</v>
      </c>
      <c r="AW14" s="18">
        <v>1.1068881990571e-9</v>
      </c>
      <c r="AX14" s="18">
        <v>-1.3169859370825e-8</v>
      </c>
      <c r="AY14" s="18">
        <v>2.0494913010027e-9</v>
      </c>
      <c r="AZ14" s="18">
        <v>5.4349630839543e-9</v>
      </c>
      <c r="BA14" s="18">
        <v>5.1054510919755e-9</v>
      </c>
      <c r="BB14" s="18">
        <v>-1.0525139494788e-8</v>
      </c>
      <c r="BC14" s="17">
        <v>16024767.390822</v>
      </c>
      <c r="BD14" s="17">
        <v>4245325.998709</v>
      </c>
      <c r="BE14" s="17">
        <v>-0.00045439154155052</v>
      </c>
      <c r="BF14" s="17">
        <v>-0.00043572834786248</v>
      </c>
      <c r="BG14" s="17">
        <v>0.0013522393337833</v>
      </c>
      <c r="BH14" s="17">
        <v>-0.005542065970144</v>
      </c>
      <c r="BI14" s="17">
        <v>-0.0058032759013506</v>
      </c>
      <c r="BJ14" s="17">
        <v>199.96278602867</v>
      </c>
      <c r="BK14" s="17">
        <v>215.42108567859</v>
      </c>
      <c r="BL14" s="17">
        <v>220.1183658127</v>
      </c>
      <c r="BM14" s="19"/>
    </row>
    <row r="15" spans="1:65">
      <c r="A15" s="17">
        <v>537.04954406822</v>
      </c>
      <c r="B15" s="17">
        <v>0.00048934928766306</v>
      </c>
      <c r="C15" s="18">
        <f t="shared" si="0"/>
        <v>8.46517998087634e-7</v>
      </c>
      <c r="D15" s="18">
        <v>1.6449220046237e-10</v>
      </c>
      <c r="E15" s="18">
        <v>1.7309023841943e-10</v>
      </c>
      <c r="F15" s="18">
        <v>1.7698587782757e-10</v>
      </c>
      <c r="G15" s="18">
        <v>1.7799686582339e-10</v>
      </c>
      <c r="H15" s="18">
        <v>1.7826104012339e-10</v>
      </c>
      <c r="I15" s="18">
        <v>1.7558224040788e-10</v>
      </c>
      <c r="J15" s="18">
        <v>1.666778382834e-10</v>
      </c>
      <c r="K15" s="18">
        <v>1.9060914930519e-10</v>
      </c>
      <c r="L15" s="18">
        <v>1.7802465447208e-10</v>
      </c>
      <c r="M15" s="18">
        <v>1.7779981637314e-10</v>
      </c>
      <c r="N15" s="18">
        <v>1.5499050315054e-10</v>
      </c>
      <c r="O15" s="18">
        <v>1.6865768547557e-10</v>
      </c>
      <c r="P15" s="18">
        <v>1.4936789170435e-10</v>
      </c>
      <c r="Q15" s="18">
        <v>1.5971839561856e-10</v>
      </c>
      <c r="R15" s="18">
        <v>1.8279394203531e-10</v>
      </c>
      <c r="S15" s="18">
        <v>1.815780784973e-10</v>
      </c>
      <c r="T15" s="18">
        <v>1.8288418419478e-10</v>
      </c>
      <c r="U15" s="18">
        <v>1.6667562502999e-10</v>
      </c>
      <c r="V15" s="18">
        <v>1.6873103674474e-10</v>
      </c>
      <c r="W15" s="18">
        <v>1.7732077275412e-10</v>
      </c>
      <c r="X15" s="18">
        <v>1.7778606634042e-10</v>
      </c>
      <c r="Y15" s="18">
        <v>1.4328786758812e-10</v>
      </c>
      <c r="Z15" s="18">
        <v>1.516469876461e-10</v>
      </c>
      <c r="AA15" s="18">
        <v>1.4856119002792e-10</v>
      </c>
      <c r="AB15" s="17">
        <v>0.82870302150848</v>
      </c>
      <c r="AC15" s="17">
        <v>0.0049447946026236</v>
      </c>
      <c r="AD15" s="17">
        <v>0.0014155578998492</v>
      </c>
      <c r="AE15" s="18">
        <v>2.0534938502648e-8</v>
      </c>
      <c r="AF15" s="18">
        <v>6.9759275584766e-9</v>
      </c>
      <c r="AG15" s="18">
        <v>1.699092767558e-9</v>
      </c>
      <c r="AH15" s="18">
        <v>1.0534011312261e-8</v>
      </c>
      <c r="AI15" s="18">
        <v>-8.0669345241044e-8</v>
      </c>
      <c r="AJ15" s="18">
        <v>-9.4852627254091e-8</v>
      </c>
      <c r="AK15" s="18">
        <v>-5.4750352480421e-8</v>
      </c>
      <c r="AL15" s="18">
        <v>-1.0356690387273e-7</v>
      </c>
      <c r="AM15" s="18">
        <v>-6.0311467581384e-8</v>
      </c>
      <c r="AN15" s="18">
        <v>-8.0236957468954e-8</v>
      </c>
      <c r="AO15" s="18">
        <v>-9.2791295096582e-8</v>
      </c>
      <c r="AP15" s="18">
        <v>6.9865227980989e-9</v>
      </c>
      <c r="AQ15" s="18">
        <v>-6.9273572662175e-8</v>
      </c>
      <c r="AR15" s="18">
        <v>-9.791316833128e-8</v>
      </c>
      <c r="AS15" s="18">
        <v>-7.6881107929272e-8</v>
      </c>
      <c r="AT15" s="18">
        <v>-8.5017624471478e-8</v>
      </c>
      <c r="AU15" s="18">
        <v>-6.4551547437905e-8</v>
      </c>
      <c r="AV15" s="18">
        <v>-8.3641237076037e-10</v>
      </c>
      <c r="AW15" s="18">
        <v>1.3397474765456e-9</v>
      </c>
      <c r="AX15" s="18">
        <v>-1.1856903203731e-8</v>
      </c>
      <c r="AY15" s="18">
        <v>1.0983361220416e-9</v>
      </c>
      <c r="AZ15" s="18">
        <v>4.8264582333636e-9</v>
      </c>
      <c r="BA15" s="18">
        <v>5.3577631840451e-9</v>
      </c>
      <c r="BB15" s="18">
        <v>-8.5297539519995e-9</v>
      </c>
      <c r="BC15" s="17">
        <v>16031077.934238</v>
      </c>
      <c r="BD15" s="17">
        <v>4315187.5237689</v>
      </c>
      <c r="BE15" s="17">
        <v>-0.00050088425377116</v>
      </c>
      <c r="BF15" s="17">
        <v>-0.00048066307774795</v>
      </c>
      <c r="BG15" s="17">
        <v>0.0014440832446176</v>
      </c>
      <c r="BH15" s="17">
        <v>-0.0060875226369612</v>
      </c>
      <c r="BI15" s="17">
        <v>-0.0063711204578976</v>
      </c>
      <c r="BJ15" s="17">
        <v>199.95730249571</v>
      </c>
      <c r="BK15" s="17">
        <v>215.7776850781</v>
      </c>
      <c r="BL15" s="17">
        <v>220.40106055004</v>
      </c>
      <c r="BM15" s="19"/>
    </row>
    <row r="16" spans="1:65">
      <c r="A16" s="17">
        <v>721.43611680356</v>
      </c>
      <c r="B16" s="17">
        <v>0.00062525487476239</v>
      </c>
      <c r="C16" s="18">
        <f t="shared" si="0"/>
        <v>7.3706878479922e-7</v>
      </c>
      <c r="D16" s="18">
        <v>1.6711148129757e-10</v>
      </c>
      <c r="E16" s="18">
        <v>1.7547410883384e-10</v>
      </c>
      <c r="F16" s="18">
        <v>1.8092132633724e-10</v>
      </c>
      <c r="G16" s="18">
        <v>1.8169893162695e-10</v>
      </c>
      <c r="H16" s="18">
        <v>1.840737192587e-10</v>
      </c>
      <c r="I16" s="18">
        <v>1.8085802194184e-10</v>
      </c>
      <c r="J16" s="18">
        <v>1.6976364887219e-10</v>
      </c>
      <c r="K16" s="18">
        <v>1.9753819857254e-10</v>
      </c>
      <c r="L16" s="18">
        <v>1.8210755748864e-10</v>
      </c>
      <c r="M16" s="18">
        <v>1.8195412451262e-10</v>
      </c>
      <c r="N16" s="18">
        <v>1.6008850670153e-10</v>
      </c>
      <c r="O16" s="18">
        <v>1.7256037942873e-10</v>
      </c>
      <c r="P16" s="18">
        <v>1.530767488898e-10</v>
      </c>
      <c r="Q16" s="18">
        <v>1.6602938541702e-10</v>
      </c>
      <c r="R16" s="18">
        <v>1.8773254224099e-10</v>
      </c>
      <c r="S16" s="18">
        <v>1.8569443680241e-10</v>
      </c>
      <c r="T16" s="18">
        <v>1.8785586457841e-10</v>
      </c>
      <c r="U16" s="18">
        <v>1.6989805295128e-10</v>
      </c>
      <c r="V16" s="18">
        <v>1.7047400777886e-10</v>
      </c>
      <c r="W16" s="18">
        <v>1.8177586174604e-10</v>
      </c>
      <c r="X16" s="18">
        <v>1.8207430089155e-10</v>
      </c>
      <c r="Y16" s="18">
        <v>1.4534815173392e-10</v>
      </c>
      <c r="Z16" s="18">
        <v>1.5643251183202e-10</v>
      </c>
      <c r="AA16" s="18">
        <v>1.522185241074e-10</v>
      </c>
      <c r="AB16" s="17">
        <v>0.9342444904721</v>
      </c>
      <c r="AC16" s="17">
        <v>0.0043326898200694</v>
      </c>
      <c r="AD16" s="17">
        <v>0.0015443186006734</v>
      </c>
      <c r="AE16" s="18">
        <v>1.8714540608324e-8</v>
      </c>
      <c r="AF16" s="18">
        <v>6.406485849093e-9</v>
      </c>
      <c r="AG16" s="18">
        <v>2.2096955190103e-9</v>
      </c>
      <c r="AH16" s="18">
        <v>9.2026435266274e-9</v>
      </c>
      <c r="AI16" s="18">
        <v>-6.8967961814123e-8</v>
      </c>
      <c r="AJ16" s="18">
        <v>-8.0959124185296e-8</v>
      </c>
      <c r="AK16" s="18">
        <v>-4.7562283860597e-8</v>
      </c>
      <c r="AL16" s="18">
        <v>-8.8541180017632e-8</v>
      </c>
      <c r="AM16" s="18">
        <v>-5.1088742182703e-8</v>
      </c>
      <c r="AN16" s="18">
        <v>-7.0364830151807e-8</v>
      </c>
      <c r="AO16" s="18">
        <v>-8.007575032231e-8</v>
      </c>
      <c r="AP16" s="18">
        <v>6.8880336594501e-9</v>
      </c>
      <c r="AQ16" s="18">
        <v>-6.0737648179347e-8</v>
      </c>
      <c r="AR16" s="18">
        <v>-8.4288924931445e-8</v>
      </c>
      <c r="AS16" s="18">
        <v>-6.5325701422987e-8</v>
      </c>
      <c r="AT16" s="18">
        <v>-7.3495800309161e-8</v>
      </c>
      <c r="AU16" s="18">
        <v>-5.5931619648141e-8</v>
      </c>
      <c r="AV16" s="18">
        <v>-4.6531173114981e-10</v>
      </c>
      <c r="AW16" s="18">
        <v>1.5673647027157e-9</v>
      </c>
      <c r="AX16" s="18">
        <v>-1.0816611958717e-8</v>
      </c>
      <c r="AY16" s="18">
        <v>4.0723245404697e-10</v>
      </c>
      <c r="AZ16" s="18">
        <v>4.2212242643685e-9</v>
      </c>
      <c r="BA16" s="18">
        <v>5.3846494519346e-9</v>
      </c>
      <c r="BB16" s="18">
        <v>-7.0603849413335e-9</v>
      </c>
      <c r="BC16" s="17">
        <v>16039220.029733</v>
      </c>
      <c r="BD16" s="17">
        <v>4408274.8318021</v>
      </c>
      <c r="BE16" s="17">
        <v>-0.00056188394338768</v>
      </c>
      <c r="BF16" s="17">
        <v>-0.00053958422151</v>
      </c>
      <c r="BG16" s="17">
        <v>0.0015646722508003</v>
      </c>
      <c r="BH16" s="17">
        <v>-0.0068617547615849</v>
      </c>
      <c r="BI16" s="17">
        <v>-0.0071521241179459</v>
      </c>
      <c r="BJ16" s="17">
        <v>199.94996732006</v>
      </c>
      <c r="BK16" s="17">
        <v>216.2084314713</v>
      </c>
      <c r="BL16" s="17">
        <v>220.60667579558</v>
      </c>
      <c r="BM16" s="19"/>
    </row>
    <row r="17" spans="1:65">
      <c r="A17" s="17">
        <v>926.31008650949</v>
      </c>
      <c r="B17" s="17">
        <v>0.00075853911918682</v>
      </c>
      <c r="C17" s="18">
        <f t="shared" si="0"/>
        <v>6.50567002805394e-7</v>
      </c>
      <c r="D17" s="18">
        <v>1.7010790355482e-10</v>
      </c>
      <c r="E17" s="18">
        <v>1.7821865451722e-10</v>
      </c>
      <c r="F17" s="18">
        <v>1.8548621376623e-10</v>
      </c>
      <c r="G17" s="18">
        <v>1.8589258313136e-10</v>
      </c>
      <c r="H17" s="18">
        <v>1.9053384347989e-10</v>
      </c>
      <c r="I17" s="18">
        <v>1.8679275846212e-10</v>
      </c>
      <c r="J17" s="18">
        <v>1.7324102401549e-10</v>
      </c>
      <c r="K17" s="18">
        <v>2.0520089421906e-10</v>
      </c>
      <c r="L17" s="18">
        <v>1.8675183903481e-10</v>
      </c>
      <c r="M17" s="18">
        <v>1.8660297960558e-10</v>
      </c>
      <c r="N17" s="18">
        <v>1.6579794203484e-10</v>
      </c>
      <c r="O17" s="18">
        <v>1.7702325560731e-10</v>
      </c>
      <c r="P17" s="18">
        <v>1.5722364595926e-10</v>
      </c>
      <c r="Q17" s="18">
        <v>1.7302871150833e-10</v>
      </c>
      <c r="R17" s="18">
        <v>1.9334923943519e-10</v>
      </c>
      <c r="S17" s="18">
        <v>1.9025946724235e-10</v>
      </c>
      <c r="T17" s="18">
        <v>1.9339371533279e-10</v>
      </c>
      <c r="U17" s="18">
        <v>1.7357355201302e-10</v>
      </c>
      <c r="V17" s="18">
        <v>1.7246219384442e-10</v>
      </c>
      <c r="W17" s="18">
        <v>1.8691311356263e-10</v>
      </c>
      <c r="X17" s="18">
        <v>1.8694355094736e-10</v>
      </c>
      <c r="Y17" s="18">
        <v>1.476574486691e-10</v>
      </c>
      <c r="Z17" s="18">
        <v>1.6188061424822e-10</v>
      </c>
      <c r="AA17" s="18">
        <v>1.5635404071165e-10</v>
      </c>
      <c r="AB17" s="17">
        <v>0.93528890226116</v>
      </c>
      <c r="AC17" s="17">
        <v>0.0041738444924198</v>
      </c>
      <c r="AD17" s="17">
        <v>0.0016714825367041</v>
      </c>
      <c r="AE17" s="18">
        <v>1.7190477418245e-8</v>
      </c>
      <c r="AF17" s="18">
        <v>5.8022682413762e-9</v>
      </c>
      <c r="AG17" s="18">
        <v>2.3538124113577e-9</v>
      </c>
      <c r="AH17" s="18">
        <v>8.2294394272975e-9</v>
      </c>
      <c r="AI17" s="18">
        <v>-5.9968864419751e-8</v>
      </c>
      <c r="AJ17" s="18">
        <v>-6.9997128156745e-8</v>
      </c>
      <c r="AK17" s="18">
        <v>-4.1724063204229e-8</v>
      </c>
      <c r="AL17" s="18">
        <v>-7.6942538351613e-8</v>
      </c>
      <c r="AM17" s="18">
        <v>-4.3899845736765e-8</v>
      </c>
      <c r="AN17" s="18">
        <v>-6.2563309414427e-8</v>
      </c>
      <c r="AO17" s="18">
        <v>-6.996865002565e-8</v>
      </c>
      <c r="AP17" s="18">
        <v>6.8606075044317e-9</v>
      </c>
      <c r="AQ17" s="18">
        <v>-5.3782141900621e-8</v>
      </c>
      <c r="AR17" s="18">
        <v>-7.3470002985669e-8</v>
      </c>
      <c r="AS17" s="18">
        <v>-5.6345464569756e-8</v>
      </c>
      <c r="AT17" s="18">
        <v>-6.4609104219644e-8</v>
      </c>
      <c r="AU17" s="18">
        <v>-4.8962380158492e-8</v>
      </c>
      <c r="AV17" s="18">
        <v>-2.6697408237442e-10</v>
      </c>
      <c r="AW17" s="18">
        <v>1.7628269513073e-9</v>
      </c>
      <c r="AX17" s="18">
        <v>-9.9649152675155e-9</v>
      </c>
      <c r="AY17" s="18">
        <v>-1.1333514917913e-10</v>
      </c>
      <c r="AZ17" s="18">
        <v>3.6453274191633e-9</v>
      </c>
      <c r="BA17" s="18">
        <v>5.2350786478362e-9</v>
      </c>
      <c r="BB17" s="18">
        <v>-6.008983984667e-9</v>
      </c>
      <c r="BC17" s="17">
        <v>16047128.180244</v>
      </c>
      <c r="BD17" s="17">
        <v>4501432.8374744</v>
      </c>
      <c r="BE17" s="17">
        <v>-0.00062202027145412</v>
      </c>
      <c r="BF17" s="17">
        <v>-0.00059772218563332</v>
      </c>
      <c r="BG17" s="17">
        <v>0.0016837278458336</v>
      </c>
      <c r="BH17" s="17">
        <v>-0.0073507074160774</v>
      </c>
      <c r="BI17" s="17">
        <v>-0.0076606120150186</v>
      </c>
      <c r="BJ17" s="17">
        <v>199.94180886475</v>
      </c>
      <c r="BK17" s="17">
        <v>216.59417852321</v>
      </c>
      <c r="BL17" s="17">
        <v>220.82644360428</v>
      </c>
      <c r="BM17" s="19"/>
    </row>
    <row r="18" spans="1:65">
      <c r="A18" s="17">
        <v>1131.1840562154</v>
      </c>
      <c r="B18" s="17">
        <v>0.00087966671583462</v>
      </c>
      <c r="C18" s="18">
        <f t="shared" si="0"/>
        <v>5.91229802505778e-7</v>
      </c>
      <c r="D18" s="18">
        <v>1.7289376338068e-10</v>
      </c>
      <c r="E18" s="18">
        <v>1.8078711667203e-10</v>
      </c>
      <c r="F18" s="18">
        <v>1.8977429724828e-10</v>
      </c>
      <c r="G18" s="18">
        <v>1.897745864875e-10</v>
      </c>
      <c r="H18" s="18">
        <v>1.9641243622462e-10</v>
      </c>
      <c r="I18" s="18">
        <v>1.9224555977209e-10</v>
      </c>
      <c r="J18" s="18">
        <v>1.7643947517149e-10</v>
      </c>
      <c r="K18" s="18">
        <v>2.1214023855869e-10</v>
      </c>
      <c r="L18" s="18">
        <v>1.9105316626226e-10</v>
      </c>
      <c r="M18" s="18">
        <v>1.908528589624e-10</v>
      </c>
      <c r="N18" s="18">
        <v>1.7103056309408e-10</v>
      </c>
      <c r="O18" s="18">
        <v>1.8116919286244e-10</v>
      </c>
      <c r="P18" s="18">
        <v>1.6101328648572e-10</v>
      </c>
      <c r="Q18" s="18">
        <v>1.7938220757197e-10</v>
      </c>
      <c r="R18" s="18">
        <v>1.9855483260313e-10</v>
      </c>
      <c r="S18" s="18">
        <v>1.9441971989003e-10</v>
      </c>
      <c r="T18" s="18">
        <v>1.9843566880494e-10</v>
      </c>
      <c r="U18" s="18">
        <v>1.7699041361445e-10</v>
      </c>
      <c r="V18" s="18">
        <v>1.7430802599447e-10</v>
      </c>
      <c r="W18" s="18">
        <v>1.9171121907964e-10</v>
      </c>
      <c r="X18" s="18">
        <v>1.9145171864946e-10</v>
      </c>
      <c r="Y18" s="18">
        <v>1.4978003544425e-10</v>
      </c>
      <c r="Z18" s="18">
        <v>1.669184192544e-10</v>
      </c>
      <c r="AA18" s="18">
        <v>1.6017143956914e-10</v>
      </c>
      <c r="AB18" s="17">
        <v>0.93593924157124</v>
      </c>
      <c r="AC18" s="17">
        <v>0.0042808854548433</v>
      </c>
      <c r="AD18" s="17">
        <v>0.0017878079179704</v>
      </c>
      <c r="AE18" s="18">
        <v>1.6113983697436e-8</v>
      </c>
      <c r="AF18" s="18">
        <v>5.3027239194176e-9</v>
      </c>
      <c r="AG18" s="18">
        <v>2.2759254368314e-9</v>
      </c>
      <c r="AH18" s="18">
        <v>7.6254031987363e-9</v>
      </c>
      <c r="AI18" s="18">
        <v>-5.3993414769608e-8</v>
      </c>
      <c r="AJ18" s="18">
        <v>-6.2631485742206e-8</v>
      </c>
      <c r="AK18" s="18">
        <v>-3.7709313349145e-8</v>
      </c>
      <c r="AL18" s="18">
        <v>-6.9210374700621e-8</v>
      </c>
      <c r="AM18" s="18">
        <v>-3.9077103480655e-8</v>
      </c>
      <c r="AN18" s="18">
        <v>-5.7262531540601e-8</v>
      </c>
      <c r="AO18" s="18">
        <v>-6.3132423426697e-8</v>
      </c>
      <c r="AP18" s="18">
        <v>6.8221657922974e-9</v>
      </c>
      <c r="AQ18" s="18">
        <v>-4.8994646791348e-8</v>
      </c>
      <c r="AR18" s="18">
        <v>-6.6156408539238e-8</v>
      </c>
      <c r="AS18" s="18">
        <v>-5.037444361338e-8</v>
      </c>
      <c r="AT18" s="18">
        <v>-5.8693367216243e-8</v>
      </c>
      <c r="AU18" s="18">
        <v>-4.4159731428357e-8</v>
      </c>
      <c r="AV18" s="18">
        <v>-1.6027355146615e-10</v>
      </c>
      <c r="AW18" s="18">
        <v>1.8894210279826e-9</v>
      </c>
      <c r="AX18" s="18">
        <v>-9.3251827663579e-9</v>
      </c>
      <c r="AY18" s="18">
        <v>-4.7897250736454e-10</v>
      </c>
      <c r="AZ18" s="18">
        <v>3.2058597839741e-9</v>
      </c>
      <c r="BA18" s="18">
        <v>4.996388461084e-9</v>
      </c>
      <c r="BB18" s="18">
        <v>-5.3385767429114e-9</v>
      </c>
      <c r="BC18" s="17">
        <v>16054267.166585</v>
      </c>
      <c r="BD18" s="17">
        <v>4587529.0760904</v>
      </c>
      <c r="BE18" s="17">
        <v>-0.00067691659164757</v>
      </c>
      <c r="BF18" s="17">
        <v>-0.00065087491900763</v>
      </c>
      <c r="BG18" s="17">
        <v>0.0017925939198033</v>
      </c>
      <c r="BH18" s="17">
        <v>-0.0079875679715842</v>
      </c>
      <c r="BI18" s="17">
        <v>-0.0083336048932365</v>
      </c>
      <c r="BJ18" s="17">
        <v>199.93492967207</v>
      </c>
      <c r="BK18" s="17">
        <v>216.91752772544</v>
      </c>
      <c r="BL18" s="17">
        <v>221.01140020114</v>
      </c>
      <c r="BM18" s="19"/>
    </row>
    <row r="19" spans="1:65">
      <c r="A19" s="17">
        <v>1336.0580259213</v>
      </c>
      <c r="B19" s="17">
        <v>0.00099219517861572</v>
      </c>
      <c r="C19" s="18">
        <f t="shared" si="0"/>
        <v>5.49257003916293e-7</v>
      </c>
      <c r="D19" s="18">
        <v>1.7552750463682e-10</v>
      </c>
      <c r="E19" s="18">
        <v>1.8322816925496e-10</v>
      </c>
      <c r="F19" s="18">
        <v>1.9385575515998e-10</v>
      </c>
      <c r="G19" s="18">
        <v>1.9344022577626e-10</v>
      </c>
      <c r="H19" s="18">
        <v>2.0188745149372e-10</v>
      </c>
      <c r="I19" s="18">
        <v>1.9736112312822e-10</v>
      </c>
      <c r="J19" s="18">
        <v>1.7944035506377e-10</v>
      </c>
      <c r="K19" s="18">
        <v>2.1858036383989e-10</v>
      </c>
      <c r="L19" s="18">
        <v>1.9510949953299e-10</v>
      </c>
      <c r="M19" s="18">
        <v>1.948256658223e-10</v>
      </c>
      <c r="N19" s="18">
        <v>1.7592767419446e-10</v>
      </c>
      <c r="O19" s="18">
        <v>1.8508292904518e-10</v>
      </c>
      <c r="P19" s="18">
        <v>1.6454300862147e-10</v>
      </c>
      <c r="Q19" s="18">
        <v>1.8527892157309e-10</v>
      </c>
      <c r="R19" s="18">
        <v>2.0346605068292e-10</v>
      </c>
      <c r="S19" s="18">
        <v>1.9830318691294e-10</v>
      </c>
      <c r="T19" s="18">
        <v>2.0313034855353e-10</v>
      </c>
      <c r="U19" s="18">
        <v>1.8022382246202e-10</v>
      </c>
      <c r="V19" s="18">
        <v>1.7605319653081e-10</v>
      </c>
      <c r="W19" s="18">
        <v>1.9625590177215e-10</v>
      </c>
      <c r="X19" s="18">
        <v>1.957060440871e-10</v>
      </c>
      <c r="Y19" s="18">
        <v>1.5176882703688e-10</v>
      </c>
      <c r="Z19" s="18">
        <v>1.7165071568388e-10</v>
      </c>
      <c r="AA19" s="18">
        <v>1.6375632948744e-10</v>
      </c>
      <c r="AB19" s="17">
        <v>0.93641072869689</v>
      </c>
      <c r="AC19" s="17">
        <v>0.0044899913607452</v>
      </c>
      <c r="AD19" s="17">
        <v>0.001896467261577</v>
      </c>
      <c r="AE19" s="18">
        <v>1.5300565155837e-8</v>
      </c>
      <c r="AF19" s="18">
        <v>4.8867341581068e-9</v>
      </c>
      <c r="AG19" s="18">
        <v>2.1192999980657e-9</v>
      </c>
      <c r="AH19" s="18">
        <v>7.2140567605151e-9</v>
      </c>
      <c r="AI19" s="18">
        <v>-4.9670340983017e-8</v>
      </c>
      <c r="AJ19" s="18">
        <v>-5.7292948153293e-8</v>
      </c>
      <c r="AK19" s="18">
        <v>-3.4739420911057e-8</v>
      </c>
      <c r="AL19" s="18">
        <v>-6.3587530637421e-8</v>
      </c>
      <c r="AM19" s="18">
        <v>-3.5544979214045e-8</v>
      </c>
      <c r="AN19" s="18">
        <v>-5.3349886633056e-8</v>
      </c>
      <c r="AO19" s="18">
        <v>-5.8131192939469e-8</v>
      </c>
      <c r="AP19" s="18">
        <v>6.7539317904791e-9</v>
      </c>
      <c r="AQ19" s="18">
        <v>-4.545697047676e-8</v>
      </c>
      <c r="AR19" s="18">
        <v>-6.0813981609713e-8</v>
      </c>
      <c r="AS19" s="18">
        <v>-4.6038739618142e-8</v>
      </c>
      <c r="AT19" s="18">
        <v>-5.4391801657117e-8</v>
      </c>
      <c r="AU19" s="18">
        <v>-4.0593376420558e-8</v>
      </c>
      <c r="AV19" s="18">
        <v>-9.3339752136779e-11</v>
      </c>
      <c r="AW19" s="18">
        <v>1.9694229491203e-9</v>
      </c>
      <c r="AX19" s="18">
        <v>-8.8093790289541e-9</v>
      </c>
      <c r="AY19" s="18">
        <v>-7.6102967913243e-10</v>
      </c>
      <c r="AZ19" s="18">
        <v>2.8759373079196e-9</v>
      </c>
      <c r="BA19" s="18">
        <v>4.7470289199079e-9</v>
      </c>
      <c r="BB19" s="18">
        <v>-4.8600432428605e-9</v>
      </c>
      <c r="BC19" s="17">
        <v>16060867.379185</v>
      </c>
      <c r="BD19" s="17">
        <v>4668610.474721</v>
      </c>
      <c r="BE19" s="17">
        <v>-0.00072810235731994</v>
      </c>
      <c r="BF19" s="17">
        <v>-0.00070050275154466</v>
      </c>
      <c r="BG19" s="17">
        <v>0.0018942542043173</v>
      </c>
      <c r="BH19" s="17">
        <v>-0.0086125638321231</v>
      </c>
      <c r="BI19" s="17">
        <v>-0.0089401489117448</v>
      </c>
      <c r="BJ19" s="17">
        <v>199.92850850775</v>
      </c>
      <c r="BK19" s="17">
        <v>217.19558993517</v>
      </c>
      <c r="BL19" s="17">
        <v>221.19284267902</v>
      </c>
      <c r="BM19" s="19"/>
    </row>
    <row r="20" spans="1:65">
      <c r="A20" s="17">
        <v>1540.9319956273</v>
      </c>
      <c r="B20" s="17">
        <v>0.001098231379727</v>
      </c>
      <c r="C20" s="18">
        <f t="shared" si="0"/>
        <v>5.17567952939287e-7</v>
      </c>
      <c r="D20" s="18">
        <v>1.7804264994831e-10</v>
      </c>
      <c r="E20" s="18">
        <v>1.85572842335e-10</v>
      </c>
      <c r="F20" s="18">
        <v>1.9777527967878e-10</v>
      </c>
      <c r="G20" s="18">
        <v>1.9694636249644e-10</v>
      </c>
      <c r="H20" s="18">
        <v>2.0706135025201e-10</v>
      </c>
      <c r="I20" s="18">
        <v>2.0222267453755e-10</v>
      </c>
      <c r="J20" s="18">
        <v>1.8228946885458e-10</v>
      </c>
      <c r="K20" s="18">
        <v>2.2464919139988e-10</v>
      </c>
      <c r="L20" s="18">
        <v>1.9897945661393e-10</v>
      </c>
      <c r="M20" s="18">
        <v>1.9859166495679e-10</v>
      </c>
      <c r="N20" s="18">
        <v>1.805757407445e-10</v>
      </c>
      <c r="O20" s="18">
        <v>1.8881529507718e-10</v>
      </c>
      <c r="P20" s="18">
        <v>1.6787508592768e-10</v>
      </c>
      <c r="Q20" s="18">
        <v>1.9083387461696e-10</v>
      </c>
      <c r="R20" s="18">
        <v>2.0815373742348e-10</v>
      </c>
      <c r="S20" s="18">
        <v>2.0198501881025e-10</v>
      </c>
      <c r="T20" s="18">
        <v>2.0756607913726e-10</v>
      </c>
      <c r="U20" s="18">
        <v>1.8331661157621e-10</v>
      </c>
      <c r="V20" s="18">
        <v>1.7772218387153e-10</v>
      </c>
      <c r="W20" s="18">
        <v>2.0060024498678e-10</v>
      </c>
      <c r="X20" s="18">
        <v>1.997671820466e-10</v>
      </c>
      <c r="Y20" s="18">
        <v>1.5365810120995e-10</v>
      </c>
      <c r="Z20" s="18">
        <v>1.7614585433897e-10</v>
      </c>
      <c r="AA20" s="18">
        <v>1.6716403598011e-10</v>
      </c>
      <c r="AB20" s="17">
        <v>0.93677225962786</v>
      </c>
      <c r="AC20" s="17">
        <v>0.0047369940308217</v>
      </c>
      <c r="AD20" s="17">
        <v>0.0019993226204783</v>
      </c>
      <c r="AE20" s="18">
        <v>1.4658805815277e-8</v>
      </c>
      <c r="AF20" s="18">
        <v>4.5364007973084e-9</v>
      </c>
      <c r="AG20" s="18">
        <v>1.9414236538173e-9</v>
      </c>
      <c r="AH20" s="18">
        <v>6.9155410951594e-9</v>
      </c>
      <c r="AI20" s="18">
        <v>-4.6370718211912e-8</v>
      </c>
      <c r="AJ20" s="18">
        <v>-5.3231233440203e-8</v>
      </c>
      <c r="AK20" s="18">
        <v>-3.2436670978799e-8</v>
      </c>
      <c r="AL20" s="18">
        <v>-5.927161292121e-8</v>
      </c>
      <c r="AM20" s="18">
        <v>-3.2809419884451e-8</v>
      </c>
      <c r="AN20" s="18">
        <v>-5.0311380496138e-8</v>
      </c>
      <c r="AO20" s="18">
        <v>-5.4280573286423e-8</v>
      </c>
      <c r="AP20" s="18">
        <v>6.6611500609816e-9</v>
      </c>
      <c r="AQ20" s="18">
        <v>-4.2714984452087e-8</v>
      </c>
      <c r="AR20" s="18">
        <v>-5.6710065649893e-8</v>
      </c>
      <c r="AS20" s="18">
        <v>-4.2717323243827e-8</v>
      </c>
      <c r="AT20" s="18">
        <v>-5.1090831445088e-8</v>
      </c>
      <c r="AU20" s="18">
        <v>-3.7817938138576e-8</v>
      </c>
      <c r="AV20" s="18">
        <v>-4.6914620804634e-11</v>
      </c>
      <c r="AW20" s="18">
        <v>2.0176155307089e-9</v>
      </c>
      <c r="AX20" s="18">
        <v>-8.3831174493386e-9</v>
      </c>
      <c r="AY20" s="18">
        <v>-9.8647657553391e-10</v>
      </c>
      <c r="AZ20" s="18">
        <v>2.6317677432154e-9</v>
      </c>
      <c r="BA20" s="18">
        <v>4.517877945701e-9</v>
      </c>
      <c r="BB20" s="18">
        <v>-4.4963168816855e-9</v>
      </c>
      <c r="BC20" s="17">
        <v>16067063.257842</v>
      </c>
      <c r="BD20" s="17">
        <v>4745886.6300859</v>
      </c>
      <c r="BE20" s="17">
        <v>-0.00077648181975363</v>
      </c>
      <c r="BF20" s="17">
        <v>-0.00074746143471997</v>
      </c>
      <c r="BG20" s="17">
        <v>0.0019904653118161</v>
      </c>
      <c r="BH20" s="17">
        <v>-0.0091902679172454</v>
      </c>
      <c r="BI20" s="17">
        <v>-0.0095271406077394</v>
      </c>
      <c r="BJ20" s="17">
        <v>199.92245725395</v>
      </c>
      <c r="BK20" s="17">
        <v>217.4391087925</v>
      </c>
      <c r="BL20" s="17">
        <v>221.37569374361</v>
      </c>
      <c r="BM20" s="19"/>
    </row>
    <row r="21" spans="1:65">
      <c r="A21" s="17">
        <v>1745.8059653332</v>
      </c>
      <c r="B21" s="17">
        <v>0.0011991441239687</v>
      </c>
      <c r="C21" s="18">
        <f t="shared" si="0"/>
        <v>4.92560106032806e-7</v>
      </c>
      <c r="D21" s="18">
        <v>1.8046440191472e-10</v>
      </c>
      <c r="E21" s="18">
        <v>1.8784026330931e-10</v>
      </c>
      <c r="F21" s="18">
        <v>2.0156108902104e-10</v>
      </c>
      <c r="G21" s="18">
        <v>2.0032754043992e-10</v>
      </c>
      <c r="H21" s="18">
        <v>2.1200227830302e-10</v>
      </c>
      <c r="I21" s="18">
        <v>2.0688333995914e-10</v>
      </c>
      <c r="J21" s="18">
        <v>1.8501886235554e-10</v>
      </c>
      <c r="K21" s="18">
        <v>2.30428994109e-10</v>
      </c>
      <c r="L21" s="18">
        <v>2.0270276479111e-10</v>
      </c>
      <c r="M21" s="18">
        <v>2.021950238962e-10</v>
      </c>
      <c r="N21" s="18">
        <v>1.8503103542682e-10</v>
      </c>
      <c r="O21" s="18">
        <v>1.9240154649498e-10</v>
      </c>
      <c r="P21" s="18">
        <v>1.7105194709749e-10</v>
      </c>
      <c r="Q21" s="18">
        <v>1.9612121223768e-10</v>
      </c>
      <c r="R21" s="18">
        <v>2.1266279399302e-10</v>
      </c>
      <c r="S21" s="18">
        <v>2.0551157998748e-10</v>
      </c>
      <c r="T21" s="18">
        <v>2.1179906711058e-10</v>
      </c>
      <c r="U21" s="18">
        <v>1.8629846605254e-10</v>
      </c>
      <c r="V21" s="18">
        <v>1.7933023807688e-10</v>
      </c>
      <c r="W21" s="18">
        <v>2.0478137951876e-10</v>
      </c>
      <c r="X21" s="18">
        <v>2.0367426614385e-10</v>
      </c>
      <c r="Y21" s="18">
        <v>1.5547132741611e-10</v>
      </c>
      <c r="Z21" s="18">
        <v>1.804520029414e-10</v>
      </c>
      <c r="AA21" s="18">
        <v>1.7043043613233e-10</v>
      </c>
      <c r="AB21" s="17">
        <v>0.93706840053062</v>
      </c>
      <c r="AC21" s="17">
        <v>0.0049953857488789</v>
      </c>
      <c r="AD21" s="17">
        <v>0.0020975775964295</v>
      </c>
      <c r="AE21" s="18">
        <v>1.4136356480445e-8</v>
      </c>
      <c r="AF21" s="18">
        <v>4.2395618555352e-9</v>
      </c>
      <c r="AG21" s="18">
        <v>1.7675836163581e-9</v>
      </c>
      <c r="AH21" s="18">
        <v>6.6883513920619e-9</v>
      </c>
      <c r="AI21" s="18">
        <v>-4.3756460212316e-8</v>
      </c>
      <c r="AJ21" s="18">
        <v>-5.0028170575875e-8</v>
      </c>
      <c r="AK21" s="18">
        <v>-3.0592241811492e-8</v>
      </c>
      <c r="AL21" s="18">
        <v>-5.5831412573405e-8</v>
      </c>
      <c r="AM21" s="18">
        <v>-3.0610018449842e-8</v>
      </c>
      <c r="AN21" s="18">
        <v>-4.7865942164996e-8</v>
      </c>
      <c r="AO21" s="18">
        <v>-5.1206263190961e-8</v>
      </c>
      <c r="AP21" s="18">
        <v>6.5535305737381e-9</v>
      </c>
      <c r="AQ21" s="18">
        <v>-4.0514703764403e-8</v>
      </c>
      <c r="AR21" s="18">
        <v>-5.3441853039277e-8</v>
      </c>
      <c r="AS21" s="18">
        <v>-4.0081840191487e-8</v>
      </c>
      <c r="AT21" s="18">
        <v>-4.8461276094953e-8</v>
      </c>
      <c r="AU21" s="18">
        <v>-3.5585762206255e-8</v>
      </c>
      <c r="AV21" s="18">
        <v>-1.0801095910878e-11</v>
      </c>
      <c r="AW21" s="18">
        <v>2.0442757817172e-9</v>
      </c>
      <c r="AX21" s="18">
        <v>-8.0254744632404e-9</v>
      </c>
      <c r="AY21" s="18">
        <v>-1.1697612527065e-9</v>
      </c>
      <c r="AZ21" s="18">
        <v>2.4500656680356e-9</v>
      </c>
      <c r="BA21" s="18">
        <v>4.3185097910237e-9</v>
      </c>
      <c r="BB21" s="18">
        <v>-4.2066948195686e-9</v>
      </c>
      <c r="BC21" s="17">
        <v>16072941.252138</v>
      </c>
      <c r="BD21" s="17">
        <v>4820143.0742525</v>
      </c>
      <c r="BE21" s="17">
        <v>-0.0008226410824827</v>
      </c>
      <c r="BF21" s="17">
        <v>-0.00079230466643322</v>
      </c>
      <c r="BG21" s="17">
        <v>0.0020823647520553</v>
      </c>
      <c r="BH21" s="17">
        <v>-0.0097354515344193</v>
      </c>
      <c r="BI21" s="17">
        <v>-0.010087989952459</v>
      </c>
      <c r="BJ21" s="17">
        <v>199.91671713953</v>
      </c>
      <c r="BK21" s="17">
        <v>217.65517110036</v>
      </c>
      <c r="BL21" s="17">
        <v>221.54177539271</v>
      </c>
      <c r="BM21" s="19"/>
    </row>
    <row r="22" spans="1:65">
      <c r="A22" s="17">
        <v>1991.6547289803</v>
      </c>
      <c r="B22" s="17">
        <v>0.0013148822089837</v>
      </c>
      <c r="C22" s="18">
        <f t="shared" si="0"/>
        <v>4.7076944092806e-7</v>
      </c>
      <c r="D22" s="18">
        <v>1.8327437267265e-10</v>
      </c>
      <c r="E22" s="18">
        <v>1.9047586298959e-10</v>
      </c>
      <c r="F22" s="18">
        <v>2.059578493665e-10</v>
      </c>
      <c r="G22" s="18">
        <v>2.0425314985178e-10</v>
      </c>
      <c r="H22" s="18">
        <v>2.1768815611393e-10</v>
      </c>
      <c r="I22" s="18">
        <v>2.1226961320305e-10</v>
      </c>
      <c r="J22" s="18">
        <v>1.8817167270609e-10</v>
      </c>
      <c r="K22" s="18">
        <v>2.3706292404099e-10</v>
      </c>
      <c r="L22" s="18">
        <v>2.0701684713795e-10</v>
      </c>
      <c r="M22" s="18">
        <v>2.0634796877992e-10</v>
      </c>
      <c r="N22" s="18">
        <v>1.9017983761391e-10</v>
      </c>
      <c r="O22" s="18">
        <v>1.9655033268048e-10</v>
      </c>
      <c r="P22" s="18">
        <v>1.7470265464675e-10</v>
      </c>
      <c r="Q22" s="18">
        <v>2.0219055168712e-10</v>
      </c>
      <c r="R22" s="18">
        <v>2.1788260723488e-10</v>
      </c>
      <c r="S22" s="18">
        <v>2.0958189701979e-10</v>
      </c>
      <c r="T22" s="18">
        <v>2.1666662009335e-10</v>
      </c>
      <c r="U22" s="18">
        <v>1.8976261685727e-10</v>
      </c>
      <c r="V22" s="18">
        <v>1.8119499444855e-10</v>
      </c>
      <c r="W22" s="18">
        <v>2.0962217297703e-10</v>
      </c>
      <c r="X22" s="18">
        <v>2.0819896619012e-10</v>
      </c>
      <c r="Y22" s="18">
        <v>1.5756931211444e-10</v>
      </c>
      <c r="Z22" s="18">
        <v>1.8542205190898e-10</v>
      </c>
      <c r="AA22" s="18">
        <v>1.7420346710056e-10</v>
      </c>
      <c r="AB22" s="17">
        <v>0.93737358113137</v>
      </c>
      <c r="AC22" s="17">
        <v>0.0053058172273294</v>
      </c>
      <c r="AD22" s="17">
        <v>0.0022106480876348</v>
      </c>
      <c r="AE22" s="18">
        <v>1.362012114352e-8</v>
      </c>
      <c r="AF22" s="18">
        <v>3.9402666894897e-9</v>
      </c>
      <c r="AG22" s="18">
        <v>1.5770228533478e-9</v>
      </c>
      <c r="AH22" s="18">
        <v>6.4761318494601e-9</v>
      </c>
      <c r="AI22" s="18">
        <v>-4.1240203276496e-8</v>
      </c>
      <c r="AJ22" s="18">
        <v>-4.6959917332423e-8</v>
      </c>
      <c r="AK22" s="18">
        <v>-2.8803456180368e-8</v>
      </c>
      <c r="AL22" s="18">
        <v>-5.2498679006353e-8</v>
      </c>
      <c r="AM22" s="18">
        <v>-2.8467007923797e-8</v>
      </c>
      <c r="AN22" s="18">
        <v>-4.5475625166409e-8</v>
      </c>
      <c r="AO22" s="18">
        <v>-4.8224923539442e-8</v>
      </c>
      <c r="AP22" s="18">
        <v>6.4163139494773e-9</v>
      </c>
      <c r="AQ22" s="18">
        <v>-3.8371714283781e-8</v>
      </c>
      <c r="AR22" s="18">
        <v>-5.0281515421877e-8</v>
      </c>
      <c r="AS22" s="18">
        <v>-3.7546965832222e-8</v>
      </c>
      <c r="AT22" s="18">
        <v>-4.5915297815864e-8</v>
      </c>
      <c r="AU22" s="18">
        <v>-3.3410493474119e-8</v>
      </c>
      <c r="AV22" s="18">
        <v>2.5907772952672e-11</v>
      </c>
      <c r="AW22" s="18">
        <v>2.0576951257007e-9</v>
      </c>
      <c r="AX22" s="18">
        <v>-7.6642789875114e-9</v>
      </c>
      <c r="AY22" s="18">
        <v>-1.3484820464206e-9</v>
      </c>
      <c r="AZ22" s="18">
        <v>2.2879230105288e-9</v>
      </c>
      <c r="BA22" s="18">
        <v>4.1183571581197e-9</v>
      </c>
      <c r="BB22" s="18">
        <v>-3.9232370599726e-9</v>
      </c>
      <c r="BC22" s="17">
        <v>16079663.23589</v>
      </c>
      <c r="BD22" s="17">
        <v>4906073.9314749</v>
      </c>
      <c r="BE22" s="17">
        <v>-0.00087570204057969</v>
      </c>
      <c r="BF22" s="17">
        <v>-0.00084389306034771</v>
      </c>
      <c r="BG22" s="17">
        <v>0.0021881191886087</v>
      </c>
      <c r="BH22" s="17">
        <v>-0.010352046733682</v>
      </c>
      <c r="BI22" s="17">
        <v>-0.010717285769434</v>
      </c>
      <c r="BJ22" s="17">
        <v>199.91015701669</v>
      </c>
      <c r="BK22" s="17">
        <v>217.88582018441</v>
      </c>
      <c r="BL22" s="17">
        <v>221.68419322221</v>
      </c>
      <c r="BM22" s="19"/>
    </row>
    <row r="23" spans="1:65">
      <c r="A23" s="17">
        <v>2360.427874451</v>
      </c>
      <c r="B23" s="17">
        <v>0.0014797211555657</v>
      </c>
      <c r="C23" s="18">
        <f t="shared" si="0"/>
        <v>4.46992815519688e-7</v>
      </c>
      <c r="D23" s="18">
        <v>1.8733047088411e-10</v>
      </c>
      <c r="E23" s="18">
        <v>1.9428425627731e-10</v>
      </c>
      <c r="F23" s="18">
        <v>2.1230548218465e-10</v>
      </c>
      <c r="G23" s="18">
        <v>2.0992646050182e-10</v>
      </c>
      <c r="H23" s="18">
        <v>2.2582030166794e-10</v>
      </c>
      <c r="I23" s="18">
        <v>2.2000940757963e-10</v>
      </c>
      <c r="J23" s="18">
        <v>1.9269916427403e-10</v>
      </c>
      <c r="K23" s="18">
        <v>2.4652798372512e-10</v>
      </c>
      <c r="L23" s="18">
        <v>2.1323938553612e-10</v>
      </c>
      <c r="M23" s="18">
        <v>2.1229893744301e-10</v>
      </c>
      <c r="N23" s="18">
        <v>1.9758400676876e-10</v>
      </c>
      <c r="O23" s="18">
        <v>2.0251412417208e-10</v>
      </c>
      <c r="P23" s="18">
        <v>1.7991997566619e-10</v>
      </c>
      <c r="Q23" s="18">
        <v>2.1084822490804e-10</v>
      </c>
      <c r="R23" s="18">
        <v>2.2539368392918e-10</v>
      </c>
      <c r="S23" s="18">
        <v>2.1542765740663e-10</v>
      </c>
      <c r="T23" s="18">
        <v>2.236222202081e-10</v>
      </c>
      <c r="U23" s="18">
        <v>1.9477153178811e-10</v>
      </c>
      <c r="V23" s="18">
        <v>1.8388768049441e-10</v>
      </c>
      <c r="W23" s="18">
        <v>2.1658738702853e-10</v>
      </c>
      <c r="X23" s="18">
        <v>2.1471871387809e-10</v>
      </c>
      <c r="Y23" s="18">
        <v>1.6059206817324e-10</v>
      </c>
      <c r="Z23" s="18">
        <v>1.92550667001e-10</v>
      </c>
      <c r="AA23" s="18">
        <v>1.7962310388534e-10</v>
      </c>
      <c r="AB23" s="17">
        <v>0.93779502344705</v>
      </c>
      <c r="AC23" s="17">
        <v>0.0057585235934802</v>
      </c>
      <c r="AD23" s="17">
        <v>0.0023722875978567</v>
      </c>
      <c r="AE23" s="18">
        <v>1.3001167674637e-8</v>
      </c>
      <c r="AF23" s="18">
        <v>3.5794927518471e-9</v>
      </c>
      <c r="AG23" s="18">
        <v>1.3330664007348e-9</v>
      </c>
      <c r="AH23" s="18">
        <v>6.2348095377595e-9</v>
      </c>
      <c r="AI23" s="18">
        <v>-3.8329315097529e-8</v>
      </c>
      <c r="AJ23" s="18">
        <v>-4.3432264240246e-8</v>
      </c>
      <c r="AK23" s="18">
        <v>-2.6720951496811e-8</v>
      </c>
      <c r="AL23" s="18">
        <v>-4.8610980382821e-8</v>
      </c>
      <c r="AM23" s="18">
        <v>-2.5973521868207e-8</v>
      </c>
      <c r="AN23" s="18">
        <v>-4.2658206729515e-8</v>
      </c>
      <c r="AO23" s="18">
        <v>-4.4748238021902e-8</v>
      </c>
      <c r="AP23" s="18">
        <v>6.2096464737083e-9</v>
      </c>
      <c r="AQ23" s="18">
        <v>-3.5858464577752e-8</v>
      </c>
      <c r="AR23" s="18">
        <v>-4.6606905973455e-8</v>
      </c>
      <c r="AS23" s="18">
        <v>-3.4623792234605e-8</v>
      </c>
      <c r="AT23" s="18">
        <v>-4.2947883545466e-8</v>
      </c>
      <c r="AU23" s="18">
        <v>-3.086587004235e-8</v>
      </c>
      <c r="AV23" s="18">
        <v>7.3724322563522e-11</v>
      </c>
      <c r="AW23" s="18">
        <v>2.0536585196337e-9</v>
      </c>
      <c r="AX23" s="18">
        <v>-7.2215797489426e-9</v>
      </c>
      <c r="AY23" s="18">
        <v>-1.5558324192623e-9</v>
      </c>
      <c r="AZ23" s="18">
        <v>2.1191381263834e-9</v>
      </c>
      <c r="BA23" s="18">
        <v>3.8840161021669e-9</v>
      </c>
      <c r="BB23" s="18">
        <v>-3.5829998628845e-9</v>
      </c>
      <c r="BC23" s="17">
        <v>16089204.216337</v>
      </c>
      <c r="BD23" s="17">
        <v>5029729.166242</v>
      </c>
      <c r="BE23" s="17">
        <v>-0.00095146620205816</v>
      </c>
      <c r="BF23" s="17">
        <v>-0.00091761462107064</v>
      </c>
      <c r="BG23" s="17">
        <v>0.0023393168459515</v>
      </c>
      <c r="BH23" s="17">
        <v>-0.011326180388537</v>
      </c>
      <c r="BI23" s="17">
        <v>-0.011718564168796</v>
      </c>
      <c r="BJ23" s="17">
        <v>199.90112360518</v>
      </c>
      <c r="BK23" s="17">
        <v>218.18507684413</v>
      </c>
      <c r="BL23" s="17">
        <v>221.71825325308</v>
      </c>
      <c r="BM23" s="19"/>
    </row>
    <row r="24" spans="1:65">
      <c r="A24" s="17">
        <v>2688.2262259805</v>
      </c>
      <c r="B24" s="17">
        <v>0.0016190239179705</v>
      </c>
      <c r="C24" s="18">
        <f t="shared" si="0"/>
        <v>4.24964804596535e-7</v>
      </c>
      <c r="D24" s="18">
        <v>1.9080570279211e-10</v>
      </c>
      <c r="E24" s="18">
        <v>1.9753875643296e-10</v>
      </c>
      <c r="F24" s="18">
        <v>2.1773099654211e-10</v>
      </c>
      <c r="G24" s="18">
        <v>2.1478350379725e-10</v>
      </c>
      <c r="H24" s="18">
        <v>2.3272634842154e-10</v>
      </c>
      <c r="I24" s="18">
        <v>2.2660969304014e-10</v>
      </c>
      <c r="J24" s="18">
        <v>1.9656170539882e-10</v>
      </c>
      <c r="K24" s="18">
        <v>2.5454191625535e-10</v>
      </c>
      <c r="L24" s="18">
        <v>2.1855806308243e-10</v>
      </c>
      <c r="M24" s="18">
        <v>2.1735407023823e-10</v>
      </c>
      <c r="N24" s="18">
        <v>2.0390060315354e-10</v>
      </c>
      <c r="O24" s="18">
        <v>2.0760005933812e-10</v>
      </c>
      <c r="P24" s="18">
        <v>1.8433805485088e-10</v>
      </c>
      <c r="Q24" s="18">
        <v>2.1816932742859e-10</v>
      </c>
      <c r="R24" s="18">
        <v>2.3179543367823e-10</v>
      </c>
      <c r="S24" s="18">
        <v>2.2039915537712e-10</v>
      </c>
      <c r="T24" s="18">
        <v>2.2951530835692e-10</v>
      </c>
      <c r="U24" s="18">
        <v>1.9906860999911e-10</v>
      </c>
      <c r="V24" s="18">
        <v>1.8618987673024e-10</v>
      </c>
      <c r="W24" s="18">
        <v>2.2252526254676e-10</v>
      </c>
      <c r="X24" s="18">
        <v>2.202894864579e-10</v>
      </c>
      <c r="Y24" s="18">
        <v>1.6317365774726e-10</v>
      </c>
      <c r="Z24" s="18">
        <v>1.9861408199601e-10</v>
      </c>
      <c r="AA24" s="18">
        <v>1.842343624209e-10</v>
      </c>
      <c r="AB24" s="17">
        <v>0.93813613885786</v>
      </c>
      <c r="AC24" s="17">
        <v>0.0061431052704991</v>
      </c>
      <c r="AD24" s="17">
        <v>0.0025093569158373</v>
      </c>
      <c r="AE24" s="18">
        <v>1.2557125989764e-8</v>
      </c>
      <c r="AF24" s="18">
        <v>3.322957899908e-9</v>
      </c>
      <c r="AG24" s="18">
        <v>1.1556422847039e-9</v>
      </c>
      <c r="AH24" s="18">
        <v>6.071334679984e-9</v>
      </c>
      <c r="AI24" s="18">
        <v>-3.6325419905908e-8</v>
      </c>
      <c r="AJ24" s="18">
        <v>-4.1024598551008e-8</v>
      </c>
      <c r="AK24" s="18">
        <v>-2.5285163442554e-8</v>
      </c>
      <c r="AL24" s="18">
        <v>-4.591742111797e-8</v>
      </c>
      <c r="AM24" s="18">
        <v>-2.4266057255849e-8</v>
      </c>
      <c r="AN24" s="18">
        <v>-4.0684244878507e-8</v>
      </c>
      <c r="AO24" s="18">
        <v>-4.2347556253251e-8</v>
      </c>
      <c r="AP24" s="18">
        <v>6.0342874519463e-9</v>
      </c>
      <c r="AQ24" s="18">
        <v>-3.4108599328293e-8</v>
      </c>
      <c r="AR24" s="18">
        <v>-4.4074460901873e-8</v>
      </c>
      <c r="AS24" s="18">
        <v>-3.262213112815e-8</v>
      </c>
      <c r="AT24" s="18">
        <v>-4.0891259841923e-8</v>
      </c>
      <c r="AU24" s="18">
        <v>-2.9101230781494e-8</v>
      </c>
      <c r="AV24" s="18">
        <v>1.1384774915849e-10</v>
      </c>
      <c r="AW24" s="18">
        <v>2.0375454471956e-9</v>
      </c>
      <c r="AX24" s="18">
        <v>-6.9000216585983e-9</v>
      </c>
      <c r="AY24" s="18">
        <v>-1.69556545774e-9</v>
      </c>
      <c r="AZ24" s="18">
        <v>2.0182601683111e-9</v>
      </c>
      <c r="BA24" s="18">
        <v>3.7276373160504e-9</v>
      </c>
      <c r="BB24" s="18">
        <v>-3.337070709237e-9</v>
      </c>
      <c r="BC24" s="17">
        <v>16097239.282632</v>
      </c>
      <c r="BD24" s="17">
        <v>5135290.9485634</v>
      </c>
      <c r="BE24" s="17">
        <v>-0.0010156487204194</v>
      </c>
      <c r="BF24" s="17">
        <v>-0.0009801086129785</v>
      </c>
      <c r="BG24" s="17">
        <v>0.0024675674957864</v>
      </c>
      <c r="BH24" s="17">
        <v>-0.012073572341205</v>
      </c>
      <c r="BI24" s="17">
        <v>-0.012410696767794</v>
      </c>
      <c r="BJ24" s="17">
        <v>199.89344620562</v>
      </c>
      <c r="BK24" s="17">
        <v>218.4117349164</v>
      </c>
      <c r="BL24" s="17">
        <v>221.75266564226</v>
      </c>
      <c r="BM24" s="19"/>
    </row>
    <row r="25" spans="1:65">
      <c r="A25" s="17">
        <v>3097.9741653923</v>
      </c>
      <c r="B25" s="17">
        <v>0.0017856522862861</v>
      </c>
      <c r="C25" s="18">
        <f t="shared" si="0"/>
        <v>4.06660662051889e-7</v>
      </c>
      <c r="D25" s="18">
        <v>1.9501644993395e-10</v>
      </c>
      <c r="E25" s="18">
        <v>2.0146858282464e-10</v>
      </c>
      <c r="F25" s="18">
        <v>2.2428264379275e-10</v>
      </c>
      <c r="G25" s="18">
        <v>2.2065891603512e-10</v>
      </c>
      <c r="H25" s="18">
        <v>2.4103236217357e-10</v>
      </c>
      <c r="I25" s="18">
        <v>2.345729745462e-10</v>
      </c>
      <c r="J25" s="18">
        <v>2.0122305620177e-10</v>
      </c>
      <c r="K25" s="18">
        <v>2.641430202383e-10</v>
      </c>
      <c r="L25" s="18">
        <v>2.2498575921732e-10</v>
      </c>
      <c r="M25" s="18">
        <v>2.2342972300475e-10</v>
      </c>
      <c r="N25" s="18">
        <v>2.1153175345578e-10</v>
      </c>
      <c r="O25" s="18">
        <v>2.1373565895685e-10</v>
      </c>
      <c r="P25" s="18">
        <v>1.8963908614902e-10</v>
      </c>
      <c r="Q25" s="18">
        <v>2.269333396311e-10</v>
      </c>
      <c r="R25" s="18">
        <v>2.3950652605914e-10</v>
      </c>
      <c r="S25" s="18">
        <v>2.263810034051e-10</v>
      </c>
      <c r="T25" s="18">
        <v>2.3658132468841e-10</v>
      </c>
      <c r="U25" s="18">
        <v>2.0428144473e-10</v>
      </c>
      <c r="V25" s="18">
        <v>1.8897243159182e-10</v>
      </c>
      <c r="W25" s="18">
        <v>2.2967929859783e-10</v>
      </c>
      <c r="X25" s="18">
        <v>2.2701002974389e-10</v>
      </c>
      <c r="Y25" s="18">
        <v>1.6629483959757e-10</v>
      </c>
      <c r="Z25" s="18">
        <v>2.0591361175013e-10</v>
      </c>
      <c r="AA25" s="18">
        <v>1.8978470532404e-10</v>
      </c>
      <c r="AB25" s="17">
        <v>0.93856112337271</v>
      </c>
      <c r="AC25" s="17">
        <v>0.0066012188317551</v>
      </c>
      <c r="AD25" s="17">
        <v>0.0026737659816335</v>
      </c>
      <c r="AE25" s="18">
        <v>1.2096959402949e-8</v>
      </c>
      <c r="AF25" s="18">
        <v>3.0598632583535e-9</v>
      </c>
      <c r="AG25" s="18">
        <v>9.7291291786655e-10</v>
      </c>
      <c r="AH25" s="18">
        <v>5.9047914466679e-9</v>
      </c>
      <c r="AI25" s="18">
        <v>-3.4337788826762e-8</v>
      </c>
      <c r="AJ25" s="18">
        <v>-3.8655909701386e-8</v>
      </c>
      <c r="AK25" s="18">
        <v>-2.386122895061e-8</v>
      </c>
      <c r="AL25" s="18">
        <v>-4.3227275523419e-8</v>
      </c>
      <c r="AM25" s="18">
        <v>-2.2593170068853e-8</v>
      </c>
      <c r="AN25" s="18">
        <v>-3.8695462001206e-8</v>
      </c>
      <c r="AO25" s="18">
        <v>-3.9961039085587e-8</v>
      </c>
      <c r="AP25" s="18">
        <v>5.830255783296e-9</v>
      </c>
      <c r="AQ25" s="18">
        <v>-3.236058325667e-8</v>
      </c>
      <c r="AR25" s="18">
        <v>-4.1559305469355e-8</v>
      </c>
      <c r="AS25" s="18">
        <v>-3.0643273231243e-8</v>
      </c>
      <c r="AT25" s="18">
        <v>-3.8834667202897e-8</v>
      </c>
      <c r="AU25" s="18">
        <v>-2.7347436866573e-8</v>
      </c>
      <c r="AV25" s="18">
        <v>1.5956141350547e-10</v>
      </c>
      <c r="AW25" s="18">
        <v>2.0091987465284e-9</v>
      </c>
      <c r="AX25" s="18">
        <v>-6.5693555660796e-9</v>
      </c>
      <c r="AY25" s="18">
        <v>-1.8292217368505e-9</v>
      </c>
      <c r="AZ25" s="18">
        <v>1.9297397549182e-9</v>
      </c>
      <c r="BA25" s="18">
        <v>3.5777225009706e-9</v>
      </c>
      <c r="BB25" s="18">
        <v>-3.0801391363882e-9</v>
      </c>
      <c r="BC25" s="17">
        <v>16106818.92559</v>
      </c>
      <c r="BD25" s="17">
        <v>5262660.2754342</v>
      </c>
      <c r="BE25" s="17">
        <v>-0.001092571548599</v>
      </c>
      <c r="BF25" s="17">
        <v>-0.0010550407520918</v>
      </c>
      <c r="BG25" s="17">
        <v>0.0026214535666702</v>
      </c>
      <c r="BH25" s="17">
        <v>-0.013019598127377</v>
      </c>
      <c r="BI25" s="17">
        <v>-0.013380829960814</v>
      </c>
      <c r="BJ25" s="17">
        <v>199.88454881528</v>
      </c>
      <c r="BK25" s="17">
        <v>218.65609894638</v>
      </c>
      <c r="BL25" s="17">
        <v>221.78444877855</v>
      </c>
      <c r="BM25" s="19"/>
    </row>
    <row r="26" spans="1:65">
      <c r="A26" s="17">
        <v>3507.7221048042</v>
      </c>
      <c r="B26" s="17">
        <v>0.0019453846037133</v>
      </c>
      <c r="C26" s="18">
        <f t="shared" si="0"/>
        <v>3.89830678969269e-7</v>
      </c>
      <c r="D26" s="18">
        <v>1.9910617730457e-10</v>
      </c>
      <c r="E26" s="18">
        <v>2.0527077940886e-10</v>
      </c>
      <c r="F26" s="18">
        <v>2.3061870238901e-10</v>
      </c>
      <c r="G26" s="18">
        <v>2.2635408455678e-10</v>
      </c>
      <c r="H26" s="18">
        <v>2.4903416682581e-10</v>
      </c>
      <c r="I26" s="18">
        <v>2.4228003469457e-10</v>
      </c>
      <c r="J26" s="18">
        <v>2.057303736173e-10</v>
      </c>
      <c r="K26" s="18">
        <v>2.7336650141368e-10</v>
      </c>
      <c r="L26" s="18">
        <v>2.3120687081004e-10</v>
      </c>
      <c r="M26" s="18">
        <v>2.2927893727959e-10</v>
      </c>
      <c r="N26" s="18">
        <v>2.1892315187634e-10</v>
      </c>
      <c r="O26" s="18">
        <v>2.1966576433251e-10</v>
      </c>
      <c r="P26" s="18">
        <v>1.9473812218358e-10</v>
      </c>
      <c r="Q26" s="18">
        <v>2.3535137097054e-10</v>
      </c>
      <c r="R26" s="18">
        <v>2.4694664847584e-10</v>
      </c>
      <c r="S26" s="18">
        <v>2.3215199244504e-10</v>
      </c>
      <c r="T26" s="18">
        <v>2.4337600500488e-10</v>
      </c>
      <c r="U26" s="18">
        <v>2.0934515144758e-10</v>
      </c>
      <c r="V26" s="18">
        <v>1.9166574817265e-10</v>
      </c>
      <c r="W26" s="18">
        <v>2.3658080215003e-10</v>
      </c>
      <c r="X26" s="18">
        <v>2.3350566727918e-10</v>
      </c>
      <c r="Y26" s="18">
        <v>1.6932183620256e-10</v>
      </c>
      <c r="Z26" s="18">
        <v>2.129652626679e-10</v>
      </c>
      <c r="AA26" s="18">
        <v>1.9514162084066e-10</v>
      </c>
      <c r="AB26" s="17">
        <v>0.93900271264484</v>
      </c>
      <c r="AC26" s="17">
        <v>0.007037659016901</v>
      </c>
      <c r="AD26" s="17">
        <v>0.0028317457687774</v>
      </c>
      <c r="AE26" s="18">
        <v>1.1713668058637e-8</v>
      </c>
      <c r="AF26" s="18">
        <v>2.8416491586635e-9</v>
      </c>
      <c r="AG26" s="18">
        <v>8.2370915629191e-10</v>
      </c>
      <c r="AH26" s="18">
        <v>5.7658768415383e-9</v>
      </c>
      <c r="AI26" s="18">
        <v>-3.2737076193741e-8</v>
      </c>
      <c r="AJ26" s="18">
        <v>-3.6780021622329e-8</v>
      </c>
      <c r="AK26" s="18">
        <v>-2.2726423552936e-8</v>
      </c>
      <c r="AL26" s="18">
        <v>-4.1069072753666e-8</v>
      </c>
      <c r="AM26" s="18">
        <v>-2.1279457815033e-8</v>
      </c>
      <c r="AN26" s="18">
        <v>-3.7079112858701e-8</v>
      </c>
      <c r="AO26" s="18">
        <v>-3.8053390852292e-8</v>
      </c>
      <c r="AP26" s="18">
        <v>5.6409761510172e-9</v>
      </c>
      <c r="AQ26" s="18">
        <v>-3.0950910355458e-8</v>
      </c>
      <c r="AR26" s="18">
        <v>-3.9551358775295e-8</v>
      </c>
      <c r="AS26" s="18">
        <v>-2.9066480340128e-8</v>
      </c>
      <c r="AT26" s="18">
        <v>-3.7177650580404e-8</v>
      </c>
      <c r="AU26" s="18">
        <v>-2.5941336016434e-8</v>
      </c>
      <c r="AV26" s="18">
        <v>2.0459006591787e-10</v>
      </c>
      <c r="AW26" s="18">
        <v>1.9753417177558e-9</v>
      </c>
      <c r="AX26" s="18">
        <v>-6.2978391781228e-9</v>
      </c>
      <c r="AY26" s="18">
        <v>-1.930299798251e-9</v>
      </c>
      <c r="AZ26" s="18">
        <v>1.8674277773034e-9</v>
      </c>
      <c r="BA26" s="18">
        <v>3.4571631823214e-9</v>
      </c>
      <c r="BB26" s="18">
        <v>-2.868240735557e-9</v>
      </c>
      <c r="BC26" s="17">
        <v>16115970.455854</v>
      </c>
      <c r="BD26" s="17">
        <v>5385759.2371088</v>
      </c>
      <c r="BE26" s="17">
        <v>-0.0011664367159006</v>
      </c>
      <c r="BF26" s="17">
        <v>-0.0011270142822424</v>
      </c>
      <c r="BG26" s="17">
        <v>0.002769390724938</v>
      </c>
      <c r="BH26" s="17">
        <v>-0.013925861113384</v>
      </c>
      <c r="BI26" s="17">
        <v>-0.01431191606135</v>
      </c>
      <c r="BJ26" s="17">
        <v>199.87620236601</v>
      </c>
      <c r="BK26" s="17">
        <v>218.86544531234</v>
      </c>
      <c r="BL26" s="17">
        <v>221.81603786109</v>
      </c>
      <c r="BM26" s="19"/>
    </row>
    <row r="27" spans="1:65">
      <c r="A27" s="17">
        <v>3917.4700442161</v>
      </c>
      <c r="B27" s="17">
        <v>0.0020994019205621</v>
      </c>
      <c r="C27" s="18">
        <f t="shared" si="0"/>
        <v>3.75883078435628e-7</v>
      </c>
      <c r="D27" s="18">
        <v>2.0309123821409e-10</v>
      </c>
      <c r="E27" s="18">
        <v>2.0896736793091e-10</v>
      </c>
      <c r="F27" s="18">
        <v>2.367729260077e-10</v>
      </c>
      <c r="G27" s="18">
        <v>2.3189745981584e-10</v>
      </c>
      <c r="H27" s="18">
        <v>2.5678315629227e-10</v>
      </c>
      <c r="I27" s="18">
        <v>2.4977090392928e-10</v>
      </c>
      <c r="J27" s="18">
        <v>2.1011100542607e-10</v>
      </c>
      <c r="K27" s="18">
        <v>2.8228231029623e-10</v>
      </c>
      <c r="L27" s="18">
        <v>2.3726051980943e-10</v>
      </c>
      <c r="M27" s="18">
        <v>2.3494372734501e-10</v>
      </c>
      <c r="N27" s="18">
        <v>2.2611586909748e-10</v>
      </c>
      <c r="O27" s="18">
        <v>2.2542071125706e-10</v>
      </c>
      <c r="P27" s="18">
        <v>1.9967207068511e-10</v>
      </c>
      <c r="Q27" s="18">
        <v>2.4348217794371e-10</v>
      </c>
      <c r="R27" s="18">
        <v>2.5416258938065e-10</v>
      </c>
      <c r="S27" s="18">
        <v>2.3775221152635e-10</v>
      </c>
      <c r="T27" s="18">
        <v>2.4994332639748e-10</v>
      </c>
      <c r="U27" s="18">
        <v>2.14284142016e-10</v>
      </c>
      <c r="V27" s="18">
        <v>1.9428764550156e-10</v>
      </c>
      <c r="W27" s="18">
        <v>2.4327379191554e-10</v>
      </c>
      <c r="X27" s="18">
        <v>2.3981598040098e-10</v>
      </c>
      <c r="Y27" s="18">
        <v>1.7226993444504e-10</v>
      </c>
      <c r="Z27" s="18">
        <v>2.1980762977803e-10</v>
      </c>
      <c r="AA27" s="18">
        <v>2.0033644042698e-10</v>
      </c>
      <c r="AB27" s="17">
        <v>0.93943254263063</v>
      </c>
      <c r="AC27" s="17">
        <v>0.0074572772992631</v>
      </c>
      <c r="AD27" s="17">
        <v>0.0029843497197602</v>
      </c>
      <c r="AE27" s="18">
        <v>1.1382968462421e-8</v>
      </c>
      <c r="AF27" s="18">
        <v>2.6561198499128e-9</v>
      </c>
      <c r="AG27" s="18">
        <v>7.0445980380432e-10</v>
      </c>
      <c r="AH27" s="18">
        <v>5.6505632085461e-9</v>
      </c>
      <c r="AI27" s="18">
        <v>-3.1413595419739e-8</v>
      </c>
      <c r="AJ27" s="18">
        <v>-3.5238495370973e-8</v>
      </c>
      <c r="AK27" s="18">
        <v>-2.178803715061e-8</v>
      </c>
      <c r="AL27" s="18">
        <v>-3.9278033985862e-8</v>
      </c>
      <c r="AM27" s="18">
        <v>-2.0215487962147e-8</v>
      </c>
      <c r="AN27" s="18">
        <v>-3.5722047281309e-8</v>
      </c>
      <c r="AO27" s="18">
        <v>-3.6471756915075e-8</v>
      </c>
      <c r="AP27" s="18">
        <v>5.4727633031508e-9</v>
      </c>
      <c r="AQ27" s="18">
        <v>-2.97800711297e-8</v>
      </c>
      <c r="AR27" s="18">
        <v>-3.7890537059032e-8</v>
      </c>
      <c r="AS27" s="18">
        <v>-2.7758924198993e-8</v>
      </c>
      <c r="AT27" s="18">
        <v>-3.5796278514572e-8</v>
      </c>
      <c r="AU27" s="18">
        <v>-2.4780508220389e-8</v>
      </c>
      <c r="AV27" s="18">
        <v>2.4483588646153e-10</v>
      </c>
      <c r="AW27" s="18">
        <v>1.9390294739302e-9</v>
      </c>
      <c r="AX27" s="18">
        <v>-6.0693801738205e-9</v>
      </c>
      <c r="AY27" s="18">
        <v>-2.0011240337469e-9</v>
      </c>
      <c r="AZ27" s="18">
        <v>1.8217022615686e-9</v>
      </c>
      <c r="BA27" s="18">
        <v>3.3670830046845e-9</v>
      </c>
      <c r="BB27" s="18">
        <v>-2.684945125382e-9</v>
      </c>
      <c r="BC27" s="17">
        <v>16124765.985957</v>
      </c>
      <c r="BD27" s="17">
        <v>5505270.5159281</v>
      </c>
      <c r="BE27" s="17">
        <v>-0.0012377506994298</v>
      </c>
      <c r="BF27" s="17">
        <v>-0.001196510832519</v>
      </c>
      <c r="BG27" s="17">
        <v>0.0029123638011073</v>
      </c>
      <c r="BH27" s="17">
        <v>-0.014814657631547</v>
      </c>
      <c r="BI27" s="17">
        <v>-0.015212769847331</v>
      </c>
      <c r="BJ27" s="17">
        <v>199.86834211288</v>
      </c>
      <c r="BK27" s="17">
        <v>219.0470337432</v>
      </c>
      <c r="BL27" s="17">
        <v>221.83901403377</v>
      </c>
      <c r="BM27" s="19"/>
    </row>
    <row r="28" spans="1:65">
      <c r="A28" s="17">
        <v>4327.2179836279</v>
      </c>
      <c r="B28" s="17">
        <v>0.0022485556186283</v>
      </c>
      <c r="C28" s="18">
        <f t="shared" si="0"/>
        <v>3.64013296272612e-7</v>
      </c>
      <c r="D28" s="18">
        <v>2.0698648384142e-10</v>
      </c>
      <c r="E28" s="18">
        <v>2.1257551739704e-10</v>
      </c>
      <c r="F28" s="18">
        <v>2.4277187794975e-10</v>
      </c>
      <c r="G28" s="18">
        <v>2.373097312697e-10</v>
      </c>
      <c r="H28" s="18">
        <v>2.6431429584489e-10</v>
      </c>
      <c r="I28" s="18">
        <v>2.5707681771244e-10</v>
      </c>
      <c r="J28" s="18">
        <v>2.1438119936992e-10</v>
      </c>
      <c r="K28" s="18">
        <v>2.9094020714025e-10</v>
      </c>
      <c r="L28" s="18">
        <v>2.4317168664056e-10</v>
      </c>
      <c r="M28" s="18">
        <v>2.404551849635e-10</v>
      </c>
      <c r="N28" s="18">
        <v>2.3313684171414e-10</v>
      </c>
      <c r="O28" s="18">
        <v>2.3102585958628e-10</v>
      </c>
      <c r="P28" s="18">
        <v>2.0446482078828e-10</v>
      </c>
      <c r="Q28" s="18">
        <v>2.5136662905565e-10</v>
      </c>
      <c r="R28" s="18">
        <v>2.6118530225209e-10</v>
      </c>
      <c r="S28" s="18">
        <v>2.4320863252828e-10</v>
      </c>
      <c r="T28" s="18">
        <v>2.563211138836e-10</v>
      </c>
      <c r="U28" s="18">
        <v>2.1911321339711e-10</v>
      </c>
      <c r="V28" s="18">
        <v>1.9685014143322e-10</v>
      </c>
      <c r="W28" s="18">
        <v>2.4978949310134e-10</v>
      </c>
      <c r="X28" s="18">
        <v>2.4596740068381e-10</v>
      </c>
      <c r="Y28" s="18">
        <v>1.7515058908075e-10</v>
      </c>
      <c r="Z28" s="18">
        <v>2.2647033601375e-10</v>
      </c>
      <c r="AA28" s="18">
        <v>2.0539219673733e-10</v>
      </c>
      <c r="AB28" s="17">
        <v>0.93985812030632</v>
      </c>
      <c r="AC28" s="17">
        <v>0.0078632365447715</v>
      </c>
      <c r="AD28" s="17">
        <v>0.0031323426440295</v>
      </c>
      <c r="AE28" s="18">
        <v>1.1093863443308e-8</v>
      </c>
      <c r="AF28" s="18">
        <v>2.4952426621436e-9</v>
      </c>
      <c r="AG28" s="18">
        <v>6.0501074311638e-10</v>
      </c>
      <c r="AH28" s="18">
        <v>5.5448297151142e-9</v>
      </c>
      <c r="AI28" s="18">
        <v>-3.0291455274745e-8</v>
      </c>
      <c r="AJ28" s="18">
        <v>-3.3944925349184e-8</v>
      </c>
      <c r="AK28" s="18">
        <v>-2.0997174110559e-8</v>
      </c>
      <c r="AL28" s="18">
        <v>-3.7762398202613e-8</v>
      </c>
      <c r="AM28" s="18">
        <v>-1.9335295462158e-8</v>
      </c>
      <c r="AN28" s="18">
        <v>-3.4560503214519e-8</v>
      </c>
      <c r="AO28" s="18">
        <v>-3.513767680861e-8</v>
      </c>
      <c r="AP28" s="18">
        <v>5.3215629594452e-9</v>
      </c>
      <c r="AQ28" s="18">
        <v>-2.8785577512426e-8</v>
      </c>
      <c r="AR28" s="18">
        <v>-3.6488052748541e-8</v>
      </c>
      <c r="AS28" s="18">
        <v>-2.6655563021159e-8</v>
      </c>
      <c r="AT28" s="18">
        <v>-3.4619680977901e-8</v>
      </c>
      <c r="AU28" s="18">
        <v>-2.3803890035226e-8</v>
      </c>
      <c r="AV28" s="18">
        <v>2.8207447038818e-10</v>
      </c>
      <c r="AW28" s="18">
        <v>1.9008241438012e-9</v>
      </c>
      <c r="AX28" s="18">
        <v>-5.8740888013996e-9</v>
      </c>
      <c r="AY28" s="18">
        <v>-2.0539818649941e-9</v>
      </c>
      <c r="AZ28" s="18">
        <v>1.7859951872965e-9</v>
      </c>
      <c r="BA28" s="18">
        <v>3.2877237632633e-9</v>
      </c>
      <c r="BB28" s="18">
        <v>-2.52569104738e-9</v>
      </c>
      <c r="BC28" s="17">
        <v>16133257.519324</v>
      </c>
      <c r="BD28" s="17">
        <v>5621688.6882527</v>
      </c>
      <c r="BE28" s="17">
        <v>-0.0013068802397754</v>
      </c>
      <c r="BF28" s="17">
        <v>-0.0012638794359696</v>
      </c>
      <c r="BG28" s="17">
        <v>0.0030510859437425</v>
      </c>
      <c r="BH28" s="17">
        <v>-0.015675988126666</v>
      </c>
      <c r="BI28" s="17">
        <v>-0.016088477750407</v>
      </c>
      <c r="BJ28" s="17">
        <v>199.86089032716</v>
      </c>
      <c r="BK28" s="17">
        <v>219.20608709204</v>
      </c>
      <c r="BL28" s="17">
        <v>221.85788498966</v>
      </c>
      <c r="BM28" s="19"/>
    </row>
    <row r="29" spans="1:65">
      <c r="A29" s="17">
        <v>4736.9659230398</v>
      </c>
      <c r="B29" s="17">
        <v>0.002393479685499</v>
      </c>
      <c r="C29" s="18">
        <f t="shared" si="0"/>
        <v>3.53690776526432e-7</v>
      </c>
      <c r="D29" s="18">
        <v>2.108039359343e-10</v>
      </c>
      <c r="E29" s="18">
        <v>2.1610739599868e-10</v>
      </c>
      <c r="F29" s="18">
        <v>2.4863593610637e-10</v>
      </c>
      <c r="G29" s="18">
        <v>2.4260981588086e-10</v>
      </c>
      <c r="H29" s="18">
        <v>2.7165513476977e-10</v>
      </c>
      <c r="I29" s="18">
        <v>2.6422606936568e-10</v>
      </c>
      <c r="J29" s="18">
        <v>2.1855741305015e-10</v>
      </c>
      <c r="K29" s="18">
        <v>2.9936837439448e-10</v>
      </c>
      <c r="L29" s="18">
        <v>2.4895860258017e-10</v>
      </c>
      <c r="M29" s="18">
        <v>2.45832031472e-10</v>
      </c>
      <c r="N29" s="18">
        <v>2.4000821473557e-10</v>
      </c>
      <c r="O29" s="18">
        <v>2.3650256005151e-10</v>
      </c>
      <c r="P29" s="18">
        <v>2.091358992181e-10</v>
      </c>
      <c r="Q29" s="18">
        <v>2.5903879401849e-10</v>
      </c>
      <c r="R29" s="18">
        <v>2.680408832859e-10</v>
      </c>
      <c r="S29" s="18">
        <v>2.4854493382108e-10</v>
      </c>
      <c r="T29" s="18">
        <v>2.6253603369852e-10</v>
      </c>
      <c r="U29" s="18">
        <v>2.2384662322477e-10</v>
      </c>
      <c r="V29" s="18">
        <v>1.9935944780994e-10</v>
      </c>
      <c r="W29" s="18">
        <v>2.5615040403796e-10</v>
      </c>
      <c r="X29" s="18">
        <v>2.5197637789862e-10</v>
      </c>
      <c r="Y29" s="18">
        <v>1.7797324566807e-10</v>
      </c>
      <c r="Z29" s="18">
        <v>2.3297772008999e-10</v>
      </c>
      <c r="AA29" s="18">
        <v>2.1033044690883e-10</v>
      </c>
      <c r="AB29" s="17">
        <v>0.94024266871484</v>
      </c>
      <c r="AC29" s="17">
        <v>0.0082584223579952</v>
      </c>
      <c r="AD29" s="17">
        <v>0.0032762939070952</v>
      </c>
      <c r="AE29" s="18">
        <v>1.0836174893467e-8</v>
      </c>
      <c r="AF29" s="18">
        <v>2.3540429724576e-9</v>
      </c>
      <c r="AG29" s="18">
        <v>5.206255148522e-10</v>
      </c>
      <c r="AH29" s="18">
        <v>5.4481273230682e-9</v>
      </c>
      <c r="AI29" s="18">
        <v>-2.9323312963753e-8</v>
      </c>
      <c r="AJ29" s="18">
        <v>-3.2837657952401e-8</v>
      </c>
      <c r="AK29" s="18">
        <v>-2.0318041372134e-8</v>
      </c>
      <c r="AL29" s="18">
        <v>-3.6456910364124e-8</v>
      </c>
      <c r="AM29" s="18">
        <v>-1.8593017056977e-8</v>
      </c>
      <c r="AN29" s="18">
        <v>-3.3548533847699e-8</v>
      </c>
      <c r="AO29" s="18">
        <v>-3.3991933125406e-8</v>
      </c>
      <c r="AP29" s="18">
        <v>5.1854261320397e-9</v>
      </c>
      <c r="AQ29" s="18">
        <v>-2.7924689909985e-8</v>
      </c>
      <c r="AR29" s="18">
        <v>-3.5280574632828e-8</v>
      </c>
      <c r="AS29" s="18">
        <v>-2.5707548217855e-8</v>
      </c>
      <c r="AT29" s="18">
        <v>-3.3600047278637e-8</v>
      </c>
      <c r="AU29" s="18">
        <v>-2.2967208277821e-8</v>
      </c>
      <c r="AV29" s="18">
        <v>3.1594037160625e-10</v>
      </c>
      <c r="AW29" s="18">
        <v>1.8618285511017e-9</v>
      </c>
      <c r="AX29" s="18">
        <v>-5.7057832078087e-9</v>
      </c>
      <c r="AY29" s="18">
        <v>-2.0929127458108e-9</v>
      </c>
      <c r="AZ29" s="18">
        <v>1.7568729385352e-9</v>
      </c>
      <c r="BA29" s="18">
        <v>3.2160363203805e-9</v>
      </c>
      <c r="BB29" s="18">
        <v>-2.3849335861313e-9</v>
      </c>
      <c r="BC29" s="17">
        <v>16141483.832005</v>
      </c>
      <c r="BD29" s="17">
        <v>5735384.0920116</v>
      </c>
      <c r="BE29" s="17">
        <v>-0.0013740986698264</v>
      </c>
      <c r="BF29" s="17">
        <v>-0.0013293793032053</v>
      </c>
      <c r="BG29" s="17">
        <v>0.0031860875024302</v>
      </c>
      <c r="BH29" s="17">
        <v>-0.016257385925966</v>
      </c>
      <c r="BI29" s="17">
        <v>-0.016664971239249</v>
      </c>
      <c r="BJ29" s="17">
        <v>199.85322464818</v>
      </c>
      <c r="BK29" s="17">
        <v>219.34557291583</v>
      </c>
      <c r="BL29" s="17">
        <v>221.87747321243</v>
      </c>
      <c r="BM29" s="19"/>
    </row>
    <row r="30" spans="1:65">
      <c r="A30" s="17">
        <v>4855.2184334179</v>
      </c>
      <c r="B30" s="17">
        <v>0.0024346468173401</v>
      </c>
      <c r="C30" s="18">
        <f t="shared" si="0"/>
        <v>3.48129030914206e-7</v>
      </c>
      <c r="D30" s="18">
        <v>2.1163407393782e-10</v>
      </c>
      <c r="E30" s="18">
        <v>2.1687505869336e-10</v>
      </c>
      <c r="F30" s="18">
        <v>2.4990911696319e-10</v>
      </c>
      <c r="G30" s="18">
        <v>2.4376242546704e-10</v>
      </c>
      <c r="H30" s="18">
        <v>2.7324710501156e-10</v>
      </c>
      <c r="I30" s="18">
        <v>2.6577991771302e-10</v>
      </c>
      <c r="J30" s="18">
        <v>2.194648049164e-10</v>
      </c>
      <c r="K30" s="18">
        <v>3.011944301411e-10</v>
      </c>
      <c r="L30" s="18">
        <v>2.5021623612645e-10</v>
      </c>
      <c r="M30" s="18">
        <v>2.4699892812612e-10</v>
      </c>
      <c r="N30" s="18">
        <v>2.4150327721335e-10</v>
      </c>
      <c r="O30" s="18">
        <v>2.3769230819462e-10</v>
      </c>
      <c r="P30" s="18">
        <v>2.101492075762e-10</v>
      </c>
      <c r="Q30" s="18">
        <v>2.6070151601096e-10</v>
      </c>
      <c r="R30" s="18">
        <v>2.6952839731212e-10</v>
      </c>
      <c r="S30" s="18">
        <v>2.4970466504843e-10</v>
      </c>
      <c r="T30" s="18">
        <v>2.6388391323217e-10</v>
      </c>
      <c r="U30" s="18">
        <v>2.2487592487197e-10</v>
      </c>
      <c r="V30" s="18">
        <v>1.9990506394392e-10</v>
      </c>
      <c r="W30" s="18">
        <v>2.5753046226015e-10</v>
      </c>
      <c r="X30" s="18">
        <v>2.5328114405573e-10</v>
      </c>
      <c r="Y30" s="18">
        <v>1.7858779882808e-10</v>
      </c>
      <c r="Z30" s="18">
        <v>2.3439139413404e-10</v>
      </c>
      <c r="AA30" s="18">
        <v>2.1140294259456e-10</v>
      </c>
      <c r="AB30" s="17">
        <v>0.96510871419462</v>
      </c>
      <c r="AC30" s="17">
        <v>0.0083440726428167</v>
      </c>
      <c r="AD30" s="17">
        <v>0.0033172115905364</v>
      </c>
      <c r="AE30" s="18">
        <v>1.0783641565406e-8</v>
      </c>
      <c r="AF30" s="18">
        <v>2.3254709029493e-9</v>
      </c>
      <c r="AG30" s="18">
        <v>5.0306439168425e-10</v>
      </c>
      <c r="AH30" s="18">
        <v>5.4267856052962e-9</v>
      </c>
      <c r="AI30" s="18">
        <v>-2.9127530224414e-8</v>
      </c>
      <c r="AJ30" s="18">
        <v>-3.261500037068e-8</v>
      </c>
      <c r="AK30" s="18">
        <v>-2.0181455009457e-8</v>
      </c>
      <c r="AL30" s="18">
        <v>-3.6193938079123e-8</v>
      </c>
      <c r="AM30" s="18">
        <v>-1.8444340553416e-8</v>
      </c>
      <c r="AN30" s="18">
        <v>-3.3342896871089e-8</v>
      </c>
      <c r="AO30" s="18">
        <v>-3.3760099940715e-8</v>
      </c>
      <c r="AP30" s="18">
        <v>5.1572705655821e-9</v>
      </c>
      <c r="AQ30" s="18">
        <v>-2.7750335912324e-8</v>
      </c>
      <c r="AR30" s="18">
        <v>-3.5036831753298e-8</v>
      </c>
      <c r="AS30" s="18">
        <v>-2.5517068892534e-8</v>
      </c>
      <c r="AT30" s="18">
        <v>-3.3392414721747e-8</v>
      </c>
      <c r="AU30" s="18">
        <v>-2.2798320775848e-8</v>
      </c>
      <c r="AV30" s="18">
        <v>3.2314369234509e-10</v>
      </c>
      <c r="AW30" s="18">
        <v>1.8533963767425e-9</v>
      </c>
      <c r="AX30" s="18">
        <v>-5.6722445438777e-9</v>
      </c>
      <c r="AY30" s="18">
        <v>-2.1007558736292e-9</v>
      </c>
      <c r="AZ30" s="18">
        <v>1.7512318446558e-9</v>
      </c>
      <c r="BA30" s="18">
        <v>3.2007102669537e-9</v>
      </c>
      <c r="BB30" s="18">
        <v>-2.3559244698004e-9</v>
      </c>
      <c r="BC30" s="17">
        <v>16143816.59663</v>
      </c>
      <c r="BD30" s="17">
        <v>5767769.0286255</v>
      </c>
      <c r="BE30" s="17">
        <v>-0.0013932000266528</v>
      </c>
      <c r="BF30" s="17">
        <v>-0.00134799240699</v>
      </c>
      <c r="BG30" s="17">
        <v>0.003224471617093</v>
      </c>
      <c r="BH30" s="17">
        <v>-0.016786689252534</v>
      </c>
      <c r="BI30" s="17">
        <v>-0.017225732372003</v>
      </c>
      <c r="BJ30" s="17">
        <v>199.85187390045</v>
      </c>
      <c r="BK30" s="17">
        <v>219.3842236038</v>
      </c>
      <c r="BL30" s="17">
        <v>221.89613550913</v>
      </c>
      <c r="BM30" s="19"/>
    </row>
    <row r="31" spans="1:65">
      <c r="A31" s="17">
        <v>5447.6446819619</v>
      </c>
      <c r="B31" s="17">
        <v>0.002636384545395</v>
      </c>
      <c r="C31" s="18">
        <f t="shared" si="0"/>
        <v>3.40528004204251e-7</v>
      </c>
      <c r="D31" s="18">
        <v>2.1695307711677e-10</v>
      </c>
      <c r="E31" s="18">
        <v>2.2178993734319e-10</v>
      </c>
      <c r="F31" s="18">
        <v>2.5805334862218e-10</v>
      </c>
      <c r="G31" s="18">
        <v>2.5113972111086e-10</v>
      </c>
      <c r="H31" s="18">
        <v>2.8340909541545e-10</v>
      </c>
      <c r="I31" s="18">
        <v>2.757263843403e-10</v>
      </c>
      <c r="J31" s="18">
        <v>2.2526852546561e-10</v>
      </c>
      <c r="K31" s="18">
        <v>3.1284423617652e-10</v>
      </c>
      <c r="L31" s="18">
        <v>2.5826787078319e-10</v>
      </c>
      <c r="M31" s="18">
        <v>2.5445346190705e-10</v>
      </c>
      <c r="N31" s="18">
        <v>2.5107831542651e-10</v>
      </c>
      <c r="O31" s="18">
        <v>2.4529957027358e-10</v>
      </c>
      <c r="P31" s="18">
        <v>2.1662009171496e-10</v>
      </c>
      <c r="Q31" s="18">
        <v>2.7131085458217e-10</v>
      </c>
      <c r="R31" s="18">
        <v>2.7903518549634e-10</v>
      </c>
      <c r="S31" s="18">
        <v>2.5712167235343e-10</v>
      </c>
      <c r="T31" s="18">
        <v>2.7248229269077e-10</v>
      </c>
      <c r="U31" s="18">
        <v>2.314691353611e-10</v>
      </c>
      <c r="V31" s="18">
        <v>2.0339837525653e-10</v>
      </c>
      <c r="W31" s="18">
        <v>2.663473765502e-10</v>
      </c>
      <c r="X31" s="18">
        <v>2.6161934971906e-10</v>
      </c>
      <c r="Y31" s="18">
        <v>1.8252711091579e-10</v>
      </c>
      <c r="Z31" s="18">
        <v>2.4343164467796e-10</v>
      </c>
      <c r="AA31" s="18">
        <v>2.1826074772498e-10</v>
      </c>
      <c r="AB31" s="17">
        <v>0.96836238520725</v>
      </c>
      <c r="AC31" s="17">
        <v>0.0088923918992839</v>
      </c>
      <c r="AD31" s="17">
        <v>0.0035178549988469</v>
      </c>
      <c r="AE31" s="18">
        <v>1.046343190672e-8</v>
      </c>
      <c r="AF31" s="18">
        <v>2.1560279290514e-9</v>
      </c>
      <c r="AG31" s="18">
        <v>4.0513459156428e-10</v>
      </c>
      <c r="AH31" s="18">
        <v>5.3059304758382e-9</v>
      </c>
      <c r="AI31" s="18">
        <v>-2.7979502991393e-8</v>
      </c>
      <c r="AJ31" s="18">
        <v>-3.1310600501675e-8</v>
      </c>
      <c r="AK31" s="18">
        <v>-1.9378983583016e-8</v>
      </c>
      <c r="AL31" s="18">
        <v>-3.4647042515836e-8</v>
      </c>
      <c r="AM31" s="18">
        <v>-1.7587878123365e-8</v>
      </c>
      <c r="AN31" s="18">
        <v>-3.2124369420195e-8</v>
      </c>
      <c r="AO31" s="18">
        <v>-3.240209623823e-8</v>
      </c>
      <c r="AP31" s="18">
        <v>4.9891717701097e-9</v>
      </c>
      <c r="AQ31" s="18">
        <v>-2.672139896345e-8</v>
      </c>
      <c r="AR31" s="18">
        <v>-3.3604936055717e-8</v>
      </c>
      <c r="AS31" s="18">
        <v>-2.4396877603121e-8</v>
      </c>
      <c r="AT31" s="18">
        <v>-3.2174974486173e-8</v>
      </c>
      <c r="AU31" s="18">
        <v>-2.1811286485833e-8</v>
      </c>
      <c r="AV31" s="18">
        <v>3.6479144993497e-10</v>
      </c>
      <c r="AW31" s="18">
        <v>1.7981616962089e-9</v>
      </c>
      <c r="AX31" s="18">
        <v>-5.4717134350571e-9</v>
      </c>
      <c r="AY31" s="18">
        <v>-2.1355512556994e-9</v>
      </c>
      <c r="AZ31" s="18">
        <v>1.7197314320464e-9</v>
      </c>
      <c r="BA31" s="18">
        <v>3.1229005990852e-9</v>
      </c>
      <c r="BB31" s="18">
        <v>-2.1826873508916e-9</v>
      </c>
      <c r="BC31" s="17">
        <v>16155220.129881</v>
      </c>
      <c r="BD31" s="17">
        <v>5927066.1029012</v>
      </c>
      <c r="BE31" s="17">
        <v>-0.0014868472522234</v>
      </c>
      <c r="BF31" s="17">
        <v>-0.0014392241523529</v>
      </c>
      <c r="BG31" s="17">
        <v>0.0034127750114874</v>
      </c>
      <c r="BH31" s="17">
        <v>-0.017873761463805</v>
      </c>
      <c r="BI31" s="17">
        <v>-0.018421352825591</v>
      </c>
      <c r="BJ31" s="17">
        <v>199.84207256478</v>
      </c>
      <c r="BK31" s="17">
        <v>219.55471857625</v>
      </c>
      <c r="BL31" s="17">
        <v>221.90958020123</v>
      </c>
      <c r="BM31" s="19"/>
    </row>
    <row r="32" spans="1:65">
      <c r="A32" s="17">
        <v>6112.3578656412</v>
      </c>
      <c r="B32" s="17">
        <v>0.0028551175411193</v>
      </c>
      <c r="C32" s="18">
        <f t="shared" si="0"/>
        <v>3.29063724166829e-7</v>
      </c>
      <c r="D32" s="18">
        <v>2.2278199137609e-10</v>
      </c>
      <c r="E32" s="18">
        <v>2.2717469605444e-10</v>
      </c>
      <c r="F32" s="18">
        <v>2.6695188797651e-10</v>
      </c>
      <c r="G32" s="18">
        <v>2.5920600805538e-10</v>
      </c>
      <c r="H32" s="18">
        <v>2.9446528692016e-10</v>
      </c>
      <c r="I32" s="18">
        <v>2.8660648866658e-10</v>
      </c>
      <c r="J32" s="18">
        <v>2.3161033138296e-10</v>
      </c>
      <c r="K32" s="18">
        <v>3.2551176246323e-10</v>
      </c>
      <c r="L32" s="18">
        <v>2.6707688283576e-10</v>
      </c>
      <c r="M32" s="18">
        <v>2.625815736515e-10</v>
      </c>
      <c r="N32" s="18">
        <v>2.615454594397e-10</v>
      </c>
      <c r="O32" s="18">
        <v>2.536033810826e-10</v>
      </c>
      <c r="P32" s="18">
        <v>2.2365286567602e-10</v>
      </c>
      <c r="Q32" s="18">
        <v>2.8284065092779e-10</v>
      </c>
      <c r="R32" s="18">
        <v>2.8940950930441e-10</v>
      </c>
      <c r="S32" s="18">
        <v>2.652315812278e-10</v>
      </c>
      <c r="T32" s="18">
        <v>2.8184405326726e-10</v>
      </c>
      <c r="U32" s="18">
        <v>2.3868629898258e-10</v>
      </c>
      <c r="V32" s="18">
        <v>2.0722458248299e-10</v>
      </c>
      <c r="W32" s="18">
        <v>2.7596050742926e-10</v>
      </c>
      <c r="X32" s="18">
        <v>2.707178871083e-10</v>
      </c>
      <c r="Y32" s="18">
        <v>1.8683928541045e-10</v>
      </c>
      <c r="Z32" s="18">
        <v>2.532921988885e-10</v>
      </c>
      <c r="AA32" s="18">
        <v>2.2573353107394e-10</v>
      </c>
      <c r="AB32" s="17">
        <v>0.9713507765978</v>
      </c>
      <c r="AC32" s="17">
        <v>0.009492760435138</v>
      </c>
      <c r="AD32" s="17">
        <v>0.0037356182039787</v>
      </c>
      <c r="AE32" s="18">
        <v>1.0148952144789e-8</v>
      </c>
      <c r="AF32" s="18">
        <v>1.9971338724421e-9</v>
      </c>
      <c r="AG32" s="18">
        <v>3.1357415562302e-10</v>
      </c>
      <c r="AH32" s="18">
        <v>5.1793561758261e-9</v>
      </c>
      <c r="AI32" s="18">
        <v>-2.6895633094898e-8</v>
      </c>
      <c r="AJ32" s="18">
        <v>-3.0085706884334e-8</v>
      </c>
      <c r="AK32" s="18">
        <v>-1.8623708572065e-8</v>
      </c>
      <c r="AL32" s="18">
        <v>-3.3188958114379e-8</v>
      </c>
      <c r="AM32" s="18">
        <v>-1.6796373389833e-8</v>
      </c>
      <c r="AN32" s="18">
        <v>-3.0958367904753e-8</v>
      </c>
      <c r="AO32" s="18">
        <v>-3.1122345995362e-8</v>
      </c>
      <c r="AP32" s="18">
        <v>4.8244788945475e-9</v>
      </c>
      <c r="AQ32" s="18">
        <v>-2.5744214106852e-8</v>
      </c>
      <c r="AR32" s="18">
        <v>-3.2253076483247e-8</v>
      </c>
      <c r="AS32" s="18">
        <v>-2.33481449987e-8</v>
      </c>
      <c r="AT32" s="18">
        <v>-3.1013221828021e-8</v>
      </c>
      <c r="AU32" s="18">
        <v>-2.0888562456281e-8</v>
      </c>
      <c r="AV32" s="18">
        <v>4.0429284398319e-10</v>
      </c>
      <c r="AW32" s="18">
        <v>1.7391404079197e-9</v>
      </c>
      <c r="AX32" s="18">
        <v>-5.2835611802502e-9</v>
      </c>
      <c r="AY32" s="18">
        <v>-2.1593318914316e-9</v>
      </c>
      <c r="AZ32" s="18">
        <v>1.6896690054283e-9</v>
      </c>
      <c r="BA32" s="18">
        <v>3.0467652724814e-9</v>
      </c>
      <c r="BB32" s="18">
        <v>-2.013748742197e-9</v>
      </c>
      <c r="BC32" s="17">
        <v>16167534.714599</v>
      </c>
      <c r="BD32" s="17">
        <v>6100758.2550512</v>
      </c>
      <c r="BE32" s="17">
        <v>-0.0015884453517845</v>
      </c>
      <c r="BF32" s="17">
        <v>-0.001538164202828</v>
      </c>
      <c r="BG32" s="17">
        <v>0.0036172920132033</v>
      </c>
      <c r="BH32" s="17">
        <v>-0.019229678065871</v>
      </c>
      <c r="BI32" s="17">
        <v>-0.019717711051274</v>
      </c>
      <c r="BJ32" s="17">
        <v>199.83219202967</v>
      </c>
      <c r="BK32" s="17">
        <v>219.71722054201</v>
      </c>
      <c r="BL32" s="17">
        <v>221.91852878741</v>
      </c>
      <c r="BM32" s="19"/>
    </row>
    <row r="33" spans="1:65">
      <c r="A33" s="17">
        <v>6702.0671266999</v>
      </c>
      <c r="B33" s="17">
        <v>0.0030432808928029</v>
      </c>
      <c r="C33" s="18">
        <f t="shared" si="0"/>
        <v>3.19078169716704e-7</v>
      </c>
      <c r="D33" s="18">
        <v>2.2833769313261e-10</v>
      </c>
      <c r="E33" s="18">
        <v>2.3229887665132e-10</v>
      </c>
      <c r="F33" s="18">
        <v>2.7540686635156e-10</v>
      </c>
      <c r="G33" s="18">
        <v>2.6687076889198e-10</v>
      </c>
      <c r="H33" s="18">
        <v>3.0493697831429e-10</v>
      </c>
      <c r="I33" s="18">
        <v>2.9695935768379e-10</v>
      </c>
      <c r="J33" s="18">
        <v>2.3763815985792e-10</v>
      </c>
      <c r="K33" s="18">
        <v>3.3750089133386e-10</v>
      </c>
      <c r="L33" s="18">
        <v>2.7546399273163e-10</v>
      </c>
      <c r="M33" s="18">
        <v>2.7029921077503e-10</v>
      </c>
      <c r="N33" s="18">
        <v>2.7151179945917e-10</v>
      </c>
      <c r="O33" s="18">
        <v>2.6148654631191e-10</v>
      </c>
      <c r="P33" s="18">
        <v>2.3031528114729e-10</v>
      </c>
      <c r="Q33" s="18">
        <v>2.9375041453873e-10</v>
      </c>
      <c r="R33" s="18">
        <v>2.9925512807118e-10</v>
      </c>
      <c r="S33" s="18">
        <v>2.7293801649484e-10</v>
      </c>
      <c r="T33" s="18">
        <v>2.9071222437709e-10</v>
      </c>
      <c r="U33" s="18">
        <v>2.4555486055084e-10</v>
      </c>
      <c r="V33" s="18">
        <v>2.1087217643792e-10</v>
      </c>
      <c r="W33" s="18">
        <v>2.8508162600974e-10</v>
      </c>
      <c r="X33" s="18">
        <v>2.7935537797214e-10</v>
      </c>
      <c r="Y33" s="18">
        <v>1.9095257109706e-10</v>
      </c>
      <c r="Z33" s="18">
        <v>2.6265683204068e-10</v>
      </c>
      <c r="AA33" s="18">
        <v>2.3282452604407e-10</v>
      </c>
      <c r="AB33" s="17">
        <v>0.92775751313309</v>
      </c>
      <c r="AC33" s="17">
        <v>0.010066035476548</v>
      </c>
      <c r="AD33" s="17">
        <v>0.0039230938389497</v>
      </c>
      <c r="AE33" s="18">
        <v>9.8774601828267e-9</v>
      </c>
      <c r="AF33" s="18">
        <v>1.8672800554857e-9</v>
      </c>
      <c r="AG33" s="18">
        <v>2.3748858211398e-10</v>
      </c>
      <c r="AH33" s="18">
        <v>5.0669196343579e-9</v>
      </c>
      <c r="AI33" s="18">
        <v>-2.5994528704234e-8</v>
      </c>
      <c r="AJ33" s="18">
        <v>-2.9074737555067e-8</v>
      </c>
      <c r="AK33" s="18">
        <v>-1.8001155904189e-8</v>
      </c>
      <c r="AL33" s="18">
        <v>-3.1985380686161e-8</v>
      </c>
      <c r="AM33" s="18">
        <v>-1.6152790703974e-8</v>
      </c>
      <c r="AN33" s="18">
        <v>-2.9979260542916e-8</v>
      </c>
      <c r="AO33" s="18">
        <v>-3.0063598747986e-8</v>
      </c>
      <c r="AP33" s="18">
        <v>4.6823281257611e-9</v>
      </c>
      <c r="AQ33" s="18">
        <v>-2.4928388798286e-8</v>
      </c>
      <c r="AR33" s="18">
        <v>-3.1130806053948e-8</v>
      </c>
      <c r="AS33" s="18">
        <v>-2.2487874828907e-8</v>
      </c>
      <c r="AT33" s="18">
        <v>-3.0038833315072e-8</v>
      </c>
      <c r="AU33" s="18">
        <v>-2.0126167435459e-8</v>
      </c>
      <c r="AV33" s="18">
        <v>4.3667150907506e-10</v>
      </c>
      <c r="AW33" s="18">
        <v>1.684878183777e-9</v>
      </c>
      <c r="AX33" s="18">
        <v>-5.1303630741464e-9</v>
      </c>
      <c r="AY33" s="18">
        <v>-2.1719078904285e-9</v>
      </c>
      <c r="AZ33" s="18">
        <v>1.6631504650176e-9</v>
      </c>
      <c r="BA33" s="18">
        <v>2.9789398015256e-9</v>
      </c>
      <c r="BB33" s="18">
        <v>-1.8685618371957e-9</v>
      </c>
      <c r="BC33" s="17">
        <v>16178087.892331</v>
      </c>
      <c r="BD33" s="17">
        <v>6250905.4620436</v>
      </c>
      <c r="BE33" s="17">
        <v>-0.0016758809978742</v>
      </c>
      <c r="BF33" s="17">
        <v>-0.0016232753829423</v>
      </c>
      <c r="BG33" s="17">
        <v>0.0037934845828762</v>
      </c>
      <c r="BH33" s="17">
        <v>-0.020312795028239</v>
      </c>
      <c r="BI33" s="17">
        <v>-0.020783735903452</v>
      </c>
      <c r="BJ33" s="17">
        <v>199.82365357759</v>
      </c>
      <c r="BK33" s="17">
        <v>219.84025193525</v>
      </c>
      <c r="BL33" s="17">
        <v>221.92739161867</v>
      </c>
      <c r="BM33" s="19"/>
    </row>
    <row r="34" spans="1:65">
      <c r="A34" s="17">
        <v>7367.4135919336</v>
      </c>
      <c r="B34" s="17">
        <v>0.0032497577908353</v>
      </c>
      <c r="C34" s="18">
        <f t="shared" si="0"/>
        <v>3.10329894004736e-7</v>
      </c>
      <c r="D34" s="18">
        <v>2.3345594051079e-10</v>
      </c>
      <c r="E34" s="18">
        <v>2.3700874899727e-10</v>
      </c>
      <c r="F34" s="18">
        <v>2.8316763817706e-10</v>
      </c>
      <c r="G34" s="18">
        <v>2.7390528921514e-10</v>
      </c>
      <c r="H34" s="18">
        <v>3.1452790625747e-10</v>
      </c>
      <c r="I34" s="18">
        <v>3.0647559604857e-10</v>
      </c>
      <c r="J34" s="18">
        <v>2.4317513678751e-10</v>
      </c>
      <c r="K34" s="18">
        <v>3.4846214926209e-10</v>
      </c>
      <c r="L34" s="18">
        <v>2.8317161095712e-10</v>
      </c>
      <c r="M34" s="18">
        <v>2.7737759006274e-10</v>
      </c>
      <c r="N34" s="18">
        <v>2.8067386629094e-10</v>
      </c>
      <c r="O34" s="18">
        <v>2.687221379064e-10</v>
      </c>
      <c r="P34" s="18">
        <v>2.3641710978137e-10</v>
      </c>
      <c r="Q34" s="18">
        <v>3.0373004266198e-10</v>
      </c>
      <c r="R34" s="18">
        <v>3.0828514823138e-10</v>
      </c>
      <c r="S34" s="18">
        <v>2.8001289638919e-10</v>
      </c>
      <c r="T34" s="18">
        <v>2.9882927356243e-10</v>
      </c>
      <c r="U34" s="18">
        <v>2.5186724309729e-10</v>
      </c>
      <c r="V34" s="18">
        <v>2.1422985506194e-10</v>
      </c>
      <c r="W34" s="18">
        <v>2.9344247981368e-10</v>
      </c>
      <c r="X34" s="18">
        <v>2.8726752105585e-10</v>
      </c>
      <c r="Y34" s="18">
        <v>1.9474131269051e-10</v>
      </c>
      <c r="Z34" s="18">
        <v>2.7125157338042e-10</v>
      </c>
      <c r="AA34" s="18">
        <v>2.3932754850997e-10</v>
      </c>
      <c r="AB34" s="17">
        <v>0.97548872336822</v>
      </c>
      <c r="AC34" s="17">
        <v>0.010596572776897</v>
      </c>
      <c r="AD34" s="17">
        <v>0.0041289331434473</v>
      </c>
      <c r="AE34" s="18">
        <v>9.6474924082936e-9</v>
      </c>
      <c r="AF34" s="18">
        <v>1.7631205663609e-9</v>
      </c>
      <c r="AG34" s="18">
        <v>1.7753642293047e-10</v>
      </c>
      <c r="AH34" s="18">
        <v>4.9680371564573e-9</v>
      </c>
      <c r="AI34" s="18">
        <v>-2.5255209880177e-8</v>
      </c>
      <c r="AJ34" s="18">
        <v>-2.8246816013781e-8</v>
      </c>
      <c r="AK34" s="18">
        <v>-1.7490353535632e-8</v>
      </c>
      <c r="AL34" s="18">
        <v>-3.0997720055009e-8</v>
      </c>
      <c r="AM34" s="18">
        <v>-1.5634025725603e-8</v>
      </c>
      <c r="AN34" s="18">
        <v>-2.9167418898865e-8</v>
      </c>
      <c r="AO34" s="18">
        <v>-2.9194445927901e-8</v>
      </c>
      <c r="AP34" s="18">
        <v>4.5634478714086e-9</v>
      </c>
      <c r="AQ34" s="18">
        <v>-2.4254722449759e-8</v>
      </c>
      <c r="AR34" s="18">
        <v>-3.0210188765365e-8</v>
      </c>
      <c r="AS34" s="18">
        <v>-2.178717716897e-8</v>
      </c>
      <c r="AT34" s="18">
        <v>-2.9234863381958e-8</v>
      </c>
      <c r="AU34" s="18">
        <v>-1.9505771451244e-8</v>
      </c>
      <c r="AV34" s="18">
        <v>4.6238540720108e-10</v>
      </c>
      <c r="AW34" s="18">
        <v>1.6378816217316e-9</v>
      </c>
      <c r="AX34" s="18">
        <v>-5.0023158684356e-9</v>
      </c>
      <c r="AY34" s="18">
        <v>-2.1756563243447e-9</v>
      </c>
      <c r="AZ34" s="18">
        <v>1.641444041831e-9</v>
      </c>
      <c r="BA34" s="18">
        <v>2.9266052711824e-9</v>
      </c>
      <c r="BB34" s="18">
        <v>-1.7484312189662e-9</v>
      </c>
      <c r="BC34" s="17">
        <v>16189626.307508</v>
      </c>
      <c r="BD34" s="17">
        <v>6416360.2219676</v>
      </c>
      <c r="BE34" s="17">
        <v>-0.0017718482598094</v>
      </c>
      <c r="BF34" s="17">
        <v>-0.0017166474283989</v>
      </c>
      <c r="BG34" s="17">
        <v>0.0039870664883617</v>
      </c>
      <c r="BH34" s="17">
        <v>-0.021551020493752</v>
      </c>
      <c r="BI34" s="17">
        <v>-0.022037848187202</v>
      </c>
      <c r="BJ34" s="17">
        <v>199.81465611579</v>
      </c>
      <c r="BK34" s="17">
        <v>219.95926931517</v>
      </c>
      <c r="BL34" s="17">
        <v>221.93308350804</v>
      </c>
      <c r="BM34" s="19"/>
    </row>
    <row r="35" spans="1:65">
      <c r="A35" s="17">
        <v>7733.1942781147</v>
      </c>
      <c r="B35" s="17">
        <v>0.0033608068709042</v>
      </c>
      <c r="C35" s="18">
        <f t="shared" si="0"/>
        <v>3.03594706511976e-7</v>
      </c>
      <c r="D35" s="18">
        <v>2.3704107462053e-10</v>
      </c>
      <c r="E35" s="18">
        <v>2.4030252704115e-10</v>
      </c>
      <c r="F35" s="18">
        <v>2.8859024060293e-10</v>
      </c>
      <c r="G35" s="18">
        <v>2.7881810427432e-10</v>
      </c>
      <c r="H35" s="18">
        <v>3.2121592623576e-10</v>
      </c>
      <c r="I35" s="18">
        <v>3.1313320440349e-10</v>
      </c>
      <c r="J35" s="18">
        <v>2.4704660278191e-10</v>
      </c>
      <c r="K35" s="18">
        <v>3.5609682364826e-10</v>
      </c>
      <c r="L35" s="18">
        <v>2.8856173889292e-10</v>
      </c>
      <c r="M35" s="18">
        <v>2.8231977423551e-10</v>
      </c>
      <c r="N35" s="18">
        <v>2.8708482426747e-10</v>
      </c>
      <c r="O35" s="18">
        <v>2.7377525160382e-10</v>
      </c>
      <c r="P35" s="18">
        <v>2.4067356992594e-10</v>
      </c>
      <c r="Q35" s="18">
        <v>3.1068492913712e-10</v>
      </c>
      <c r="R35" s="18">
        <v>3.145884700315e-10</v>
      </c>
      <c r="S35" s="18">
        <v>2.8495534500983e-10</v>
      </c>
      <c r="T35" s="18">
        <v>3.0448937100236e-10</v>
      </c>
      <c r="U35" s="18">
        <v>2.562825331769e-10</v>
      </c>
      <c r="V35" s="18">
        <v>2.1658152634668e-10</v>
      </c>
      <c r="W35" s="18">
        <v>2.9927824129808e-10</v>
      </c>
      <c r="X35" s="18">
        <v>2.9278692568667e-10</v>
      </c>
      <c r="Y35" s="18">
        <v>1.9739543609911e-10</v>
      </c>
      <c r="Z35" s="18">
        <v>2.7725626680928e-10</v>
      </c>
      <c r="AA35" s="18">
        <v>2.4386695358821e-10</v>
      </c>
      <c r="AB35" s="17">
        <v>0.93520508680743</v>
      </c>
      <c r="AC35" s="17">
        <v>0.010969602817229</v>
      </c>
      <c r="AD35" s="17">
        <v>0.0042396932356347</v>
      </c>
      <c r="AE35" s="18">
        <v>9.496347072265e-9</v>
      </c>
      <c r="AF35" s="18">
        <v>1.6968761018169e-9</v>
      </c>
      <c r="AG35" s="18">
        <v>1.3887223431117e-10</v>
      </c>
      <c r="AH35" s="18">
        <v>4.9005639435788e-9</v>
      </c>
      <c r="AI35" s="18">
        <v>-2.4780543099554e-8</v>
      </c>
      <c r="AJ35" s="18">
        <v>-2.7716668609342e-8</v>
      </c>
      <c r="AK35" s="18">
        <v>-1.7164855062783e-8</v>
      </c>
      <c r="AL35" s="18">
        <v>-3.0367711049323e-8</v>
      </c>
      <c r="AM35" s="18">
        <v>-1.5305095726522e-8</v>
      </c>
      <c r="AN35" s="18">
        <v>-2.8644186041766e-8</v>
      </c>
      <c r="AO35" s="18">
        <v>-2.8639761957362e-8</v>
      </c>
      <c r="AP35" s="18">
        <v>4.4855232932933e-9</v>
      </c>
      <c r="AQ35" s="18">
        <v>-2.3820368500679e-8</v>
      </c>
      <c r="AR35" s="18">
        <v>-2.9621029779265e-8</v>
      </c>
      <c r="AS35" s="18">
        <v>-2.1341969029559e-8</v>
      </c>
      <c r="AT35" s="18">
        <v>-2.871660974934e-8</v>
      </c>
      <c r="AU35" s="18">
        <v>-1.9110114462221e-8</v>
      </c>
      <c r="AV35" s="18">
        <v>4.7853685472281e-10</v>
      </c>
      <c r="AW35" s="18">
        <v>1.6065447342126e-9</v>
      </c>
      <c r="AX35" s="18">
        <v>-4.922315335638e-9</v>
      </c>
      <c r="AY35" s="18">
        <v>-2.17607223557e-9</v>
      </c>
      <c r="AZ35" s="18">
        <v>1.6268201114299e-9</v>
      </c>
      <c r="BA35" s="18">
        <v>2.8896266932281e-9</v>
      </c>
      <c r="BB35" s="18">
        <v>-1.6714510936667e-9</v>
      </c>
      <c r="BC35" s="17">
        <v>16195813.690523</v>
      </c>
      <c r="BD35" s="17">
        <v>6505632.9859498</v>
      </c>
      <c r="BE35" s="17">
        <v>-0.0018234723861288</v>
      </c>
      <c r="BF35" s="17">
        <v>-0.0017668539412814</v>
      </c>
      <c r="BG35" s="17">
        <v>0.0040912864358085</v>
      </c>
      <c r="BH35" s="17">
        <v>-0.022171462578126</v>
      </c>
      <c r="BI35" s="17">
        <v>-0.022650587151131</v>
      </c>
      <c r="BJ35" s="17">
        <v>199.8098173615</v>
      </c>
      <c r="BK35" s="17">
        <v>220.01738156594</v>
      </c>
      <c r="BL35" s="17">
        <v>221.93834586654</v>
      </c>
      <c r="BM35" s="19"/>
    </row>
    <row r="36" spans="1:65">
      <c r="A36" s="17">
        <v>8139.227120109</v>
      </c>
      <c r="B36" s="17">
        <v>0.0034822498296335</v>
      </c>
      <c r="C36" s="18">
        <f t="shared" si="0"/>
        <v>2.99096393613906e-7</v>
      </c>
      <c r="D36" s="18">
        <v>2.40217064147e-10</v>
      </c>
      <c r="E36" s="18">
        <v>2.4321650620287e-10</v>
      </c>
      <c r="F36" s="18">
        <v>2.9338321090648e-10</v>
      </c>
      <c r="G36" s="18">
        <v>2.8315908349326e-10</v>
      </c>
      <c r="H36" s="18">
        <v>3.2711762905183e-10</v>
      </c>
      <c r="I36" s="18">
        <v>3.1902702757433e-10</v>
      </c>
      <c r="J36" s="18">
        <v>2.5047276776578e-10</v>
      </c>
      <c r="K36" s="18">
        <v>3.6283100783958e-10</v>
      </c>
      <c r="L36" s="18">
        <v>2.9332922046872e-10</v>
      </c>
      <c r="M36" s="18">
        <v>2.8668637921468e-10</v>
      </c>
      <c r="N36" s="18">
        <v>2.9275640217754e-10</v>
      </c>
      <c r="O36" s="18">
        <v>2.7824161407383e-10</v>
      </c>
      <c r="P36" s="18">
        <v>2.444291417086e-10</v>
      </c>
      <c r="Q36" s="18">
        <v>3.168193183974e-10</v>
      </c>
      <c r="R36" s="18">
        <v>3.2015641155731e-10</v>
      </c>
      <c r="S36" s="18">
        <v>2.8932544572281e-10</v>
      </c>
      <c r="T36" s="18">
        <v>3.0948461576823e-10</v>
      </c>
      <c r="U36" s="18">
        <v>2.6018758347421e-10</v>
      </c>
      <c r="V36" s="18">
        <v>2.1866446652545e-10</v>
      </c>
      <c r="W36" s="18">
        <v>3.0443461742991e-10</v>
      </c>
      <c r="X36" s="18">
        <v>2.9765983966292e-10</v>
      </c>
      <c r="Y36" s="18">
        <v>1.9974573417041e-10</v>
      </c>
      <c r="Z36" s="18">
        <v>2.8256127224053e-10</v>
      </c>
      <c r="AA36" s="18">
        <v>2.4787545605917e-10</v>
      </c>
      <c r="AB36" s="17">
        <v>0.96065214573441</v>
      </c>
      <c r="AC36" s="17">
        <v>0.011301514804829</v>
      </c>
      <c r="AD36" s="17">
        <v>0.0043608478308698</v>
      </c>
      <c r="AE36" s="18">
        <v>9.3686854671042e-9</v>
      </c>
      <c r="AF36" s="18">
        <v>1.6435294001157e-9</v>
      </c>
      <c r="AG36" s="18">
        <v>1.0746986101071e-10</v>
      </c>
      <c r="AH36" s="18">
        <v>4.8427810055252e-9</v>
      </c>
      <c r="AI36" s="18">
        <v>-2.4386318397668e-8</v>
      </c>
      <c r="AJ36" s="18">
        <v>-2.7278445711836e-8</v>
      </c>
      <c r="AK36" s="18">
        <v>-1.6895330183301e-8</v>
      </c>
      <c r="AL36" s="18">
        <v>-2.9845947412632e-8</v>
      </c>
      <c r="AM36" s="18">
        <v>-1.5037344191132e-8</v>
      </c>
      <c r="AN36" s="18">
        <v>-2.8207032220411e-8</v>
      </c>
      <c r="AO36" s="18">
        <v>-2.8179138346991e-8</v>
      </c>
      <c r="AP36" s="18">
        <v>4.4195423562849e-9</v>
      </c>
      <c r="AQ36" s="18">
        <v>-2.3459780412461e-8</v>
      </c>
      <c r="AR36" s="18">
        <v>-2.9132293733961e-8</v>
      </c>
      <c r="AS36" s="18">
        <v>-2.0976540400166e-8</v>
      </c>
      <c r="AT36" s="18">
        <v>-2.8284398535254e-8</v>
      </c>
      <c r="AU36" s="18">
        <v>-1.8783188725867e-8</v>
      </c>
      <c r="AV36" s="18">
        <v>4.9180485466481e-10</v>
      </c>
      <c r="AW36" s="18">
        <v>1.5793179498571e-9</v>
      </c>
      <c r="AX36" s="18">
        <v>-4.8565036410533e-9</v>
      </c>
      <c r="AY36" s="18">
        <v>-2.1740438973806e-9</v>
      </c>
      <c r="AZ36" s="18">
        <v>1.6143597285204e-9</v>
      </c>
      <c r="BA36" s="18">
        <v>2.8593652648882e-9</v>
      </c>
      <c r="BB36" s="18">
        <v>-1.6072812477369e-9</v>
      </c>
      <c r="BC36" s="17">
        <v>16202566.04177</v>
      </c>
      <c r="BD36" s="17">
        <v>6603465.9620623</v>
      </c>
      <c r="BE36" s="17">
        <v>-0.0018799292440128</v>
      </c>
      <c r="BF36" s="17">
        <v>-0.0018217436717116</v>
      </c>
      <c r="BG36" s="17">
        <v>0.0042053322035458</v>
      </c>
      <c r="BH36" s="17">
        <v>-0.02289990278929</v>
      </c>
      <c r="BI36" s="17">
        <v>-0.023389336728303</v>
      </c>
      <c r="BJ36" s="17">
        <v>199.80470360126</v>
      </c>
      <c r="BK36" s="17">
        <v>220.07626779263</v>
      </c>
      <c r="BL36" s="17">
        <v>221.94012660364</v>
      </c>
      <c r="BM36" s="19"/>
    </row>
    <row r="37" spans="1:65">
      <c r="A37" s="17">
        <v>8609.1477862943</v>
      </c>
      <c r="B37" s="17">
        <v>0.003620565556883</v>
      </c>
      <c r="C37" s="18">
        <f t="shared" si="0"/>
        <v>2.94338464346148e-7</v>
      </c>
      <c r="D37" s="18">
        <v>2.4365442911984e-10</v>
      </c>
      <c r="E37" s="18">
        <v>2.4636828101994e-10</v>
      </c>
      <c r="F37" s="18">
        <v>2.9856306192943e-10</v>
      </c>
      <c r="G37" s="18">
        <v>2.8784840920182e-10</v>
      </c>
      <c r="H37" s="18">
        <v>3.3348524203949e-10</v>
      </c>
      <c r="I37" s="18">
        <v>3.2540207387967e-10</v>
      </c>
      <c r="J37" s="18">
        <v>2.5417839882687e-10</v>
      </c>
      <c r="K37" s="18">
        <v>3.7009550541136e-10</v>
      </c>
      <c r="L37" s="18">
        <v>2.9848731276063e-10</v>
      </c>
      <c r="M37" s="18">
        <v>2.9140356614758e-10</v>
      </c>
      <c r="N37" s="18">
        <v>2.98892163985e-10</v>
      </c>
      <c r="O37" s="18">
        <v>2.8306726537268e-10</v>
      </c>
      <c r="P37" s="18">
        <v>2.4848327947321e-10</v>
      </c>
      <c r="Q37" s="18">
        <v>3.2343724959946e-10</v>
      </c>
      <c r="R37" s="18">
        <v>3.2617211420482e-10</v>
      </c>
      <c r="S37" s="18">
        <v>2.9405059697139e-10</v>
      </c>
      <c r="T37" s="18">
        <v>3.1487653881076e-10</v>
      </c>
      <c r="U37" s="18">
        <v>2.6441107372677e-10</v>
      </c>
      <c r="V37" s="18">
        <v>2.2091964704143e-10</v>
      </c>
      <c r="W37" s="18">
        <v>3.1000476925967e-10</v>
      </c>
      <c r="X37" s="18">
        <v>3.0292093475789e-10</v>
      </c>
      <c r="Y37" s="18">
        <v>2.0229083686997e-10</v>
      </c>
      <c r="Z37" s="18">
        <v>2.8829335289754e-10</v>
      </c>
      <c r="AA37" s="18">
        <v>2.522055906816e-10</v>
      </c>
      <c r="AB37" s="17">
        <v>0.9785313311544</v>
      </c>
      <c r="AC37" s="17">
        <v>0.011662911265941</v>
      </c>
      <c r="AD37" s="17">
        <v>0.0044989024676353</v>
      </c>
      <c r="AE37" s="18">
        <v>9.2361434604177e-9</v>
      </c>
      <c r="AF37" s="18">
        <v>1.5888146222196e-9</v>
      </c>
      <c r="AG37" s="18">
        <v>7.7372535874308e-11</v>
      </c>
      <c r="AH37" s="18">
        <v>4.7819381855043e-9</v>
      </c>
      <c r="AI37" s="18">
        <v>-2.3981964364143e-8</v>
      </c>
      <c r="AJ37" s="18">
        <v>-2.68273585197e-8</v>
      </c>
      <c r="AK37" s="18">
        <v>-1.661820692291e-8</v>
      </c>
      <c r="AL37" s="18">
        <v>-2.9311041249143e-8</v>
      </c>
      <c r="AM37" s="18">
        <v>-1.4760968227507e-8</v>
      </c>
      <c r="AN37" s="18">
        <v>-2.7758147841651e-8</v>
      </c>
      <c r="AO37" s="18">
        <v>-2.7707921681228e-8</v>
      </c>
      <c r="AP37" s="18">
        <v>4.3529134927299e-9</v>
      </c>
      <c r="AQ37" s="18">
        <v>-2.30880796008e-8</v>
      </c>
      <c r="AR37" s="18">
        <v>-2.8631007308624e-8</v>
      </c>
      <c r="AS37" s="18">
        <v>-2.0600248994724e-8</v>
      </c>
      <c r="AT37" s="18">
        <v>-2.7840391505437e-8</v>
      </c>
      <c r="AU37" s="18">
        <v>-1.8448652165092e-8</v>
      </c>
      <c r="AV37" s="18">
        <v>5.0465128349307e-10</v>
      </c>
      <c r="AW37" s="18">
        <v>1.5523794212435e-9</v>
      </c>
      <c r="AX37" s="18">
        <v>-4.7885357087401e-9</v>
      </c>
      <c r="AY37" s="18">
        <v>-2.1703437807766e-9</v>
      </c>
      <c r="AZ37" s="18">
        <v>1.6014060738212e-9</v>
      </c>
      <c r="BA37" s="18">
        <v>2.8276772821455e-9</v>
      </c>
      <c r="BB37" s="18">
        <v>-1.5410193274432e-9</v>
      </c>
      <c r="BC37" s="17">
        <v>16210238.773617</v>
      </c>
      <c r="BD37" s="17">
        <v>6715134.4214544</v>
      </c>
      <c r="BE37" s="17">
        <v>-0.0019442447488207</v>
      </c>
      <c r="BF37" s="17">
        <v>-0.0018842531798017</v>
      </c>
      <c r="BG37" s="17">
        <v>0.0043353386502008</v>
      </c>
      <c r="BH37" s="17">
        <v>-0.026160689507605</v>
      </c>
      <c r="BI37" s="17">
        <v>-0.026783001414531</v>
      </c>
      <c r="BJ37" s="17">
        <v>199.8034160003</v>
      </c>
      <c r="BK37" s="17">
        <v>220.14540724615</v>
      </c>
      <c r="BL37" s="17">
        <v>221.94108293421</v>
      </c>
      <c r="BM37" s="19"/>
    </row>
    <row r="38" spans="1:65">
      <c r="A38" s="17">
        <v>8982.9824100747</v>
      </c>
      <c r="B38" s="17">
        <v>0.0037289332788916</v>
      </c>
      <c r="C38" s="18">
        <f t="shared" si="0"/>
        <v>2.89881447878563e-7</v>
      </c>
      <c r="D38" s="18">
        <v>2.4707364964007e-10</v>
      </c>
      <c r="E38" s="18">
        <v>2.4950246872855e-10</v>
      </c>
      <c r="F38" s="18">
        <v>3.0370962552696e-10</v>
      </c>
      <c r="G38" s="18">
        <v>2.9250468025402e-10</v>
      </c>
      <c r="H38" s="18">
        <v>3.3979991437064e-10</v>
      </c>
      <c r="I38" s="18">
        <v>3.3173683281158e-10</v>
      </c>
      <c r="J38" s="18">
        <v>2.5786203346539e-10</v>
      </c>
      <c r="K38" s="18">
        <v>3.7729969289272e-10</v>
      </c>
      <c r="L38" s="18">
        <v>3.0361178161141e-10</v>
      </c>
      <c r="M38" s="18">
        <v>2.960863162361e-10</v>
      </c>
      <c r="N38" s="18">
        <v>3.0499102151183e-10</v>
      </c>
      <c r="O38" s="18">
        <v>2.8785716532118e-10</v>
      </c>
      <c r="P38" s="18">
        <v>2.525037619475e-10</v>
      </c>
      <c r="Q38" s="18">
        <v>3.2999806675687e-10</v>
      </c>
      <c r="R38" s="18">
        <v>3.3214480319134e-10</v>
      </c>
      <c r="S38" s="18">
        <v>2.9874602233632e-10</v>
      </c>
      <c r="T38" s="18">
        <v>3.2022718543293e-10</v>
      </c>
      <c r="U38" s="18">
        <v>2.6860791227444e-10</v>
      </c>
      <c r="V38" s="18">
        <v>2.2316281959093e-10</v>
      </c>
      <c r="W38" s="18">
        <v>3.1553349624892e-10</v>
      </c>
      <c r="X38" s="18">
        <v>3.0813856480164e-10</v>
      </c>
      <c r="Y38" s="18">
        <v>2.0482284452615e-10</v>
      </c>
      <c r="Z38" s="18">
        <v>2.9398548300145e-10</v>
      </c>
      <c r="AA38" s="18">
        <v>2.5650185444106e-10</v>
      </c>
      <c r="AB38" s="17">
        <v>0.96357652495112</v>
      </c>
      <c r="AC38" s="17">
        <v>0.012024242024404</v>
      </c>
      <c r="AD38" s="17">
        <v>0.0046070382398284</v>
      </c>
      <c r="AE38" s="18">
        <v>9.1100739824456e-9</v>
      </c>
      <c r="AF38" s="18">
        <v>1.5392396392967e-9</v>
      </c>
      <c r="AG38" s="18">
        <v>4.9366715659732e-11</v>
      </c>
      <c r="AH38" s="18">
        <v>4.7229189257818e-9</v>
      </c>
      <c r="AI38" s="18">
        <v>-2.3603518466719e-8</v>
      </c>
      <c r="AJ38" s="18">
        <v>-2.6407626340217e-8</v>
      </c>
      <c r="AK38" s="18">
        <v>-1.6360729304393e-8</v>
      </c>
      <c r="AL38" s="18">
        <v>-2.8812170689083e-8</v>
      </c>
      <c r="AM38" s="18">
        <v>-1.4508234147765e-8</v>
      </c>
      <c r="AN38" s="18">
        <v>-2.7335370694891e-8</v>
      </c>
      <c r="AO38" s="18">
        <v>-2.7266370121794e-8</v>
      </c>
      <c r="AP38" s="18">
        <v>4.2888345993078e-9</v>
      </c>
      <c r="AQ38" s="18">
        <v>-2.2740189615269e-8</v>
      </c>
      <c r="AR38" s="18">
        <v>-2.8162896560083e-8</v>
      </c>
      <c r="AS38" s="18">
        <v>-2.025337856447e-8</v>
      </c>
      <c r="AT38" s="18">
        <v>-2.7422445721352e-8</v>
      </c>
      <c r="AU38" s="18">
        <v>-1.8136937969966e-8</v>
      </c>
      <c r="AV38" s="18">
        <v>5.1669228206801e-10</v>
      </c>
      <c r="AW38" s="18">
        <v>1.5256955914062e-9</v>
      </c>
      <c r="AX38" s="18">
        <v>-4.7241436430206e-9</v>
      </c>
      <c r="AY38" s="18">
        <v>-2.1652969194063e-9</v>
      </c>
      <c r="AZ38" s="18">
        <v>1.58891200809e-9</v>
      </c>
      <c r="BA38" s="18">
        <v>2.7993570789097e-9</v>
      </c>
      <c r="BB38" s="18">
        <v>-1.4791157513181e-9</v>
      </c>
      <c r="BC38" s="17">
        <v>16216236.905025</v>
      </c>
      <c r="BD38" s="17">
        <v>6802802.9912397</v>
      </c>
      <c r="BE38" s="17">
        <v>-0.0019946090697526</v>
      </c>
      <c r="BF38" s="17">
        <v>-0.0019331847962314</v>
      </c>
      <c r="BG38" s="17">
        <v>0.004437213385993</v>
      </c>
      <c r="BH38" s="17">
        <v>-0.024361543612456</v>
      </c>
      <c r="BI38" s="17">
        <v>-0.02485012900742</v>
      </c>
      <c r="BJ38" s="17">
        <v>199.79449019491</v>
      </c>
      <c r="BK38" s="17">
        <v>220.18328222318</v>
      </c>
      <c r="BL38" s="17">
        <v>221.94372890736</v>
      </c>
      <c r="BM38" s="19"/>
    </row>
    <row r="39" spans="1:65">
      <c r="A39" s="17">
        <v>9499.4652456437</v>
      </c>
      <c r="B39" s="17">
        <v>0.0038764781328582</v>
      </c>
      <c r="C39" s="18">
        <f t="shared" ref="C39:C70" si="1">(B39-B38)/(A39-A38)</f>
        <v>2.85672327917833e-7</v>
      </c>
      <c r="D39" s="18">
        <v>2.5076319689871e-10</v>
      </c>
      <c r="E39" s="18">
        <v>2.5288398210251e-10</v>
      </c>
      <c r="F39" s="18">
        <v>3.0925888333078e-10</v>
      </c>
      <c r="G39" s="18">
        <v>2.9752179103442e-10</v>
      </c>
      <c r="H39" s="18">
        <v>3.4659690528172e-10</v>
      </c>
      <c r="I39" s="18">
        <v>3.385691642382e-10</v>
      </c>
      <c r="J39" s="18">
        <v>2.6183379291353e-10</v>
      </c>
      <c r="K39" s="18">
        <v>3.8505568156441e-10</v>
      </c>
      <c r="L39" s="18">
        <v>3.0914168722218e-10</v>
      </c>
      <c r="M39" s="18">
        <v>3.0113511344795e-10</v>
      </c>
      <c r="N39" s="18">
        <v>3.1156983675548e-10</v>
      </c>
      <c r="O39" s="18">
        <v>2.9301880094485e-10</v>
      </c>
      <c r="P39" s="18">
        <v>2.5683552951859e-10</v>
      </c>
      <c r="Q39" s="18">
        <v>3.3706221999376e-10</v>
      </c>
      <c r="R39" s="18">
        <v>3.3858314117155e-10</v>
      </c>
      <c r="S39" s="18">
        <v>3.0380745581587e-10</v>
      </c>
      <c r="T39" s="18">
        <v>3.259876720376e-10</v>
      </c>
      <c r="U39" s="18">
        <v>2.7313246917517e-10</v>
      </c>
      <c r="V39" s="18">
        <v>2.2558707496312e-10</v>
      </c>
      <c r="W39" s="18">
        <v>3.214929883441e-10</v>
      </c>
      <c r="X39" s="18">
        <v>3.1375799990032e-10</v>
      </c>
      <c r="Y39" s="18">
        <v>2.0755723107817e-10</v>
      </c>
      <c r="Z39" s="18">
        <v>3.0012159455541e-10</v>
      </c>
      <c r="AA39" s="18">
        <v>2.6113241908531e-10</v>
      </c>
      <c r="AB39" s="17">
        <v>0.98034253783218</v>
      </c>
      <c r="AC39" s="17">
        <v>0.012417184851296</v>
      </c>
      <c r="AD39" s="17">
        <v>0.0047543649389364</v>
      </c>
      <c r="AE39" s="18">
        <v>8.9794382705184e-9</v>
      </c>
      <c r="AF39" s="18">
        <v>1.4885134778971e-9</v>
      </c>
      <c r="AG39" s="18">
        <v>2.3008454894774e-11</v>
      </c>
      <c r="AH39" s="18">
        <v>4.6611168246208e-9</v>
      </c>
      <c r="AI39" s="18">
        <v>-2.3215388727426e-8</v>
      </c>
      <c r="AJ39" s="18">
        <v>-2.5975718369476e-8</v>
      </c>
      <c r="AK39" s="18">
        <v>-1.609549784434e-8</v>
      </c>
      <c r="AL39" s="18">
        <v>-2.8300833430512e-8</v>
      </c>
      <c r="AM39" s="18">
        <v>-1.4247464413099e-8</v>
      </c>
      <c r="AN39" s="18">
        <v>-2.690180720204e-8</v>
      </c>
      <c r="AO39" s="18">
        <v>-2.6815431586353e-8</v>
      </c>
      <c r="AP39" s="18">
        <v>4.2242247929966e-9</v>
      </c>
      <c r="AQ39" s="18">
        <v>-2.2381940318206e-8</v>
      </c>
      <c r="AR39" s="18">
        <v>-2.7683346103661e-8</v>
      </c>
      <c r="AS39" s="18">
        <v>-1.9896127121383e-8</v>
      </c>
      <c r="AT39" s="18">
        <v>-2.6994020411711e-8</v>
      </c>
      <c r="AU39" s="18">
        <v>-1.7818276892697e-8</v>
      </c>
      <c r="AV39" s="18">
        <v>5.2814146025504e-10</v>
      </c>
      <c r="AW39" s="18">
        <v>1.4994965318146e-9</v>
      </c>
      <c r="AX39" s="18">
        <v>-4.6578229538974e-9</v>
      </c>
      <c r="AY39" s="18">
        <v>-2.1583710473723e-9</v>
      </c>
      <c r="AZ39" s="18">
        <v>1.5758906939909e-9</v>
      </c>
      <c r="BA39" s="18">
        <v>2.769248184095e-9</v>
      </c>
      <c r="BB39" s="18">
        <v>-1.4159490917719e-9</v>
      </c>
      <c r="BC39" s="17">
        <v>16224385.38096</v>
      </c>
      <c r="BD39" s="17">
        <v>6922387.3881155</v>
      </c>
      <c r="BE39" s="17">
        <v>-0.0020632071866224</v>
      </c>
      <c r="BF39" s="17">
        <v>-0.0019998118681383</v>
      </c>
      <c r="BG39" s="17">
        <v>0.0045760617827646</v>
      </c>
      <c r="BH39" s="17">
        <v>-0.027352191638163</v>
      </c>
      <c r="BI39" s="17">
        <v>-0.027998643092983</v>
      </c>
      <c r="BJ39" s="17">
        <v>199.79237774244</v>
      </c>
      <c r="BK39" s="17">
        <v>220.2460787168</v>
      </c>
      <c r="BL39" s="17">
        <v>221.94226190116</v>
      </c>
      <c r="BM39" s="19"/>
    </row>
    <row r="40" spans="1:65">
      <c r="A40" s="17">
        <v>9968.233118719</v>
      </c>
      <c r="B40" s="17">
        <v>0.0040082648096419</v>
      </c>
      <c r="C40" s="18">
        <f t="shared" si="1"/>
        <v>2.81134191042418e-7</v>
      </c>
      <c r="D40" s="18">
        <v>2.5510552416214e-10</v>
      </c>
      <c r="E40" s="18">
        <v>2.5686030349622e-10</v>
      </c>
      <c r="F40" s="18">
        <v>3.1577942864437e-10</v>
      </c>
      <c r="G40" s="18">
        <v>3.0341312861407e-10</v>
      </c>
      <c r="H40" s="18">
        <v>3.5457248869371e-10</v>
      </c>
      <c r="I40" s="18">
        <v>3.4660243608073e-10</v>
      </c>
      <c r="J40" s="18">
        <v>2.6650494149534e-10</v>
      </c>
      <c r="K40" s="18">
        <v>3.9415471483317e-10</v>
      </c>
      <c r="L40" s="18">
        <v>3.1564695996879e-10</v>
      </c>
      <c r="M40" s="18">
        <v>3.0706973453715e-10</v>
      </c>
      <c r="N40" s="18">
        <v>3.1930783945177e-10</v>
      </c>
      <c r="O40" s="18">
        <v>2.9908404927495e-10</v>
      </c>
      <c r="P40" s="18">
        <v>2.6191541274083e-10</v>
      </c>
      <c r="Q40" s="18">
        <v>3.4534671452907e-10</v>
      </c>
      <c r="R40" s="18">
        <v>3.4614348630953e-10</v>
      </c>
      <c r="S40" s="18">
        <v>3.0975356985127e-10</v>
      </c>
      <c r="T40" s="18">
        <v>3.3274728367772e-10</v>
      </c>
      <c r="U40" s="18">
        <v>2.784546618187e-10</v>
      </c>
      <c r="V40" s="18">
        <v>2.2844344693392e-10</v>
      </c>
      <c r="W40" s="18">
        <v>3.2849393390403e-10</v>
      </c>
      <c r="X40" s="18">
        <v>3.2035345857868e-10</v>
      </c>
      <c r="Y40" s="18">
        <v>2.1077670455261e-10</v>
      </c>
      <c r="Z40" s="18">
        <v>3.0733224590753e-10</v>
      </c>
      <c r="AA40" s="18">
        <v>2.6656713202042e-10</v>
      </c>
      <c r="AB40" s="17">
        <v>0.94714274896512</v>
      </c>
      <c r="AC40" s="17">
        <v>0.012876931067353</v>
      </c>
      <c r="AD40" s="17">
        <v>0.0048859393802916</v>
      </c>
      <c r="AE40" s="18">
        <v>8.8382431861617e-9</v>
      </c>
      <c r="AF40" s="18">
        <v>1.4342575764338e-9</v>
      </c>
      <c r="AG40" s="18">
        <v>-5.9414524526358e-12</v>
      </c>
      <c r="AH40" s="18">
        <v>4.5924158875774e-9</v>
      </c>
      <c r="AI40" s="18">
        <v>-2.2797999008897e-8</v>
      </c>
      <c r="AJ40" s="18">
        <v>-2.5513246531156e-8</v>
      </c>
      <c r="AK40" s="18">
        <v>-1.5811296277352e-8</v>
      </c>
      <c r="AL40" s="18">
        <v>-2.7753299139711e-8</v>
      </c>
      <c r="AM40" s="18">
        <v>-1.396997838406e-8</v>
      </c>
      <c r="AN40" s="18">
        <v>-2.643438540563e-8</v>
      </c>
      <c r="AO40" s="18">
        <v>-2.6330241881174e-8</v>
      </c>
      <c r="AP40" s="18">
        <v>4.1539516449251e-9</v>
      </c>
      <c r="AQ40" s="18">
        <v>-2.199605750057e-8</v>
      </c>
      <c r="AR40" s="18">
        <v>-2.7168772924632e-8</v>
      </c>
      <c r="AS40" s="18">
        <v>-1.951643716863e-8</v>
      </c>
      <c r="AT40" s="18">
        <v>-2.6532867293883e-8</v>
      </c>
      <c r="AU40" s="18">
        <v>-1.7476686852311e-8</v>
      </c>
      <c r="AV40" s="18">
        <v>5.4032570986643e-10</v>
      </c>
      <c r="AW40" s="18">
        <v>1.4705684022002e-9</v>
      </c>
      <c r="AX40" s="18">
        <v>-4.5875799973934e-9</v>
      </c>
      <c r="AY40" s="18">
        <v>-2.1499257085358e-9</v>
      </c>
      <c r="AZ40" s="18">
        <v>1.5616940512423e-9</v>
      </c>
      <c r="BA40" s="18">
        <v>2.7365351473466e-9</v>
      </c>
      <c r="BB40" s="18">
        <v>-1.348193699464e-9</v>
      </c>
      <c r="BC40" s="17">
        <v>16231645.851895</v>
      </c>
      <c r="BD40" s="17">
        <v>7029413.5030086</v>
      </c>
      <c r="BE40" s="17">
        <v>-0.0021244506168623</v>
      </c>
      <c r="BF40" s="17">
        <v>-0.0020592706955243</v>
      </c>
      <c r="BG40" s="17">
        <v>0.0047001198740924</v>
      </c>
      <c r="BH40" s="17">
        <v>-0.02585456675421</v>
      </c>
      <c r="BI40" s="17">
        <v>-0.026313029838191</v>
      </c>
      <c r="BJ40" s="17">
        <v>199.78348895975</v>
      </c>
      <c r="BK40" s="17">
        <v>220.28660275291</v>
      </c>
      <c r="BL40" s="17">
        <v>221.94083472995</v>
      </c>
      <c r="BM40" s="19"/>
    </row>
    <row r="41" spans="1:65">
      <c r="A41" s="17">
        <v>10399.833816523</v>
      </c>
      <c r="B41" s="17">
        <v>0.0041278922548582</v>
      </c>
      <c r="C41" s="18">
        <f t="shared" si="1"/>
        <v>2.77171575080784e-7</v>
      </c>
      <c r="D41" s="18">
        <v>2.5848737747653e-10</v>
      </c>
      <c r="E41" s="18">
        <v>2.5995614285308e-10</v>
      </c>
      <c r="F41" s="18">
        <v>3.2085118348404e-10</v>
      </c>
      <c r="G41" s="18">
        <v>3.0799082331574e-10</v>
      </c>
      <c r="H41" s="18">
        <v>3.6077158407673e-10</v>
      </c>
      <c r="I41" s="18">
        <v>3.5285750940015e-10</v>
      </c>
      <c r="J41" s="18">
        <v>2.7014089025437e-10</v>
      </c>
      <c r="K41" s="18">
        <v>4.0121967116046e-10</v>
      </c>
      <c r="L41" s="18">
        <v>3.2070864051014e-10</v>
      </c>
      <c r="M41" s="18">
        <v>3.1168787839618e-10</v>
      </c>
      <c r="N41" s="18">
        <v>3.2533494978664e-10</v>
      </c>
      <c r="O41" s="18">
        <v>3.0380307979735e-10</v>
      </c>
      <c r="P41" s="18">
        <v>2.658616712063e-10</v>
      </c>
      <c r="Q41" s="18">
        <v>3.5178027189591e-10</v>
      </c>
      <c r="R41" s="18">
        <v>3.5202273981044e-10</v>
      </c>
      <c r="S41" s="18">
        <v>3.1438223008801e-10</v>
      </c>
      <c r="T41" s="18">
        <v>3.3799830519781e-10</v>
      </c>
      <c r="U41" s="18">
        <v>2.8259702183782e-10</v>
      </c>
      <c r="V41" s="18">
        <v>2.3066840719005e-10</v>
      </c>
      <c r="W41" s="18">
        <v>3.3393526403753e-10</v>
      </c>
      <c r="X41" s="18">
        <v>3.2547461654993e-10</v>
      </c>
      <c r="Y41" s="18">
        <v>2.1328566766345e-10</v>
      </c>
      <c r="Z41" s="18">
        <v>3.1294089565656e-10</v>
      </c>
      <c r="AA41" s="18">
        <v>2.7078986702053e-10</v>
      </c>
      <c r="AB41" s="17">
        <v>0.94766061293885</v>
      </c>
      <c r="AC41" s="17">
        <v>0.013248570124107</v>
      </c>
      <c r="AD41" s="17">
        <v>0.0050054174406563</v>
      </c>
      <c r="AE41" s="18">
        <v>8.7238317511193e-9</v>
      </c>
      <c r="AF41" s="18">
        <v>1.3944088402522e-9</v>
      </c>
      <c r="AG41" s="18">
        <v>-2.6361427246868e-11</v>
      </c>
      <c r="AH41" s="18">
        <v>4.5362257941175e-9</v>
      </c>
      <c r="AI41" s="18">
        <v>-2.2468858063293e-8</v>
      </c>
      <c r="AJ41" s="18">
        <v>-2.5148527638428e-8</v>
      </c>
      <c r="AK41" s="18">
        <v>-1.5589045230244e-8</v>
      </c>
      <c r="AL41" s="18">
        <v>-2.7325229613252e-8</v>
      </c>
      <c r="AM41" s="18">
        <v>-1.3755190152996e-8</v>
      </c>
      <c r="AN41" s="18">
        <v>-2.6063903926432e-8</v>
      </c>
      <c r="AO41" s="18">
        <v>-2.5948997108016e-8</v>
      </c>
      <c r="AP41" s="18">
        <v>4.0978832230011e-9</v>
      </c>
      <c r="AQ41" s="18">
        <v>-2.1691016552595e-8</v>
      </c>
      <c r="AR41" s="18">
        <v>-2.6764643830966e-8</v>
      </c>
      <c r="AS41" s="18">
        <v>-1.922001342516e-8</v>
      </c>
      <c r="AT41" s="18">
        <v>-2.6165190508496e-8</v>
      </c>
      <c r="AU41" s="18">
        <v>-1.720907600412e-8</v>
      </c>
      <c r="AV41" s="18">
        <v>5.4951388533101e-10</v>
      </c>
      <c r="AW41" s="18">
        <v>1.4472601760655e-9</v>
      </c>
      <c r="AX41" s="18">
        <v>-4.5331767063382e-9</v>
      </c>
      <c r="AY41" s="18">
        <v>-2.1421098320245e-9</v>
      </c>
      <c r="AZ41" s="18">
        <v>1.5499153456915e-9</v>
      </c>
      <c r="BA41" s="18">
        <v>2.7103863239266e-9</v>
      </c>
      <c r="BB41" s="18">
        <v>-1.295903299207e-9</v>
      </c>
      <c r="BC41" s="17">
        <v>16238221.775781</v>
      </c>
      <c r="BD41" s="17">
        <v>7126730.2078282</v>
      </c>
      <c r="BE41" s="17">
        <v>-0.0021800472600055</v>
      </c>
      <c r="BF41" s="17">
        <v>-0.0021132306054071</v>
      </c>
      <c r="BG41" s="17">
        <v>0.0048128168641927</v>
      </c>
      <c r="BH41" s="17">
        <v>-0.026670502776205</v>
      </c>
      <c r="BI41" s="17">
        <v>-0.027167629109735</v>
      </c>
      <c r="BJ41" s="17">
        <v>199.77845424124</v>
      </c>
      <c r="BK41" s="17">
        <v>220.3252042407</v>
      </c>
      <c r="BL41" s="17">
        <v>221.93395552965</v>
      </c>
      <c r="BM41" s="19"/>
    </row>
    <row r="42" spans="1:65">
      <c r="A42" s="17">
        <v>11004.500269083</v>
      </c>
      <c r="B42" s="17">
        <v>0.0042930158690314</v>
      </c>
      <c r="C42" s="18">
        <f t="shared" si="1"/>
        <v>2.73082148801392e-7</v>
      </c>
      <c r="D42" s="18">
        <v>2.6315379052693e-10</v>
      </c>
      <c r="E42" s="18">
        <v>2.6422747174849e-10</v>
      </c>
      <c r="F42" s="18">
        <v>3.2784117393863e-10</v>
      </c>
      <c r="G42" s="18">
        <v>3.1429437681101e-10</v>
      </c>
      <c r="H42" s="18">
        <v>3.693018936603e-10</v>
      </c>
      <c r="I42" s="18">
        <v>3.6148089942089e-10</v>
      </c>
      <c r="J42" s="18">
        <v>2.7515507430747e-10</v>
      </c>
      <c r="K42" s="18">
        <v>4.1093841886165e-10</v>
      </c>
      <c r="L42" s="18">
        <v>3.2768798920074e-10</v>
      </c>
      <c r="M42" s="18">
        <v>3.1805213973702e-10</v>
      </c>
      <c r="N42" s="18">
        <v>3.336414665789e-10</v>
      </c>
      <c r="O42" s="18">
        <v>3.1030805644222e-10</v>
      </c>
      <c r="P42" s="18">
        <v>2.712898696264e-10</v>
      </c>
      <c r="Q42" s="18">
        <v>3.6062636667587e-10</v>
      </c>
      <c r="R42" s="18">
        <v>3.6011924027901e-10</v>
      </c>
      <c r="S42" s="18">
        <v>3.2076283100169e-10</v>
      </c>
      <c r="T42" s="18">
        <v>3.4522671745594e-10</v>
      </c>
      <c r="U42" s="18">
        <v>2.8830650795739e-10</v>
      </c>
      <c r="V42" s="18">
        <v>2.3374263092573e-10</v>
      </c>
      <c r="W42" s="18">
        <v>3.4143271280998e-10</v>
      </c>
      <c r="X42" s="18">
        <v>3.3252256204294e-10</v>
      </c>
      <c r="Y42" s="18">
        <v>2.1674746757468e-10</v>
      </c>
      <c r="Z42" s="18">
        <v>3.2066613990454e-10</v>
      </c>
      <c r="AA42" s="18">
        <v>2.7660158372216e-10</v>
      </c>
      <c r="AB42" s="17">
        <v>0.95109213254251</v>
      </c>
      <c r="AC42" s="17">
        <v>0.013757528370509</v>
      </c>
      <c r="AD42" s="17">
        <v>0.0051703659341065</v>
      </c>
      <c r="AE42" s="18">
        <v>8.5794637294712e-9</v>
      </c>
      <c r="AF42" s="18">
        <v>1.3443922609526e-9</v>
      </c>
      <c r="AG42" s="18">
        <v>-5.044643000967e-11</v>
      </c>
      <c r="AH42" s="18">
        <v>4.4645406797963e-9</v>
      </c>
      <c r="AI42" s="18">
        <v>-2.2054737576569e-8</v>
      </c>
      <c r="AJ42" s="18">
        <v>-2.468966941699e-8</v>
      </c>
      <c r="AK42" s="18">
        <v>-1.5307118016153e-8</v>
      </c>
      <c r="AL42" s="18">
        <v>-2.6783900559551e-8</v>
      </c>
      <c r="AM42" s="18">
        <v>-1.3484743129342e-8</v>
      </c>
      <c r="AN42" s="18">
        <v>-2.5595292901858e-8</v>
      </c>
      <c r="AO42" s="18">
        <v>-2.5468475886646e-8</v>
      </c>
      <c r="AP42" s="18">
        <v>4.0276131841073e-9</v>
      </c>
      <c r="AQ42" s="18">
        <v>-2.1306854812737e-8</v>
      </c>
      <c r="AR42" s="18">
        <v>-2.6255694984836e-8</v>
      </c>
      <c r="AS42" s="18">
        <v>-1.8847136689118e-8</v>
      </c>
      <c r="AT42" s="18">
        <v>-2.5701687323765e-8</v>
      </c>
      <c r="AU42" s="18">
        <v>-1.6873098346571e-8</v>
      </c>
      <c r="AV42" s="18">
        <v>5.6007047747467e-10</v>
      </c>
      <c r="AW42" s="18">
        <v>1.4185633875023e-9</v>
      </c>
      <c r="AX42" s="18">
        <v>-4.4619833180961e-9</v>
      </c>
      <c r="AY42" s="18">
        <v>-2.1290927909939e-9</v>
      </c>
      <c r="AZ42" s="18">
        <v>1.5348413356692e-9</v>
      </c>
      <c r="BA42" s="18">
        <v>2.6789815162461e-9</v>
      </c>
      <c r="BB42" s="18">
        <v>-1.2298678992798e-9</v>
      </c>
      <c r="BC42" s="17">
        <v>16247276.958098</v>
      </c>
      <c r="BD42" s="17">
        <v>7261286.3732398</v>
      </c>
      <c r="BE42" s="17">
        <v>-0.002256773719818</v>
      </c>
      <c r="BF42" s="17">
        <v>-0.0021876716480319</v>
      </c>
      <c r="BG42" s="17">
        <v>0.0049684677458082</v>
      </c>
      <c r="BH42" s="17">
        <v>-0.027609259711138</v>
      </c>
      <c r="BI42" s="17">
        <v>-0.02810907928274</v>
      </c>
      <c r="BJ42" s="17">
        <v>199.771966183</v>
      </c>
      <c r="BK42" s="17">
        <v>220.37430180485</v>
      </c>
      <c r="BL42" s="17">
        <v>221.93442679786</v>
      </c>
      <c r="BM42" s="19"/>
    </row>
    <row r="43" spans="1:65">
      <c r="A43" s="17">
        <v>11582.293656691</v>
      </c>
      <c r="B43" s="17">
        <v>0.0044481499857119</v>
      </c>
      <c r="C43" s="18">
        <f t="shared" si="1"/>
        <v>2.68494101884307e-7</v>
      </c>
      <c r="D43" s="18">
        <v>2.673207853334e-10</v>
      </c>
      <c r="E43" s="18">
        <v>2.6803955058471e-10</v>
      </c>
      <c r="F43" s="18">
        <v>3.3407252465222e-10</v>
      </c>
      <c r="G43" s="18">
        <v>3.1990970228967e-10</v>
      </c>
      <c r="H43" s="18">
        <v>3.7689533479353e-10</v>
      </c>
      <c r="I43" s="18">
        <v>3.6917411762249e-10</v>
      </c>
      <c r="J43" s="18">
        <v>2.7962873345357e-10</v>
      </c>
      <c r="K43" s="18">
        <v>4.1958315456289e-10</v>
      </c>
      <c r="L43" s="18">
        <v>3.3391258051996e-10</v>
      </c>
      <c r="M43" s="18">
        <v>3.2372368292442e-10</v>
      </c>
      <c r="N43" s="18">
        <v>3.410541795173e-10</v>
      </c>
      <c r="O43" s="18">
        <v>3.1610538855884e-10</v>
      </c>
      <c r="P43" s="18">
        <v>2.7612294606753e-10</v>
      </c>
      <c r="Q43" s="18">
        <v>3.6849872628432e-10</v>
      </c>
      <c r="R43" s="18">
        <v>3.6733383717053e-10</v>
      </c>
      <c r="S43" s="18">
        <v>3.2645228787852e-10</v>
      </c>
      <c r="T43" s="18">
        <v>3.5166249404492e-10</v>
      </c>
      <c r="U43" s="18">
        <v>2.9339744541554e-10</v>
      </c>
      <c r="V43" s="18">
        <v>2.3648747065769e-10</v>
      </c>
      <c r="W43" s="18">
        <v>3.4811268608293e-10</v>
      </c>
      <c r="X43" s="18">
        <v>3.3879147237164e-10</v>
      </c>
      <c r="Y43" s="18">
        <v>2.198395571248e-10</v>
      </c>
      <c r="Z43" s="18">
        <v>3.2755282974963e-10</v>
      </c>
      <c r="AA43" s="18">
        <v>2.8177730046922e-10</v>
      </c>
      <c r="AB43" s="17">
        <v>0.97095757081139</v>
      </c>
      <c r="AC43" s="17">
        <v>0.014215934506079</v>
      </c>
      <c r="AD43" s="17">
        <v>0.0053253679280317</v>
      </c>
      <c r="AE43" s="18">
        <v>8.4564364852679e-9</v>
      </c>
      <c r="AF43" s="18">
        <v>1.3034782803043e-9</v>
      </c>
      <c r="AG43" s="18">
        <v>-7.0824488634721e-11</v>
      </c>
      <c r="AH43" s="18">
        <v>4.4026740875486e-9</v>
      </c>
      <c r="AI43" s="18">
        <v>-2.1706025245e-8</v>
      </c>
      <c r="AJ43" s="18">
        <v>-2.4304814309657e-8</v>
      </c>
      <c r="AK43" s="18">
        <v>-1.507189457663e-8</v>
      </c>
      <c r="AL43" s="18">
        <v>-2.6331703469897e-8</v>
      </c>
      <c r="AM43" s="18">
        <v>-1.3261853850885e-8</v>
      </c>
      <c r="AN43" s="18">
        <v>-2.5199345720003e-8</v>
      </c>
      <c r="AO43" s="18">
        <v>-2.5064357396827e-8</v>
      </c>
      <c r="AP43" s="18">
        <v>3.9674527672097e-9</v>
      </c>
      <c r="AQ43" s="18">
        <v>-2.098261606393e-8</v>
      </c>
      <c r="AR43" s="18">
        <v>-2.5828889241098e-8</v>
      </c>
      <c r="AS43" s="18">
        <v>-1.8538186397591e-8</v>
      </c>
      <c r="AT43" s="18">
        <v>-2.5310340050515e-8</v>
      </c>
      <c r="AU43" s="18">
        <v>-1.6590542404681e-8</v>
      </c>
      <c r="AV43" s="18">
        <v>5.689169607103e-10</v>
      </c>
      <c r="AW43" s="18">
        <v>1.3929121211003e-9</v>
      </c>
      <c r="AX43" s="18">
        <v>-4.4026896867445e-9</v>
      </c>
      <c r="AY43" s="18">
        <v>-2.1179264562366e-9</v>
      </c>
      <c r="AZ43" s="18">
        <v>1.5216448794782e-9</v>
      </c>
      <c r="BA43" s="18">
        <v>2.6516697758402e-9</v>
      </c>
      <c r="BB43" s="18">
        <v>-1.1760323480055e-9</v>
      </c>
      <c r="BC43" s="17">
        <v>16255760.731986</v>
      </c>
      <c r="BD43" s="17">
        <v>7387938.8158827</v>
      </c>
      <c r="BE43" s="17">
        <v>-0.0023288420598957</v>
      </c>
      <c r="BF43" s="17">
        <v>-0.0022575645213774</v>
      </c>
      <c r="BG43" s="17">
        <v>0.0051148043904813</v>
      </c>
      <c r="BH43" s="17">
        <v>-0.028611277429089</v>
      </c>
      <c r="BI43" s="17">
        <v>-0.029089999228953</v>
      </c>
      <c r="BJ43" s="17">
        <v>199.7661746945</v>
      </c>
      <c r="BK43" s="17">
        <v>220.41608571835</v>
      </c>
      <c r="BL43" s="17">
        <v>221.92851422724</v>
      </c>
      <c r="BM43" s="19"/>
    </row>
    <row r="44" spans="1:65">
      <c r="A44" s="17">
        <v>12135.779914291</v>
      </c>
      <c r="B44" s="17">
        <v>0.0045944923411646</v>
      </c>
      <c r="C44" s="18">
        <f t="shared" si="1"/>
        <v>2.64401064061215e-7</v>
      </c>
      <c r="D44" s="18">
        <v>2.717289308807e-10</v>
      </c>
      <c r="E44" s="18">
        <v>2.7207437954591e-10</v>
      </c>
      <c r="F44" s="18">
        <v>3.4065873966461e-10</v>
      </c>
      <c r="G44" s="18">
        <v>3.2584220508037e-10</v>
      </c>
      <c r="H44" s="18">
        <v>3.8491369989956e-10</v>
      </c>
      <c r="I44" s="18">
        <v>3.7730902573247e-10</v>
      </c>
      <c r="J44" s="18">
        <v>2.8435894146495e-10</v>
      </c>
      <c r="K44" s="18">
        <v>4.2870369644716e-10</v>
      </c>
      <c r="L44" s="18">
        <v>3.4049763281045e-10</v>
      </c>
      <c r="M44" s="18">
        <v>3.2971788724392e-10</v>
      </c>
      <c r="N44" s="18">
        <v>3.4889537606839e-10</v>
      </c>
      <c r="O44" s="18">
        <v>3.222359653426e-10</v>
      </c>
      <c r="P44" s="18">
        <v>2.81222776803e-10</v>
      </c>
      <c r="Q44" s="18">
        <v>3.7680659414233e-10</v>
      </c>
      <c r="R44" s="18">
        <v>3.7495854213203e-10</v>
      </c>
      <c r="S44" s="18">
        <v>3.3246799711775e-10</v>
      </c>
      <c r="T44" s="18">
        <v>3.5845858217299e-10</v>
      </c>
      <c r="U44" s="18">
        <v>2.9877961560685e-10</v>
      </c>
      <c r="V44" s="18">
        <v>2.3939376919224e-10</v>
      </c>
      <c r="W44" s="18">
        <v>3.5517110875371e-10</v>
      </c>
      <c r="X44" s="18">
        <v>3.4540837747612e-10</v>
      </c>
      <c r="Y44" s="18">
        <v>2.2311234490089e-10</v>
      </c>
      <c r="Z44" s="18">
        <v>3.3483208547313e-10</v>
      </c>
      <c r="AA44" s="18">
        <v>2.8724344267274e-10</v>
      </c>
      <c r="AB44" s="17">
        <v>0.95507100316662</v>
      </c>
      <c r="AC44" s="17">
        <v>0.014698580317239</v>
      </c>
      <c r="AD44" s="17">
        <v>0.0054716125661987</v>
      </c>
      <c r="AE44" s="18">
        <v>8.3364877109022e-9</v>
      </c>
      <c r="AF44" s="18">
        <v>1.2623880456269e-9</v>
      </c>
      <c r="AG44" s="18">
        <v>-8.9019773695334e-11</v>
      </c>
      <c r="AH44" s="18">
        <v>4.3410177236576e-9</v>
      </c>
      <c r="AI44" s="18">
        <v>-2.1365934396148e-8</v>
      </c>
      <c r="AJ44" s="18">
        <v>-2.3927610990568e-8</v>
      </c>
      <c r="AK44" s="18">
        <v>-1.4839801640993e-8</v>
      </c>
      <c r="AL44" s="18">
        <v>-2.5889826820314e-8</v>
      </c>
      <c r="AM44" s="18">
        <v>-1.3039744601158e-8</v>
      </c>
      <c r="AN44" s="18">
        <v>-2.4814373869774e-8</v>
      </c>
      <c r="AO44" s="18">
        <v>-2.4671134687564e-8</v>
      </c>
      <c r="AP44" s="18">
        <v>3.9105588028748e-9</v>
      </c>
      <c r="AQ44" s="18">
        <v>-2.0664194203651e-8</v>
      </c>
      <c r="AR44" s="18">
        <v>-2.5412353405446e-8</v>
      </c>
      <c r="AS44" s="18">
        <v>-1.8233915456231e-8</v>
      </c>
      <c r="AT44" s="18">
        <v>-2.4930077005108e-8</v>
      </c>
      <c r="AU44" s="18">
        <v>-1.6315931276625e-8</v>
      </c>
      <c r="AV44" s="18">
        <v>5.7588966387174e-10</v>
      </c>
      <c r="AW44" s="18">
        <v>1.3695528975663e-9</v>
      </c>
      <c r="AX44" s="18">
        <v>-4.3443736245303e-9</v>
      </c>
      <c r="AY44" s="18">
        <v>-2.1060988020588e-9</v>
      </c>
      <c r="AZ44" s="18">
        <v>1.5087809200581e-9</v>
      </c>
      <c r="BA44" s="18">
        <v>2.6235486522056e-9</v>
      </c>
      <c r="BB44" s="18">
        <v>-1.1239723916305e-9</v>
      </c>
      <c r="BC44" s="17">
        <v>16263743.11677</v>
      </c>
      <c r="BD44" s="17">
        <v>7507606.1474407</v>
      </c>
      <c r="BE44" s="17">
        <v>-0.0023968076600171</v>
      </c>
      <c r="BF44" s="17">
        <v>-0.0023234536633055</v>
      </c>
      <c r="BG44" s="17">
        <v>0.0052529345648334</v>
      </c>
      <c r="BH44" s="17">
        <v>-0.029087798047778</v>
      </c>
      <c r="BI44" s="17">
        <v>-0.029470830383368</v>
      </c>
      <c r="BJ44" s="17">
        <v>199.76100875806</v>
      </c>
      <c r="BK44" s="17">
        <v>220.45182261028</v>
      </c>
      <c r="BL44" s="17">
        <v>221.92016007019</v>
      </c>
      <c r="BM44" s="19"/>
    </row>
    <row r="45" spans="1:65">
      <c r="A45" s="17">
        <v>12661.230213959</v>
      </c>
      <c r="B45" s="17">
        <v>0.0047314528879733</v>
      </c>
      <c r="C45" s="18">
        <f t="shared" si="1"/>
        <v>2.60653665808615e-7</v>
      </c>
      <c r="D45" s="18">
        <v>2.7564534494693e-10</v>
      </c>
      <c r="E45" s="18">
        <v>2.7566152504654e-10</v>
      </c>
      <c r="F45" s="18">
        <v>3.4650742494894e-10</v>
      </c>
      <c r="G45" s="18">
        <v>3.311079427384e-10</v>
      </c>
      <c r="H45" s="18">
        <v>3.9202719607215e-10</v>
      </c>
      <c r="I45" s="18">
        <v>3.8453760836607e-10</v>
      </c>
      <c r="J45" s="18">
        <v>2.8855841001914e-10</v>
      </c>
      <c r="K45" s="18">
        <v>4.3678905827795e-10</v>
      </c>
      <c r="L45" s="18">
        <v>3.4634781820617e-10</v>
      </c>
      <c r="M45" s="18">
        <v>3.3504169959777e-10</v>
      </c>
      <c r="N45" s="18">
        <v>3.5586799965143e-10</v>
      </c>
      <c r="O45" s="18">
        <v>3.2767851020143e-10</v>
      </c>
      <c r="P45" s="18">
        <v>2.8574537795031e-10</v>
      </c>
      <c r="Q45" s="18">
        <v>3.8417479228286e-10</v>
      </c>
      <c r="R45" s="18">
        <v>3.8173078411976e-10</v>
      </c>
      <c r="S45" s="18">
        <v>3.3781573934079e-10</v>
      </c>
      <c r="T45" s="18">
        <v>3.6448577130494e-10</v>
      </c>
      <c r="U45" s="18">
        <v>3.0355936644725e-10</v>
      </c>
      <c r="V45" s="18">
        <v>2.41977177891e-10</v>
      </c>
      <c r="W45" s="18">
        <v>3.6143663303373e-10</v>
      </c>
      <c r="X45" s="18">
        <v>3.5127192246617e-10</v>
      </c>
      <c r="Y45" s="18">
        <v>2.2602320523258e-10</v>
      </c>
      <c r="Z45" s="18">
        <v>3.4129543896812e-10</v>
      </c>
      <c r="AA45" s="18">
        <v>2.9209124954399e-10</v>
      </c>
      <c r="AB45" s="17">
        <v>0.9555222908211</v>
      </c>
      <c r="AC45" s="17">
        <v>0.015145110477353</v>
      </c>
      <c r="AD45" s="17">
        <v>0.0056085002097284</v>
      </c>
      <c r="AE45" s="18">
        <v>8.2247783428345e-9</v>
      </c>
      <c r="AF45" s="18">
        <v>1.2280588727755e-9</v>
      </c>
      <c r="AG45" s="18">
        <v>-1.0382360492527e-10</v>
      </c>
      <c r="AH45" s="18">
        <v>4.2844434292035e-9</v>
      </c>
      <c r="AI45" s="18">
        <v>-2.1055803540059e-8</v>
      </c>
      <c r="AJ45" s="18">
        <v>-2.3585036909886e-8</v>
      </c>
      <c r="AK45" s="18">
        <v>-1.4630910109186e-8</v>
      </c>
      <c r="AL45" s="18">
        <v>-2.5492361744306e-8</v>
      </c>
      <c r="AM45" s="18">
        <v>-1.2842915281157e-8</v>
      </c>
      <c r="AN45" s="18">
        <v>-2.4461459173984e-8</v>
      </c>
      <c r="AO45" s="18">
        <v>-2.4314750358519e-8</v>
      </c>
      <c r="AP45" s="18">
        <v>3.8578426235289e-9</v>
      </c>
      <c r="AQ45" s="18">
        <v>-2.0374453758185e-8</v>
      </c>
      <c r="AR45" s="18">
        <v>-2.5034512975599e-8</v>
      </c>
      <c r="AS45" s="18">
        <v>-1.7960485430646e-8</v>
      </c>
      <c r="AT45" s="18">
        <v>-2.4580712638527e-8</v>
      </c>
      <c r="AU45" s="18">
        <v>-1.6065932201195e-8</v>
      </c>
      <c r="AV45" s="18">
        <v>5.8281304262962e-10</v>
      </c>
      <c r="AW45" s="18">
        <v>1.3474526220279e-9</v>
      </c>
      <c r="AX45" s="18">
        <v>-4.2918218075955e-9</v>
      </c>
      <c r="AY45" s="18">
        <v>-2.0937952223184e-9</v>
      </c>
      <c r="AZ45" s="18">
        <v>1.4966044265066e-9</v>
      </c>
      <c r="BA45" s="18">
        <v>2.5977703616698e-9</v>
      </c>
      <c r="BB45" s="18">
        <v>-1.077852821353e-9</v>
      </c>
      <c r="BC45" s="17">
        <v>16271195.483072</v>
      </c>
      <c r="BD45" s="17">
        <v>7619761.398723</v>
      </c>
      <c r="BE45" s="17">
        <v>-0.002460398084471</v>
      </c>
      <c r="BF45" s="17">
        <v>-0.0023850816885911</v>
      </c>
      <c r="BG45" s="17">
        <v>0.0053822805061018</v>
      </c>
      <c r="BH45" s="17">
        <v>-0.030171229004213</v>
      </c>
      <c r="BI45" s="17">
        <v>-0.030680273655954</v>
      </c>
      <c r="BJ45" s="17">
        <v>199.75538762206</v>
      </c>
      <c r="BK45" s="17">
        <v>220.48190215935</v>
      </c>
      <c r="BL45" s="17">
        <v>221.91681560898</v>
      </c>
      <c r="BM45" s="19"/>
    </row>
    <row r="46" spans="1:65">
      <c r="A46" s="17">
        <v>13291.770573562</v>
      </c>
      <c r="B46" s="17">
        <v>0.0048934835123556</v>
      </c>
      <c r="C46" s="18">
        <f t="shared" si="1"/>
        <v>2.56971059686517e-7</v>
      </c>
      <c r="D46" s="18">
        <v>2.7951630289613e-10</v>
      </c>
      <c r="E46" s="18">
        <v>2.7921103387195e-10</v>
      </c>
      <c r="F46" s="18">
        <v>3.5228751997588e-10</v>
      </c>
      <c r="G46" s="18">
        <v>3.3631075438101e-10</v>
      </c>
      <c r="H46" s="18">
        <v>3.990461875191e-10</v>
      </c>
      <c r="I46" s="18">
        <v>3.9168002890254e-10</v>
      </c>
      <c r="J46" s="18">
        <v>2.9270603100701e-10</v>
      </c>
      <c r="K46" s="18">
        <v>4.4476725620936e-10</v>
      </c>
      <c r="L46" s="18">
        <v>3.5213276905072e-10</v>
      </c>
      <c r="M46" s="18">
        <v>3.403007281081e-10</v>
      </c>
      <c r="N46" s="18">
        <v>3.6276251529897e-10</v>
      </c>
      <c r="O46" s="18">
        <v>3.3305599249113e-10</v>
      </c>
      <c r="P46" s="18">
        <v>2.9020928411686e-10</v>
      </c>
      <c r="Q46" s="18">
        <v>3.9144714542013e-10</v>
      </c>
      <c r="R46" s="18">
        <v>3.8842344787805e-10</v>
      </c>
      <c r="S46" s="18">
        <v>3.4310116352346e-10</v>
      </c>
      <c r="T46" s="18">
        <v>3.7043738818592e-10</v>
      </c>
      <c r="U46" s="18">
        <v>3.0828139689158e-10</v>
      </c>
      <c r="V46" s="18">
        <v>2.445339168369e-10</v>
      </c>
      <c r="W46" s="18">
        <v>3.6762765458103e-10</v>
      </c>
      <c r="X46" s="18">
        <v>3.5705914245289e-10</v>
      </c>
      <c r="Y46" s="18">
        <v>2.2890239920214e-10</v>
      </c>
      <c r="Z46" s="18">
        <v>3.4768256275527e-10</v>
      </c>
      <c r="AA46" s="18">
        <v>2.9687868711969e-10</v>
      </c>
      <c r="AB46" s="17">
        <v>0.98471213896999</v>
      </c>
      <c r="AC46" s="17">
        <v>0.015583489796147</v>
      </c>
      <c r="AD46" s="17">
        <v>0.0057705040082597</v>
      </c>
      <c r="AE46" s="18">
        <v>8.1229207286454e-9</v>
      </c>
      <c r="AF46" s="18">
        <v>1.1967601800945e-9</v>
      </c>
      <c r="AG46" s="18">
        <v>-1.1700835323627e-10</v>
      </c>
      <c r="AH46" s="18">
        <v>4.2315321152885e-9</v>
      </c>
      <c r="AI46" s="18">
        <v>-2.0773844421769e-8</v>
      </c>
      <c r="AJ46" s="18">
        <v>-2.3272934237679e-8</v>
      </c>
      <c r="AK46" s="18">
        <v>-1.4439624360821e-8</v>
      </c>
      <c r="AL46" s="18">
        <v>-2.5129093799446e-8</v>
      </c>
      <c r="AM46" s="18">
        <v>-1.2663482230602e-8</v>
      </c>
      <c r="AN46" s="18">
        <v>-2.4139265819388e-8</v>
      </c>
      <c r="AO46" s="18">
        <v>-2.3989084709199e-8</v>
      </c>
      <c r="AP46" s="18">
        <v>3.8100242027431e-9</v>
      </c>
      <c r="AQ46" s="18">
        <v>-2.0110058341274e-8</v>
      </c>
      <c r="AR46" s="18">
        <v>-2.4690658321396e-8</v>
      </c>
      <c r="AS46" s="18">
        <v>-1.7712396967145e-8</v>
      </c>
      <c r="AT46" s="18">
        <v>-2.4261609837237e-8</v>
      </c>
      <c r="AU46" s="18">
        <v>-1.5839452188214e-8</v>
      </c>
      <c r="AV46" s="18">
        <v>5.8809642247032e-10</v>
      </c>
      <c r="AW46" s="18">
        <v>1.3271502278789e-9</v>
      </c>
      <c r="AX46" s="18">
        <v>-4.2432661328919e-9</v>
      </c>
      <c r="AY46" s="18">
        <v>-2.0820766342383e-9</v>
      </c>
      <c r="AZ46" s="18">
        <v>1.4851748854445e-9</v>
      </c>
      <c r="BA46" s="18">
        <v>2.5746571636933e-9</v>
      </c>
      <c r="BB46" s="18">
        <v>-1.0365091062296e-9</v>
      </c>
      <c r="BC46" s="17">
        <v>16279989.931717</v>
      </c>
      <c r="BD46" s="17">
        <v>7752623.3914234</v>
      </c>
      <c r="BE46" s="17">
        <v>-0.0025356199064343</v>
      </c>
      <c r="BF46" s="17">
        <v>-0.0024579569224584</v>
      </c>
      <c r="BG46" s="17">
        <v>0.0055354229006867</v>
      </c>
      <c r="BH46" s="17">
        <v>-0.034037708087918</v>
      </c>
      <c r="BI46" s="17">
        <v>-0.034625714292521</v>
      </c>
      <c r="BJ46" s="17">
        <v>199.75448072204</v>
      </c>
      <c r="BK46" s="17">
        <v>220.52240773058</v>
      </c>
      <c r="BL46" s="17">
        <v>221.90859374076</v>
      </c>
      <c r="BM46" s="19"/>
    </row>
    <row r="47" spans="1:65">
      <c r="A47" s="17">
        <v>13868.938508773</v>
      </c>
      <c r="B47" s="17">
        <v>0.0050396343043829</v>
      </c>
      <c r="C47" s="18">
        <f t="shared" si="1"/>
        <v>2.53220567379354e-7</v>
      </c>
      <c r="D47" s="18">
        <v>2.8417453524502e-10</v>
      </c>
      <c r="E47" s="18">
        <v>2.8348540930166e-10</v>
      </c>
      <c r="F47" s="18">
        <v>3.5924305652645e-10</v>
      </c>
      <c r="G47" s="18">
        <v>3.4256383728241e-10</v>
      </c>
      <c r="H47" s="18">
        <v>4.0747935018526e-10</v>
      </c>
      <c r="I47" s="18">
        <v>4.0027275443674e-10</v>
      </c>
      <c r="J47" s="18">
        <v>2.9769686076131e-10</v>
      </c>
      <c r="K47" s="18">
        <v>4.543502355772e-10</v>
      </c>
      <c r="L47" s="18">
        <v>3.5909210215165e-10</v>
      </c>
      <c r="M47" s="18">
        <v>3.4662555172438e-10</v>
      </c>
      <c r="N47" s="18">
        <v>3.710606145288e-10</v>
      </c>
      <c r="O47" s="18">
        <v>3.3952263223235e-10</v>
      </c>
      <c r="P47" s="18">
        <v>2.955717303997e-10</v>
      </c>
      <c r="Q47" s="18">
        <v>4.0018397676363e-10</v>
      </c>
      <c r="R47" s="18">
        <v>3.9647149776071e-10</v>
      </c>
      <c r="S47" s="18">
        <v>3.4945931158681e-10</v>
      </c>
      <c r="T47" s="18">
        <v>3.7759338149518e-10</v>
      </c>
      <c r="U47" s="18">
        <v>3.1396296235725e-10</v>
      </c>
      <c r="V47" s="18">
        <v>2.4761294201548e-10</v>
      </c>
      <c r="W47" s="18">
        <v>3.7507220294217e-10</v>
      </c>
      <c r="X47" s="18">
        <v>3.6400821603993e-10</v>
      </c>
      <c r="Y47" s="18">
        <v>2.3237117014206e-10</v>
      </c>
      <c r="Z47" s="18">
        <v>3.5536430966433e-10</v>
      </c>
      <c r="AA47" s="18">
        <v>3.0263200029763e-10</v>
      </c>
      <c r="AB47" s="17">
        <v>0.97508984664119</v>
      </c>
      <c r="AC47" s="17">
        <v>0.016116820045891</v>
      </c>
      <c r="AD47" s="17">
        <v>0.0059165900438259</v>
      </c>
      <c r="AE47" s="18">
        <v>8.0047415722097e-9</v>
      </c>
      <c r="AF47" s="18">
        <v>1.1624504677702e-9</v>
      </c>
      <c r="AG47" s="18">
        <v>-1.3150987564825e-10</v>
      </c>
      <c r="AH47" s="18">
        <v>4.1695816373044e-9</v>
      </c>
      <c r="AI47" s="18">
        <v>-2.0449543406294e-8</v>
      </c>
      <c r="AJ47" s="18">
        <v>-2.2914406126043e-8</v>
      </c>
      <c r="AK47" s="18">
        <v>-1.4219755339223e-8</v>
      </c>
      <c r="AL47" s="18">
        <v>-2.4712393559012e-8</v>
      </c>
      <c r="AM47" s="18">
        <v>-1.2460201050538e-8</v>
      </c>
      <c r="AN47" s="18">
        <v>-2.376574875208e-8</v>
      </c>
      <c r="AO47" s="18">
        <v>-2.3613552736045e-8</v>
      </c>
      <c r="AP47" s="18">
        <v>3.7543843812633e-9</v>
      </c>
      <c r="AQ47" s="18">
        <v>-1.9805638034183e-8</v>
      </c>
      <c r="AR47" s="18">
        <v>-2.429553896116e-8</v>
      </c>
      <c r="AS47" s="18">
        <v>-1.742993577614e-8</v>
      </c>
      <c r="AT47" s="18">
        <v>-2.3892111180569e-8</v>
      </c>
      <c r="AU47" s="18">
        <v>-1.5579764912311e-8</v>
      </c>
      <c r="AV47" s="18">
        <v>5.9400634239549e-10</v>
      </c>
      <c r="AW47" s="18">
        <v>1.3030522256028e-9</v>
      </c>
      <c r="AX47" s="18">
        <v>-4.18676453591e-9</v>
      </c>
      <c r="AY47" s="18">
        <v>-2.0672144222072e-9</v>
      </c>
      <c r="AZ47" s="18">
        <v>1.4717063514203e-9</v>
      </c>
      <c r="BA47" s="18">
        <v>2.5486142252833e-9</v>
      </c>
      <c r="BB47" s="18">
        <v>-9.8991627746524e-10</v>
      </c>
      <c r="BC47" s="17">
        <v>16287901.712955</v>
      </c>
      <c r="BD47" s="17">
        <v>7872621.9332309</v>
      </c>
      <c r="BE47" s="17">
        <v>-0.0026034135762448</v>
      </c>
      <c r="BF47" s="17">
        <v>-0.0025236116849894</v>
      </c>
      <c r="BG47" s="17">
        <v>0.0056735811212314</v>
      </c>
      <c r="BH47" s="17">
        <v>-0.032102628600153</v>
      </c>
      <c r="BI47" s="17">
        <v>-0.03267932588385</v>
      </c>
      <c r="BJ47" s="17">
        <v>199.74445568212</v>
      </c>
      <c r="BK47" s="17">
        <v>220.54117202217</v>
      </c>
      <c r="BL47" s="17">
        <v>221.9212973816</v>
      </c>
      <c r="BM47" s="19"/>
    </row>
    <row r="48" spans="1:65">
      <c r="A48" s="17">
        <v>14446.106443984</v>
      </c>
      <c r="B48" s="17">
        <v>0.0051838334441167</v>
      </c>
      <c r="C48" s="18">
        <f t="shared" si="1"/>
        <v>2.49839138553467e-7</v>
      </c>
      <c r="D48" s="18">
        <v>2.8831698850215e-10</v>
      </c>
      <c r="E48" s="18">
        <v>2.8728720005513e-10</v>
      </c>
      <c r="F48" s="18">
        <v>3.6542567636729e-10</v>
      </c>
      <c r="G48" s="18">
        <v>3.4811954180533e-10</v>
      </c>
      <c r="H48" s="18">
        <v>4.1496692622295e-10</v>
      </c>
      <c r="I48" s="18">
        <v>4.0791330514388e-10</v>
      </c>
      <c r="J48" s="18">
        <v>3.0213632797233e-10</v>
      </c>
      <c r="K48" s="18">
        <v>4.6285556468863e-10</v>
      </c>
      <c r="L48" s="18">
        <v>3.6528109059697e-10</v>
      </c>
      <c r="M48" s="18">
        <v>3.522464886599e-10</v>
      </c>
      <c r="N48" s="18">
        <v>3.7844275426741e-10</v>
      </c>
      <c r="O48" s="18">
        <v>3.4527112188172e-10</v>
      </c>
      <c r="P48" s="18">
        <v>3.0033434937486e-10</v>
      </c>
      <c r="Q48" s="18">
        <v>4.07940671283e-10</v>
      </c>
      <c r="R48" s="18">
        <v>4.0362366590193e-10</v>
      </c>
      <c r="S48" s="18">
        <v>3.5511113986157e-10</v>
      </c>
      <c r="T48" s="18">
        <v>3.8394777891861e-10</v>
      </c>
      <c r="U48" s="18">
        <v>3.1901361128578e-10</v>
      </c>
      <c r="V48" s="18">
        <v>2.5035460046238e-10</v>
      </c>
      <c r="W48" s="18">
        <v>3.8169031703225e-10</v>
      </c>
      <c r="X48" s="18">
        <v>3.7017451417141e-10</v>
      </c>
      <c r="Y48" s="18">
        <v>2.3545912761813e-10</v>
      </c>
      <c r="Z48" s="18">
        <v>3.6219395982642e-10</v>
      </c>
      <c r="AA48" s="18">
        <v>3.0774175478273e-10</v>
      </c>
      <c r="AB48" s="17">
        <v>0.97522511817661</v>
      </c>
      <c r="AC48" s="17">
        <v>0.016595794977846</v>
      </c>
      <c r="AD48" s="17">
        <v>0.0060607761698011</v>
      </c>
      <c r="AE48" s="18">
        <v>7.9034079239235e-9</v>
      </c>
      <c r="AF48" s="18">
        <v>1.1331212543554e-9</v>
      </c>
      <c r="AG48" s="18">
        <v>-1.4293613053247e-10</v>
      </c>
      <c r="AH48" s="18">
        <v>4.1163421020045e-9</v>
      </c>
      <c r="AI48" s="18">
        <v>-2.017283955349e-8</v>
      </c>
      <c r="AJ48" s="18">
        <v>-2.2608269778235e-8</v>
      </c>
      <c r="AK48" s="18">
        <v>-1.4031948941911e-8</v>
      </c>
      <c r="AL48" s="18">
        <v>-2.4358844156114e-8</v>
      </c>
      <c r="AM48" s="18">
        <v>-1.2286016635647e-8</v>
      </c>
      <c r="AN48" s="18">
        <v>-2.3448314162374e-8</v>
      </c>
      <c r="AO48" s="18">
        <v>-2.329511166928e-8</v>
      </c>
      <c r="AP48" s="18">
        <v>3.7075304106557e-9</v>
      </c>
      <c r="AQ48" s="18">
        <v>-1.9545051520396e-8</v>
      </c>
      <c r="AR48" s="18">
        <v>-2.395918652723e-8</v>
      </c>
      <c r="AS48" s="18">
        <v>-1.7188869816424e-8</v>
      </c>
      <c r="AT48" s="18">
        <v>-2.3578140690974e-8</v>
      </c>
      <c r="AU48" s="18">
        <v>-1.53586086042e-8</v>
      </c>
      <c r="AV48" s="18">
        <v>5.9827830878072e-10</v>
      </c>
      <c r="AW48" s="18">
        <v>1.2829178018449e-9</v>
      </c>
      <c r="AX48" s="18">
        <v>-4.1386526206915e-9</v>
      </c>
      <c r="AY48" s="18">
        <v>-2.054109645835e-9</v>
      </c>
      <c r="AZ48" s="18">
        <v>1.4599220538644e-9</v>
      </c>
      <c r="BA48" s="18">
        <v>2.5246615621596e-9</v>
      </c>
      <c r="BB48" s="18">
        <v>-9.5139238453609e-10</v>
      </c>
      <c r="BC48" s="17">
        <v>16295688.605257</v>
      </c>
      <c r="BD48" s="17">
        <v>7991150.5026308</v>
      </c>
      <c r="BE48" s="17">
        <v>-0.0026702921275897</v>
      </c>
      <c r="BF48" s="17">
        <v>-0.0025883592094907</v>
      </c>
      <c r="BG48" s="17">
        <v>0.005809997005787</v>
      </c>
      <c r="BH48" s="17">
        <v>-0.03293855582459</v>
      </c>
      <c r="BI48" s="17">
        <v>-0.03345055091818</v>
      </c>
      <c r="BJ48" s="17">
        <v>199.73918510951</v>
      </c>
      <c r="BK48" s="17">
        <v>220.5645482773</v>
      </c>
      <c r="BL48" s="17">
        <v>221.88713497268</v>
      </c>
      <c r="BM48" s="19"/>
    </row>
    <row r="49" spans="1:65">
      <c r="A49" s="17">
        <v>15141.443723744</v>
      </c>
      <c r="B49" s="17">
        <v>0.0053551577801628</v>
      </c>
      <c r="C49" s="18">
        <f t="shared" si="1"/>
        <v>2.46390264168252e-7</v>
      </c>
      <c r="D49" s="18">
        <v>2.9348362710705e-10</v>
      </c>
      <c r="E49" s="18">
        <v>2.9203123227103e-10</v>
      </c>
      <c r="F49" s="18">
        <v>3.7313268674437e-10</v>
      </c>
      <c r="G49" s="18">
        <v>3.5504179681199e-10</v>
      </c>
      <c r="H49" s="18">
        <v>4.242987754705e-10</v>
      </c>
      <c r="I49" s="18">
        <v>4.1744402223502e-10</v>
      </c>
      <c r="J49" s="18">
        <v>3.0767304639803e-10</v>
      </c>
      <c r="K49" s="18">
        <v>4.7344054727656e-10</v>
      </c>
      <c r="L49" s="18">
        <v>3.7300001752568e-10</v>
      </c>
      <c r="M49" s="18">
        <v>3.5925218488826e-10</v>
      </c>
      <c r="N49" s="18">
        <v>3.8765556112364e-10</v>
      </c>
      <c r="O49" s="18">
        <v>3.5244484416303e-10</v>
      </c>
      <c r="P49" s="18">
        <v>3.0626725251231e-10</v>
      </c>
      <c r="Q49" s="18">
        <v>4.1759940948544e-10</v>
      </c>
      <c r="R49" s="18">
        <v>4.1253938911692e-10</v>
      </c>
      <c r="S49" s="18">
        <v>3.6215848941409e-10</v>
      </c>
      <c r="T49" s="18">
        <v>3.9186346900706e-10</v>
      </c>
      <c r="U49" s="18">
        <v>3.2531225347149e-10</v>
      </c>
      <c r="V49" s="18">
        <v>2.5377593078314e-10</v>
      </c>
      <c r="W49" s="18">
        <v>3.8993956834543e-10</v>
      </c>
      <c r="X49" s="18">
        <v>3.7784888320046e-10</v>
      </c>
      <c r="Y49" s="18">
        <v>2.3931475901694e-10</v>
      </c>
      <c r="Z49" s="18">
        <v>3.7070958056127e-10</v>
      </c>
      <c r="AA49" s="18">
        <v>3.1410749064354e-10</v>
      </c>
      <c r="AB49" s="17">
        <v>0.96226603580437</v>
      </c>
      <c r="AC49" s="17">
        <v>0.017200098421167</v>
      </c>
      <c r="AD49" s="17">
        <v>0.0062321110330153</v>
      </c>
      <c r="AE49" s="18">
        <v>7.781549447938e-9</v>
      </c>
      <c r="AF49" s="18">
        <v>1.0989623799314e-9</v>
      </c>
      <c r="AG49" s="18">
        <v>-1.5496679147535e-10</v>
      </c>
      <c r="AH49" s="18">
        <v>4.0520566014802e-9</v>
      </c>
      <c r="AI49" s="18">
        <v>-1.9841627928573e-8</v>
      </c>
      <c r="AJ49" s="18">
        <v>-2.2240440657901e-8</v>
      </c>
      <c r="AK49" s="18">
        <v>-1.3806004467986e-8</v>
      </c>
      <c r="AL49" s="18">
        <v>-2.3935918648598e-8</v>
      </c>
      <c r="AM49" s="18">
        <v>-1.2076162447649e-8</v>
      </c>
      <c r="AN49" s="18">
        <v>-2.3068113999115e-8</v>
      </c>
      <c r="AO49" s="18">
        <v>-2.291354664848e-8</v>
      </c>
      <c r="AP49" s="18">
        <v>3.6524789546859e-9</v>
      </c>
      <c r="AQ49" s="18">
        <v>-1.9232608362138e-8</v>
      </c>
      <c r="AR49" s="18">
        <v>-2.3556894988019e-8</v>
      </c>
      <c r="AS49" s="18">
        <v>-1.6899967013778e-8</v>
      </c>
      <c r="AT49" s="18">
        <v>-2.3201165901056e-8</v>
      </c>
      <c r="AU49" s="18">
        <v>-1.509440918415e-8</v>
      </c>
      <c r="AV49" s="18">
        <v>6.0277122082032e-10</v>
      </c>
      <c r="AW49" s="18">
        <v>1.2595988229563e-9</v>
      </c>
      <c r="AX49" s="18">
        <v>-4.08007883315e-9</v>
      </c>
      <c r="AY49" s="18">
        <v>-2.0373717033504e-9</v>
      </c>
      <c r="AZ49" s="18">
        <v>1.445450360814e-9</v>
      </c>
      <c r="BA49" s="18">
        <v>2.4963100934368e-9</v>
      </c>
      <c r="BB49" s="18">
        <v>-9.0635849848806e-10</v>
      </c>
      <c r="BC49" s="17">
        <v>16304916.294921</v>
      </c>
      <c r="BD49" s="17">
        <v>8132126.5344593</v>
      </c>
      <c r="BE49" s="17">
        <v>-0.0027497159897104</v>
      </c>
      <c r="BF49" s="17">
        <v>-0.0026652281842286</v>
      </c>
      <c r="BG49" s="17">
        <v>0.0059721657488151</v>
      </c>
      <c r="BH49" s="17">
        <v>-0.034000575149916</v>
      </c>
      <c r="BI49" s="17">
        <v>-0.03454429811</v>
      </c>
      <c r="BJ49" s="17">
        <v>199.73330539285</v>
      </c>
      <c r="BK49" s="17">
        <v>220.58997017767</v>
      </c>
      <c r="BL49" s="17">
        <v>221.87455126422</v>
      </c>
      <c r="BM49" s="19"/>
    </row>
    <row r="50" spans="1:65">
      <c r="A50" s="17">
        <v>15780.432088736</v>
      </c>
      <c r="B50" s="17">
        <v>0.0055103179379053</v>
      </c>
      <c r="C50" s="18">
        <f t="shared" si="1"/>
        <v>2.42821569598442e-7</v>
      </c>
      <c r="D50" s="18">
        <v>2.9794132284745e-10</v>
      </c>
      <c r="E50" s="18">
        <v>2.961270614989e-10</v>
      </c>
      <c r="F50" s="18">
        <v>3.7978060889751e-10</v>
      </c>
      <c r="G50" s="18">
        <v>3.6100862307014e-10</v>
      </c>
      <c r="H50" s="18">
        <v>4.3233847494079e-10</v>
      </c>
      <c r="I50" s="18">
        <v>4.2566643583919e-10</v>
      </c>
      <c r="J50" s="18">
        <v>3.1244871490565e-10</v>
      </c>
      <c r="K50" s="18">
        <v>4.8255333091461e-10</v>
      </c>
      <c r="L50" s="18">
        <v>3.7965961789919e-10</v>
      </c>
      <c r="M50" s="18">
        <v>3.6528875006888e-10</v>
      </c>
      <c r="N50" s="18">
        <v>3.9560852393072e-10</v>
      </c>
      <c r="O50" s="18">
        <v>3.5863301550131e-10</v>
      </c>
      <c r="P50" s="18">
        <v>3.1137785550415e-10</v>
      </c>
      <c r="Q50" s="18">
        <v>4.2591945649769e-10</v>
      </c>
      <c r="R50" s="18">
        <v>4.2022502646975e-10</v>
      </c>
      <c r="S50" s="18">
        <v>3.6823794234207e-10</v>
      </c>
      <c r="T50" s="18">
        <v>3.9868415871499e-10</v>
      </c>
      <c r="U50" s="18">
        <v>3.307445627057e-10</v>
      </c>
      <c r="V50" s="18">
        <v>2.5672834004812e-10</v>
      </c>
      <c r="W50" s="18">
        <v>3.9705500845788e-10</v>
      </c>
      <c r="X50" s="18">
        <v>3.8445393858107e-10</v>
      </c>
      <c r="Y50" s="18">
        <v>2.426439954817e-10</v>
      </c>
      <c r="Z50" s="18">
        <v>3.7805334443808e-10</v>
      </c>
      <c r="AA50" s="18">
        <v>3.1959426276572e-10</v>
      </c>
      <c r="AB50" s="17">
        <v>0.96254848215497</v>
      </c>
      <c r="AC50" s="17">
        <v>0.017726543827447</v>
      </c>
      <c r="AD50" s="17">
        <v>0.0063872953734187</v>
      </c>
      <c r="AE50" s="18">
        <v>7.6806294995871e-9</v>
      </c>
      <c r="AF50" s="18">
        <v>1.0712210502318e-9</v>
      </c>
      <c r="AG50" s="18">
        <v>-1.6610555003948e-10</v>
      </c>
      <c r="AH50" s="18">
        <v>3.9975099130871e-9</v>
      </c>
      <c r="AI50" s="18">
        <v>-1.9569381999018e-8</v>
      </c>
      <c r="AJ50" s="18">
        <v>-2.1940043511109e-8</v>
      </c>
      <c r="AK50" s="18">
        <v>-1.3622044182275e-8</v>
      </c>
      <c r="AL50" s="18">
        <v>-2.3592730920301e-8</v>
      </c>
      <c r="AM50" s="18">
        <v>-1.190779918567e-8</v>
      </c>
      <c r="AN50" s="18">
        <v>-2.2754980028294e-8</v>
      </c>
      <c r="AO50" s="18">
        <v>-2.2601882036145e-8</v>
      </c>
      <c r="AP50" s="18">
        <v>3.6056378866018e-9</v>
      </c>
      <c r="AQ50" s="18">
        <v>-1.8974763143759e-8</v>
      </c>
      <c r="AR50" s="18">
        <v>-2.3227442604239e-8</v>
      </c>
      <c r="AS50" s="18">
        <v>-1.6666990745963e-8</v>
      </c>
      <c r="AT50" s="18">
        <v>-2.289184437065e-8</v>
      </c>
      <c r="AU50" s="18">
        <v>-1.4878544689713e-8</v>
      </c>
      <c r="AV50" s="18">
        <v>6.0600715190074e-10</v>
      </c>
      <c r="AW50" s="18">
        <v>1.23878891778e-9</v>
      </c>
      <c r="AX50" s="18">
        <v>-4.0334280530309e-9</v>
      </c>
      <c r="AY50" s="18">
        <v>-2.0238535916008e-9</v>
      </c>
      <c r="AZ50" s="18">
        <v>1.4331958468776e-9</v>
      </c>
      <c r="BA50" s="18">
        <v>2.4700429300743e-9</v>
      </c>
      <c r="BB50" s="18">
        <v>-8.7118397105287e-10</v>
      </c>
      <c r="BC50" s="17">
        <v>16313250.134719</v>
      </c>
      <c r="BD50" s="17">
        <v>8259935.8474982</v>
      </c>
      <c r="BE50" s="17">
        <v>-0.0028216079640092</v>
      </c>
      <c r="BF50" s="17">
        <v>-0.0027347832694013</v>
      </c>
      <c r="BG50" s="17">
        <v>0.0061191157822192</v>
      </c>
      <c r="BH50" s="17">
        <v>-0.034651721957515</v>
      </c>
      <c r="BI50" s="17">
        <v>-0.035173856438578</v>
      </c>
      <c r="BJ50" s="17">
        <v>199.72734421595</v>
      </c>
      <c r="BK50" s="17">
        <v>220.6090412736</v>
      </c>
      <c r="BL50" s="17">
        <v>221.87656395175</v>
      </c>
      <c r="BM50" s="19"/>
    </row>
    <row r="51" spans="1:65">
      <c r="A51" s="17">
        <v>16419.420453728</v>
      </c>
      <c r="B51" s="17">
        <v>0.0056634252084167</v>
      </c>
      <c r="C51" s="18">
        <f t="shared" si="1"/>
        <v>2.39608855027145e-7</v>
      </c>
      <c r="D51" s="18">
        <v>3.0233860485165e-10</v>
      </c>
      <c r="E51" s="18">
        <v>3.0016975736248e-10</v>
      </c>
      <c r="F51" s="18">
        <v>3.8633820898651e-10</v>
      </c>
      <c r="G51" s="18">
        <v>3.6688624505365e-10</v>
      </c>
      <c r="H51" s="18">
        <v>4.402579959022e-10</v>
      </c>
      <c r="I51" s="18">
        <v>4.337767094686e-10</v>
      </c>
      <c r="J51" s="18">
        <v>3.1715759833446e-10</v>
      </c>
      <c r="K51" s="18">
        <v>4.9152869103554e-10</v>
      </c>
      <c r="L51" s="18">
        <v>3.8623050487573e-10</v>
      </c>
      <c r="M51" s="18">
        <v>3.7123615096263e-10</v>
      </c>
      <c r="N51" s="18">
        <v>4.0345673780266e-10</v>
      </c>
      <c r="O51" s="18">
        <v>3.6473492679005e-10</v>
      </c>
      <c r="P51" s="18">
        <v>3.1641136218646e-10</v>
      </c>
      <c r="Q51" s="18">
        <v>4.3411554051883e-10</v>
      </c>
      <c r="R51" s="18">
        <v>4.2780521914678e-10</v>
      </c>
      <c r="S51" s="18">
        <v>3.7423370291329e-10</v>
      </c>
      <c r="T51" s="18">
        <v>4.0540162411338e-10</v>
      </c>
      <c r="U51" s="18">
        <v>3.3610237873399e-10</v>
      </c>
      <c r="V51" s="18">
        <v>2.596407089481e-10</v>
      </c>
      <c r="W51" s="18">
        <v>4.0407207537343e-10</v>
      </c>
      <c r="X51" s="18">
        <v>3.9095597943449e-10</v>
      </c>
      <c r="Y51" s="18">
        <v>2.4593017712605e-10</v>
      </c>
      <c r="Z51" s="18">
        <v>3.8529691865548e-10</v>
      </c>
      <c r="AA51" s="18">
        <v>3.2500015416613e-10</v>
      </c>
      <c r="AB51" s="17">
        <v>0.96285160350536</v>
      </c>
      <c r="AC51" s="17">
        <v>0.018253484245729</v>
      </c>
      <c r="AD51" s="17">
        <v>0.0065404505111966</v>
      </c>
      <c r="AE51" s="18">
        <v>7.5830613762383e-9</v>
      </c>
      <c r="AF51" s="18">
        <v>1.045957271804e-9</v>
      </c>
      <c r="AG51" s="18">
        <v>-1.7375093425196e-10</v>
      </c>
      <c r="AH51" s="18">
        <v>3.9465447599871e-9</v>
      </c>
      <c r="AI51" s="18">
        <v>-1.9307935896934e-8</v>
      </c>
      <c r="AJ51" s="18">
        <v>-2.16509944048e-8</v>
      </c>
      <c r="AK51" s="18">
        <v>-1.3444464730432e-8</v>
      </c>
      <c r="AL51" s="18">
        <v>-2.3262699944291e-8</v>
      </c>
      <c r="AM51" s="18">
        <v>-1.1745277078776e-8</v>
      </c>
      <c r="AN51" s="18">
        <v>-2.2454098272464e-8</v>
      </c>
      <c r="AO51" s="18">
        <v>-2.2303080762102e-8</v>
      </c>
      <c r="AP51" s="18">
        <v>3.5617551953472e-9</v>
      </c>
      <c r="AQ51" s="18">
        <v>-1.8728088377114e-8</v>
      </c>
      <c r="AR51" s="18">
        <v>-2.2911593688574e-8</v>
      </c>
      <c r="AS51" s="18">
        <v>-1.6441254669796e-8</v>
      </c>
      <c r="AT51" s="18">
        <v>-2.2593930993017e-8</v>
      </c>
      <c r="AU51" s="18">
        <v>-1.4670609601744e-8</v>
      </c>
      <c r="AV51" s="18">
        <v>6.09002721355e-10</v>
      </c>
      <c r="AW51" s="18">
        <v>1.2199984967276e-9</v>
      </c>
      <c r="AX51" s="18">
        <v>-3.9864933495389e-9</v>
      </c>
      <c r="AY51" s="18">
        <v>-2.0081354789989e-9</v>
      </c>
      <c r="AZ51" s="18">
        <v>1.421280534742e-9</v>
      </c>
      <c r="BA51" s="18">
        <v>2.4466854421297e-9</v>
      </c>
      <c r="BB51" s="18">
        <v>-8.3774335116349e-10</v>
      </c>
      <c r="BC51" s="17">
        <v>16321452.311657</v>
      </c>
      <c r="BD51" s="17">
        <v>8386163.8692907</v>
      </c>
      <c r="BE51" s="17">
        <v>-0.0028925158720551</v>
      </c>
      <c r="BF51" s="17">
        <v>-0.0028033644442976</v>
      </c>
      <c r="BG51" s="17">
        <v>0.0062642040021354</v>
      </c>
      <c r="BH51" s="17">
        <v>-0.035556356825318</v>
      </c>
      <c r="BI51" s="17">
        <v>-0.036084893337308</v>
      </c>
      <c r="BJ51" s="17">
        <v>199.72209407884</v>
      </c>
      <c r="BK51" s="17">
        <v>220.62651605268</v>
      </c>
      <c r="BL51" s="17">
        <v>221.85373704706</v>
      </c>
      <c r="BM51" s="19"/>
    </row>
    <row r="52" spans="1:65">
      <c r="A52" s="17">
        <v>17058.40881872</v>
      </c>
      <c r="B52" s="17">
        <v>0.0058145836568189</v>
      </c>
      <c r="C52" s="18">
        <f t="shared" si="1"/>
        <v>2.36558999637016e-7</v>
      </c>
      <c r="D52" s="18">
        <v>3.0667589820338e-10</v>
      </c>
      <c r="E52" s="18">
        <v>3.0416280912611e-10</v>
      </c>
      <c r="F52" s="18">
        <v>3.9280956685942e-10</v>
      </c>
      <c r="G52" s="18">
        <v>3.7268380447034e-10</v>
      </c>
      <c r="H52" s="18">
        <v>4.4806046447795e-10</v>
      </c>
      <c r="I52" s="18">
        <v>4.4177698234279e-10</v>
      </c>
      <c r="J52" s="18">
        <v>3.2180049632252e-10</v>
      </c>
      <c r="K52" s="18">
        <v>5.003737602069e-10</v>
      </c>
      <c r="L52" s="18">
        <v>3.9271551525548e-10</v>
      </c>
      <c r="M52" s="18">
        <v>3.7710095129487e-10</v>
      </c>
      <c r="N52" s="18">
        <v>4.1120182221676e-10</v>
      </c>
      <c r="O52" s="18">
        <v>3.7075375413761e-10</v>
      </c>
      <c r="P52" s="18">
        <v>3.2136925149771e-10</v>
      </c>
      <c r="Q52" s="18">
        <v>4.4219740456266e-10</v>
      </c>
      <c r="R52" s="18">
        <v>4.3528488591497e-10</v>
      </c>
      <c r="S52" s="18">
        <v>3.8015052429684e-10</v>
      </c>
      <c r="T52" s="18">
        <v>4.1202705889357e-10</v>
      </c>
      <c r="U52" s="18">
        <v>3.4138635765523e-10</v>
      </c>
      <c r="V52" s="18">
        <v>2.6251592510291e-10</v>
      </c>
      <c r="W52" s="18">
        <v>4.1099655457465e-10</v>
      </c>
      <c r="X52" s="18">
        <v>3.9736300738652e-10</v>
      </c>
      <c r="Y52" s="18">
        <v>2.4917367262403e-10</v>
      </c>
      <c r="Z52" s="18">
        <v>3.9244254269799e-10</v>
      </c>
      <c r="AA52" s="18">
        <v>3.3033079913283e-10</v>
      </c>
      <c r="AB52" s="17">
        <v>0.96315403474078</v>
      </c>
      <c r="AC52" s="17">
        <v>0.018777831402958</v>
      </c>
      <c r="AD52" s="17">
        <v>0.0066916742902903</v>
      </c>
      <c r="AE52" s="18">
        <v>7.4903501554486e-9</v>
      </c>
      <c r="AF52" s="18">
        <v>1.0227048074038e-9</v>
      </c>
      <c r="AG52" s="18">
        <v>-1.8138925597839e-10</v>
      </c>
      <c r="AH52" s="18">
        <v>3.8971206269028e-9</v>
      </c>
      <c r="AI52" s="18">
        <v>-1.9061176339803e-8</v>
      </c>
      <c r="AJ52" s="18">
        <v>-2.1377616067198e-8</v>
      </c>
      <c r="AK52" s="18">
        <v>-1.32763320703e-8</v>
      </c>
      <c r="AL52" s="18">
        <v>-2.295179668095e-8</v>
      </c>
      <c r="AM52" s="18">
        <v>-1.1592927090297e-8</v>
      </c>
      <c r="AN52" s="18">
        <v>-2.2168639457007e-8</v>
      </c>
      <c r="AO52" s="18">
        <v>-2.2019384657734e-8</v>
      </c>
      <c r="AP52" s="18">
        <v>3.5198086708653e-9</v>
      </c>
      <c r="AQ52" s="18">
        <v>-1.849415748122e-8</v>
      </c>
      <c r="AR52" s="18">
        <v>-2.2613063800727e-8</v>
      </c>
      <c r="AS52" s="18">
        <v>-1.6229888470737e-8</v>
      </c>
      <c r="AT52" s="18">
        <v>-2.2311292197976e-8</v>
      </c>
      <c r="AU52" s="18">
        <v>-1.4475340268054e-8</v>
      </c>
      <c r="AV52" s="18">
        <v>6.1117453170362e-10</v>
      </c>
      <c r="AW52" s="18">
        <v>1.2015815560996e-9</v>
      </c>
      <c r="AX52" s="18">
        <v>-3.9422704036791e-9</v>
      </c>
      <c r="AY52" s="18">
        <v>-1.9935262254553e-9</v>
      </c>
      <c r="AZ52" s="18">
        <v>1.4097105543717e-9</v>
      </c>
      <c r="BA52" s="18">
        <v>2.4237025566952e-9</v>
      </c>
      <c r="BB52" s="18">
        <v>-8.0722211239982e-10</v>
      </c>
      <c r="BC52" s="17">
        <v>16329529.444186</v>
      </c>
      <c r="BD52" s="17">
        <v>8510879.4170598</v>
      </c>
      <c r="BE52" s="17">
        <v>-0.0029624849646333</v>
      </c>
      <c r="BF52" s="17">
        <v>-0.0028710173595644</v>
      </c>
      <c r="BG52" s="17">
        <v>0.0064075198878118</v>
      </c>
      <c r="BH52" s="17">
        <v>-0.036450539104808</v>
      </c>
      <c r="BI52" s="17">
        <v>-0.036987504480848</v>
      </c>
      <c r="BJ52" s="17">
        <v>199.71697481826</v>
      </c>
      <c r="BK52" s="17">
        <v>220.64174811906</v>
      </c>
      <c r="BL52" s="17">
        <v>221.83923179935</v>
      </c>
      <c r="BM52" s="19"/>
    </row>
    <row r="53" spans="1:65">
      <c r="A53" s="17">
        <v>17697.397183712</v>
      </c>
      <c r="B53" s="17">
        <v>0.0059638806493112</v>
      </c>
      <c r="C53" s="18">
        <f t="shared" si="1"/>
        <v>2.33645870052999e-7</v>
      </c>
      <c r="D53" s="18">
        <v>3.1095421139262e-10</v>
      </c>
      <c r="E53" s="18">
        <v>3.0810577355943e-10</v>
      </c>
      <c r="F53" s="18">
        <v>3.9919753432932e-10</v>
      </c>
      <c r="G53" s="18">
        <v>3.7840012479862e-10</v>
      </c>
      <c r="H53" s="18">
        <v>4.5575140006656e-10</v>
      </c>
      <c r="I53" s="18">
        <v>4.4966919264491e-10</v>
      </c>
      <c r="J53" s="18">
        <v>3.2637874974396e-10</v>
      </c>
      <c r="K53" s="18">
        <v>5.0909185812997e-10</v>
      </c>
      <c r="L53" s="18">
        <v>3.9911512903894e-10</v>
      </c>
      <c r="M53" s="18">
        <v>3.8288611561762e-10</v>
      </c>
      <c r="N53" s="18">
        <v>4.1885017484485e-10</v>
      </c>
      <c r="O53" s="18">
        <v>3.7669224777319e-10</v>
      </c>
      <c r="P53" s="18">
        <v>3.262549498301e-10</v>
      </c>
      <c r="Q53" s="18">
        <v>4.5016905100478e-10</v>
      </c>
      <c r="R53" s="18">
        <v>4.4266436501795e-10</v>
      </c>
      <c r="S53" s="18">
        <v>3.8598895636998e-10</v>
      </c>
      <c r="T53" s="18">
        <v>4.1855808471201e-10</v>
      </c>
      <c r="U53" s="18">
        <v>3.4659914108721e-10</v>
      </c>
      <c r="V53" s="18">
        <v>2.6535500350425e-10</v>
      </c>
      <c r="W53" s="18">
        <v>4.1782853593352e-10</v>
      </c>
      <c r="X53" s="18">
        <v>4.0367783061199e-10</v>
      </c>
      <c r="Y53" s="18">
        <v>2.5237758583675e-10</v>
      </c>
      <c r="Z53" s="18">
        <v>3.9949689807106e-10</v>
      </c>
      <c r="AA53" s="18">
        <v>3.3558868128648e-10</v>
      </c>
      <c r="AB53" s="17">
        <v>0.96346483410886</v>
      </c>
      <c r="AC53" s="17">
        <v>0.019300083927589</v>
      </c>
      <c r="AD53" s="17">
        <v>0.0068410527710818</v>
      </c>
      <c r="AE53" s="18">
        <v>7.4018336969833e-9</v>
      </c>
      <c r="AF53" s="18">
        <v>1.0014539499494e-9</v>
      </c>
      <c r="AG53" s="18">
        <v>-1.8825334578043e-10</v>
      </c>
      <c r="AH53" s="18">
        <v>3.8494258060991e-9</v>
      </c>
      <c r="AI53" s="18">
        <v>-1.882688508407e-8</v>
      </c>
      <c r="AJ53" s="18">
        <v>-2.1118009396606e-8</v>
      </c>
      <c r="AK53" s="18">
        <v>-1.3116438164519e-8</v>
      </c>
      <c r="AL53" s="18">
        <v>-2.2656577473126e-8</v>
      </c>
      <c r="AM53" s="18">
        <v>-1.1449574762467e-8</v>
      </c>
      <c r="AN53" s="18">
        <v>-2.1896528421623e-8</v>
      </c>
      <c r="AO53" s="18">
        <v>-2.1749223684589e-8</v>
      </c>
      <c r="AP53" s="18">
        <v>3.4795791626583e-9</v>
      </c>
      <c r="AQ53" s="18">
        <v>-1.8271966217537e-8</v>
      </c>
      <c r="AR53" s="18">
        <v>-2.2329869030431e-8</v>
      </c>
      <c r="AS53" s="18">
        <v>-1.6030893048487e-8</v>
      </c>
      <c r="AT53" s="18">
        <v>-2.2041779348425e-8</v>
      </c>
      <c r="AU53" s="18">
        <v>-1.4291027384746e-8</v>
      </c>
      <c r="AV53" s="18">
        <v>6.1300258624656e-10</v>
      </c>
      <c r="AW53" s="18">
        <v>1.1836690803879e-9</v>
      </c>
      <c r="AX53" s="18">
        <v>-3.8992805176539e-9</v>
      </c>
      <c r="AY53" s="18">
        <v>-1.9792322536864e-9</v>
      </c>
      <c r="AZ53" s="18">
        <v>1.3982876206455e-9</v>
      </c>
      <c r="BA53" s="18">
        <v>2.4022090621707e-9</v>
      </c>
      <c r="BB53" s="18">
        <v>-7.7914410655949e-10</v>
      </c>
      <c r="BC53" s="17">
        <v>16337487.037146</v>
      </c>
      <c r="BD53" s="17">
        <v>8634139.7339616</v>
      </c>
      <c r="BE53" s="17">
        <v>-0.0030315552746362</v>
      </c>
      <c r="BF53" s="17">
        <v>-0.0029377820382772</v>
      </c>
      <c r="BG53" s="17">
        <v>0.0065491421702355</v>
      </c>
      <c r="BH53" s="17">
        <v>-0.037329818427155</v>
      </c>
      <c r="BI53" s="17">
        <v>-0.037877209482317</v>
      </c>
      <c r="BJ53" s="17">
        <v>199.71196923257</v>
      </c>
      <c r="BK53" s="17">
        <v>220.65494146211</v>
      </c>
      <c r="BL53" s="17">
        <v>221.82325214313</v>
      </c>
      <c r="BM53" s="19"/>
    </row>
    <row r="54" spans="1:65">
      <c r="A54" s="17">
        <v>18336.385548705</v>
      </c>
      <c r="B54" s="17">
        <v>0.0061113964782208</v>
      </c>
      <c r="C54" s="18">
        <f t="shared" si="1"/>
        <v>2.30858395850786e-7</v>
      </c>
      <c r="D54" s="18">
        <v>3.1517316059835e-10</v>
      </c>
      <c r="E54" s="18">
        <v>3.1199872872609e-10</v>
      </c>
      <c r="F54" s="18">
        <v>4.0549936573164e-10</v>
      </c>
      <c r="G54" s="18">
        <v>3.8403622583625e-10</v>
      </c>
      <c r="H54" s="18">
        <v>4.6333371771443e-10</v>
      </c>
      <c r="I54" s="18">
        <v>4.5745583464808e-10</v>
      </c>
      <c r="J54" s="18">
        <v>3.3089200527416e-10</v>
      </c>
      <c r="K54" s="18">
        <v>5.1768256975226e-10</v>
      </c>
      <c r="L54" s="18">
        <v>4.0543382406397e-10</v>
      </c>
      <c r="M54" s="18">
        <v>3.8859217895551e-10</v>
      </c>
      <c r="N54" s="18">
        <v>4.2640041026029e-10</v>
      </c>
      <c r="O54" s="18">
        <v>3.8255148165602e-10</v>
      </c>
      <c r="P54" s="18">
        <v>3.3106947475729e-10</v>
      </c>
      <c r="Q54" s="18">
        <v>4.5802768307244e-10</v>
      </c>
      <c r="R54" s="18">
        <v>4.4994523358607e-10</v>
      </c>
      <c r="S54" s="18">
        <v>3.9174758200993e-10</v>
      </c>
      <c r="T54" s="18">
        <v>4.2499646544373e-10</v>
      </c>
      <c r="U54" s="18">
        <v>3.5174233456923e-10</v>
      </c>
      <c r="V54" s="18">
        <v>2.6815847042521e-10</v>
      </c>
      <c r="W54" s="18">
        <v>4.245728432787e-10</v>
      </c>
      <c r="X54" s="18">
        <v>4.0989919081406e-10</v>
      </c>
      <c r="Y54" s="18">
        <v>2.555408726895e-10</v>
      </c>
      <c r="Z54" s="18">
        <v>4.0645694277224e-10</v>
      </c>
      <c r="AA54" s="18">
        <v>3.4077316542032e-10</v>
      </c>
      <c r="AB54" s="17">
        <v>0.96373702874364</v>
      </c>
      <c r="AC54" s="17">
        <v>0.019821719165592</v>
      </c>
      <c r="AD54" s="17">
        <v>0.0069886651942479</v>
      </c>
      <c r="AE54" s="18">
        <v>7.3162116715319e-9</v>
      </c>
      <c r="AF54" s="18">
        <v>9.8081252544305e-10</v>
      </c>
      <c r="AG54" s="18">
        <v>-1.9444956573962e-10</v>
      </c>
      <c r="AH54" s="18">
        <v>3.8037427104763e-9</v>
      </c>
      <c r="AI54" s="18">
        <v>-1.8600934679087e-8</v>
      </c>
      <c r="AJ54" s="18">
        <v>-2.0867633427563e-8</v>
      </c>
      <c r="AK54" s="18">
        <v>-1.2962624556692e-8</v>
      </c>
      <c r="AL54" s="18">
        <v>-2.2375512828757e-8</v>
      </c>
      <c r="AM54" s="18">
        <v>-1.1310316027437e-8</v>
      </c>
      <c r="AN54" s="18">
        <v>-2.1635856191478e-8</v>
      </c>
      <c r="AO54" s="18">
        <v>-2.1490843457354e-8</v>
      </c>
      <c r="AP54" s="18">
        <v>3.441433430489e-9</v>
      </c>
      <c r="AQ54" s="18">
        <v>-1.8056698217715e-8</v>
      </c>
      <c r="AR54" s="18">
        <v>-2.2057199642691e-8</v>
      </c>
      <c r="AS54" s="18">
        <v>-1.5837682064589e-8</v>
      </c>
      <c r="AT54" s="18">
        <v>-2.1783404021892e-8</v>
      </c>
      <c r="AU54" s="18">
        <v>-1.4112225448292e-8</v>
      </c>
      <c r="AV54" s="18">
        <v>6.1442278328301e-10</v>
      </c>
      <c r="AW54" s="18">
        <v>1.1670119402826e-9</v>
      </c>
      <c r="AX54" s="18">
        <v>-3.8588619040326e-9</v>
      </c>
      <c r="AY54" s="18">
        <v>-1.9650624332109e-9</v>
      </c>
      <c r="AZ54" s="18">
        <v>1.3878114560317e-9</v>
      </c>
      <c r="BA54" s="18">
        <v>2.3794616300228e-9</v>
      </c>
      <c r="BB54" s="18">
        <v>-7.5288950024028e-10</v>
      </c>
      <c r="BC54" s="17">
        <v>16345330.147229</v>
      </c>
      <c r="BD54" s="17">
        <v>8755997.5451529</v>
      </c>
      <c r="BE54" s="17">
        <v>-0.0030997637284237</v>
      </c>
      <c r="BF54" s="17">
        <v>-0.0030036953163255</v>
      </c>
      <c r="BG54" s="17">
        <v>0.0066891433254861</v>
      </c>
      <c r="BH54" s="17">
        <v>-0.038198555054335</v>
      </c>
      <c r="BI54" s="17">
        <v>-0.038748470947485</v>
      </c>
      <c r="BJ54" s="17">
        <v>199.7070704031</v>
      </c>
      <c r="BK54" s="17">
        <v>220.66629025523</v>
      </c>
      <c r="BL54" s="17">
        <v>221.81234700608</v>
      </c>
      <c r="BM54" s="19"/>
    </row>
    <row r="55" spans="1:65">
      <c r="A55" s="17">
        <v>19207.49941198</v>
      </c>
      <c r="B55" s="17">
        <v>0.0063098319365106</v>
      </c>
      <c r="C55" s="18">
        <f t="shared" si="1"/>
        <v>2.27795087020853e-7</v>
      </c>
      <c r="D55" s="18">
        <v>3.2041341106834e-10</v>
      </c>
      <c r="E55" s="18">
        <v>3.1683991334913e-10</v>
      </c>
      <c r="F55" s="18">
        <v>4.1332835705778e-10</v>
      </c>
      <c r="G55" s="18">
        <v>3.9103209929164e-10</v>
      </c>
      <c r="H55" s="18">
        <v>4.7274234941327e-10</v>
      </c>
      <c r="I55" s="18">
        <v>4.6713088914574e-10</v>
      </c>
      <c r="J55" s="18">
        <v>3.3649661111101e-10</v>
      </c>
      <c r="K55" s="18">
        <v>5.2834195751489e-10</v>
      </c>
      <c r="L55" s="18">
        <v>4.1328636796822e-10</v>
      </c>
      <c r="M55" s="18">
        <v>3.956806618848e-10</v>
      </c>
      <c r="N55" s="18">
        <v>4.3578488848262e-10</v>
      </c>
      <c r="O55" s="18">
        <v>3.898309395339e-10</v>
      </c>
      <c r="P55" s="18">
        <v>3.370415916148e-10</v>
      </c>
      <c r="Q55" s="18">
        <v>4.6778183115633e-10</v>
      </c>
      <c r="R55" s="18">
        <v>4.5898791795952e-10</v>
      </c>
      <c r="S55" s="18">
        <v>3.9890288273393e-10</v>
      </c>
      <c r="T55" s="18">
        <v>4.3298517141135e-10</v>
      </c>
      <c r="U55" s="18">
        <v>3.5813277053191e-10</v>
      </c>
      <c r="V55" s="18">
        <v>2.7164483030501e-10</v>
      </c>
      <c r="W55" s="18">
        <v>4.3295590615197e-10</v>
      </c>
      <c r="X55" s="18">
        <v>4.1761783009411e-10</v>
      </c>
      <c r="Y55" s="18">
        <v>2.5947303721846e-10</v>
      </c>
      <c r="Z55" s="18">
        <v>4.1510361143032e-10</v>
      </c>
      <c r="AA55" s="18">
        <v>3.4721113345571e-10</v>
      </c>
      <c r="AB55" s="17">
        <v>0.98175441577246</v>
      </c>
      <c r="AC55" s="17">
        <v>0.020476434964515</v>
      </c>
      <c r="AD55" s="17">
        <v>0.0071872550063926</v>
      </c>
      <c r="AE55" s="18">
        <v>7.2134631013781e-9</v>
      </c>
      <c r="AF55" s="18">
        <v>9.5782545865989e-10</v>
      </c>
      <c r="AG55" s="18">
        <v>-2.0152228088752e-10</v>
      </c>
      <c r="AH55" s="18">
        <v>3.7484906279852e-9</v>
      </c>
      <c r="AI55" s="18">
        <v>-1.8331432470351e-8</v>
      </c>
      <c r="AJ55" s="18">
        <v>-2.0570025673798e-8</v>
      </c>
      <c r="AK55" s="18">
        <v>-1.2779578609635e-8</v>
      </c>
      <c r="AL55" s="18">
        <v>-2.2040009869006e-8</v>
      </c>
      <c r="AM55" s="18">
        <v>-1.114742480853e-8</v>
      </c>
      <c r="AN55" s="18">
        <v>-2.1322770311535e-8</v>
      </c>
      <c r="AO55" s="18">
        <v>-2.1181543231495e-8</v>
      </c>
      <c r="AP55" s="18">
        <v>3.3948364022618e-9</v>
      </c>
      <c r="AQ55" s="18">
        <v>-1.780130662144e-8</v>
      </c>
      <c r="AR55" s="18">
        <v>-2.1732688928495e-8</v>
      </c>
      <c r="AS55" s="18">
        <v>-1.5610981940966e-8</v>
      </c>
      <c r="AT55" s="18">
        <v>-2.1472687641308e-8</v>
      </c>
      <c r="AU55" s="18">
        <v>-1.3900733341667e-8</v>
      </c>
      <c r="AV55" s="18">
        <v>6.1619381244917e-10</v>
      </c>
      <c r="AW55" s="18">
        <v>1.1463132919047e-9</v>
      </c>
      <c r="AX55" s="18">
        <v>-3.8093048797852e-9</v>
      </c>
      <c r="AY55" s="18">
        <v>-1.9468374074905e-9</v>
      </c>
      <c r="AZ55" s="18">
        <v>1.3744116139215e-9</v>
      </c>
      <c r="BA55" s="18">
        <v>2.3534199746216e-9</v>
      </c>
      <c r="BB55" s="18">
        <v>-7.2238055903828e-10</v>
      </c>
      <c r="BC55" s="17">
        <v>16355850.710524</v>
      </c>
      <c r="BD55" s="17">
        <v>8920003.5987202</v>
      </c>
      <c r="BE55" s="17">
        <v>-0.0031914553894515</v>
      </c>
      <c r="BF55" s="17">
        <v>-0.0030922750301263</v>
      </c>
      <c r="BG55" s="17">
        <v>0.0068775732343693</v>
      </c>
      <c r="BH55" s="17">
        <v>-0.039568841606046</v>
      </c>
      <c r="BI55" s="17">
        <v>-0.040158559269107</v>
      </c>
      <c r="BJ55" s="17">
        <v>199.70098791116</v>
      </c>
      <c r="BK55" s="17">
        <v>220.67965711996</v>
      </c>
      <c r="BL55" s="17">
        <v>221.79940147919</v>
      </c>
      <c r="BM55" s="19"/>
    </row>
    <row r="56" spans="1:65">
      <c r="A56" s="17">
        <v>20020.36748578</v>
      </c>
      <c r="B56" s="17">
        <v>0.0064922672218084</v>
      </c>
      <c r="C56" s="18">
        <f t="shared" si="1"/>
        <v>2.24434063998787e-7</v>
      </c>
      <c r="D56" s="18">
        <v>3.2561184477691e-10</v>
      </c>
      <c r="E56" s="18">
        <v>3.2164809892463e-10</v>
      </c>
      <c r="F56" s="18">
        <v>4.2109960076065e-10</v>
      </c>
      <c r="G56" s="18">
        <v>3.9797069110818e-10</v>
      </c>
      <c r="H56" s="18">
        <v>4.8206824667173e-10</v>
      </c>
      <c r="I56" s="18">
        <v>4.767338561681e-10</v>
      </c>
      <c r="J56" s="18">
        <v>3.4205375462147e-10</v>
      </c>
      <c r="K56" s="18">
        <v>5.3890878725575e-10</v>
      </c>
      <c r="L56" s="18">
        <v>4.2108513944566e-10</v>
      </c>
      <c r="M56" s="18">
        <v>4.0271278234669e-10</v>
      </c>
      <c r="N56" s="18">
        <v>4.4510669575739e-10</v>
      </c>
      <c r="O56" s="18">
        <v>3.9705794825115e-10</v>
      </c>
      <c r="P56" s="18">
        <v>3.4296070407598e-10</v>
      </c>
      <c r="Q56" s="18">
        <v>4.7745640738525e-10</v>
      </c>
      <c r="R56" s="18">
        <v>4.6796492336223e-10</v>
      </c>
      <c r="S56" s="18">
        <v>4.0600313446151e-10</v>
      </c>
      <c r="T56" s="18">
        <v>4.4090587293712e-10</v>
      </c>
      <c r="U56" s="18">
        <v>3.6447479946628e-10</v>
      </c>
      <c r="V56" s="18">
        <v>2.7510798376524e-10</v>
      </c>
      <c r="W56" s="18">
        <v>4.4128037155589e-10</v>
      </c>
      <c r="X56" s="18">
        <v>4.2526869423402e-10</v>
      </c>
      <c r="Y56" s="18">
        <v>2.6337920125215e-10</v>
      </c>
      <c r="Z56" s="18">
        <v>4.2368753779681e-10</v>
      </c>
      <c r="AA56" s="18">
        <v>3.5359881226592e-10</v>
      </c>
      <c r="AB56" s="17">
        <v>0.9818602679245</v>
      </c>
      <c r="AC56" s="17">
        <v>0.021135028774203</v>
      </c>
      <c r="AD56" s="17">
        <v>0.007369855357642</v>
      </c>
      <c r="AE56" s="18">
        <v>7.1145407691714e-9</v>
      </c>
      <c r="AF56" s="18">
        <v>9.3626908732782e-10</v>
      </c>
      <c r="AG56" s="18">
        <v>-2.0697944022335e-10</v>
      </c>
      <c r="AH56" s="18">
        <v>3.6954004516774e-9</v>
      </c>
      <c r="AI56" s="18">
        <v>-1.8072941842779e-8</v>
      </c>
      <c r="AJ56" s="18">
        <v>-2.0283605052427e-8</v>
      </c>
      <c r="AK56" s="18">
        <v>-1.2603042497363e-8</v>
      </c>
      <c r="AL56" s="18">
        <v>-2.1718758363847e-8</v>
      </c>
      <c r="AM56" s="18">
        <v>-1.0990116192286e-8</v>
      </c>
      <c r="AN56" s="18">
        <v>-2.1022397806424e-8</v>
      </c>
      <c r="AO56" s="18">
        <v>-2.0884769161284e-8</v>
      </c>
      <c r="AP56" s="18">
        <v>3.3505613780369e-9</v>
      </c>
      <c r="AQ56" s="18">
        <v>-1.7555291851737e-8</v>
      </c>
      <c r="AR56" s="18">
        <v>-2.1421174275091e-8</v>
      </c>
      <c r="AS56" s="18">
        <v>-1.5392382566567e-8</v>
      </c>
      <c r="AT56" s="18">
        <v>-2.1174344039811e-8</v>
      </c>
      <c r="AU56" s="18">
        <v>-1.3697854118379e-8</v>
      </c>
      <c r="AV56" s="18">
        <v>6.1729732533636e-10</v>
      </c>
      <c r="AW56" s="18">
        <v>1.1269559689549e-9</v>
      </c>
      <c r="AX56" s="18">
        <v>-3.7613487476185e-9</v>
      </c>
      <c r="AY56" s="18">
        <v>-1.9286000196797e-9</v>
      </c>
      <c r="AZ56" s="18">
        <v>1.3616983158672e-9</v>
      </c>
      <c r="BA56" s="18">
        <v>2.3276412848228e-9</v>
      </c>
      <c r="BB56" s="18">
        <v>-6.9416111450361e-10</v>
      </c>
      <c r="BC56" s="17">
        <v>16365491.890902</v>
      </c>
      <c r="BD56" s="17">
        <v>9070857.4840686</v>
      </c>
      <c r="BE56" s="17">
        <v>-0.0032756870736129</v>
      </c>
      <c r="BF56" s="17">
        <v>-0.0031736207125565</v>
      </c>
      <c r="BG56" s="17">
        <v>0.007050914164821</v>
      </c>
      <c r="BH56" s="17">
        <v>-0.040579689695874</v>
      </c>
      <c r="BI56" s="17">
        <v>-0.041205007324258</v>
      </c>
      <c r="BJ56" s="17">
        <v>199.69497951163</v>
      </c>
      <c r="BK56" s="17">
        <v>220.6890577023</v>
      </c>
      <c r="BL56" s="19"/>
      <c r="BM56" s="19"/>
    </row>
    <row r="57" spans="1:65">
      <c r="A57" s="17">
        <v>20833.235559581</v>
      </c>
      <c r="B57" s="17">
        <v>0.00667221938527</v>
      </c>
      <c r="C57" s="18">
        <f t="shared" si="1"/>
        <v>2.21379297897797e-7</v>
      </c>
      <c r="D57" s="18">
        <v>3.3072153796149e-10</v>
      </c>
      <c r="E57" s="18">
        <v>3.2638236888286e-10</v>
      </c>
      <c r="F57" s="18">
        <v>4.287454436366e-10</v>
      </c>
      <c r="G57" s="18">
        <v>4.0479012199514e-10</v>
      </c>
      <c r="H57" s="18">
        <v>4.9123088298986e-10</v>
      </c>
      <c r="I57" s="18">
        <v>4.8617935782003e-10</v>
      </c>
      <c r="J57" s="18">
        <v>3.4751451126373e-10</v>
      </c>
      <c r="K57" s="18">
        <v>5.4928903160259e-10</v>
      </c>
      <c r="L57" s="18">
        <v>4.2876175878266e-10</v>
      </c>
      <c r="M57" s="18">
        <v>4.0962581578775e-10</v>
      </c>
      <c r="N57" s="18">
        <v>4.5428113825866e-10</v>
      </c>
      <c r="O57" s="18">
        <v>4.0416805937866e-10</v>
      </c>
      <c r="P57" s="18">
        <v>3.4877446861391e-10</v>
      </c>
      <c r="Q57" s="18">
        <v>4.869665394208e-10</v>
      </c>
      <c r="R57" s="18">
        <v>4.7679446766524e-10</v>
      </c>
      <c r="S57" s="18">
        <v>4.1298711469747e-10</v>
      </c>
      <c r="T57" s="18">
        <v>4.4868814527939e-10</v>
      </c>
      <c r="U57" s="18">
        <v>3.7071358153882e-10</v>
      </c>
      <c r="V57" s="18">
        <v>2.7851670435362e-10</v>
      </c>
      <c r="W57" s="18">
        <v>4.4947045603457e-10</v>
      </c>
      <c r="X57" s="18">
        <v>4.3278450338548e-10</v>
      </c>
      <c r="Y57" s="18">
        <v>2.6722404340784e-10</v>
      </c>
      <c r="Z57" s="18">
        <v>4.3213347961108e-10</v>
      </c>
      <c r="AA57" s="18">
        <v>3.5988060020522e-10</v>
      </c>
      <c r="AB57" s="17">
        <v>0.98196496496597</v>
      </c>
      <c r="AC57" s="17">
        <v>0.021790912060445</v>
      </c>
      <c r="AD57" s="17">
        <v>0.0075499927693207</v>
      </c>
      <c r="AE57" s="18">
        <v>7.0200111711132e-9</v>
      </c>
      <c r="AF57" s="18">
        <v>9.1617825672392e-10</v>
      </c>
      <c r="AG57" s="18">
        <v>-2.1164669368543e-10</v>
      </c>
      <c r="AH57" s="18">
        <v>3.644828802038e-9</v>
      </c>
      <c r="AI57" s="18">
        <v>-1.7827210983752e-8</v>
      </c>
      <c r="AJ57" s="18">
        <v>-2.0011420708366e-8</v>
      </c>
      <c r="AK57" s="18">
        <v>-1.2435198539364e-8</v>
      </c>
      <c r="AL57" s="18">
        <v>-2.1415003763483e-8</v>
      </c>
      <c r="AM57" s="18">
        <v>-1.0841064958917e-8</v>
      </c>
      <c r="AN57" s="18">
        <v>-2.073693065227e-8</v>
      </c>
      <c r="AO57" s="18">
        <v>-2.0603070558166e-8</v>
      </c>
      <c r="AP57" s="18">
        <v>3.3083191060979e-9</v>
      </c>
      <c r="AQ57" s="18">
        <v>-1.73211947232e-8</v>
      </c>
      <c r="AR57" s="18">
        <v>-2.1125404988911e-8</v>
      </c>
      <c r="AS57" s="18">
        <v>-1.5184905730682e-8</v>
      </c>
      <c r="AT57" s="18">
        <v>-2.0891023969615e-8</v>
      </c>
      <c r="AU57" s="18">
        <v>-1.3505363373476e-8</v>
      </c>
      <c r="AV57" s="18">
        <v>6.1794642156812e-10</v>
      </c>
      <c r="AW57" s="18">
        <v>1.1084277928674e-9</v>
      </c>
      <c r="AX57" s="18">
        <v>-3.715279844351e-9</v>
      </c>
      <c r="AY57" s="18">
        <v>-1.9107261178346e-9</v>
      </c>
      <c r="AZ57" s="18">
        <v>1.3495867234657e-9</v>
      </c>
      <c r="BA57" s="18">
        <v>2.3022684766931e-9</v>
      </c>
      <c r="BB57" s="18">
        <v>-6.6842602843956e-10</v>
      </c>
      <c r="BC57" s="17">
        <v>16374972.944369</v>
      </c>
      <c r="BD57" s="17">
        <v>9219705.8292854</v>
      </c>
      <c r="BE57" s="17">
        <v>-0.0033587083092672</v>
      </c>
      <c r="BF57" s="17">
        <v>-0.0032537727691103</v>
      </c>
      <c r="BG57" s="17">
        <v>0.0072219929370939</v>
      </c>
      <c r="BH57" s="17">
        <v>-0.041636602864797</v>
      </c>
      <c r="BI57" s="17">
        <v>-0.042247200549383</v>
      </c>
      <c r="BJ57" s="17">
        <v>199.68919762844</v>
      </c>
      <c r="BK57" s="17">
        <v>220.69647140799</v>
      </c>
      <c r="BL57" s="19"/>
      <c r="BM57" s="19"/>
    </row>
    <row r="58" spans="1:65">
      <c r="A58" s="17">
        <v>21646.103633381</v>
      </c>
      <c r="B58" s="17">
        <v>0.0068498078740656</v>
      </c>
      <c r="C58" s="18">
        <f t="shared" si="1"/>
        <v>2.18471477130856e-7</v>
      </c>
      <c r="D58" s="18">
        <v>3.3574473362234e-10</v>
      </c>
      <c r="E58" s="18">
        <v>3.3104501474757e-10</v>
      </c>
      <c r="F58" s="18">
        <v>4.3627016564973e-10</v>
      </c>
      <c r="G58" s="18">
        <v>4.1149492543653e-10</v>
      </c>
      <c r="H58" s="18">
        <v>5.0023571803159e-10</v>
      </c>
      <c r="I58" s="18">
        <v>4.9547094670034e-10</v>
      </c>
      <c r="J58" s="18">
        <v>3.528812257187e-10</v>
      </c>
      <c r="K58" s="18">
        <v>5.5948626123803e-10</v>
      </c>
      <c r="L58" s="18">
        <v>4.3631299338567e-10</v>
      </c>
      <c r="M58" s="18">
        <v>4.1642082303022e-10</v>
      </c>
      <c r="N58" s="18">
        <v>4.633120514329e-10</v>
      </c>
      <c r="O58" s="18">
        <v>4.1116450236687e-10</v>
      </c>
      <c r="P58" s="18">
        <v>3.5448928760438e-10</v>
      </c>
      <c r="Q58" s="18">
        <v>4.9631834267677e-10</v>
      </c>
      <c r="R58" s="18">
        <v>4.8548183852822e-10</v>
      </c>
      <c r="S58" s="18">
        <v>4.1985902032906e-10</v>
      </c>
      <c r="T58" s="18">
        <v>4.5633518398524e-10</v>
      </c>
      <c r="U58" s="18">
        <v>3.7685221023607e-10</v>
      </c>
      <c r="V58" s="18">
        <v>2.818692806387e-10</v>
      </c>
      <c r="W58" s="18">
        <v>4.5752784495011e-10</v>
      </c>
      <c r="X58" s="18">
        <v>4.4016877195075e-10</v>
      </c>
      <c r="Y58" s="18">
        <v>2.7100933683555e-10</v>
      </c>
      <c r="Z58" s="18">
        <v>4.4044663767852e-10</v>
      </c>
      <c r="AA58" s="18">
        <v>3.6606169480065e-10</v>
      </c>
      <c r="AB58" s="17">
        <v>0.98206962786746</v>
      </c>
      <c r="AC58" s="17">
        <v>0.022443981775792</v>
      </c>
      <c r="AD58" s="17">
        <v>0.0077277846192111</v>
      </c>
      <c r="AE58" s="18">
        <v>6.9295728817434e-9</v>
      </c>
      <c r="AF58" s="18">
        <v>8.9760899482094e-10</v>
      </c>
      <c r="AG58" s="18">
        <v>-2.1569290846506e-10</v>
      </c>
      <c r="AH58" s="18">
        <v>3.5964186182217e-9</v>
      </c>
      <c r="AI58" s="18">
        <v>-1.7593261922176e-8</v>
      </c>
      <c r="AJ58" s="18">
        <v>-1.9752260727624e-8</v>
      </c>
      <c r="AK58" s="18">
        <v>-1.2275322798379e-8</v>
      </c>
      <c r="AL58" s="18">
        <v>-2.1126820554081e-8</v>
      </c>
      <c r="AM58" s="18">
        <v>-1.0699560362374e-8</v>
      </c>
      <c r="AN58" s="18">
        <v>-2.0465049283184e-8</v>
      </c>
      <c r="AO58" s="18">
        <v>-2.033490386001e-8</v>
      </c>
      <c r="AP58" s="18">
        <v>3.2679301097757e-9</v>
      </c>
      <c r="AQ58" s="18">
        <v>-1.7098072354583e-8</v>
      </c>
      <c r="AR58" s="18">
        <v>-2.0844030872704e-8</v>
      </c>
      <c r="AS58" s="18">
        <v>-1.4988015760824e-8</v>
      </c>
      <c r="AT58" s="18">
        <v>-2.062078043664e-8</v>
      </c>
      <c r="AU58" s="18">
        <v>-1.332249322844e-8</v>
      </c>
      <c r="AV58" s="18">
        <v>6.1825549798668e-10</v>
      </c>
      <c r="AW58" s="18">
        <v>1.0907215272633e-9</v>
      </c>
      <c r="AX58" s="18">
        <v>-3.6712705869164e-9</v>
      </c>
      <c r="AY58" s="18">
        <v>-1.8931849743337e-9</v>
      </c>
      <c r="AZ58" s="18">
        <v>1.3378839313426e-9</v>
      </c>
      <c r="BA58" s="18">
        <v>2.2774625480543e-9</v>
      </c>
      <c r="BB58" s="18">
        <v>-6.4486211034994e-10</v>
      </c>
      <c r="BC58" s="17">
        <v>16384301.384568</v>
      </c>
      <c r="BD58" s="17">
        <v>9366628.200008</v>
      </c>
      <c r="BE58" s="17">
        <v>-0.0034405737788581</v>
      </c>
      <c r="BF58" s="17">
        <v>-0.0033327861637526</v>
      </c>
      <c r="BG58" s="17">
        <v>0.0073909168037677</v>
      </c>
      <c r="BH58" s="17">
        <v>-0.042640960070941</v>
      </c>
      <c r="BI58" s="17">
        <v>-0.043257327814743</v>
      </c>
      <c r="BJ58" s="17">
        <v>199.68350150439</v>
      </c>
      <c r="BK58" s="17">
        <v>220.70193426224</v>
      </c>
      <c r="BL58" s="19"/>
      <c r="BM58" s="19"/>
    </row>
    <row r="59" spans="1:65">
      <c r="A59" s="17">
        <v>22458.971707182</v>
      </c>
      <c r="B59" s="17">
        <v>0.0070251427290092</v>
      </c>
      <c r="C59" s="18">
        <f t="shared" si="1"/>
        <v>2.1569902988529e-7</v>
      </c>
      <c r="D59" s="18">
        <v>3.4068213493155e-10</v>
      </c>
      <c r="E59" s="18">
        <v>3.3563601583738e-10</v>
      </c>
      <c r="F59" s="18">
        <v>4.4367320441033e-10</v>
      </c>
      <c r="G59" s="18">
        <v>4.1808823854045e-10</v>
      </c>
      <c r="H59" s="18">
        <v>5.0908655526467e-10</v>
      </c>
      <c r="I59" s="18">
        <v>5.0461092124535e-10</v>
      </c>
      <c r="J59" s="18">
        <v>3.5815484881224e-10</v>
      </c>
      <c r="K59" s="18">
        <v>5.6950475652447e-10</v>
      </c>
      <c r="L59" s="18">
        <v>4.4374393895049e-10</v>
      </c>
      <c r="M59" s="18">
        <v>4.2310152569712e-10</v>
      </c>
      <c r="N59" s="18">
        <v>4.7220332734226e-10</v>
      </c>
      <c r="O59" s="18">
        <v>4.180498230599e-10</v>
      </c>
      <c r="P59" s="18">
        <v>3.6010574775081e-10</v>
      </c>
      <c r="Q59" s="18">
        <v>5.0551547012779e-10</v>
      </c>
      <c r="R59" s="18">
        <v>4.9402928706436e-10</v>
      </c>
      <c r="S59" s="18">
        <v>4.2661962176461e-10</v>
      </c>
      <c r="T59" s="18">
        <v>4.63850595469e-10</v>
      </c>
      <c r="U59" s="18">
        <v>3.8289263615455e-10</v>
      </c>
      <c r="V59" s="18">
        <v>2.8516799852898e-10</v>
      </c>
      <c r="W59" s="18">
        <v>4.6545598019783e-10</v>
      </c>
      <c r="X59" s="18">
        <v>4.4742507263068e-10</v>
      </c>
      <c r="Y59" s="18">
        <v>2.7473545880907e-10</v>
      </c>
      <c r="Z59" s="18">
        <v>4.4862860012122e-10</v>
      </c>
      <c r="AA59" s="18">
        <v>3.7214365373412e-10</v>
      </c>
      <c r="AB59" s="17">
        <v>0.98217368940922</v>
      </c>
      <c r="AC59" s="17">
        <v>0.023094131518785</v>
      </c>
      <c r="AD59" s="17">
        <v>0.007903339946604</v>
      </c>
      <c r="AE59" s="18">
        <v>6.8429429583862e-9</v>
      </c>
      <c r="AF59" s="18">
        <v>8.8037568741321e-10</v>
      </c>
      <c r="AG59" s="18">
        <v>-2.1913303335564e-10</v>
      </c>
      <c r="AH59" s="18">
        <v>3.5500514185091e-9</v>
      </c>
      <c r="AI59" s="18">
        <v>-1.7370151478687e-8</v>
      </c>
      <c r="AJ59" s="18">
        <v>-1.9505108254509e-8</v>
      </c>
      <c r="AK59" s="18">
        <v>-1.2122755734069e-8</v>
      </c>
      <c r="AL59" s="18">
        <v>-2.085286002555e-8</v>
      </c>
      <c r="AM59" s="18">
        <v>-1.0564944612601e-8</v>
      </c>
      <c r="AN59" s="18">
        <v>-2.0205675529467e-8</v>
      </c>
      <c r="AO59" s="18">
        <v>-2.0079167625976e-8</v>
      </c>
      <c r="AP59" s="18">
        <v>3.2292544725571e-9</v>
      </c>
      <c r="AQ59" s="18">
        <v>-1.6885092453972e-8</v>
      </c>
      <c r="AR59" s="18">
        <v>-2.0575868015315e-8</v>
      </c>
      <c r="AS59" s="18">
        <v>-1.4800678075792e-8</v>
      </c>
      <c r="AT59" s="18">
        <v>-2.0362718716735e-8</v>
      </c>
      <c r="AU59" s="18">
        <v>-1.3148433518089e-8</v>
      </c>
      <c r="AV59" s="18">
        <v>6.1825991525459e-10</v>
      </c>
      <c r="AW59" s="18">
        <v>1.0737815938748e-9</v>
      </c>
      <c r="AX59" s="18">
        <v>-3.6290083943662e-9</v>
      </c>
      <c r="AY59" s="18">
        <v>-1.8759608498545e-9</v>
      </c>
      <c r="AZ59" s="18">
        <v>1.3265926000556e-9</v>
      </c>
      <c r="BA59" s="18">
        <v>2.2532417002951e-9</v>
      </c>
      <c r="BB59" s="18">
        <v>-6.2324226876993e-10</v>
      </c>
      <c r="BC59" s="17">
        <v>16393484.135339</v>
      </c>
      <c r="BD59" s="17">
        <v>9511698.2067231</v>
      </c>
      <c r="BE59" s="17">
        <v>-0.0035213345365331</v>
      </c>
      <c r="BF59" s="17">
        <v>-0.0034107119176328</v>
      </c>
      <c r="BG59" s="17">
        <v>0.0075577855106805</v>
      </c>
      <c r="BH59" s="17">
        <v>-0.043623614940756</v>
      </c>
      <c r="BI59" s="17">
        <v>-0.044249486196151</v>
      </c>
      <c r="BJ59" s="17">
        <v>199.67792662163</v>
      </c>
      <c r="BK59" s="17">
        <v>220.70571510709</v>
      </c>
      <c r="BL59" s="19"/>
      <c r="BM59" s="19"/>
    </row>
    <row r="60" spans="1:65">
      <c r="A60" s="17">
        <v>23271.839780982</v>
      </c>
      <c r="B60" s="17">
        <v>0.007198325683667</v>
      </c>
      <c r="C60" s="18">
        <f t="shared" si="1"/>
        <v>2.13051736486836e-7</v>
      </c>
      <c r="D60" s="18">
        <v>3.4553683266575e-10</v>
      </c>
      <c r="E60" s="18">
        <v>3.4015671423601e-10</v>
      </c>
      <c r="F60" s="18">
        <v>4.5095823515828e-10</v>
      </c>
      <c r="G60" s="18">
        <v>4.2457233798593e-10</v>
      </c>
      <c r="H60" s="18">
        <v>5.1778749642657e-10</v>
      </c>
      <c r="I60" s="18">
        <v>5.1360237864573e-10</v>
      </c>
      <c r="J60" s="18">
        <v>3.6333855108762e-10</v>
      </c>
      <c r="K60" s="18">
        <v>5.7934869555953e-10</v>
      </c>
      <c r="L60" s="18">
        <v>4.5105665322939e-10</v>
      </c>
      <c r="M60" s="18">
        <v>4.2966975610283e-10</v>
      </c>
      <c r="N60" s="18">
        <v>4.8095731705557e-10</v>
      </c>
      <c r="O60" s="18">
        <v>4.2482734780077e-10</v>
      </c>
      <c r="P60" s="18">
        <v>3.6562565004966e-10</v>
      </c>
      <c r="Q60" s="18">
        <v>5.1456389314911e-10</v>
      </c>
      <c r="R60" s="18">
        <v>5.0244225191265e-10</v>
      </c>
      <c r="S60" s="18">
        <v>4.3326973024345e-10</v>
      </c>
      <c r="T60" s="18">
        <v>4.7123746369127e-10</v>
      </c>
      <c r="U60" s="18">
        <v>3.8883690267596e-10</v>
      </c>
      <c r="V60" s="18">
        <v>2.8841272378535e-10</v>
      </c>
      <c r="W60" s="18">
        <v>4.7325827904312e-10</v>
      </c>
      <c r="X60" s="18">
        <v>4.5455721188016e-10</v>
      </c>
      <c r="Y60" s="18">
        <v>2.7840409462711e-10</v>
      </c>
      <c r="Z60" s="18">
        <v>4.566818479722e-10</v>
      </c>
      <c r="AA60" s="18">
        <v>3.7812939521455e-10</v>
      </c>
      <c r="AB60" s="17">
        <v>0.98227694466213</v>
      </c>
      <c r="AC60" s="17">
        <v>0.023741258231225</v>
      </c>
      <c r="AD60" s="17">
        <v>0.008076759378754</v>
      </c>
      <c r="AE60" s="18">
        <v>6.7598489899623e-9</v>
      </c>
      <c r="AF60" s="18">
        <v>8.6435427402259e-10</v>
      </c>
      <c r="AG60" s="18">
        <v>-2.2204438117509e-10</v>
      </c>
      <c r="AH60" s="18">
        <v>3.5056119244333e-9</v>
      </c>
      <c r="AI60" s="18">
        <v>-1.7157021146117e-8</v>
      </c>
      <c r="AJ60" s="18">
        <v>-1.9269026027564e-8</v>
      </c>
      <c r="AK60" s="18">
        <v>-1.1976925133954e-8</v>
      </c>
      <c r="AL60" s="18">
        <v>-2.0591954791142e-8</v>
      </c>
      <c r="AM60" s="18">
        <v>-1.0436626657305e-8</v>
      </c>
      <c r="AN60" s="18">
        <v>-1.9957833925538e-8</v>
      </c>
      <c r="AO60" s="18">
        <v>-1.9834875522901e-8</v>
      </c>
      <c r="AP60" s="18">
        <v>3.1921657392375e-9</v>
      </c>
      <c r="AQ60" s="18">
        <v>-1.6681466792834e-8</v>
      </c>
      <c r="AR60" s="18">
        <v>-2.0319858691844e-8</v>
      </c>
      <c r="AS60" s="18">
        <v>-1.4622126762081e-8</v>
      </c>
      <c r="AT60" s="18">
        <v>-2.0115869708402e-8</v>
      </c>
      <c r="AU60" s="18">
        <v>-1.2982446426765e-8</v>
      </c>
      <c r="AV60" s="18">
        <v>6.1798461387632e-10</v>
      </c>
      <c r="AW60" s="18">
        <v>1.0575430184583e-9</v>
      </c>
      <c r="AX60" s="18">
        <v>-3.5883995962825e-9</v>
      </c>
      <c r="AY60" s="18">
        <v>-1.8590470812598e-9</v>
      </c>
      <c r="AZ60" s="18">
        <v>1.3156675544115e-9</v>
      </c>
      <c r="BA60" s="18">
        <v>2.2295714980965e-9</v>
      </c>
      <c r="BB60" s="18">
        <v>-6.0337831205266e-10</v>
      </c>
      <c r="BC60" s="17">
        <v>16402527.597447</v>
      </c>
      <c r="BD60" s="17">
        <v>9654984.1737404</v>
      </c>
      <c r="BE60" s="17">
        <v>-0.0036010377769223</v>
      </c>
      <c r="BF60" s="17">
        <v>-0.0034875971571071</v>
      </c>
      <c r="BG60" s="17">
        <v>0.0077226910987917</v>
      </c>
      <c r="BH60" s="17">
        <v>-0.044588669351601</v>
      </c>
      <c r="BI60" s="17">
        <v>-0.045221606449803</v>
      </c>
      <c r="BJ60" s="17">
        <v>199.67246610036</v>
      </c>
      <c r="BK60" s="17">
        <v>220.70799373796</v>
      </c>
      <c r="BL60" s="19"/>
      <c r="BM60" s="19"/>
    </row>
    <row r="61" spans="1:65">
      <c r="A61" s="17">
        <v>24084.707854783</v>
      </c>
      <c r="B61" s="17">
        <v>0.007369451063917</v>
      </c>
      <c r="C61" s="18">
        <f t="shared" si="1"/>
        <v>2.10520483908062e-7</v>
      </c>
      <c r="D61" s="18">
        <v>3.5031091667975e-10</v>
      </c>
      <c r="E61" s="18">
        <v>3.4460786726916e-10</v>
      </c>
      <c r="F61" s="18">
        <v>4.5812701180237e-10</v>
      </c>
      <c r="G61" s="18">
        <v>4.309499162466e-10</v>
      </c>
      <c r="H61" s="18">
        <v>5.2634171215491e-10</v>
      </c>
      <c r="I61" s="18">
        <v>5.2244914782504e-10</v>
      </c>
      <c r="J61" s="18">
        <v>3.6843370371832e-10</v>
      </c>
      <c r="K61" s="18">
        <v>5.8902318493186e-10</v>
      </c>
      <c r="L61" s="18">
        <v>4.5825723427684e-10</v>
      </c>
      <c r="M61" s="18">
        <v>4.3612962120821e-10</v>
      </c>
      <c r="N61" s="18">
        <v>4.8957551759315e-10</v>
      </c>
      <c r="O61" s="18">
        <v>4.3149922482803e-10</v>
      </c>
      <c r="P61" s="18">
        <v>3.7105182844651e-10</v>
      </c>
      <c r="Q61" s="18">
        <v>5.2346284825943e-10</v>
      </c>
      <c r="R61" s="18">
        <v>5.1072206041396e-10</v>
      </c>
      <c r="S61" s="18">
        <v>4.398111308603e-10</v>
      </c>
      <c r="T61" s="18">
        <v>4.7849807388264e-10</v>
      </c>
      <c r="U61" s="18">
        <v>3.9468704296999e-10</v>
      </c>
      <c r="V61" s="18">
        <v>2.916059076909e-10</v>
      </c>
      <c r="W61" s="18">
        <v>4.8093907895638e-10</v>
      </c>
      <c r="X61" s="18">
        <v>4.6156928489497e-10</v>
      </c>
      <c r="Y61" s="18">
        <v>2.8201557612651e-10</v>
      </c>
      <c r="Z61" s="18">
        <v>4.6460729801757e-10</v>
      </c>
      <c r="AA61" s="18">
        <v>3.8402060902915e-10</v>
      </c>
      <c r="AB61" s="17">
        <v>0.98237977524678</v>
      </c>
      <c r="AC61" s="17">
        <v>0.024385256580105</v>
      </c>
      <c r="AD61" s="17">
        <v>0.0082481361161028</v>
      </c>
      <c r="AE61" s="18">
        <v>6.6800594643563e-9</v>
      </c>
      <c r="AF61" s="18">
        <v>8.4938868945974e-10</v>
      </c>
      <c r="AG61" s="18">
        <v>-2.2444174823541e-10</v>
      </c>
      <c r="AH61" s="18">
        <v>3.4630292500232e-9</v>
      </c>
      <c r="AI61" s="18">
        <v>-1.6953127462625e-8</v>
      </c>
      <c r="AJ61" s="18">
        <v>-1.9043213194377e-8</v>
      </c>
      <c r="AK61" s="18">
        <v>-1.1837313078575e-8</v>
      </c>
      <c r="AL61" s="18">
        <v>-2.0343144523051e-8</v>
      </c>
      <c r="AM61" s="18">
        <v>-1.0314111824786e-8</v>
      </c>
      <c r="AN61" s="18">
        <v>-1.9720682141903e-8</v>
      </c>
      <c r="AO61" s="18">
        <v>-1.9601206918932e-8</v>
      </c>
      <c r="AP61" s="18">
        <v>3.156550942003e-9</v>
      </c>
      <c r="AQ61" s="18">
        <v>-1.6486530519058e-8</v>
      </c>
      <c r="AR61" s="18">
        <v>-2.0075063573736e-8</v>
      </c>
      <c r="AS61" s="18">
        <v>-1.4451524474038e-8</v>
      </c>
      <c r="AT61" s="18">
        <v>-1.9879645836725e-8</v>
      </c>
      <c r="AU61" s="18">
        <v>-1.2823877874666e-8</v>
      </c>
      <c r="AV61" s="18">
        <v>6.1744536093978e-10</v>
      </c>
      <c r="AW61" s="18">
        <v>1.0419497869225e-9</v>
      </c>
      <c r="AX61" s="18">
        <v>-3.549152074748e-9</v>
      </c>
      <c r="AY61" s="18">
        <v>-1.8424351502199e-9</v>
      </c>
      <c r="AZ61" s="18">
        <v>1.3051249961985e-9</v>
      </c>
      <c r="BA61" s="18">
        <v>2.2064242579935e-9</v>
      </c>
      <c r="BB61" s="18">
        <v>-5.8509140088324e-10</v>
      </c>
      <c r="BC61" s="17">
        <v>16411437.704039</v>
      </c>
      <c r="BD61" s="17">
        <v>9796549.6874107</v>
      </c>
      <c r="BE61" s="17">
        <v>-0.0036797272393739</v>
      </c>
      <c r="BF61" s="17">
        <v>-0.0035634855866541</v>
      </c>
      <c r="BG61" s="17">
        <v>0.0078857187952918</v>
      </c>
      <c r="BH61" s="17">
        <v>-0.045511592228898</v>
      </c>
      <c r="BI61" s="17">
        <v>-0.046167426064036</v>
      </c>
      <c r="BJ61" s="17">
        <v>199.66708120476</v>
      </c>
      <c r="BK61" s="17">
        <v>220.70888474803</v>
      </c>
      <c r="BL61" s="19"/>
      <c r="BM61" s="19"/>
    </row>
    <row r="62" spans="1:65">
      <c r="A62" s="17">
        <v>24911.782722737</v>
      </c>
      <c r="B62" s="17">
        <v>0.0075415857359286</v>
      </c>
      <c r="C62" s="18">
        <f t="shared" si="1"/>
        <v>2.08124655555576e-7</v>
      </c>
      <c r="D62" s="18">
        <v>3.5530107035876e-10</v>
      </c>
      <c r="E62" s="18">
        <v>3.4926639501328e-10</v>
      </c>
      <c r="F62" s="18">
        <v>4.6562615817499e-10</v>
      </c>
      <c r="G62" s="18">
        <v>4.3761857515338e-10</v>
      </c>
      <c r="H62" s="18">
        <v>5.3528325443938e-10</v>
      </c>
      <c r="I62" s="18">
        <v>5.3170212035506e-10</v>
      </c>
      <c r="J62" s="18">
        <v>3.7375802650871e-10</v>
      </c>
      <c r="K62" s="18">
        <v>5.9913233662132e-10</v>
      </c>
      <c r="L62" s="18">
        <v>4.6578956886385e-10</v>
      </c>
      <c r="M62" s="18">
        <v>4.4288373793945e-10</v>
      </c>
      <c r="N62" s="18">
        <v>4.9859584520575e-10</v>
      </c>
      <c r="O62" s="18">
        <v>4.3848086241831e-10</v>
      </c>
      <c r="P62" s="18">
        <v>3.7672106357083e-10</v>
      </c>
      <c r="Q62" s="18">
        <v>5.3277009892844e-10</v>
      </c>
      <c r="R62" s="18">
        <v>5.1938350851527e-10</v>
      </c>
      <c r="S62" s="18">
        <v>4.4665195216926e-10</v>
      </c>
      <c r="T62" s="18">
        <v>4.8608376425164e-10</v>
      </c>
      <c r="U62" s="18">
        <v>4.0080982319349e-10</v>
      </c>
      <c r="V62" s="18">
        <v>2.949453333612e-10</v>
      </c>
      <c r="W62" s="18">
        <v>4.8897560805562e-10</v>
      </c>
      <c r="X62" s="18">
        <v>4.6889979459312e-10</v>
      </c>
      <c r="Y62" s="18">
        <v>2.8579505023113e-10</v>
      </c>
      <c r="Z62" s="18">
        <v>4.7290141820867e-10</v>
      </c>
      <c r="AA62" s="18">
        <v>3.9018596249603e-10</v>
      </c>
      <c r="AB62" s="17">
        <v>0.97615615745083</v>
      </c>
      <c r="AC62" s="17">
        <v>0.025066707200195</v>
      </c>
      <c r="AD62" s="17">
        <v>0.0084205417342612</v>
      </c>
      <c r="AE62" s="18">
        <v>6.5985988299255e-9</v>
      </c>
      <c r="AF62" s="18">
        <v>8.3473918600253e-10</v>
      </c>
      <c r="AG62" s="18">
        <v>-2.262805983137e-10</v>
      </c>
      <c r="AH62" s="18">
        <v>3.4196727774199e-9</v>
      </c>
      <c r="AI62" s="18">
        <v>-1.6745934384227e-8</v>
      </c>
      <c r="AJ62" s="18">
        <v>-1.881389425395e-8</v>
      </c>
      <c r="AK62" s="18">
        <v>-1.1695322567397e-8</v>
      </c>
      <c r="AL62" s="18">
        <v>-2.0090763307817e-8</v>
      </c>
      <c r="AM62" s="18">
        <v>-1.0190392416995e-8</v>
      </c>
      <c r="AN62" s="18">
        <v>-1.947908030717e-8</v>
      </c>
      <c r="AO62" s="18">
        <v>-1.9363465489417e-8</v>
      </c>
      <c r="AP62" s="18">
        <v>3.1201093110157e-9</v>
      </c>
      <c r="AQ62" s="18">
        <v>-1.6288508178595e-8</v>
      </c>
      <c r="AR62" s="18">
        <v>-1.9826357763223e-8</v>
      </c>
      <c r="AS62" s="18">
        <v>-1.4278461797441e-8</v>
      </c>
      <c r="AT62" s="18">
        <v>-1.9639233413052e-8</v>
      </c>
      <c r="AU62" s="18">
        <v>-1.2663024995704e-8</v>
      </c>
      <c r="AV62" s="18">
        <v>6.1659271910491e-10</v>
      </c>
      <c r="AW62" s="18">
        <v>1.0258527682398e-9</v>
      </c>
      <c r="AX62" s="18">
        <v>-3.5084830835746e-9</v>
      </c>
      <c r="AY62" s="18">
        <v>-1.8249762806885e-9</v>
      </c>
      <c r="AZ62" s="18">
        <v>1.294332835495e-9</v>
      </c>
      <c r="BA62" s="18">
        <v>2.1827446813516e-9</v>
      </c>
      <c r="BB62" s="18">
        <v>-5.6716610736936e-10</v>
      </c>
      <c r="BC62" s="17">
        <v>16420374.988452</v>
      </c>
      <c r="BD62" s="17">
        <v>9938917.7168899</v>
      </c>
      <c r="BE62" s="17">
        <v>-0.0037588131472376</v>
      </c>
      <c r="BF62" s="17">
        <v>-0.0036397382889684</v>
      </c>
      <c r="BG62" s="17">
        <v>0.0080497868251082</v>
      </c>
      <c r="BH62" s="17">
        <v>-0.046427569894687</v>
      </c>
      <c r="BI62" s="17">
        <v>-0.047067066037037</v>
      </c>
      <c r="BJ62" s="17">
        <v>199.66164182513</v>
      </c>
      <c r="BK62" s="17">
        <v>220.70866913366</v>
      </c>
      <c r="BL62" s="19"/>
      <c r="BM62" s="19"/>
    </row>
    <row r="63" spans="1:65">
      <c r="A63" s="17">
        <v>25660.335121966</v>
      </c>
      <c r="B63" s="17">
        <v>0.0076956575699347</v>
      </c>
      <c r="C63" s="18">
        <f t="shared" si="1"/>
        <v>2.05826384585491e-7</v>
      </c>
      <c r="D63" s="18">
        <v>3.5954922221383e-10</v>
      </c>
      <c r="E63" s="18">
        <v>3.5323860111769e-10</v>
      </c>
      <c r="F63" s="18">
        <v>4.7201783323432e-10</v>
      </c>
      <c r="G63" s="18">
        <v>4.4330174830713e-10</v>
      </c>
      <c r="H63" s="18">
        <v>5.4289928322679e-10</v>
      </c>
      <c r="I63" s="18">
        <v>5.3958502750612e-10</v>
      </c>
      <c r="J63" s="18">
        <v>3.7828968952018e-10</v>
      </c>
      <c r="K63" s="18">
        <v>6.0773976312747e-10</v>
      </c>
      <c r="L63" s="18">
        <v>4.7221024671545e-10</v>
      </c>
      <c r="M63" s="18">
        <v>4.4863679806087e-10</v>
      </c>
      <c r="N63" s="18">
        <v>5.0628870752127e-10</v>
      </c>
      <c r="O63" s="18">
        <v>4.4443489381198e-10</v>
      </c>
      <c r="P63" s="18">
        <v>3.8154842962549e-10</v>
      </c>
      <c r="Q63" s="18">
        <v>5.4070132738146e-10</v>
      </c>
      <c r="R63" s="18">
        <v>5.2676571576965e-10</v>
      </c>
      <c r="S63" s="18">
        <v>4.5248061395295e-10</v>
      </c>
      <c r="T63" s="18">
        <v>4.9254240667046e-10</v>
      </c>
      <c r="U63" s="18">
        <v>4.0602942718685e-10</v>
      </c>
      <c r="V63" s="18">
        <v>2.9779074137063e-10</v>
      </c>
      <c r="W63" s="18">
        <v>4.9582758722544e-10</v>
      </c>
      <c r="X63" s="18">
        <v>4.7514416864676e-10</v>
      </c>
      <c r="Y63" s="18">
        <v>2.8901766537933e-10</v>
      </c>
      <c r="Z63" s="18">
        <v>4.7997342596112e-10</v>
      </c>
      <c r="AA63" s="18">
        <v>3.9544403753016e-10</v>
      </c>
      <c r="AB63" s="17">
        <v>0.97631615127926</v>
      </c>
      <c r="AC63" s="17">
        <v>0.025653713187083</v>
      </c>
      <c r="AD63" s="17">
        <v>0.0085748711859329</v>
      </c>
      <c r="AE63" s="18">
        <v>6.5306959381986e-9</v>
      </c>
      <c r="AF63" s="18">
        <v>8.2277984876016e-10</v>
      </c>
      <c r="AG63" s="18">
        <v>-2.2772824829565e-10</v>
      </c>
      <c r="AH63" s="18">
        <v>3.3835529745013e-9</v>
      </c>
      <c r="AI63" s="18">
        <v>-1.6573602770896e-8</v>
      </c>
      <c r="AJ63" s="18">
        <v>-1.8623274845521e-8</v>
      </c>
      <c r="AK63" s="18">
        <v>-1.1577142143196e-8</v>
      </c>
      <c r="AL63" s="18">
        <v>-1.9881674069983e-8</v>
      </c>
      <c r="AM63" s="18">
        <v>-1.0087341136803e-8</v>
      </c>
      <c r="AN63" s="18">
        <v>-1.9278634520926e-8</v>
      </c>
      <c r="AO63" s="18">
        <v>-1.9166042827972e-8</v>
      </c>
      <c r="AP63" s="18">
        <v>3.0897101440859e-9</v>
      </c>
      <c r="AQ63" s="18">
        <v>-1.6123594604488e-8</v>
      </c>
      <c r="AR63" s="18">
        <v>-1.9619705885855e-8</v>
      </c>
      <c r="AS63" s="18">
        <v>-1.413487016888e-8</v>
      </c>
      <c r="AT63" s="18">
        <v>-1.943931581425e-8</v>
      </c>
      <c r="AU63" s="18">
        <v>-1.2529330821399e-8</v>
      </c>
      <c r="AV63" s="18">
        <v>6.156994163975e-10</v>
      </c>
      <c r="AW63" s="18">
        <v>1.0125821761661e-9</v>
      </c>
      <c r="AX63" s="18">
        <v>-3.4746593619056e-9</v>
      </c>
      <c r="AY63" s="18">
        <v>-1.8102473909736e-9</v>
      </c>
      <c r="AZ63" s="18">
        <v>1.2851878577008e-9</v>
      </c>
      <c r="BA63" s="18">
        <v>2.1624033996592e-9</v>
      </c>
      <c r="BB63" s="18">
        <v>-5.528694198353e-10</v>
      </c>
      <c r="BC63" s="17">
        <v>16428351.92944</v>
      </c>
      <c r="BD63" s="17">
        <v>10066307.609485</v>
      </c>
      <c r="BE63" s="17">
        <v>-0.0038295397578952</v>
      </c>
      <c r="BF63" s="17">
        <v>-0.0037079161926945</v>
      </c>
      <c r="BG63" s="17">
        <v>0.0081967082661637</v>
      </c>
      <c r="BH63" s="17">
        <v>-0.047340653247145</v>
      </c>
      <c r="BI63" s="17">
        <v>-0.048006757147278</v>
      </c>
      <c r="BJ63" s="17">
        <v>199.65705570563</v>
      </c>
      <c r="BK63" s="17">
        <v>220.70768421609</v>
      </c>
      <c r="BL63" s="19"/>
      <c r="BM63" s="19"/>
    </row>
    <row r="64" spans="1:65">
      <c r="A64" s="17">
        <v>26408.887521196</v>
      </c>
      <c r="B64" s="17">
        <v>0.0078481950427686</v>
      </c>
      <c r="C64" s="18">
        <f t="shared" si="1"/>
        <v>2.03776613355068e-7</v>
      </c>
      <c r="D64" s="18">
        <v>3.6373236141975e-10</v>
      </c>
      <c r="E64" s="18">
        <v>3.5715522283488e-10</v>
      </c>
      <c r="F64" s="18">
        <v>4.783199684642e-10</v>
      </c>
      <c r="G64" s="18">
        <v>4.4890547102965e-10</v>
      </c>
      <c r="H64" s="18">
        <v>5.5040504427945e-10</v>
      </c>
      <c r="I64" s="18">
        <v>5.4735183705418e-10</v>
      </c>
      <c r="J64" s="18">
        <v>3.8275329319864e-10</v>
      </c>
      <c r="K64" s="18">
        <v>6.1621762328318e-10</v>
      </c>
      <c r="L64" s="18">
        <v>4.7854373901447e-10</v>
      </c>
      <c r="M64" s="18">
        <v>4.5430459009199e-10</v>
      </c>
      <c r="N64" s="18">
        <v>5.1387305727299e-10</v>
      </c>
      <c r="O64" s="18">
        <v>4.5030973533596e-10</v>
      </c>
      <c r="P64" s="18">
        <v>3.8630220626362e-10</v>
      </c>
      <c r="Q64" s="18">
        <v>5.4851823503765e-10</v>
      </c>
      <c r="R64" s="18">
        <v>5.3404430211879e-10</v>
      </c>
      <c r="S64" s="18">
        <v>4.5822451629643e-10</v>
      </c>
      <c r="T64" s="18">
        <v>4.9890562087928e-10</v>
      </c>
      <c r="U64" s="18">
        <v>4.1117694361585e-10</v>
      </c>
      <c r="V64" s="18">
        <v>3.0059558500058e-10</v>
      </c>
      <c r="W64" s="18">
        <v>5.0258686816632e-10</v>
      </c>
      <c r="X64" s="18">
        <v>4.8129879253049e-10</v>
      </c>
      <c r="Y64" s="18">
        <v>2.921939069906e-10</v>
      </c>
      <c r="Z64" s="18">
        <v>4.8694645027284e-10</v>
      </c>
      <c r="AA64" s="18">
        <v>4.0062978202425e-10</v>
      </c>
      <c r="AB64" s="17">
        <v>0.97642572665243</v>
      </c>
      <c r="AC64" s="17">
        <v>0.026229592019809</v>
      </c>
      <c r="AD64" s="17">
        <v>0.0087276735979511</v>
      </c>
      <c r="AE64" s="18">
        <v>6.4674057390585e-9</v>
      </c>
      <c r="AF64" s="18">
        <v>8.1116938856847e-10</v>
      </c>
      <c r="AG64" s="18">
        <v>-2.2873807014632e-10</v>
      </c>
      <c r="AH64" s="18">
        <v>3.3499712742685e-9</v>
      </c>
      <c r="AI64" s="18">
        <v>-1.6412864278405e-8</v>
      </c>
      <c r="AJ64" s="18">
        <v>-1.8444473069784e-8</v>
      </c>
      <c r="AK64" s="18">
        <v>-1.1465821480778e-8</v>
      </c>
      <c r="AL64" s="18">
        <v>-1.9686914596696e-8</v>
      </c>
      <c r="AM64" s="18">
        <v>-9.9889613056175e-9</v>
      </c>
      <c r="AN64" s="18">
        <v>-1.9092522605656e-8</v>
      </c>
      <c r="AO64" s="18">
        <v>-1.8981759985031e-8</v>
      </c>
      <c r="AP64" s="18">
        <v>3.0621001983761e-9</v>
      </c>
      <c r="AQ64" s="18">
        <v>-1.5968642625923e-8</v>
      </c>
      <c r="AR64" s="18">
        <v>-1.9426432205905e-8</v>
      </c>
      <c r="AS64" s="18">
        <v>-1.3999405811686e-8</v>
      </c>
      <c r="AT64" s="18">
        <v>-1.9253506210422e-8</v>
      </c>
      <c r="AU64" s="18">
        <v>-1.2404507574072e-8</v>
      </c>
      <c r="AV64" s="18">
        <v>6.142461129623e-10</v>
      </c>
      <c r="AW64" s="18">
        <v>1.0006824052582e-9</v>
      </c>
      <c r="AX64" s="18">
        <v>-3.4433654035712e-9</v>
      </c>
      <c r="AY64" s="18">
        <v>-1.7964139154838e-9</v>
      </c>
      <c r="AZ64" s="18">
        <v>1.2769038787482e-9</v>
      </c>
      <c r="BA64" s="18">
        <v>2.1421504517827e-9</v>
      </c>
      <c r="BB64" s="18">
        <v>-5.4009590326412e-10</v>
      </c>
      <c r="BC64" s="17">
        <v>16436229.085776</v>
      </c>
      <c r="BD64" s="17">
        <v>10192382.333524</v>
      </c>
      <c r="BE64" s="17">
        <v>-0.0038995037137102</v>
      </c>
      <c r="BF64" s="17">
        <v>-0.0037753449168852</v>
      </c>
      <c r="BG64" s="17">
        <v>0.0083422251697122</v>
      </c>
      <c r="BH64" s="17">
        <v>-0.048065780079885</v>
      </c>
      <c r="BI64" s="17">
        <v>-0.048643453412911</v>
      </c>
      <c r="BJ64" s="17">
        <v>199.65212066761</v>
      </c>
      <c r="BK64" s="17">
        <v>220.70520600925</v>
      </c>
      <c r="BL64" s="19"/>
      <c r="BM64" s="19"/>
    </row>
    <row r="65" spans="1:65">
      <c r="A65" s="17">
        <v>27264.375977458</v>
      </c>
      <c r="B65" s="17">
        <v>0.0080207128245569</v>
      </c>
      <c r="C65" s="18">
        <f t="shared" si="1"/>
        <v>2.01659976269118e-7</v>
      </c>
      <c r="D65" s="18">
        <v>3.6843574302277e-10</v>
      </c>
      <c r="E65" s="18">
        <v>3.615651368091e-10</v>
      </c>
      <c r="F65" s="18">
        <v>4.8541039909301e-10</v>
      </c>
      <c r="G65" s="18">
        <v>4.5520492804765e-10</v>
      </c>
      <c r="H65" s="18">
        <v>5.588455794093e-10</v>
      </c>
      <c r="I65" s="18">
        <v>5.5608765047929e-10</v>
      </c>
      <c r="J65" s="18">
        <v>3.8776908115539e-10</v>
      </c>
      <c r="K65" s="18">
        <v>6.2574102974785e-10</v>
      </c>
      <c r="L65" s="18">
        <v>4.8566426115948e-10</v>
      </c>
      <c r="M65" s="18">
        <v>4.6067855901898e-10</v>
      </c>
      <c r="N65" s="18">
        <v>5.2241142734903e-10</v>
      </c>
      <c r="O65" s="18">
        <v>4.5691866753073e-10</v>
      </c>
      <c r="P65" s="18">
        <v>3.9164634511478e-10</v>
      </c>
      <c r="Q65" s="18">
        <v>5.5730766856604e-10</v>
      </c>
      <c r="R65" s="18">
        <v>5.4223268554213e-10</v>
      </c>
      <c r="S65" s="18">
        <v>4.6468792294165e-10</v>
      </c>
      <c r="T65" s="18">
        <v>5.0605322030958e-10</v>
      </c>
      <c r="U65" s="18">
        <v>4.169695846197e-10</v>
      </c>
      <c r="V65" s="18">
        <v>3.0374958416375e-10</v>
      </c>
      <c r="W65" s="18">
        <v>5.1018795051237e-10</v>
      </c>
      <c r="X65" s="18">
        <v>4.8821472698995e-10</v>
      </c>
      <c r="Y65" s="18">
        <v>2.9577072387186e-10</v>
      </c>
      <c r="Z65" s="18">
        <v>4.9479316867362e-10</v>
      </c>
      <c r="AA65" s="18">
        <v>4.0646463145689e-10</v>
      </c>
      <c r="AB65" s="17">
        <v>0.97664838395247</v>
      </c>
      <c r="AC65" s="17">
        <v>0.026901925218689</v>
      </c>
      <c r="AD65" s="17">
        <v>0.0089005110922484</v>
      </c>
      <c r="AE65" s="18">
        <v>6.3926915274577e-9</v>
      </c>
      <c r="AF65" s="18">
        <v>7.9939773226085e-10</v>
      </c>
      <c r="AG65" s="18">
        <v>-2.2970528889144e-10</v>
      </c>
      <c r="AH65" s="18">
        <v>3.3103820020322e-9</v>
      </c>
      <c r="AI65" s="18">
        <v>-1.6224957888639e-8</v>
      </c>
      <c r="AJ65" s="18">
        <v>-1.8237480487934e-8</v>
      </c>
      <c r="AK65" s="18">
        <v>-1.1337669723866e-8</v>
      </c>
      <c r="AL65" s="18">
        <v>-1.9459921705775e-8</v>
      </c>
      <c r="AM65" s="18">
        <v>-9.8790218274697e-9</v>
      </c>
      <c r="AN65" s="18">
        <v>-1.8873009395636e-8</v>
      </c>
      <c r="AO65" s="18">
        <v>-1.8766369542264e-8</v>
      </c>
      <c r="AP65" s="18">
        <v>3.0279827099322e-9</v>
      </c>
      <c r="AQ65" s="18">
        <v>-1.5789676785854e-8</v>
      </c>
      <c r="AR65" s="18">
        <v>-1.92018899428e-8</v>
      </c>
      <c r="AS65" s="18">
        <v>-1.3844414462183e-8</v>
      </c>
      <c r="AT65" s="18">
        <v>-1.9034587301112e-8</v>
      </c>
      <c r="AU65" s="18">
        <v>-1.2259607362218e-8</v>
      </c>
      <c r="AV65" s="18">
        <v>6.1303419802298e-10</v>
      </c>
      <c r="AW65" s="18">
        <v>9.855173861006e-10</v>
      </c>
      <c r="AX65" s="18">
        <v>-3.4052167555678e-9</v>
      </c>
      <c r="AY65" s="18">
        <v>-1.7795282822066e-9</v>
      </c>
      <c r="AZ65" s="18">
        <v>1.2663611344562e-9</v>
      </c>
      <c r="BA65" s="18">
        <v>2.1201894723059e-9</v>
      </c>
      <c r="BB65" s="18">
        <v>-5.2557904570346e-10</v>
      </c>
      <c r="BC65" s="17">
        <v>16445113.490159</v>
      </c>
      <c r="BD65" s="17">
        <v>10334903.717966</v>
      </c>
      <c r="BE65" s="17">
        <v>-0.0039785639723302</v>
      </c>
      <c r="BF65" s="17">
        <v>-0.0038515256642154</v>
      </c>
      <c r="BG65" s="17">
        <v>0.0085068794026329</v>
      </c>
      <c r="BH65" s="17">
        <v>-0.049097346087592</v>
      </c>
      <c r="BI65" s="17">
        <v>-0.049779231289237</v>
      </c>
      <c r="BJ65" s="17">
        <v>199.64713723976</v>
      </c>
      <c r="BK65" s="17">
        <v>220.70237531162</v>
      </c>
      <c r="BL65" s="19"/>
      <c r="BM65" s="19"/>
    </row>
    <row r="66" spans="1:65">
      <c r="A66" s="17">
        <v>28119.86443372</v>
      </c>
      <c r="B66" s="17">
        <v>0.0081913779613299</v>
      </c>
      <c r="C66" s="18">
        <f t="shared" si="1"/>
        <v>1.99494377187404e-7</v>
      </c>
      <c r="D66" s="18">
        <v>3.7305744987587e-10</v>
      </c>
      <c r="E66" s="18">
        <v>3.6590483741359e-10</v>
      </c>
      <c r="F66" s="18">
        <v>4.9238944930824e-10</v>
      </c>
      <c r="G66" s="18">
        <v>4.6140985526378e-10</v>
      </c>
      <c r="H66" s="18">
        <v>5.6714825295869e-10</v>
      </c>
      <c r="I66" s="18">
        <v>5.6467986759057e-10</v>
      </c>
      <c r="J66" s="18">
        <v>3.9269834472725e-10</v>
      </c>
      <c r="K66" s="18">
        <v>6.3510399987647e-10</v>
      </c>
      <c r="L66" s="18">
        <v>4.9267579847257e-10</v>
      </c>
      <c r="M66" s="18">
        <v>4.6694491475651e-10</v>
      </c>
      <c r="N66" s="18">
        <v>5.3081088596997e-10</v>
      </c>
      <c r="O66" s="18">
        <v>4.6342990177532e-10</v>
      </c>
      <c r="P66" s="18">
        <v>3.9689750777443e-10</v>
      </c>
      <c r="Q66" s="18">
        <v>5.6595349482931e-10</v>
      </c>
      <c r="R66" s="18">
        <v>5.5029137208453e-10</v>
      </c>
      <c r="S66" s="18">
        <v>4.7104483059636e-10</v>
      </c>
      <c r="T66" s="18">
        <v>5.1308427599711e-10</v>
      </c>
      <c r="U66" s="18">
        <v>4.2267268316773e-10</v>
      </c>
      <c r="V66" s="18">
        <v>3.0685218016392e-10</v>
      </c>
      <c r="W66" s="18">
        <v>5.1767573669075e-10</v>
      </c>
      <c r="X66" s="18">
        <v>4.95022388687e-10</v>
      </c>
      <c r="Y66" s="18">
        <v>2.9928771358352e-10</v>
      </c>
      <c r="Z66" s="18">
        <v>5.0251448363591e-10</v>
      </c>
      <c r="AA66" s="18">
        <v>4.1220914888124e-10</v>
      </c>
      <c r="AB66" s="17">
        <v>0.97678219659616</v>
      </c>
      <c r="AC66" s="17">
        <v>0.027554738575945</v>
      </c>
      <c r="AD66" s="17">
        <v>0.0090715040564129</v>
      </c>
      <c r="AE66" s="18">
        <v>6.3250677401358e-9</v>
      </c>
      <c r="AF66" s="18">
        <v>7.8779460178708e-10</v>
      </c>
      <c r="AG66" s="18">
        <v>-2.3022349955897e-10</v>
      </c>
      <c r="AH66" s="18">
        <v>3.2744843018692e-9</v>
      </c>
      <c r="AI66" s="18">
        <v>-1.6054136331131e-8</v>
      </c>
      <c r="AJ66" s="18">
        <v>-1.8047555546365e-8</v>
      </c>
      <c r="AK66" s="18">
        <v>-1.1219027359793e-8</v>
      </c>
      <c r="AL66" s="18">
        <v>-1.9253726340398e-8</v>
      </c>
      <c r="AM66" s="18">
        <v>-9.7749203278944e-9</v>
      </c>
      <c r="AN66" s="18">
        <v>-1.867497764768e-8</v>
      </c>
      <c r="AO66" s="18">
        <v>-1.8570130557942e-8</v>
      </c>
      <c r="AP66" s="18">
        <v>2.9981355256651e-9</v>
      </c>
      <c r="AQ66" s="18">
        <v>-1.5624726678766e-8</v>
      </c>
      <c r="AR66" s="18">
        <v>-1.8996537149878e-8</v>
      </c>
      <c r="AS66" s="18">
        <v>-1.3700919925933e-8</v>
      </c>
      <c r="AT66" s="18">
        <v>-1.8836680803161e-8</v>
      </c>
      <c r="AU66" s="18">
        <v>-1.2127312014249e-8</v>
      </c>
      <c r="AV66" s="18">
        <v>6.1083595027776e-10</v>
      </c>
      <c r="AW66" s="18">
        <v>9.7262889580648e-10</v>
      </c>
      <c r="AX66" s="18">
        <v>-3.3712362242137e-9</v>
      </c>
      <c r="AY66" s="18">
        <v>-1.7645134743188e-9</v>
      </c>
      <c r="AZ66" s="18">
        <v>1.2572420321654e-9</v>
      </c>
      <c r="BA66" s="18">
        <v>2.0978619773046e-9</v>
      </c>
      <c r="BB66" s="18">
        <v>-5.1313422851167e-10</v>
      </c>
      <c r="BC66" s="17">
        <v>16453877.073369</v>
      </c>
      <c r="BD66" s="17">
        <v>10475811.031608</v>
      </c>
      <c r="BE66" s="17">
        <v>-0.0040566990186164</v>
      </c>
      <c r="BF66" s="17">
        <v>-0.0039267985599657</v>
      </c>
      <c r="BG66" s="17">
        <v>0.0086698363897583</v>
      </c>
      <c r="BH66" s="17">
        <v>-0.049916885971387</v>
      </c>
      <c r="BI66" s="17">
        <v>-0.05052095151847</v>
      </c>
      <c r="BJ66" s="17">
        <v>199.64174029244</v>
      </c>
      <c r="BK66" s="17">
        <v>220.69786161637</v>
      </c>
      <c r="BL66" s="19"/>
      <c r="BM66" s="19"/>
    </row>
    <row r="67" spans="1:65">
      <c r="A67" s="17">
        <v>29189.225004048</v>
      </c>
      <c r="B67" s="17">
        <v>0.0084022120339843</v>
      </c>
      <c r="C67" s="18">
        <f t="shared" si="1"/>
        <v>1.97159011192765e-7</v>
      </c>
      <c r="D67" s="18">
        <v>3.7872334892056e-10</v>
      </c>
      <c r="E67" s="18">
        <v>3.7123410709922e-10</v>
      </c>
      <c r="F67" s="18">
        <v>5.0095477728225e-10</v>
      </c>
      <c r="G67" s="18">
        <v>4.6902105316514e-10</v>
      </c>
      <c r="H67" s="18">
        <v>5.7732866964087e-10</v>
      </c>
      <c r="I67" s="18">
        <v>5.7522098844061e-10</v>
      </c>
      <c r="J67" s="18">
        <v>3.9873599146499e-10</v>
      </c>
      <c r="K67" s="18">
        <v>6.4657550518142e-10</v>
      </c>
      <c r="L67" s="18">
        <v>5.0127606188455e-10</v>
      </c>
      <c r="M67" s="18">
        <v>4.7462600525093e-10</v>
      </c>
      <c r="N67" s="18">
        <v>5.411267993899e-10</v>
      </c>
      <c r="O67" s="18">
        <v>4.7142349669978e-10</v>
      </c>
      <c r="P67" s="18">
        <v>4.0333444502377e-10</v>
      </c>
      <c r="Q67" s="18">
        <v>5.7656114227196e-10</v>
      </c>
      <c r="R67" s="18">
        <v>5.6018013133818e-10</v>
      </c>
      <c r="S67" s="18">
        <v>4.7884543384584e-10</v>
      </c>
      <c r="T67" s="18">
        <v>5.2169794367093e-10</v>
      </c>
      <c r="U67" s="18">
        <v>4.2967448717475e-10</v>
      </c>
      <c r="V67" s="18">
        <v>3.1065592512181e-10</v>
      </c>
      <c r="W67" s="18">
        <v>5.2686266993649e-10</v>
      </c>
      <c r="X67" s="18">
        <v>5.0336619433887e-10</v>
      </c>
      <c r="Y67" s="18">
        <v>3.0360620992224e-10</v>
      </c>
      <c r="Z67" s="18">
        <v>5.1199769691868e-10</v>
      </c>
      <c r="AA67" s="18">
        <v>4.192619404034e-10</v>
      </c>
      <c r="AB67" s="17">
        <v>0.97702394183435</v>
      </c>
      <c r="AC67" s="17">
        <v>0.028382736526717</v>
      </c>
      <c r="AD67" s="17">
        <v>0.0092827664947543</v>
      </c>
      <c r="AE67" s="18">
        <v>6.2390915414875e-9</v>
      </c>
      <c r="AF67" s="18">
        <v>7.7495902294454e-10</v>
      </c>
      <c r="AG67" s="18">
        <v>-2.3012273116534e-10</v>
      </c>
      <c r="AH67" s="18">
        <v>3.2296220549455e-9</v>
      </c>
      <c r="AI67" s="18">
        <v>-1.5837801760654e-8</v>
      </c>
      <c r="AJ67" s="18">
        <v>-1.7808996793973e-8</v>
      </c>
      <c r="AK67" s="18">
        <v>-1.1071510041487e-8</v>
      </c>
      <c r="AL67" s="18">
        <v>-1.899416619645e-8</v>
      </c>
      <c r="AM67" s="18">
        <v>-9.6470619702759e-9</v>
      </c>
      <c r="AN67" s="18">
        <v>-1.8424059344381e-8</v>
      </c>
      <c r="AO67" s="18">
        <v>-1.8322764879557e-8</v>
      </c>
      <c r="AP67" s="18">
        <v>2.9595957176244e-9</v>
      </c>
      <c r="AQ67" s="18">
        <v>-1.5418747213543e-8</v>
      </c>
      <c r="AR67" s="18">
        <v>-1.8739347353538e-8</v>
      </c>
      <c r="AS67" s="18">
        <v>-1.35219353162e-8</v>
      </c>
      <c r="AT67" s="18">
        <v>-1.8585655909018e-8</v>
      </c>
      <c r="AU67" s="18">
        <v>-1.1961203025842e-8</v>
      </c>
      <c r="AV67" s="18">
        <v>6.0951193245439e-10</v>
      </c>
      <c r="AW67" s="18">
        <v>9.5558696239378e-10</v>
      </c>
      <c r="AX67" s="18">
        <v>-3.3260832004703e-9</v>
      </c>
      <c r="AY67" s="18">
        <v>-1.7445620820445e-9</v>
      </c>
      <c r="AZ67" s="18">
        <v>1.2451445683827e-9</v>
      </c>
      <c r="BA67" s="18">
        <v>2.0730778993123e-9</v>
      </c>
      <c r="BB67" s="18">
        <v>-4.9790892705044e-10</v>
      </c>
      <c r="BC67" s="17">
        <v>16464668.262249</v>
      </c>
      <c r="BD67" s="17">
        <v>10649750.710403</v>
      </c>
      <c r="BE67" s="17">
        <v>-0.0041531214355936</v>
      </c>
      <c r="BF67" s="17">
        <v>-0.0040196682959992</v>
      </c>
      <c r="BG67" s="17">
        <v>0.0088712509252477</v>
      </c>
      <c r="BH67" s="17">
        <v>-0.051037854577087</v>
      </c>
      <c r="BI67" s="17">
        <v>-0.051654244649554</v>
      </c>
      <c r="BJ67" s="17">
        <v>199.63542087828</v>
      </c>
      <c r="BK67" s="17">
        <v>220.69160285361</v>
      </c>
      <c r="BL67" s="19"/>
      <c r="BM67" s="19"/>
    </row>
    <row r="68" spans="1:65">
      <c r="A68" s="17">
        <v>30258.585574376</v>
      </c>
      <c r="B68" s="17">
        <v>0.0086103890805098</v>
      </c>
      <c r="C68" s="18">
        <f t="shared" si="1"/>
        <v>1.94674324359693e-7</v>
      </c>
      <c r="D68" s="18">
        <v>3.8426665873176e-10</v>
      </c>
      <c r="E68" s="18">
        <v>3.7645826605036e-10</v>
      </c>
      <c r="F68" s="18">
        <v>5.0935131722192e-10</v>
      </c>
      <c r="G68" s="18">
        <v>4.764836284911e-10</v>
      </c>
      <c r="H68" s="18">
        <v>5.8729765679476e-10</v>
      </c>
      <c r="I68" s="18">
        <v>5.8554394376386e-10</v>
      </c>
      <c r="J68" s="18">
        <v>4.0464206362352e-10</v>
      </c>
      <c r="K68" s="18">
        <v>6.5780180846378e-10</v>
      </c>
      <c r="L68" s="18">
        <v>5.0970291810563e-10</v>
      </c>
      <c r="M68" s="18">
        <v>4.8214411461143e-10</v>
      </c>
      <c r="N68" s="18">
        <v>5.5123629520536e-10</v>
      </c>
      <c r="O68" s="18">
        <v>4.7926546893799e-10</v>
      </c>
      <c r="P68" s="18">
        <v>4.0963347080535e-10</v>
      </c>
      <c r="Q68" s="18">
        <v>5.869504400185e-10</v>
      </c>
      <c r="R68" s="18">
        <v>5.6987103548519e-10</v>
      </c>
      <c r="S68" s="18">
        <v>4.8648741068604e-10</v>
      </c>
      <c r="T68" s="18">
        <v>5.3013025595685e-10</v>
      </c>
      <c r="U68" s="18">
        <v>4.3654025097514e-10</v>
      </c>
      <c r="V68" s="18">
        <v>3.1437926859088e-10</v>
      </c>
      <c r="W68" s="18">
        <v>5.3587522572064e-10</v>
      </c>
      <c r="X68" s="18">
        <v>5.1154491536676e-10</v>
      </c>
      <c r="Y68" s="18">
        <v>3.0783641899751e-10</v>
      </c>
      <c r="Z68" s="18">
        <v>5.2128680698799e-10</v>
      </c>
      <c r="AA68" s="18">
        <v>4.2617839754449e-10</v>
      </c>
      <c r="AB68" s="17">
        <v>0.97722991964195</v>
      </c>
      <c r="AC68" s="17">
        <v>0.029195851856158</v>
      </c>
      <c r="AD68" s="17">
        <v>0.0094913891423547</v>
      </c>
      <c r="AE68" s="18">
        <v>6.1592751421539e-9</v>
      </c>
      <c r="AF68" s="18">
        <v>7.6267647284042e-10</v>
      </c>
      <c r="AG68" s="18">
        <v>-2.3060127150364e-10</v>
      </c>
      <c r="AH68" s="18">
        <v>3.1877431856707e-9</v>
      </c>
      <c r="AI68" s="18">
        <v>-1.5638596482197e-8</v>
      </c>
      <c r="AJ68" s="18">
        <v>-1.7587851181523e-8</v>
      </c>
      <c r="AK68" s="18">
        <v>-1.0933534988682e-8</v>
      </c>
      <c r="AL68" s="18">
        <v>-1.8755389438406e-8</v>
      </c>
      <c r="AM68" s="18">
        <v>-9.5279641962924e-9</v>
      </c>
      <c r="AN68" s="18">
        <v>-1.8191181010586e-8</v>
      </c>
      <c r="AO68" s="18">
        <v>-1.8094077715678e-8</v>
      </c>
      <c r="AP68" s="18">
        <v>2.9234917623652e-9</v>
      </c>
      <c r="AQ68" s="18">
        <v>-1.5226729310622e-8</v>
      </c>
      <c r="AR68" s="18">
        <v>-1.8499719152956e-8</v>
      </c>
      <c r="AS68" s="18">
        <v>-1.3355983062985e-8</v>
      </c>
      <c r="AT68" s="18">
        <v>-1.8353308968786e-8</v>
      </c>
      <c r="AU68" s="18">
        <v>-1.1806885497851e-8</v>
      </c>
      <c r="AV68" s="18">
        <v>6.0618552350059e-10</v>
      </c>
      <c r="AW68" s="18">
        <v>9.3962806267007e-10</v>
      </c>
      <c r="AX68" s="18">
        <v>-3.2868566963523e-9</v>
      </c>
      <c r="AY68" s="18">
        <v>-1.7255708420666e-9</v>
      </c>
      <c r="AZ68" s="18">
        <v>1.2338280700574e-9</v>
      </c>
      <c r="BA68" s="18">
        <v>2.044813629598e-9</v>
      </c>
      <c r="BB68" s="18">
        <v>-4.8453381388113e-10</v>
      </c>
      <c r="BC68" s="17">
        <v>16475285.538719</v>
      </c>
      <c r="BD68" s="17">
        <v>10821331.78464</v>
      </c>
      <c r="BE68" s="17">
        <v>-0.0042482126851102</v>
      </c>
      <c r="BF68" s="17">
        <v>-0.0041112345186355</v>
      </c>
      <c r="BG68" s="17">
        <v>0.0090702350615904</v>
      </c>
      <c r="BH68" s="17">
        <v>-0.052136742832008</v>
      </c>
      <c r="BI68" s="17">
        <v>-0.052769089621191</v>
      </c>
      <c r="BJ68" s="17">
        <v>199.62923538319</v>
      </c>
      <c r="BK68" s="17">
        <v>220.68429094225</v>
      </c>
      <c r="BL68" s="19"/>
      <c r="BM68" s="19"/>
    </row>
    <row r="69" spans="1:65">
      <c r="A69" s="17">
        <v>31327.946144704</v>
      </c>
      <c r="B69" s="17">
        <v>0.0088160328557657</v>
      </c>
      <c r="C69" s="18">
        <f t="shared" si="1"/>
        <v>1.92305365432375e-7</v>
      </c>
      <c r="D69" s="18">
        <v>3.8969157054173e-10</v>
      </c>
      <c r="E69" s="18">
        <v>3.8158135395537e-10</v>
      </c>
      <c r="F69" s="18">
        <v>5.1758292035223e-10</v>
      </c>
      <c r="G69" s="18">
        <v>4.8379791050687e-10</v>
      </c>
      <c r="H69" s="18">
        <v>5.9706153525811e-10</v>
      </c>
      <c r="I69" s="18">
        <v>5.9565392201643e-10</v>
      </c>
      <c r="J69" s="18">
        <v>4.1041870163542e-10</v>
      </c>
      <c r="K69" s="18">
        <v>6.6878368993999e-10</v>
      </c>
      <c r="L69" s="18">
        <v>5.1795987284436e-10</v>
      </c>
      <c r="M69" s="18">
        <v>4.8950087037366e-10</v>
      </c>
      <c r="N69" s="18">
        <v>5.6115008297502e-10</v>
      </c>
      <c r="O69" s="18">
        <v>4.8695630680169e-10</v>
      </c>
      <c r="P69" s="18">
        <v>4.1580010644283e-10</v>
      </c>
      <c r="Q69" s="18">
        <v>5.9712917938764e-10</v>
      </c>
      <c r="R69" s="18">
        <v>5.7937270016013e-10</v>
      </c>
      <c r="S69" s="18">
        <v>4.9397445506977e-10</v>
      </c>
      <c r="T69" s="18">
        <v>5.3838311338282e-10</v>
      </c>
      <c r="U69" s="18">
        <v>4.4327324055224e-10</v>
      </c>
      <c r="V69" s="18">
        <v>3.1802272701496e-10</v>
      </c>
      <c r="W69" s="18">
        <v>5.4470340272106e-10</v>
      </c>
      <c r="X69" s="18">
        <v>5.1955599003648e-10</v>
      </c>
      <c r="Y69" s="18">
        <v>3.1198156156702e-10</v>
      </c>
      <c r="Z69" s="18">
        <v>5.304023114897e-10</v>
      </c>
      <c r="AA69" s="18">
        <v>4.3296338607244e-10</v>
      </c>
      <c r="AB69" s="17">
        <v>0.97743451564285</v>
      </c>
      <c r="AC69" s="17">
        <v>0.030002738212696</v>
      </c>
      <c r="AD69" s="17">
        <v>0.0096974942569029</v>
      </c>
      <c r="AE69" s="18">
        <v>6.0826794186696e-9</v>
      </c>
      <c r="AF69" s="18">
        <v>7.5179076292963e-10</v>
      </c>
      <c r="AG69" s="18">
        <v>-2.296380666709e-10</v>
      </c>
      <c r="AH69" s="18">
        <v>3.1478045967001e-9</v>
      </c>
      <c r="AI69" s="18">
        <v>-1.5447499316513e-8</v>
      </c>
      <c r="AJ69" s="18">
        <v>-1.7376670299957e-8</v>
      </c>
      <c r="AK69" s="18">
        <v>-1.0801676184693e-8</v>
      </c>
      <c r="AL69" s="18">
        <v>-1.8525979948762e-8</v>
      </c>
      <c r="AM69" s="18">
        <v>-9.4143800528873e-9</v>
      </c>
      <c r="AN69" s="18">
        <v>-1.7969066629108e-8</v>
      </c>
      <c r="AO69" s="18">
        <v>-1.7874434391331e-8</v>
      </c>
      <c r="AP69" s="18">
        <v>2.8891898636069e-9</v>
      </c>
      <c r="AQ69" s="18">
        <v>-1.5043332678323e-8</v>
      </c>
      <c r="AR69" s="18">
        <v>-1.8271320353777e-8</v>
      </c>
      <c r="AS69" s="18">
        <v>-1.3197130629013e-8</v>
      </c>
      <c r="AT69" s="18">
        <v>-1.8131218515642e-8</v>
      </c>
      <c r="AU69" s="18">
        <v>-1.1659811960255e-8</v>
      </c>
      <c r="AV69" s="18">
        <v>6.0323227550245e-10</v>
      </c>
      <c r="AW69" s="18">
        <v>9.2444359249625e-10</v>
      </c>
      <c r="AX69" s="18">
        <v>-3.2449974376673e-9</v>
      </c>
      <c r="AY69" s="18">
        <v>-1.7071841477487e-9</v>
      </c>
      <c r="AZ69" s="18">
        <v>1.2228415780758e-9</v>
      </c>
      <c r="BA69" s="18">
        <v>2.0216739837524e-9</v>
      </c>
      <c r="BB69" s="18">
        <v>-4.7236664256374e-10</v>
      </c>
      <c r="BC69" s="17">
        <v>16485736.698476</v>
      </c>
      <c r="BD69" s="17">
        <v>10990640.659747</v>
      </c>
      <c r="BE69" s="17">
        <v>-0.0043420311473963</v>
      </c>
      <c r="BF69" s="17">
        <v>-0.0042015550733942</v>
      </c>
      <c r="BG69" s="17">
        <v>0.0092669009096856</v>
      </c>
      <c r="BH69" s="17">
        <v>-0.053208009556159</v>
      </c>
      <c r="BI69" s="17">
        <v>-0.05385596810084</v>
      </c>
      <c r="BJ69" s="17">
        <v>199.62315962594</v>
      </c>
      <c r="BK69" s="17">
        <v>220.67603451587</v>
      </c>
      <c r="BL69" s="19"/>
      <c r="BM69" s="19"/>
    </row>
    <row r="70" spans="1:65">
      <c r="A70" s="17">
        <v>32397.306715031</v>
      </c>
      <c r="B70" s="17">
        <v>0.009019258799729</v>
      </c>
      <c r="C70" s="18">
        <f t="shared" si="1"/>
        <v>1.90044358846293e-7</v>
      </c>
      <c r="D70" s="18">
        <v>3.9500050851491e-10</v>
      </c>
      <c r="E70" s="18">
        <v>3.8660353116333e-10</v>
      </c>
      <c r="F70" s="18">
        <v>5.2565317119506e-10</v>
      </c>
      <c r="G70" s="18">
        <v>4.9096900766286e-10</v>
      </c>
      <c r="H70" s="18">
        <v>6.0662732245833e-10</v>
      </c>
      <c r="I70" s="18">
        <v>6.0555547771627e-10</v>
      </c>
      <c r="J70" s="18">
        <v>4.1607158115328e-10</v>
      </c>
      <c r="K70" s="18">
        <v>6.7953664664782e-10</v>
      </c>
      <c r="L70" s="18">
        <v>5.2605476160927e-10</v>
      </c>
      <c r="M70" s="18">
        <v>4.9670385178846e-10</v>
      </c>
      <c r="N70" s="18">
        <v>5.708681214713e-10</v>
      </c>
      <c r="O70" s="18">
        <v>4.9450319636798e-10</v>
      </c>
      <c r="P70" s="18">
        <v>4.2183799368111e-10</v>
      </c>
      <c r="Q70" s="18">
        <v>6.0710094562118e-10</v>
      </c>
      <c r="R70" s="18">
        <v>5.886857716551e-10</v>
      </c>
      <c r="S70" s="18">
        <v>5.0130757014717e-10</v>
      </c>
      <c r="T70" s="18">
        <v>5.4646142256382e-10</v>
      </c>
      <c r="U70" s="18">
        <v>4.4987618458768e-10</v>
      </c>
      <c r="V70" s="18">
        <v>3.2158979275885e-10</v>
      </c>
      <c r="W70" s="18">
        <v>5.5337015411519e-10</v>
      </c>
      <c r="X70" s="18">
        <v>5.2740930346259e-10</v>
      </c>
      <c r="Y70" s="18">
        <v>3.1604329085538e-10</v>
      </c>
      <c r="Z70" s="18">
        <v>5.3933363250011e-10</v>
      </c>
      <c r="AA70" s="18">
        <v>4.3962104693979e-10</v>
      </c>
      <c r="AB70" s="17">
        <v>0.97763114386336</v>
      </c>
      <c r="AC70" s="17">
        <v>0.030802998030775</v>
      </c>
      <c r="AD70" s="17">
        <v>0.0099011962245263</v>
      </c>
      <c r="AE70" s="18">
        <v>6.0092264797595e-9</v>
      </c>
      <c r="AF70" s="18">
        <v>7.4172388373346e-10</v>
      </c>
      <c r="AG70" s="18">
        <v>-2.2914720372909e-10</v>
      </c>
      <c r="AH70" s="18">
        <v>3.1097320010841e-9</v>
      </c>
      <c r="AI70" s="18">
        <v>-1.5264446107132e-8</v>
      </c>
      <c r="AJ70" s="18">
        <v>-1.7174671497083e-8</v>
      </c>
      <c r="AK70" s="18">
        <v>-1.0675491276597e-8</v>
      </c>
      <c r="AL70" s="18">
        <v>-1.8308694634229e-8</v>
      </c>
      <c r="AM70" s="18">
        <v>-9.305745253062e-9</v>
      </c>
      <c r="AN70" s="18">
        <v>-1.7756538237417e-8</v>
      </c>
      <c r="AO70" s="18">
        <v>-1.7665249354113e-8</v>
      </c>
      <c r="AP70" s="18">
        <v>2.8558327471275e-9</v>
      </c>
      <c r="AQ70" s="18">
        <v>-1.4867879438092e-8</v>
      </c>
      <c r="AR70" s="18">
        <v>-1.8052706867847e-8</v>
      </c>
      <c r="AS70" s="18">
        <v>-1.3045542774862e-8</v>
      </c>
      <c r="AT70" s="18">
        <v>-1.7918546161845e-8</v>
      </c>
      <c r="AU70" s="18">
        <v>-1.1518892781328e-8</v>
      </c>
      <c r="AV70" s="18">
        <v>6.0029190507693e-10</v>
      </c>
      <c r="AW70" s="18">
        <v>9.0974985974163e-10</v>
      </c>
      <c r="AX70" s="18">
        <v>-3.2081176988309e-9</v>
      </c>
      <c r="AY70" s="18">
        <v>-1.6892268576125e-9</v>
      </c>
      <c r="AZ70" s="18">
        <v>1.2121800020009e-9</v>
      </c>
      <c r="BA70" s="18">
        <v>1.9953562262655e-9</v>
      </c>
      <c r="BB70" s="18">
        <v>-4.6127888696409e-10</v>
      </c>
      <c r="BC70" s="17">
        <v>16496029.023755</v>
      </c>
      <c r="BD70" s="17">
        <v>11157758.436139</v>
      </c>
      <c r="BE70" s="17">
        <v>-0.0044346314931549</v>
      </c>
      <c r="BF70" s="17">
        <v>-0.0042906841719734</v>
      </c>
      <c r="BG70" s="17">
        <v>0.0094613532975642</v>
      </c>
      <c r="BH70" s="17">
        <v>-0.054258592550454</v>
      </c>
      <c r="BI70" s="17">
        <v>-0.054919553888909</v>
      </c>
      <c r="BJ70" s="17">
        <v>199.6171963728</v>
      </c>
      <c r="BK70" s="17">
        <v>220.66696280039</v>
      </c>
      <c r="BL70" s="19"/>
      <c r="BM70" s="19"/>
    </row>
    <row r="71" spans="1:65">
      <c r="A71" s="17">
        <v>33466.667285359</v>
      </c>
      <c r="B71" s="17">
        <v>0.0092201735421021</v>
      </c>
      <c r="C71" s="18">
        <f t="shared" ref="C71:C86" si="2">(B71-B70)/(A71-A70)</f>
        <v>1.87883065775909e-7</v>
      </c>
      <c r="D71" s="18">
        <v>4.0019702486782e-10</v>
      </c>
      <c r="E71" s="18">
        <v>3.9152669550106e-10</v>
      </c>
      <c r="F71" s="18">
        <v>5.3356406958219e-10</v>
      </c>
      <c r="G71" s="18">
        <v>4.9800257218532e-10</v>
      </c>
      <c r="H71" s="18">
        <v>6.1599900470695e-10</v>
      </c>
      <c r="I71" s="18">
        <v>6.1525818022162e-10</v>
      </c>
      <c r="J71" s="18">
        <v>4.2160089648246e-10</v>
      </c>
      <c r="K71" s="18">
        <v>6.9006153660133e-10</v>
      </c>
      <c r="L71" s="18">
        <v>5.3398707270281e-10</v>
      </c>
      <c r="M71" s="18">
        <v>5.0375534168653e-10</v>
      </c>
      <c r="N71" s="18">
        <v>5.8039711034782e-10</v>
      </c>
      <c r="O71" s="18">
        <v>5.0190702017171e-10</v>
      </c>
      <c r="P71" s="18">
        <v>4.2774855908754e-10</v>
      </c>
      <c r="Q71" s="18">
        <v>6.1687215901376e-10</v>
      </c>
      <c r="R71" s="18">
        <v>5.9781347311633e-10</v>
      </c>
      <c r="S71" s="18">
        <v>5.0849433882368e-10</v>
      </c>
      <c r="T71" s="18">
        <v>5.5436890755038e-10</v>
      </c>
      <c r="U71" s="18">
        <v>4.5635180719345e-10</v>
      </c>
      <c r="V71" s="18">
        <v>3.2508160904202e-10</v>
      </c>
      <c r="W71" s="18">
        <v>5.6186242785423e-10</v>
      </c>
      <c r="X71" s="18">
        <v>5.3510881983686e-10</v>
      </c>
      <c r="Y71" s="18">
        <v>3.2002280642931e-10</v>
      </c>
      <c r="Z71" s="18">
        <v>5.4810014832507e-10</v>
      </c>
      <c r="AA71" s="18">
        <v>4.4615390444261e-10</v>
      </c>
      <c r="AB71" s="17">
        <v>0.97782611779576</v>
      </c>
      <c r="AC71" s="17">
        <v>0.031596718199885</v>
      </c>
      <c r="AD71" s="17">
        <v>0.010102600621705</v>
      </c>
      <c r="AE71" s="18">
        <v>5.9386510464902e-9</v>
      </c>
      <c r="AF71" s="18">
        <v>7.3239034842931e-10</v>
      </c>
      <c r="AG71" s="18">
        <v>-2.2775283395142e-10</v>
      </c>
      <c r="AH71" s="18">
        <v>3.0732042123372e-9</v>
      </c>
      <c r="AI71" s="18">
        <v>-1.5089499880594e-8</v>
      </c>
      <c r="AJ71" s="18">
        <v>-1.6980983140893e-8</v>
      </c>
      <c r="AK71" s="18">
        <v>-1.0554466441807e-8</v>
      </c>
      <c r="AL71" s="18">
        <v>-1.8099035934712e-8</v>
      </c>
      <c r="AM71" s="18">
        <v>-9.2017135791874e-9</v>
      </c>
      <c r="AN71" s="18">
        <v>-1.7552973833534e-8</v>
      </c>
      <c r="AO71" s="18">
        <v>-1.7464239190824e-8</v>
      </c>
      <c r="AP71" s="18">
        <v>2.8240304473443e-9</v>
      </c>
      <c r="AQ71" s="18">
        <v>-1.4699492713205e-8</v>
      </c>
      <c r="AR71" s="18">
        <v>-1.7843766949906e-8</v>
      </c>
      <c r="AS71" s="18">
        <v>-1.2900074373495e-8</v>
      </c>
      <c r="AT71" s="18">
        <v>-1.7714714563215e-8</v>
      </c>
      <c r="AU71" s="18">
        <v>-1.1384424614588e-8</v>
      </c>
      <c r="AV71" s="18">
        <v>5.9692668009458e-10</v>
      </c>
      <c r="AW71" s="18">
        <v>8.9564845252325e-10</v>
      </c>
      <c r="AX71" s="18">
        <v>-3.1691242621371e-9</v>
      </c>
      <c r="AY71" s="18">
        <v>-1.671754591456e-9</v>
      </c>
      <c r="AZ71" s="18">
        <v>1.2017819103255e-9</v>
      </c>
      <c r="BA71" s="18">
        <v>1.9732571726176e-9</v>
      </c>
      <c r="BB71" s="18">
        <v>-4.5136749641467e-10</v>
      </c>
      <c r="BC71" s="17">
        <v>16506169.23246</v>
      </c>
      <c r="BD71" s="17">
        <v>11322760.322938</v>
      </c>
      <c r="BE71" s="17">
        <v>-0.0045260641994846</v>
      </c>
      <c r="BF71" s="17">
        <v>-0.0043786720348005</v>
      </c>
      <c r="BG71" s="17">
        <v>0.0096536889667392</v>
      </c>
      <c r="BH71" s="17">
        <v>-0.05528501674024</v>
      </c>
      <c r="BI71" s="17">
        <v>-0.055960764331645</v>
      </c>
      <c r="BJ71" s="17">
        <v>199.61133514954</v>
      </c>
      <c r="BK71" s="17">
        <v>220.65717462472</v>
      </c>
      <c r="BL71" s="19"/>
      <c r="BM71" s="19"/>
    </row>
    <row r="72" spans="1:65">
      <c r="A72" s="17">
        <v>34536.027855687</v>
      </c>
      <c r="B72" s="17">
        <v>0.0094188771980105</v>
      </c>
      <c r="C72" s="18">
        <f t="shared" si="2"/>
        <v>1.85815394191551e-7</v>
      </c>
      <c r="D72" s="18">
        <v>4.0528437606424e-10</v>
      </c>
      <c r="E72" s="18">
        <v>3.9635267067247e-10</v>
      </c>
      <c r="F72" s="18">
        <v>5.4132207420512e-10</v>
      </c>
      <c r="G72" s="18">
        <v>5.0489929802499e-10</v>
      </c>
      <c r="H72" s="18">
        <v>6.2518179313533e-10</v>
      </c>
      <c r="I72" s="18">
        <v>6.2476473652796e-10</v>
      </c>
      <c r="J72" s="18">
        <v>4.2701141068246e-10</v>
      </c>
      <c r="K72" s="18">
        <v>7.0036627487218e-10</v>
      </c>
      <c r="L72" s="18">
        <v>5.4176377908723e-10</v>
      </c>
      <c r="M72" s="18">
        <v>5.1066036363476e-10</v>
      </c>
      <c r="N72" s="18">
        <v>5.8973681679544e-10</v>
      </c>
      <c r="O72" s="18">
        <v>5.0917372638541e-10</v>
      </c>
      <c r="P72" s="18">
        <v>4.33532365576e-10</v>
      </c>
      <c r="Q72" s="18">
        <v>6.2644446979924e-10</v>
      </c>
      <c r="R72" s="18">
        <v>6.0676184865901e-10</v>
      </c>
      <c r="S72" s="18">
        <v>5.1553586543413e-10</v>
      </c>
      <c r="T72" s="18">
        <v>5.6211025666747e-10</v>
      </c>
      <c r="U72" s="18">
        <v>4.6270359339445e-10</v>
      </c>
      <c r="V72" s="18">
        <v>3.2850117796634e-10</v>
      </c>
      <c r="W72" s="18">
        <v>5.7019864896368e-10</v>
      </c>
      <c r="X72" s="18">
        <v>5.4265815668146e-10</v>
      </c>
      <c r="Y72" s="18">
        <v>3.2392155078508e-10</v>
      </c>
      <c r="Z72" s="18">
        <v>5.5669053885629e-10</v>
      </c>
      <c r="AA72" s="18">
        <v>4.5256403295491e-10</v>
      </c>
      <c r="AB72" s="17">
        <v>0.97801335648235</v>
      </c>
      <c r="AC72" s="17">
        <v>0.032384569912441</v>
      </c>
      <c r="AD72" s="17">
        <v>0.010301806561657</v>
      </c>
      <c r="AE72" s="18">
        <v>5.8709705550665e-9</v>
      </c>
      <c r="AF72" s="18">
        <v>7.2409260996236e-10</v>
      </c>
      <c r="AG72" s="18">
        <v>-2.2614753102182e-10</v>
      </c>
      <c r="AH72" s="18">
        <v>3.0388755473845e-9</v>
      </c>
      <c r="AI72" s="18">
        <v>-1.4921373270354e-8</v>
      </c>
      <c r="AJ72" s="18">
        <v>-1.679465248377e-8</v>
      </c>
      <c r="AK72" s="18">
        <v>-1.0437275008455e-8</v>
      </c>
      <c r="AL72" s="18">
        <v>-1.7899176710177e-8</v>
      </c>
      <c r="AM72" s="18">
        <v>-9.1009833026987e-9</v>
      </c>
      <c r="AN72" s="18">
        <v>-1.7356712086333e-8</v>
      </c>
      <c r="AO72" s="18">
        <v>-1.7270852438462e-8</v>
      </c>
      <c r="AP72" s="18">
        <v>2.7935221332927e-9</v>
      </c>
      <c r="AQ72" s="18">
        <v>-1.4537857475133e-8</v>
      </c>
      <c r="AR72" s="18">
        <v>-1.7641709385928e-8</v>
      </c>
      <c r="AS72" s="18">
        <v>-1.2759676294629e-8</v>
      </c>
      <c r="AT72" s="18">
        <v>-1.7518581116337e-8</v>
      </c>
      <c r="AU72" s="18">
        <v>-1.1254535860316e-8</v>
      </c>
      <c r="AV72" s="18">
        <v>5.9341168303519e-10</v>
      </c>
      <c r="AW72" s="18">
        <v>8.8244577278141e-10</v>
      </c>
      <c r="AX72" s="18">
        <v>-3.1336469510227e-9</v>
      </c>
      <c r="AY72" s="18">
        <v>-1.6538996227327e-9</v>
      </c>
      <c r="AZ72" s="18">
        <v>1.1917396981633e-9</v>
      </c>
      <c r="BA72" s="18">
        <v>1.9491148559892e-9</v>
      </c>
      <c r="BB72" s="18">
        <v>-4.4153118608382e-10</v>
      </c>
      <c r="BC72" s="17">
        <v>16516163.641901</v>
      </c>
      <c r="BD72" s="17">
        <v>11485717.437485</v>
      </c>
      <c r="BE72" s="17">
        <v>-0.004616376841187</v>
      </c>
      <c r="BF72" s="17">
        <v>-0.0044655658187271</v>
      </c>
      <c r="BG72" s="17">
        <v>0.0098439987906413</v>
      </c>
      <c r="BH72" s="17">
        <v>-0.056289510316239</v>
      </c>
      <c r="BI72" s="17">
        <v>-0.056978659534086</v>
      </c>
      <c r="BJ72" s="17">
        <v>199.6055696404</v>
      </c>
      <c r="BK72" s="17">
        <v>220.64676273081</v>
      </c>
      <c r="BL72" s="19"/>
      <c r="BM72" s="19"/>
    </row>
    <row r="73" spans="1:65">
      <c r="A73" s="17">
        <v>35605.388426015</v>
      </c>
      <c r="B73" s="17">
        <v>0.0096154649160408</v>
      </c>
      <c r="C73" s="18">
        <f t="shared" si="2"/>
        <v>1.83836699692417e-7</v>
      </c>
      <c r="D73" s="18">
        <v>4.1026331890202e-10</v>
      </c>
      <c r="E73" s="18">
        <v>4.0108596305592e-10</v>
      </c>
      <c r="F73" s="18">
        <v>5.4893014688043e-10</v>
      </c>
      <c r="G73" s="18">
        <v>5.1167031878584e-10</v>
      </c>
      <c r="H73" s="18">
        <v>6.3418239107469e-10</v>
      </c>
      <c r="I73" s="18">
        <v>6.3407787823651e-10</v>
      </c>
      <c r="J73" s="18">
        <v>4.3230656024326e-10</v>
      </c>
      <c r="K73" s="18">
        <v>7.1045294691996e-10</v>
      </c>
      <c r="L73" s="18">
        <v>5.4938673694788e-10</v>
      </c>
      <c r="M73" s="18">
        <v>5.1742035811788e-10</v>
      </c>
      <c r="N73" s="18">
        <v>5.988979156201e-10</v>
      </c>
      <c r="O73" s="18">
        <v>5.1630719321587e-10</v>
      </c>
      <c r="P73" s="18">
        <v>4.3919674234545e-10</v>
      </c>
      <c r="Q73" s="18">
        <v>6.35828125406e-10</v>
      </c>
      <c r="R73" s="18">
        <v>6.1553453614426e-10</v>
      </c>
      <c r="S73" s="18">
        <v>5.2244050162061e-10</v>
      </c>
      <c r="T73" s="18">
        <v>5.6969367285357e-10</v>
      </c>
      <c r="U73" s="18">
        <v>4.6893596384736e-10</v>
      </c>
      <c r="V73" s="18">
        <v>3.3184868162455e-10</v>
      </c>
      <c r="W73" s="18">
        <v>5.7837239658812e-10</v>
      </c>
      <c r="X73" s="18">
        <v>5.5006147299198e-10</v>
      </c>
      <c r="Y73" s="18">
        <v>3.2774318976199e-10</v>
      </c>
      <c r="Z73" s="18">
        <v>5.6512246529812e-10</v>
      </c>
      <c r="AA73" s="18">
        <v>4.5885850645675e-10</v>
      </c>
      <c r="AB73" s="17">
        <v>0.97819901836359</v>
      </c>
      <c r="AC73" s="17">
        <v>0.033162854835394</v>
      </c>
      <c r="AD73" s="17">
        <v>0.010498908397038</v>
      </c>
      <c r="AE73" s="18">
        <v>5.8057500559911e-9</v>
      </c>
      <c r="AF73" s="18">
        <v>7.1587216774469e-10</v>
      </c>
      <c r="AG73" s="18">
        <v>-2.2550407859746e-10</v>
      </c>
      <c r="AH73" s="18">
        <v>3.0051317419918e-9</v>
      </c>
      <c r="AI73" s="18">
        <v>-1.4760749012369e-8</v>
      </c>
      <c r="AJ73" s="18">
        <v>-1.6617551101882e-8</v>
      </c>
      <c r="AK73" s="18">
        <v>-1.0327059532343e-8</v>
      </c>
      <c r="AL73" s="18">
        <v>-1.7709584939812e-8</v>
      </c>
      <c r="AM73" s="18">
        <v>-9.0069832271298e-9</v>
      </c>
      <c r="AN73" s="18">
        <v>-1.7170875186448e-8</v>
      </c>
      <c r="AO73" s="18">
        <v>-1.7087413698006e-8</v>
      </c>
      <c r="AP73" s="18">
        <v>2.7635416771563e-9</v>
      </c>
      <c r="AQ73" s="18">
        <v>-1.4383084848984e-8</v>
      </c>
      <c r="AR73" s="18">
        <v>-1.7450971620557e-8</v>
      </c>
      <c r="AS73" s="18">
        <v>-1.2627594619634e-8</v>
      </c>
      <c r="AT73" s="18">
        <v>-1.7332318265303e-8</v>
      </c>
      <c r="AU73" s="18">
        <v>-1.1131662145809e-8</v>
      </c>
      <c r="AV73" s="18">
        <v>5.9002521811506e-10</v>
      </c>
      <c r="AW73" s="18">
        <v>8.6859615142242e-10</v>
      </c>
      <c r="AX73" s="18">
        <v>-3.098721297536e-9</v>
      </c>
      <c r="AY73" s="18">
        <v>-1.6383240719099e-9</v>
      </c>
      <c r="AZ73" s="18">
        <v>1.1819699381961e-9</v>
      </c>
      <c r="BA73" s="18">
        <v>1.9264906313651e-9</v>
      </c>
      <c r="BB73" s="18">
        <v>-4.3393971971351e-10</v>
      </c>
      <c r="BC73" s="17">
        <v>16526018.280374</v>
      </c>
      <c r="BD73" s="17">
        <v>11646698.019702</v>
      </c>
      <c r="BE73" s="17">
        <v>-0.0047056147946954</v>
      </c>
      <c r="BF73" s="17">
        <v>-0.0045514103951671</v>
      </c>
      <c r="BG73" s="17">
        <v>0.010032369233295</v>
      </c>
      <c r="BH73" s="17">
        <v>-0.057272283825047</v>
      </c>
      <c r="BI73" s="17">
        <v>-0.057975681009253</v>
      </c>
      <c r="BJ73" s="17">
        <v>199.59989510414</v>
      </c>
      <c r="BK73" s="17">
        <v>220.63581447387</v>
      </c>
      <c r="BL73" s="19"/>
      <c r="BM73" s="19"/>
    </row>
    <row r="74" spans="1:65">
      <c r="A74" s="17">
        <v>36567.81293931</v>
      </c>
      <c r="B74" s="17">
        <v>0.0097906512824701</v>
      </c>
      <c r="C74" s="18">
        <f t="shared" si="2"/>
        <v>1.82026085172669e-7</v>
      </c>
      <c r="D74" s="18">
        <v>4.1465510113582e-10</v>
      </c>
      <c r="E74" s="18">
        <v>4.052678399557e-10</v>
      </c>
      <c r="F74" s="18">
        <v>5.5565442247336e-10</v>
      </c>
      <c r="G74" s="18">
        <v>5.1765229159984e-10</v>
      </c>
      <c r="H74" s="18">
        <v>6.4212827666255e-10</v>
      </c>
      <c r="I74" s="18">
        <v>6.4229907809979e-10</v>
      </c>
      <c r="J74" s="18">
        <v>4.3697479696769e-10</v>
      </c>
      <c r="K74" s="18">
        <v>7.1934973439994e-10</v>
      </c>
      <c r="L74" s="18">
        <v>5.5611728612766e-10</v>
      </c>
      <c r="M74" s="18">
        <v>5.233847601245e-10</v>
      </c>
      <c r="N74" s="18">
        <v>6.0699009381884e-10</v>
      </c>
      <c r="O74" s="18">
        <v>5.2261410566997e-10</v>
      </c>
      <c r="P74" s="18">
        <v>4.4419185101711e-10</v>
      </c>
      <c r="Q74" s="18">
        <v>6.4411319840129e-10</v>
      </c>
      <c r="R74" s="18">
        <v>6.2328545637125e-10</v>
      </c>
      <c r="S74" s="18">
        <v>5.285359975653e-10</v>
      </c>
      <c r="T74" s="18">
        <v>5.7638358082612e-10</v>
      </c>
      <c r="U74" s="18">
        <v>4.7444370372065e-10</v>
      </c>
      <c r="V74" s="18">
        <v>3.3480097472357e-10</v>
      </c>
      <c r="W74" s="18">
        <v>5.8559715456927e-10</v>
      </c>
      <c r="X74" s="18">
        <v>5.566028517623e-10</v>
      </c>
      <c r="Y74" s="18">
        <v>3.311170246685e-10</v>
      </c>
      <c r="Z74" s="18">
        <v>5.7257175632612e-10</v>
      </c>
      <c r="AA74" s="18">
        <v>4.6442435890246e-10</v>
      </c>
      <c r="AB74" s="17">
        <v>0.97836972068527</v>
      </c>
      <c r="AC74" s="17">
        <v>0.033857813575179</v>
      </c>
      <c r="AD74" s="17">
        <v>0.010674568459949</v>
      </c>
      <c r="AE74" s="18">
        <v>5.7492833948799e-9</v>
      </c>
      <c r="AF74" s="18">
        <v>7.0964953814228e-10</v>
      </c>
      <c r="AG74" s="18">
        <v>-2.2416272446673e-10</v>
      </c>
      <c r="AH74" s="18">
        <v>2.9764198094727e-9</v>
      </c>
      <c r="AI74" s="18">
        <v>-1.4622253179971e-8</v>
      </c>
      <c r="AJ74" s="18">
        <v>-1.6465469802991e-8</v>
      </c>
      <c r="AK74" s="18">
        <v>-1.0231346161587e-8</v>
      </c>
      <c r="AL74" s="18">
        <v>-1.7545985370712e-8</v>
      </c>
      <c r="AM74" s="18">
        <v>-8.9265242480678e-9</v>
      </c>
      <c r="AN74" s="18">
        <v>-1.7009737369135e-8</v>
      </c>
      <c r="AO74" s="18">
        <v>-1.6928904814826e-8</v>
      </c>
      <c r="AP74" s="18">
        <v>2.7374682326832e-9</v>
      </c>
      <c r="AQ74" s="18">
        <v>-1.4250309274606e-8</v>
      </c>
      <c r="AR74" s="18">
        <v>-1.7285530098866e-8</v>
      </c>
      <c r="AS74" s="18">
        <v>-1.2513588616942e-8</v>
      </c>
      <c r="AT74" s="18">
        <v>-1.7171278075916e-8</v>
      </c>
      <c r="AU74" s="18">
        <v>-1.102538293764e-8</v>
      </c>
      <c r="AV74" s="18">
        <v>5.8667223290811e-10</v>
      </c>
      <c r="AW74" s="18">
        <v>8.5680070448151e-10</v>
      </c>
      <c r="AX74" s="18">
        <v>-3.0679785463891e-9</v>
      </c>
      <c r="AY74" s="18">
        <v>-1.6235810566106e-9</v>
      </c>
      <c r="AZ74" s="18">
        <v>1.1732462890906e-9</v>
      </c>
      <c r="BA74" s="18">
        <v>1.9062545184361e-9</v>
      </c>
      <c r="BB74" s="18">
        <v>-4.270105063009e-10</v>
      </c>
      <c r="BC74" s="17">
        <v>16534772.144381</v>
      </c>
      <c r="BD74" s="17">
        <v>11789937.268755</v>
      </c>
      <c r="BE74" s="17">
        <v>-0.0047850422290473</v>
      </c>
      <c r="BF74" s="17">
        <v>-0.0046278056712701</v>
      </c>
      <c r="BG74" s="17">
        <v>0.01020030625117</v>
      </c>
      <c r="BH74" s="17">
        <v>-0.058207860122599</v>
      </c>
      <c r="BI74" s="17">
        <v>-0.05898239315481</v>
      </c>
      <c r="BJ74" s="17">
        <v>199.59503408385</v>
      </c>
      <c r="BK74" s="17">
        <v>220.62584236708</v>
      </c>
      <c r="BL74" s="19"/>
      <c r="BM74" s="19"/>
    </row>
    <row r="75" spans="1:65">
      <c r="A75" s="17">
        <v>37530.237452605</v>
      </c>
      <c r="B75" s="17">
        <v>0.0099642559770831</v>
      </c>
      <c r="C75" s="18">
        <f t="shared" si="2"/>
        <v>1.8038266088905e-7</v>
      </c>
      <c r="D75" s="18">
        <v>4.1896447957232e-10</v>
      </c>
      <c r="E75" s="18">
        <v>4.0937745963123e-10</v>
      </c>
      <c r="F75" s="18">
        <v>5.6226495528789e-10</v>
      </c>
      <c r="G75" s="18">
        <v>5.2353673740747e-10</v>
      </c>
      <c r="H75" s="18">
        <v>6.4993319770917e-10</v>
      </c>
      <c r="I75" s="18">
        <v>6.5037383202123e-10</v>
      </c>
      <c r="J75" s="18">
        <v>4.4155419652933e-10</v>
      </c>
      <c r="K75" s="18">
        <v>7.2808350349648e-10</v>
      </c>
      <c r="L75" s="18">
        <v>5.6273166695174e-10</v>
      </c>
      <c r="M75" s="18">
        <v>5.2923990457908e-10</v>
      </c>
      <c r="N75" s="18">
        <v>6.1494229367433e-10</v>
      </c>
      <c r="O75" s="18">
        <v>5.2882049087557e-10</v>
      </c>
      <c r="P75" s="18">
        <v>4.4909309022041e-10</v>
      </c>
      <c r="Q75" s="18">
        <v>6.5225402583796e-10</v>
      </c>
      <c r="R75" s="18">
        <v>6.3090364405954e-10</v>
      </c>
      <c r="S75" s="18">
        <v>5.3452403209449e-10</v>
      </c>
      <c r="T75" s="18">
        <v>5.8295270459901e-10</v>
      </c>
      <c r="U75" s="18">
        <v>4.7985927544088e-10</v>
      </c>
      <c r="V75" s="18">
        <v>3.3769793384898e-10</v>
      </c>
      <c r="W75" s="18">
        <v>5.927018397961e-10</v>
      </c>
      <c r="X75" s="18">
        <v>5.6303626916286e-10</v>
      </c>
      <c r="Y75" s="18">
        <v>3.3442923690954e-10</v>
      </c>
      <c r="Z75" s="18">
        <v>5.7989825106768e-10</v>
      </c>
      <c r="AA75" s="18">
        <v>4.6990107422219e-10</v>
      </c>
      <c r="AB75" s="17">
        <v>0.97852141757101</v>
      </c>
      <c r="AC75" s="17">
        <v>0.034549025351841</v>
      </c>
      <c r="AD75" s="17">
        <v>0.01084865199211</v>
      </c>
      <c r="AE75" s="18">
        <v>5.6945618826248e-9</v>
      </c>
      <c r="AF75" s="18">
        <v>7.0359464978108e-10</v>
      </c>
      <c r="AG75" s="18">
        <v>-2.2183038383052e-10</v>
      </c>
      <c r="AH75" s="18">
        <v>2.9487732075409e-9</v>
      </c>
      <c r="AI75" s="18">
        <v>-1.4486354481801e-8</v>
      </c>
      <c r="AJ75" s="18">
        <v>-1.6314561856825e-8</v>
      </c>
      <c r="AK75" s="18">
        <v>-1.0136411810561e-8</v>
      </c>
      <c r="AL75" s="18">
        <v>-1.7384948863351e-8</v>
      </c>
      <c r="AM75" s="18">
        <v>-8.8444115292295e-9</v>
      </c>
      <c r="AN75" s="18">
        <v>-1.6852384429941e-8</v>
      </c>
      <c r="AO75" s="18">
        <v>-1.6773039921351e-8</v>
      </c>
      <c r="AP75" s="18">
        <v>2.712857330968e-9</v>
      </c>
      <c r="AQ75" s="18">
        <v>-1.4119320251717e-8</v>
      </c>
      <c r="AR75" s="18">
        <v>-1.7123551513396e-8</v>
      </c>
      <c r="AS75" s="18">
        <v>-1.2399619637756e-8</v>
      </c>
      <c r="AT75" s="18">
        <v>-1.7013494522395e-8</v>
      </c>
      <c r="AU75" s="18">
        <v>-1.0920870097039e-8</v>
      </c>
      <c r="AV75" s="18">
        <v>5.8350923402989e-10</v>
      </c>
      <c r="AW75" s="18">
        <v>8.4613759792633e-10</v>
      </c>
      <c r="AX75" s="18">
        <v>-3.0374228206095e-9</v>
      </c>
      <c r="AY75" s="18">
        <v>-1.6094547826238e-9</v>
      </c>
      <c r="AZ75" s="18">
        <v>1.164976088834e-9</v>
      </c>
      <c r="BA75" s="18">
        <v>1.8870072343056e-9</v>
      </c>
      <c r="BB75" s="18">
        <v>-4.2074337996304e-10</v>
      </c>
      <c r="BC75" s="17">
        <v>16543421.157553</v>
      </c>
      <c r="BD75" s="17">
        <v>11931670.923832</v>
      </c>
      <c r="BE75" s="17">
        <v>-0.00486366104565</v>
      </c>
      <c r="BF75" s="17">
        <v>-0.0047034119904205</v>
      </c>
      <c r="BG75" s="17">
        <v>0.010366789754458</v>
      </c>
      <c r="BH75" s="17">
        <v>-0.058988237810851</v>
      </c>
      <c r="BI75" s="17">
        <v>-0.059716462356432</v>
      </c>
      <c r="BJ75" s="17">
        <v>199.58989264984</v>
      </c>
      <c r="BK75" s="17">
        <v>220.61497466855</v>
      </c>
      <c r="BL75" s="19"/>
      <c r="BM75" s="19"/>
    </row>
    <row r="76" spans="1:65">
      <c r="A76" s="17">
        <v>38492.6619659</v>
      </c>
      <c r="B76" s="17">
        <v>0.010136333553023</v>
      </c>
      <c r="C76" s="18">
        <f t="shared" si="2"/>
        <v>1.78795919641289e-7</v>
      </c>
      <c r="D76" s="18">
        <v>4.2319245352787e-10</v>
      </c>
      <c r="E76" s="18">
        <v>4.1341576670045e-10</v>
      </c>
      <c r="F76" s="18">
        <v>5.6876158534907e-10</v>
      </c>
      <c r="G76" s="18">
        <v>5.2932284056074e-10</v>
      </c>
      <c r="H76" s="18">
        <v>6.5759894014675e-10</v>
      </c>
      <c r="I76" s="18">
        <v>6.583029100422e-10</v>
      </c>
      <c r="J76" s="18">
        <v>4.4604461824871e-10</v>
      </c>
      <c r="K76" s="18">
        <v>7.3665463902697e-10</v>
      </c>
      <c r="L76" s="18">
        <v>5.6922714296313e-10</v>
      </c>
      <c r="M76" s="18">
        <v>5.3498749925534e-10</v>
      </c>
      <c r="N76" s="18">
        <v>6.2275463271815e-10</v>
      </c>
      <c r="O76" s="18">
        <v>5.3492468384156e-10</v>
      </c>
      <c r="P76" s="18">
        <v>4.5390177929189e-10</v>
      </c>
      <c r="Q76" s="18">
        <v>6.6025028071899e-10</v>
      </c>
      <c r="R76" s="18">
        <v>6.3838766510954e-10</v>
      </c>
      <c r="S76" s="18">
        <v>5.4040484640797e-10</v>
      </c>
      <c r="T76" s="18">
        <v>5.8940150502362e-10</v>
      </c>
      <c r="U76" s="18">
        <v>4.851837742258e-10</v>
      </c>
      <c r="V76" s="18">
        <v>3.4054093534565e-10</v>
      </c>
      <c r="W76" s="18">
        <v>5.9968721025492e-10</v>
      </c>
      <c r="X76" s="18">
        <v>5.6936132431528e-10</v>
      </c>
      <c r="Y76" s="18">
        <v>3.3768137869935e-10</v>
      </c>
      <c r="Z76" s="18">
        <v>5.8709827293001e-10</v>
      </c>
      <c r="AA76" s="18">
        <v>4.752891655118e-10</v>
      </c>
      <c r="AB76" s="17">
        <v>0.97867638710806</v>
      </c>
      <c r="AC76" s="17">
        <v>0.035233034793793</v>
      </c>
      <c r="AD76" s="17">
        <v>0.011021217723852</v>
      </c>
      <c r="AE76" s="18">
        <v>5.6417172600947e-9</v>
      </c>
      <c r="AF76" s="18">
        <v>6.9794270671915e-10</v>
      </c>
      <c r="AG76" s="18">
        <v>-2.2034590375286e-10</v>
      </c>
      <c r="AH76" s="18">
        <v>2.9220057760169e-9</v>
      </c>
      <c r="AI76" s="18">
        <v>-1.4356648257067e-8</v>
      </c>
      <c r="AJ76" s="18">
        <v>-1.6170960276859e-8</v>
      </c>
      <c r="AK76" s="18">
        <v>-1.0046081168961e-8</v>
      </c>
      <c r="AL76" s="18">
        <v>-1.7232033467686e-8</v>
      </c>
      <c r="AM76" s="18">
        <v>-8.7677086909889e-9</v>
      </c>
      <c r="AN76" s="18">
        <v>-1.6701499142874e-8</v>
      </c>
      <c r="AO76" s="18">
        <v>-1.6623836170306e-8</v>
      </c>
      <c r="AP76" s="18">
        <v>2.6886262640782e-9</v>
      </c>
      <c r="AQ76" s="18">
        <v>-1.3994011277241e-8</v>
      </c>
      <c r="AR76" s="18">
        <v>-1.6968333071749e-8</v>
      </c>
      <c r="AS76" s="18">
        <v>-1.2291850073327e-8</v>
      </c>
      <c r="AT76" s="18">
        <v>-1.6862389616699e-8</v>
      </c>
      <c r="AU76" s="18">
        <v>-1.082134900111e-8</v>
      </c>
      <c r="AV76" s="18">
        <v>5.7988886128601e-10</v>
      </c>
      <c r="AW76" s="18">
        <v>8.350870790333e-10</v>
      </c>
      <c r="AX76" s="18">
        <v>-3.008651671926e-9</v>
      </c>
      <c r="AY76" s="18">
        <v>-1.5957974168934e-9</v>
      </c>
      <c r="AZ76" s="18">
        <v>1.1568060098782e-9</v>
      </c>
      <c r="BA76" s="18">
        <v>1.8675437967272e-9</v>
      </c>
      <c r="BB76" s="18">
        <v>-4.149679909413e-10</v>
      </c>
      <c r="BC76" s="17">
        <v>16551968.768899</v>
      </c>
      <c r="BD76" s="17">
        <v>12071938.661308</v>
      </c>
      <c r="BE76" s="17">
        <v>-0.0049414992648572</v>
      </c>
      <c r="BF76" s="17">
        <v>-0.0047782576756759</v>
      </c>
      <c r="BG76" s="17">
        <v>0.01053187330771</v>
      </c>
      <c r="BH76" s="17">
        <v>-0.059822041748178</v>
      </c>
      <c r="BI76" s="17">
        <v>-0.060563086381956</v>
      </c>
      <c r="BJ76" s="17">
        <v>199.58498777864</v>
      </c>
      <c r="BK76" s="17">
        <v>220.60410183693</v>
      </c>
      <c r="BL76" s="19"/>
      <c r="BM76" s="19"/>
    </row>
    <row r="77" spans="1:65">
      <c r="A77" s="17">
        <v>39562.022536228</v>
      </c>
      <c r="B77" s="17">
        <v>0.010325810190594</v>
      </c>
      <c r="C77" s="18">
        <f t="shared" si="2"/>
        <v>1.77186856172266e-7</v>
      </c>
      <c r="D77" s="18">
        <v>4.277965209671e-10</v>
      </c>
      <c r="E77" s="18">
        <v>4.1782188279634e-10</v>
      </c>
      <c r="F77" s="18">
        <v>5.7585240201509e-10</v>
      </c>
      <c r="G77" s="18">
        <v>5.3564026749372e-10</v>
      </c>
      <c r="H77" s="18">
        <v>6.6595784446509e-10</v>
      </c>
      <c r="I77" s="18">
        <v>6.6694474733499e-10</v>
      </c>
      <c r="J77" s="18">
        <v>4.5093392946838e-10</v>
      </c>
      <c r="K77" s="18">
        <v>7.4599463817039e-10</v>
      </c>
      <c r="L77" s="18">
        <v>5.7631028819576e-10</v>
      </c>
      <c r="M77" s="18">
        <v>5.4124889194913e-10</v>
      </c>
      <c r="N77" s="18">
        <v>6.3127739586592e-10</v>
      </c>
      <c r="O77" s="18">
        <v>5.4159116542945e-10</v>
      </c>
      <c r="P77" s="18">
        <v>4.5914113298839e-10</v>
      </c>
      <c r="Q77" s="18">
        <v>6.6897244077465e-10</v>
      </c>
      <c r="R77" s="18">
        <v>6.465522403375e-10</v>
      </c>
      <c r="S77" s="18">
        <v>5.4682038935349e-10</v>
      </c>
      <c r="T77" s="18">
        <v>5.9642812419179e-10</v>
      </c>
      <c r="U77" s="18">
        <v>4.9099670794792e-10</v>
      </c>
      <c r="V77" s="18">
        <v>3.4363713592577e-10</v>
      </c>
      <c r="W77" s="18">
        <v>6.0731265301969e-10</v>
      </c>
      <c r="X77" s="18">
        <v>5.7626526878913e-10</v>
      </c>
      <c r="Y77" s="18">
        <v>3.4122629616641e-10</v>
      </c>
      <c r="Z77" s="18">
        <v>5.9495837761774e-10</v>
      </c>
      <c r="AA77" s="18">
        <v>4.8117556705803e-10</v>
      </c>
      <c r="AB77" s="17">
        <v>0.97884483688535</v>
      </c>
      <c r="AC77" s="17">
        <v>0.035986949884564</v>
      </c>
      <c r="AD77" s="17">
        <v>0.011211245195364</v>
      </c>
      <c r="AE77" s="18">
        <v>5.5848009029988e-9</v>
      </c>
      <c r="AF77" s="18">
        <v>6.9210460446055e-10</v>
      </c>
      <c r="AG77" s="18">
        <v>-2.186668576445e-10</v>
      </c>
      <c r="AH77" s="18">
        <v>2.8932912454758e-9</v>
      </c>
      <c r="AI77" s="18">
        <v>-1.4216981371941e-8</v>
      </c>
      <c r="AJ77" s="18">
        <v>-1.6016652801006e-8</v>
      </c>
      <c r="AK77" s="18">
        <v>-9.9493378464272e-9</v>
      </c>
      <c r="AL77" s="18">
        <v>-1.7067330348227e-8</v>
      </c>
      <c r="AM77" s="18">
        <v>-8.6850454839064e-9</v>
      </c>
      <c r="AN77" s="18">
        <v>-1.6539303520252e-8</v>
      </c>
      <c r="AO77" s="18">
        <v>-1.6463752313592e-8</v>
      </c>
      <c r="AP77" s="18">
        <v>2.6623764660468e-9</v>
      </c>
      <c r="AQ77" s="18">
        <v>-1.3859332527384e-8</v>
      </c>
      <c r="AR77" s="18">
        <v>-1.6802075018184e-8</v>
      </c>
      <c r="AS77" s="18">
        <v>-1.2176308113194e-8</v>
      </c>
      <c r="AT77" s="18">
        <v>-1.669930223811e-8</v>
      </c>
      <c r="AU77" s="18">
        <v>-1.0714331106211e-8</v>
      </c>
      <c r="AV77" s="18">
        <v>5.7614411667842e-10</v>
      </c>
      <c r="AW77" s="18">
        <v>8.2324760432748e-10</v>
      </c>
      <c r="AX77" s="18">
        <v>-2.9779908776052e-9</v>
      </c>
      <c r="AY77" s="18">
        <v>-1.5808398966184e-9</v>
      </c>
      <c r="AZ77" s="18">
        <v>1.1478108342091e-9</v>
      </c>
      <c r="BA77" s="18">
        <v>1.8466601317846e-9</v>
      </c>
      <c r="BB77" s="18">
        <v>-4.091517748157e-10</v>
      </c>
      <c r="BC77" s="17">
        <v>16561351.641685</v>
      </c>
      <c r="BD77" s="17">
        <v>12226124.974333</v>
      </c>
      <c r="BE77" s="17">
        <v>-0.0050271038457356</v>
      </c>
      <c r="BF77" s="17">
        <v>-0.004860560021323</v>
      </c>
      <c r="BG77" s="17">
        <v>0.010713719876678</v>
      </c>
      <c r="BH77" s="17">
        <v>-0.060732571684988</v>
      </c>
      <c r="BI77" s="17">
        <v>-0.061485745500564</v>
      </c>
      <c r="BJ77" s="17">
        <v>199.57961055502</v>
      </c>
      <c r="BK77" s="17">
        <v>220.59173507203</v>
      </c>
      <c r="BL77" s="19"/>
      <c r="BM77" s="19"/>
    </row>
    <row r="78" spans="1:65">
      <c r="A78" s="17">
        <v>40631.383106555</v>
      </c>
      <c r="B78" s="17">
        <v>0.010513537313875</v>
      </c>
      <c r="C78" s="18">
        <f t="shared" si="2"/>
        <v>1.75550818395704e-7</v>
      </c>
      <c r="D78" s="18">
        <v>4.323046890407e-10</v>
      </c>
      <c r="E78" s="18">
        <v>4.2214495464718e-10</v>
      </c>
      <c r="F78" s="18">
        <v>5.8281401984733e-10</v>
      </c>
      <c r="G78" s="18">
        <v>5.4184356328626e-10</v>
      </c>
      <c r="H78" s="18">
        <v>6.7415725964789e-10</v>
      </c>
      <c r="I78" s="18">
        <v>6.7541385642637e-10</v>
      </c>
      <c r="J78" s="18">
        <v>4.5572049963229e-10</v>
      </c>
      <c r="K78" s="18">
        <v>7.5514362174935e-10</v>
      </c>
      <c r="L78" s="18">
        <v>5.832563831877e-10</v>
      </c>
      <c r="M78" s="18">
        <v>5.4738148677638e-10</v>
      </c>
      <c r="N78" s="18">
        <v>6.3963686885921e-10</v>
      </c>
      <c r="O78" s="18">
        <v>5.481401593856e-10</v>
      </c>
      <c r="P78" s="18">
        <v>4.6427211412586e-10</v>
      </c>
      <c r="Q78" s="18">
        <v>6.7752412650627e-10</v>
      </c>
      <c r="R78" s="18">
        <v>6.5456552960965e-10</v>
      </c>
      <c r="S78" s="18">
        <v>5.5310952183156e-10</v>
      </c>
      <c r="T78" s="18">
        <v>6.0331419621068e-10</v>
      </c>
      <c r="U78" s="18">
        <v>4.9670425462759e-10</v>
      </c>
      <c r="V78" s="18">
        <v>3.4666873938082e-10</v>
      </c>
      <c r="W78" s="18">
        <v>6.1479864775187e-10</v>
      </c>
      <c r="X78" s="18">
        <v>5.8304276310871e-10</v>
      </c>
      <c r="Y78" s="18">
        <v>3.4470138512598e-10</v>
      </c>
      <c r="Z78" s="18">
        <v>6.0267264628881e-10</v>
      </c>
      <c r="AA78" s="18">
        <v>4.869591168559e-10</v>
      </c>
      <c r="AB78" s="17">
        <v>0.97901069513668</v>
      </c>
      <c r="AC78" s="17">
        <v>0.036733559882268</v>
      </c>
      <c r="AD78" s="17">
        <v>0.011399531439956</v>
      </c>
      <c r="AE78" s="18">
        <v>5.5300368697909e-9</v>
      </c>
      <c r="AF78" s="18">
        <v>6.8701053609276e-10</v>
      </c>
      <c r="AG78" s="18">
        <v>-2.162406600815e-10</v>
      </c>
      <c r="AH78" s="18">
        <v>2.8659899416233e-9</v>
      </c>
      <c r="AI78" s="18">
        <v>-1.4082645522081e-8</v>
      </c>
      <c r="AJ78" s="18">
        <v>-1.5868270182696e-8</v>
      </c>
      <c r="AK78" s="18">
        <v>-9.8553679698895e-9</v>
      </c>
      <c r="AL78" s="18">
        <v>-1.6909534261958e-8</v>
      </c>
      <c r="AM78" s="18">
        <v>-8.6057161700625e-9</v>
      </c>
      <c r="AN78" s="18">
        <v>-1.6383382368638e-8</v>
      </c>
      <c r="AO78" s="18">
        <v>-1.6309494905798e-8</v>
      </c>
      <c r="AP78" s="18">
        <v>2.6372290782832e-9</v>
      </c>
      <c r="AQ78" s="18">
        <v>-1.3729747422144e-8</v>
      </c>
      <c r="AR78" s="18">
        <v>-1.6641490611347e-8</v>
      </c>
      <c r="AS78" s="18">
        <v>-1.2064430187254e-8</v>
      </c>
      <c r="AT78" s="18">
        <v>-1.654341504354e-8</v>
      </c>
      <c r="AU78" s="18">
        <v>-1.0611235630008e-8</v>
      </c>
      <c r="AV78" s="18">
        <v>5.7217245956709e-10</v>
      </c>
      <c r="AW78" s="18">
        <v>8.1196949812968e-10</v>
      </c>
      <c r="AX78" s="18">
        <v>-2.9466966861248e-9</v>
      </c>
      <c r="AY78" s="18">
        <v>-1.5661814188381e-9</v>
      </c>
      <c r="AZ78" s="18">
        <v>1.1391835335844e-9</v>
      </c>
      <c r="BA78" s="18">
        <v>1.8263702233614e-9</v>
      </c>
      <c r="BB78" s="18">
        <v>-4.0369676596793e-10</v>
      </c>
      <c r="BC78" s="17">
        <v>16570617.920213</v>
      </c>
      <c r="BD78" s="17">
        <v>12378601.001414</v>
      </c>
      <c r="BE78" s="17">
        <v>-0.0051118091859526</v>
      </c>
      <c r="BF78" s="17">
        <v>-0.0049419868188717</v>
      </c>
      <c r="BG78" s="17">
        <v>0.010893959802071</v>
      </c>
      <c r="BH78" s="17">
        <v>-0.0616208671263</v>
      </c>
      <c r="BI78" s="17">
        <v>-0.062388612041599</v>
      </c>
      <c r="BJ78" s="17">
        <v>199.57429901738</v>
      </c>
      <c r="BK78" s="17">
        <v>220.57910269176</v>
      </c>
      <c r="BL78" s="19"/>
      <c r="BM78" s="19"/>
    </row>
    <row r="79" spans="1:65">
      <c r="A79" s="17">
        <v>41700.743676883</v>
      </c>
      <c r="B79" s="17">
        <v>0.010699580277649</v>
      </c>
      <c r="C79" s="18">
        <f t="shared" si="2"/>
        <v>1.73975896377902e-7</v>
      </c>
      <c r="D79" s="18">
        <v>4.3671893864204e-10</v>
      </c>
      <c r="E79" s="18">
        <v>4.263863584409e-10</v>
      </c>
      <c r="F79" s="18">
        <v>5.896452537529e-10</v>
      </c>
      <c r="G79" s="18">
        <v>5.479364187402e-10</v>
      </c>
      <c r="H79" s="18">
        <v>6.8219984384337e-10</v>
      </c>
      <c r="I79" s="18">
        <v>6.8371560797831e-10</v>
      </c>
      <c r="J79" s="18">
        <v>4.604061352754e-10</v>
      </c>
      <c r="K79" s="18">
        <v>7.6411112157219e-10</v>
      </c>
      <c r="L79" s="18">
        <v>5.9006823044869e-10</v>
      </c>
      <c r="M79" s="18">
        <v>5.5338950530161e-10</v>
      </c>
      <c r="N79" s="18">
        <v>6.4783640985791e-10</v>
      </c>
      <c r="O79" s="18">
        <v>5.545742744921e-10</v>
      </c>
      <c r="P79" s="18">
        <v>4.6930034096366e-10</v>
      </c>
      <c r="Q79" s="18">
        <v>6.8591108832349e-10</v>
      </c>
      <c r="R79" s="18">
        <v>6.6242508098025e-10</v>
      </c>
      <c r="S79" s="18">
        <v>5.5928148748381e-10</v>
      </c>
      <c r="T79" s="18">
        <v>6.1006167103745e-10</v>
      </c>
      <c r="U79" s="18">
        <v>5.0230973565152e-10</v>
      </c>
      <c r="V79" s="18">
        <v>3.4963767512365e-10</v>
      </c>
      <c r="W79" s="18">
        <v>6.2215002951487e-10</v>
      </c>
      <c r="X79" s="18">
        <v>5.8969832792584e-10</v>
      </c>
      <c r="Y79" s="18">
        <v>3.4810781136028e-10</v>
      </c>
      <c r="Z79" s="18">
        <v>6.102453935995e-10</v>
      </c>
      <c r="AA79" s="18">
        <v>4.9264232443369e-10</v>
      </c>
      <c r="AB79" s="17">
        <v>0.97917132689751</v>
      </c>
      <c r="AC79" s="17">
        <v>0.037473342359378</v>
      </c>
      <c r="AD79" s="17">
        <v>0.011586141290662</v>
      </c>
      <c r="AE79" s="18">
        <v>5.4769465748955e-9</v>
      </c>
      <c r="AF79" s="18">
        <v>6.8209836594802e-10</v>
      </c>
      <c r="AG79" s="18">
        <v>-2.1427402053876e-10</v>
      </c>
      <c r="AH79" s="18">
        <v>2.8394573448194e-9</v>
      </c>
      <c r="AI79" s="18">
        <v>-1.3952749390594e-8</v>
      </c>
      <c r="AJ79" s="18">
        <v>-1.5724774073748e-8</v>
      </c>
      <c r="AK79" s="18">
        <v>-9.7651694917068e-9</v>
      </c>
      <c r="AL79" s="18">
        <v>-1.6756807483658e-8</v>
      </c>
      <c r="AM79" s="18">
        <v>-8.5288244460082e-9</v>
      </c>
      <c r="AN79" s="18">
        <v>-1.6232610392363e-8</v>
      </c>
      <c r="AO79" s="18">
        <v>-1.616062488491e-8</v>
      </c>
      <c r="AP79" s="18">
        <v>2.6126408907897e-9</v>
      </c>
      <c r="AQ79" s="18">
        <v>-1.3604335509468e-8</v>
      </c>
      <c r="AR79" s="18">
        <v>-1.6486933662631e-8</v>
      </c>
      <c r="AS79" s="18">
        <v>-1.195679630494e-8</v>
      </c>
      <c r="AT79" s="18">
        <v>-1.6391758808539e-8</v>
      </c>
      <c r="AU79" s="18">
        <v>-1.0511736793529e-8</v>
      </c>
      <c r="AV79" s="18">
        <v>5.683210522453e-10</v>
      </c>
      <c r="AW79" s="18">
        <v>8.0087394521509e-10</v>
      </c>
      <c r="AX79" s="18">
        <v>-2.9176952824358e-9</v>
      </c>
      <c r="AY79" s="18">
        <v>-1.5519743964166e-9</v>
      </c>
      <c r="AZ79" s="18">
        <v>1.130643865649e-9</v>
      </c>
      <c r="BA79" s="18">
        <v>1.8063468528107e-9</v>
      </c>
      <c r="BB79" s="18">
        <v>-3.988703966303e-10</v>
      </c>
      <c r="BC79" s="17">
        <v>16579771.75237</v>
      </c>
      <c r="BD79" s="17">
        <v>12529415.153864</v>
      </c>
      <c r="BE79" s="17">
        <v>-0.0051956468354997</v>
      </c>
      <c r="BF79" s="17">
        <v>-0.0050225692086489</v>
      </c>
      <c r="BG79" s="17">
        <v>0.011072652550886</v>
      </c>
      <c r="BH79" s="17">
        <v>-0.062494524230225</v>
      </c>
      <c r="BI79" s="17">
        <v>-0.063274388269576</v>
      </c>
      <c r="BJ79" s="17">
        <v>199.56905915084</v>
      </c>
      <c r="BK79" s="17">
        <v>220.56626065369</v>
      </c>
      <c r="BL79" s="19"/>
      <c r="BM79" s="19"/>
    </row>
    <row r="80" spans="1:65">
      <c r="A80" s="17">
        <v>42770.104247211</v>
      </c>
      <c r="B80" s="17">
        <v>0.010884001017584</v>
      </c>
      <c r="C80" s="18">
        <f t="shared" si="2"/>
        <v>1.72458892774056e-7</v>
      </c>
      <c r="D80" s="18">
        <v>4.4104242371186e-10</v>
      </c>
      <c r="E80" s="18">
        <v>4.3054984512592e-10</v>
      </c>
      <c r="F80" s="18">
        <v>5.9635458823818e-10</v>
      </c>
      <c r="G80" s="18">
        <v>5.5392144403882e-10</v>
      </c>
      <c r="H80" s="18">
        <v>6.9008969277183e-10</v>
      </c>
      <c r="I80" s="18">
        <v>6.9185440410678e-10</v>
      </c>
      <c r="J80" s="18">
        <v>4.649943966036e-10</v>
      </c>
      <c r="K80" s="18">
        <v>7.7289756833896e-10</v>
      </c>
      <c r="L80" s="18">
        <v>5.9675166552402e-10</v>
      </c>
      <c r="M80" s="18">
        <v>5.5927609682548e-10</v>
      </c>
      <c r="N80" s="18">
        <v>6.558803867893e-10</v>
      </c>
      <c r="O80" s="18">
        <v>5.6089662659351e-10</v>
      </c>
      <c r="P80" s="18">
        <v>4.7422556010518e-10</v>
      </c>
      <c r="Q80" s="18">
        <v>6.9413585653623e-10</v>
      </c>
      <c r="R80" s="18">
        <v>6.7014359334184e-10</v>
      </c>
      <c r="S80" s="18">
        <v>5.6533419712547e-10</v>
      </c>
      <c r="T80" s="18">
        <v>6.1667613270606e-10</v>
      </c>
      <c r="U80" s="18">
        <v>5.0781511611476e-10</v>
      </c>
      <c r="V80" s="18">
        <v>3.5254553256961e-10</v>
      </c>
      <c r="W80" s="18">
        <v>6.2937016199456e-10</v>
      </c>
      <c r="X80" s="18">
        <v>5.962353455159e-10</v>
      </c>
      <c r="Y80" s="18">
        <v>3.5144783007809e-10</v>
      </c>
      <c r="Z80" s="18">
        <v>6.176806248832e-10</v>
      </c>
      <c r="AA80" s="18">
        <v>4.9822838018614e-10</v>
      </c>
      <c r="AB80" s="17">
        <v>0.97932957038183</v>
      </c>
      <c r="AC80" s="17">
        <v>0.038205835859926</v>
      </c>
      <c r="AD80" s="17">
        <v>0.01177113595879</v>
      </c>
      <c r="AE80" s="18">
        <v>5.4257809767147e-9</v>
      </c>
      <c r="AF80" s="18">
        <v>6.7782725128696e-10</v>
      </c>
      <c r="AG80" s="18">
        <v>-2.1173566935809e-10</v>
      </c>
      <c r="AH80" s="18">
        <v>2.8141942282315e-9</v>
      </c>
      <c r="AI80" s="18">
        <v>-1.382760259782e-8</v>
      </c>
      <c r="AJ80" s="18">
        <v>-1.5586557564425e-8</v>
      </c>
      <c r="AK80" s="18">
        <v>-9.6774569172872e-9</v>
      </c>
      <c r="AL80" s="18">
        <v>-1.6610284178031e-8</v>
      </c>
      <c r="AM80" s="18">
        <v>-8.454947518431e-9</v>
      </c>
      <c r="AN80" s="18">
        <v>-1.6087420329716e-8</v>
      </c>
      <c r="AO80" s="18">
        <v>-1.6016905693679e-8</v>
      </c>
      <c r="AP80" s="18">
        <v>2.5890224171712e-9</v>
      </c>
      <c r="AQ80" s="18">
        <v>-1.3483452725603e-8</v>
      </c>
      <c r="AR80" s="18">
        <v>-1.6337387971418e-8</v>
      </c>
      <c r="AS80" s="18">
        <v>-1.1852486551248e-8</v>
      </c>
      <c r="AT80" s="18">
        <v>-1.6246542991086e-8</v>
      </c>
      <c r="AU80" s="18">
        <v>-1.0415730347003e-8</v>
      </c>
      <c r="AV80" s="18">
        <v>5.643053871184e-10</v>
      </c>
      <c r="AW80" s="18">
        <v>7.9027079500594e-10</v>
      </c>
      <c r="AX80" s="18">
        <v>-2.8881437447977e-9</v>
      </c>
      <c r="AY80" s="18">
        <v>-1.5380443384816e-9</v>
      </c>
      <c r="AZ80" s="18">
        <v>1.1224288608773e-9</v>
      </c>
      <c r="BA80" s="18">
        <v>1.7869207925022e-9</v>
      </c>
      <c r="BB80" s="18">
        <v>-3.943137989312e-10</v>
      </c>
      <c r="BC80" s="17">
        <v>16588817.06263</v>
      </c>
      <c r="BD80" s="17">
        <v>12678613.500554</v>
      </c>
      <c r="BE80" s="17">
        <v>-0.0052786466362833</v>
      </c>
      <c r="BF80" s="17">
        <v>-0.0051023366521525</v>
      </c>
      <c r="BG80" s="17">
        <v>0.011249854280264</v>
      </c>
      <c r="BH80" s="17">
        <v>-0.063347288781919</v>
      </c>
      <c r="BI80" s="17">
        <v>-0.064141542253631</v>
      </c>
      <c r="BJ80" s="17">
        <v>199.56387849193</v>
      </c>
      <c r="BK80" s="17">
        <v>220.55323624871</v>
      </c>
      <c r="BL80" s="19"/>
      <c r="BM80" s="19"/>
    </row>
    <row r="81" spans="1:65">
      <c r="A81" s="17">
        <v>43839.464817539</v>
      </c>
      <c r="B81" s="17">
        <v>0.011066857514453</v>
      </c>
      <c r="C81" s="18">
        <f t="shared" si="2"/>
        <v>1.70996109210305e-7</v>
      </c>
      <c r="D81" s="18">
        <v>4.4527716972769e-10</v>
      </c>
      <c r="E81" s="18">
        <v>4.3463565610913e-10</v>
      </c>
      <c r="F81" s="18">
        <v>6.0293956920608e-10</v>
      </c>
      <c r="G81" s="18">
        <v>5.5980233041964e-10</v>
      </c>
      <c r="H81" s="18">
        <v>6.9782953569253e-10</v>
      </c>
      <c r="I81" s="18">
        <v>6.9983391483739e-10</v>
      </c>
      <c r="J81" s="18">
        <v>4.6948728754137e-10</v>
      </c>
      <c r="K81" s="18">
        <v>7.8151213106934e-10</v>
      </c>
      <c r="L81" s="18">
        <v>6.0330758763726e-10</v>
      </c>
      <c r="M81" s="18">
        <v>5.6504762946771e-10</v>
      </c>
      <c r="N81" s="18">
        <v>6.6377254247379e-10</v>
      </c>
      <c r="O81" s="18">
        <v>5.6710891354182e-10</v>
      </c>
      <c r="P81" s="18">
        <v>4.7905453844716e-10</v>
      </c>
      <c r="Q81" s="18">
        <v>7.0220441487969e-10</v>
      </c>
      <c r="R81" s="18">
        <v>6.7771787191194e-10</v>
      </c>
      <c r="S81" s="18">
        <v>5.7127373382508e-10</v>
      </c>
      <c r="T81" s="18">
        <v>6.2315879650161e-10</v>
      </c>
      <c r="U81" s="18">
        <v>5.1322294375212e-10</v>
      </c>
      <c r="V81" s="18">
        <v>3.5539440549528e-10</v>
      </c>
      <c r="W81" s="18">
        <v>6.3646268133448e-10</v>
      </c>
      <c r="X81" s="18">
        <v>6.0265897598532e-10</v>
      </c>
      <c r="Y81" s="18">
        <v>3.547221171382e-10</v>
      </c>
      <c r="Z81" s="18">
        <v>6.2498111002029e-10</v>
      </c>
      <c r="AA81" s="18">
        <v>5.0372134161871e-10</v>
      </c>
      <c r="AB81" s="17">
        <v>0.97948276889696</v>
      </c>
      <c r="AC81" s="17">
        <v>0.038931531815806</v>
      </c>
      <c r="AD81" s="17">
        <v>0.011954573029498</v>
      </c>
      <c r="AE81" s="18">
        <v>5.376109430633e-9</v>
      </c>
      <c r="AF81" s="18">
        <v>6.7372330502726e-10</v>
      </c>
      <c r="AG81" s="18">
        <v>-2.0959641385272e-10</v>
      </c>
      <c r="AH81" s="18">
        <v>2.7895920354821e-9</v>
      </c>
      <c r="AI81" s="18">
        <v>-1.3706422888789e-8</v>
      </c>
      <c r="AJ81" s="18">
        <v>-1.5452716750374e-8</v>
      </c>
      <c r="AK81" s="18">
        <v>-9.5930990693128e-9</v>
      </c>
      <c r="AL81" s="18">
        <v>-1.6468163528744e-8</v>
      </c>
      <c r="AM81" s="18">
        <v>-8.3832192319968e-9</v>
      </c>
      <c r="AN81" s="18">
        <v>-1.5946828927584e-8</v>
      </c>
      <c r="AO81" s="18">
        <v>-1.5877986277047e-8</v>
      </c>
      <c r="AP81" s="18">
        <v>2.5659091181631e-9</v>
      </c>
      <c r="AQ81" s="18">
        <v>-1.3366316657367e-8</v>
      </c>
      <c r="AR81" s="18">
        <v>-1.6193247492421e-8</v>
      </c>
      <c r="AS81" s="18">
        <v>-1.1751976750186e-8</v>
      </c>
      <c r="AT81" s="18">
        <v>-1.6105015694024e-8</v>
      </c>
      <c r="AU81" s="18">
        <v>-1.0322960056593e-8</v>
      </c>
      <c r="AV81" s="18">
        <v>5.6039117290664e-10</v>
      </c>
      <c r="AW81" s="18">
        <v>7.798387097839e-10</v>
      </c>
      <c r="AX81" s="18">
        <v>-2.8607134201517e-9</v>
      </c>
      <c r="AY81" s="18">
        <v>-1.5245365213852e-9</v>
      </c>
      <c r="AZ81" s="18">
        <v>1.1142809905958e-9</v>
      </c>
      <c r="BA81" s="18">
        <v>1.7677346602707e-9</v>
      </c>
      <c r="BB81" s="18">
        <v>-3.9029933390437e-10</v>
      </c>
      <c r="BC81" s="17">
        <v>16597757.536332</v>
      </c>
      <c r="BD81" s="17">
        <v>12826239.520444</v>
      </c>
      <c r="BE81" s="17">
        <v>-0.0053608367384749</v>
      </c>
      <c r="BF81" s="17">
        <v>-0.0051813168614878</v>
      </c>
      <c r="BG81" s="17">
        <v>0.011425617801258</v>
      </c>
      <c r="BH81" s="17">
        <v>-0.064186132435575</v>
      </c>
      <c r="BI81" s="17">
        <v>-0.06499259116195</v>
      </c>
      <c r="BJ81" s="17">
        <v>199.55876304099</v>
      </c>
      <c r="BK81" s="17">
        <v>220.5400736926</v>
      </c>
      <c r="BL81" s="19"/>
      <c r="BM81" s="19"/>
    </row>
    <row r="82" spans="1:65">
      <c r="A82" s="17">
        <v>44908.825387866</v>
      </c>
      <c r="B82" s="17">
        <v>0.011248205263025</v>
      </c>
      <c r="C82" s="18">
        <f t="shared" si="2"/>
        <v>1.69585220929312e-7</v>
      </c>
      <c r="D82" s="18">
        <v>4.4942720656707e-10</v>
      </c>
      <c r="E82" s="18">
        <v>4.3864583059915e-10</v>
      </c>
      <c r="F82" s="18">
        <v>6.0940890955933e-10</v>
      </c>
      <c r="G82" s="18">
        <v>5.6558087727701e-10</v>
      </c>
      <c r="H82" s="18">
        <v>7.0542497336398e-10</v>
      </c>
      <c r="I82" s="18">
        <v>7.0766044774498e-10</v>
      </c>
      <c r="J82" s="18">
        <v>4.7388858803571e-10</v>
      </c>
      <c r="K82" s="18">
        <v>7.8995511988971e-10</v>
      </c>
      <c r="L82" s="18">
        <v>6.0973980812954e-10</v>
      </c>
      <c r="M82" s="18">
        <v>5.7070469275226e-10</v>
      </c>
      <c r="N82" s="18">
        <v>6.7151808235288e-10</v>
      </c>
      <c r="O82" s="18">
        <v>5.7321545787241e-10</v>
      </c>
      <c r="P82" s="18">
        <v>4.8378623121601e-10</v>
      </c>
      <c r="Q82" s="18">
        <v>7.101198282271e-10</v>
      </c>
      <c r="R82" s="18">
        <v>6.8515686525092e-10</v>
      </c>
      <c r="S82" s="18">
        <v>5.7709750330531e-10</v>
      </c>
      <c r="T82" s="18">
        <v>6.2951529717397e-10</v>
      </c>
      <c r="U82" s="18">
        <v>5.1853631183763e-10</v>
      </c>
      <c r="V82" s="18">
        <v>3.5818572296993e-10</v>
      </c>
      <c r="W82" s="18">
        <v>6.4342953813651e-10</v>
      </c>
      <c r="X82" s="18">
        <v>6.0897053269289e-10</v>
      </c>
      <c r="Y82" s="18">
        <v>3.5793350009444e-10</v>
      </c>
      <c r="Z82" s="18">
        <v>6.3215072442067e-10</v>
      </c>
      <c r="AA82" s="18">
        <v>5.0912268399952e-10</v>
      </c>
      <c r="AB82" s="17">
        <v>0.97963379812388</v>
      </c>
      <c r="AC82" s="17">
        <v>0.039649984757673</v>
      </c>
      <c r="AD82" s="17">
        <v>0.012136507319361</v>
      </c>
      <c r="AE82" s="18">
        <v>5.3281815160631e-9</v>
      </c>
      <c r="AF82" s="18">
        <v>6.7020407874591e-10</v>
      </c>
      <c r="AG82" s="18">
        <v>-2.0691941262759e-10</v>
      </c>
      <c r="AH82" s="18">
        <v>2.7661365151039e-9</v>
      </c>
      <c r="AI82" s="18">
        <v>-1.3589495212815e-8</v>
      </c>
      <c r="AJ82" s="18">
        <v>-1.5323613991153e-8</v>
      </c>
      <c r="AK82" s="18">
        <v>-9.5109219392244e-9</v>
      </c>
      <c r="AL82" s="18">
        <v>-1.6331575360971e-8</v>
      </c>
      <c r="AM82" s="18">
        <v>-8.3141807672196e-9</v>
      </c>
      <c r="AN82" s="18">
        <v>-1.5811249775844e-8</v>
      </c>
      <c r="AO82" s="18">
        <v>-1.5743661526452e-8</v>
      </c>
      <c r="AP82" s="18">
        <v>2.5436766720448e-9</v>
      </c>
      <c r="AQ82" s="18">
        <v>-1.3253249048172e-8</v>
      </c>
      <c r="AR82" s="18">
        <v>-1.605356965471e-8</v>
      </c>
      <c r="AS82" s="18">
        <v>-1.1654402865003e-8</v>
      </c>
      <c r="AT82" s="18">
        <v>-1.5969318464037e-8</v>
      </c>
      <c r="AU82" s="18">
        <v>-1.0233307426498e-8</v>
      </c>
      <c r="AV82" s="18">
        <v>5.5634408252856e-10</v>
      </c>
      <c r="AW82" s="18">
        <v>7.6988256181285e-10</v>
      </c>
      <c r="AX82" s="18">
        <v>-2.8327004796462e-9</v>
      </c>
      <c r="AY82" s="18">
        <v>-1.5112815881778e-9</v>
      </c>
      <c r="AZ82" s="18">
        <v>1.10643495557e-9</v>
      </c>
      <c r="BA82" s="18">
        <v>1.7491320535006e-9</v>
      </c>
      <c r="BB82" s="18">
        <v>-3.8649011217641e-10</v>
      </c>
      <c r="BC82" s="17">
        <v>16606596.693429</v>
      </c>
      <c r="BD82" s="17">
        <v>12972334.982775</v>
      </c>
      <c r="BE82" s="17">
        <v>-0.0054422439615474</v>
      </c>
      <c r="BF82" s="17">
        <v>-0.0052595363045451</v>
      </c>
      <c r="BG82" s="17">
        <v>0.011599993419848</v>
      </c>
      <c r="BH82" s="17">
        <v>-0.065005357245813</v>
      </c>
      <c r="BI82" s="17">
        <v>-0.065826154266946</v>
      </c>
      <c r="BJ82" s="17">
        <v>199.55370139979</v>
      </c>
      <c r="BK82" s="17">
        <v>220.52679482677</v>
      </c>
      <c r="BL82" s="19"/>
      <c r="BM82" s="19"/>
    </row>
    <row r="83" spans="1:65">
      <c r="A83" s="17">
        <v>45978.185958194</v>
      </c>
      <c r="B83" s="17">
        <v>0.011428096207622</v>
      </c>
      <c r="C83" s="18">
        <f t="shared" si="2"/>
        <v>1.68222907771719e-7</v>
      </c>
      <c r="D83" s="18">
        <v>4.53494947397e-10</v>
      </c>
      <c r="E83" s="18">
        <v>4.4258339433239e-10</v>
      </c>
      <c r="F83" s="18">
        <v>6.157613802834e-10</v>
      </c>
      <c r="G83" s="18">
        <v>5.7126060929227e-10</v>
      </c>
      <c r="H83" s="18">
        <v>7.1287844317539e-10</v>
      </c>
      <c r="I83" s="18">
        <v>7.1533770582815e-10</v>
      </c>
      <c r="J83" s="18">
        <v>4.7820013889333e-10</v>
      </c>
      <c r="K83" s="18">
        <v>7.9823602118686e-10</v>
      </c>
      <c r="L83" s="18">
        <v>6.1605124410197e-10</v>
      </c>
      <c r="M83" s="18">
        <v>5.7625145010119e-10</v>
      </c>
      <c r="N83" s="18">
        <v>6.7911902808251e-10</v>
      </c>
      <c r="O83" s="18">
        <v>5.7921811099939e-10</v>
      </c>
      <c r="P83" s="18">
        <v>4.8842446675229e-10</v>
      </c>
      <c r="Q83" s="18">
        <v>7.1788824062658e-10</v>
      </c>
      <c r="R83" s="18">
        <v>6.9245821910024e-10</v>
      </c>
      <c r="S83" s="18">
        <v>5.8281337528907e-10</v>
      </c>
      <c r="T83" s="18">
        <v>6.357473564857e-10</v>
      </c>
      <c r="U83" s="18">
        <v>5.2375721496623e-10</v>
      </c>
      <c r="V83" s="18">
        <v>3.609215493291e-10</v>
      </c>
      <c r="W83" s="18">
        <v>6.5027761847281e-10</v>
      </c>
      <c r="X83" s="18">
        <v>6.1517364147206e-10</v>
      </c>
      <c r="Y83" s="18">
        <v>3.6108277555016e-10</v>
      </c>
      <c r="Z83" s="18">
        <v>6.3919384381199e-10</v>
      </c>
      <c r="AA83" s="18">
        <v>5.144341247907e-10</v>
      </c>
      <c r="AB83" s="17">
        <v>0.97978075644291</v>
      </c>
      <c r="AC83" s="17">
        <v>0.040361525295824</v>
      </c>
      <c r="AD83" s="17">
        <v>0.0123169904254</v>
      </c>
      <c r="AE83" s="18">
        <v>5.2816594139919e-9</v>
      </c>
      <c r="AF83" s="18">
        <v>6.6685687019537e-10</v>
      </c>
      <c r="AG83" s="18">
        <v>-2.044957498099e-10</v>
      </c>
      <c r="AH83" s="18">
        <v>2.7434387327618e-9</v>
      </c>
      <c r="AI83" s="18">
        <v>-1.3476226182556e-8</v>
      </c>
      <c r="AJ83" s="18">
        <v>-1.5198566142404e-8</v>
      </c>
      <c r="AK83" s="18">
        <v>-9.4316248095371e-9</v>
      </c>
      <c r="AL83" s="18">
        <v>-1.6199398461937e-8</v>
      </c>
      <c r="AM83" s="18">
        <v>-8.2472525182501e-9</v>
      </c>
      <c r="AN83" s="18">
        <v>-1.5679906183888e-8</v>
      </c>
      <c r="AO83" s="18">
        <v>-1.5613675572425e-8</v>
      </c>
      <c r="AP83" s="18">
        <v>2.5219867799043e-9</v>
      </c>
      <c r="AQ83" s="18">
        <v>-1.3143637148455e-8</v>
      </c>
      <c r="AR83" s="18">
        <v>-1.591857260622e-8</v>
      </c>
      <c r="AS83" s="18">
        <v>-1.1560082893818e-8</v>
      </c>
      <c r="AT83" s="18">
        <v>-1.5837508828654e-8</v>
      </c>
      <c r="AU83" s="18">
        <v>-1.0146521334171e-8</v>
      </c>
      <c r="AV83" s="18">
        <v>5.5237196036684e-10</v>
      </c>
      <c r="AW83" s="18">
        <v>7.6010915790604e-10</v>
      </c>
      <c r="AX83" s="18">
        <v>-2.8061022043015e-9</v>
      </c>
      <c r="AY83" s="18">
        <v>-1.4983708210229e-9</v>
      </c>
      <c r="AZ83" s="18">
        <v>1.0987423758201e-9</v>
      </c>
      <c r="BA83" s="18">
        <v>1.7308187495629e-9</v>
      </c>
      <c r="BB83" s="18">
        <v>-3.8305956328746e-10</v>
      </c>
      <c r="BC83" s="17">
        <v>16615337.840919</v>
      </c>
      <c r="BD83" s="17">
        <v>13116939.332062</v>
      </c>
      <c r="BE83" s="17">
        <v>-0.0055228936347253</v>
      </c>
      <c r="BF83" s="17">
        <v>-0.0053370198671033</v>
      </c>
      <c r="BG83" s="17">
        <v>0.011773028457847</v>
      </c>
      <c r="BH83" s="17">
        <v>-0.06580988697505</v>
      </c>
      <c r="BI83" s="17">
        <v>-0.066643962798088</v>
      </c>
      <c r="BJ83" s="17">
        <v>199.548697062</v>
      </c>
      <c r="BK83" s="17">
        <v>220.51343309962</v>
      </c>
      <c r="BL83" s="19"/>
      <c r="BM83" s="19"/>
    </row>
    <row r="84" spans="1:65">
      <c r="A84" s="17">
        <v>47251.840870922</v>
      </c>
      <c r="B84" s="17">
        <v>0.011640565300365</v>
      </c>
      <c r="C84" s="18">
        <f t="shared" si="2"/>
        <v>1.66818414171481e-7</v>
      </c>
      <c r="D84" s="18">
        <v>4.5824772182416e-10</v>
      </c>
      <c r="E84" s="18">
        <v>4.4719371071269e-10</v>
      </c>
      <c r="F84" s="18">
        <v>6.2320268398681e-10</v>
      </c>
      <c r="G84" s="18">
        <v>5.7792036288593e-10</v>
      </c>
      <c r="H84" s="18">
        <v>7.2160191448615e-10</v>
      </c>
      <c r="I84" s="18">
        <v>7.2431650244373e-10</v>
      </c>
      <c r="J84" s="18">
        <v>4.832359678012e-10</v>
      </c>
      <c r="K84" s="18">
        <v>8.0791826850396e-10</v>
      </c>
      <c r="L84" s="18">
        <v>6.2343647280027e-10</v>
      </c>
      <c r="M84" s="18">
        <v>5.8273617924067e-10</v>
      </c>
      <c r="N84" s="18">
        <v>6.8801588200576e-10</v>
      </c>
      <c r="O84" s="18">
        <v>5.8625594510937e-10</v>
      </c>
      <c r="P84" s="18">
        <v>4.9384689204955e-10</v>
      </c>
      <c r="Q84" s="18">
        <v>7.2697768204742e-10</v>
      </c>
      <c r="R84" s="18">
        <v>7.0100640243362e-10</v>
      </c>
      <c r="S84" s="18">
        <v>5.8950325498414e-10</v>
      </c>
      <c r="T84" s="18">
        <v>6.4303650344394e-10</v>
      </c>
      <c r="U84" s="18">
        <v>5.2987616842485e-10</v>
      </c>
      <c r="V84" s="18">
        <v>3.6411923842987e-10</v>
      </c>
      <c r="W84" s="18">
        <v>6.5830132873664e-10</v>
      </c>
      <c r="X84" s="18">
        <v>6.2244672066501e-10</v>
      </c>
      <c r="Y84" s="18">
        <v>3.6476548650489e-10</v>
      </c>
      <c r="Z84" s="18">
        <v>6.4744593869746e-10</v>
      </c>
      <c r="AA84" s="18">
        <v>5.2066430651531e-10</v>
      </c>
      <c r="AB84" s="17">
        <v>0.97937341409149</v>
      </c>
      <c r="AC84" s="17">
        <v>0.04120329799935</v>
      </c>
      <c r="AD84" s="17">
        <v>0.012530171221011</v>
      </c>
      <c r="AE84" s="18">
        <v>5.2278208292423e-9</v>
      </c>
      <c r="AF84" s="18">
        <v>6.6349743445056e-10</v>
      </c>
      <c r="AG84" s="18">
        <v>-2.0126834407076e-10</v>
      </c>
      <c r="AH84" s="18">
        <v>2.717326187011e-9</v>
      </c>
      <c r="AI84" s="18">
        <v>-1.3344961071765e-8</v>
      </c>
      <c r="AJ84" s="18">
        <v>-1.5054048198594e-8</v>
      </c>
      <c r="AK84" s="18">
        <v>-9.3399515359405e-9</v>
      </c>
      <c r="AL84" s="18">
        <v>-1.6046257429604e-8</v>
      </c>
      <c r="AM84" s="18">
        <v>-8.1696308327021e-9</v>
      </c>
      <c r="AN84" s="18">
        <v>-1.5528187914363e-8</v>
      </c>
      <c r="AO84" s="18">
        <v>-1.5463562720986e-8</v>
      </c>
      <c r="AP84" s="18">
        <v>2.4968657360536e-9</v>
      </c>
      <c r="AQ84" s="18">
        <v>-1.3017250016555e-8</v>
      </c>
      <c r="AR84" s="18">
        <v>-1.5762772824612e-8</v>
      </c>
      <c r="AS84" s="18">
        <v>-1.1451108997652e-8</v>
      </c>
      <c r="AT84" s="18">
        <v>-1.5684680803766e-8</v>
      </c>
      <c r="AU84" s="18">
        <v>-1.0046049636692e-8</v>
      </c>
      <c r="AV84" s="18">
        <v>5.4794347702636e-10</v>
      </c>
      <c r="AW84" s="18">
        <v>7.4901533534955e-10</v>
      </c>
      <c r="AX84" s="18">
        <v>-2.7750753641497e-9</v>
      </c>
      <c r="AY84" s="18">
        <v>-1.4830738392207e-9</v>
      </c>
      <c r="AZ84" s="18">
        <v>1.0896092393869e-9</v>
      </c>
      <c r="BA84" s="18">
        <v>1.7098034276908e-9</v>
      </c>
      <c r="BB84" s="18">
        <v>-3.7919787712655e-10</v>
      </c>
      <c r="BC84" s="17">
        <v>16625628.355821</v>
      </c>
      <c r="BD84" s="17">
        <v>13287317.897249</v>
      </c>
      <c r="BE84" s="17">
        <v>-0.0056180172732916</v>
      </c>
      <c r="BF84" s="17">
        <v>-0.0054283998382076</v>
      </c>
      <c r="BG84" s="17">
        <v>0.011977473096526</v>
      </c>
      <c r="BH84" s="17">
        <v>-0.066757918154988</v>
      </c>
      <c r="BI84" s="17">
        <v>-0.067613455421828</v>
      </c>
      <c r="BJ84" s="17">
        <v>199.54282767741</v>
      </c>
      <c r="BK84" s="17">
        <v>220.49754802929</v>
      </c>
      <c r="BL84" s="19"/>
      <c r="BM84" s="19"/>
    </row>
    <row r="85" spans="1:65">
      <c r="A85" s="17">
        <v>48273.312582924</v>
      </c>
      <c r="B85" s="17">
        <v>0.011809537591456</v>
      </c>
      <c r="C85" s="18">
        <f t="shared" si="2"/>
        <v>1.65420431232333e-7</v>
      </c>
      <c r="D85" s="18">
        <v>4.6196560383574e-10</v>
      </c>
      <c r="E85" s="18">
        <v>4.5080785000163e-10</v>
      </c>
      <c r="F85" s="18">
        <v>6.2903983083602e-10</v>
      </c>
      <c r="G85" s="18">
        <v>5.8315229211323e-10</v>
      </c>
      <c r="H85" s="18">
        <v>7.284400718092e-10</v>
      </c>
      <c r="I85" s="18">
        <v>7.3134760735669e-10</v>
      </c>
      <c r="J85" s="18">
        <v>4.8717368537917e-10</v>
      </c>
      <c r="K85" s="18">
        <v>8.1550029949862e-10</v>
      </c>
      <c r="L85" s="18">
        <v>6.2922421255662e-10</v>
      </c>
      <c r="M85" s="18">
        <v>5.8781243612491e-10</v>
      </c>
      <c r="N85" s="18">
        <v>6.9498877449908e-10</v>
      </c>
      <c r="O85" s="18">
        <v>5.9178412475511e-10</v>
      </c>
      <c r="P85" s="18">
        <v>4.9809312345736e-10</v>
      </c>
      <c r="Q85" s="18">
        <v>7.3410383299004e-10</v>
      </c>
      <c r="R85" s="18">
        <v>7.0770853006452e-10</v>
      </c>
      <c r="S85" s="18">
        <v>5.9474747888331e-10</v>
      </c>
      <c r="T85" s="18">
        <v>6.4874704189675e-10</v>
      </c>
      <c r="U85" s="18">
        <v>5.3467902995174e-10</v>
      </c>
      <c r="V85" s="18">
        <v>3.6662136539938e-10</v>
      </c>
      <c r="W85" s="18">
        <v>6.6460089947548e-10</v>
      </c>
      <c r="X85" s="18">
        <v>6.2815871997696e-10</v>
      </c>
      <c r="Y85" s="18">
        <v>3.6764989411567e-10</v>
      </c>
      <c r="Z85" s="18">
        <v>6.5392055241992e-10</v>
      </c>
      <c r="AA85" s="18">
        <v>5.255602441673e-10</v>
      </c>
      <c r="AB85" s="17">
        <v>0.97951084691775</v>
      </c>
      <c r="AC85" s="17">
        <v>0.041867912699962</v>
      </c>
      <c r="AD85" s="17">
        <v>0.012699719428264</v>
      </c>
      <c r="AE85" s="18">
        <v>5.1863068159505e-9</v>
      </c>
      <c r="AF85" s="18">
        <v>6.6059713544788e-10</v>
      </c>
      <c r="AG85" s="18">
        <v>-1.9932586687648e-10</v>
      </c>
      <c r="AH85" s="18">
        <v>2.6971417074974e-9</v>
      </c>
      <c r="AI85" s="18">
        <v>-1.3244511402222e-8</v>
      </c>
      <c r="AJ85" s="18">
        <v>-1.4942864831356e-8</v>
      </c>
      <c r="AK85" s="18">
        <v>-9.2693943132239e-9</v>
      </c>
      <c r="AL85" s="18">
        <v>-1.5929195421036e-8</v>
      </c>
      <c r="AM85" s="18">
        <v>-8.1101645069035e-9</v>
      </c>
      <c r="AN85" s="18">
        <v>-1.5411396742847e-8</v>
      </c>
      <c r="AO85" s="18">
        <v>-1.5347947671285e-8</v>
      </c>
      <c r="AP85" s="18">
        <v>2.4772833382989e-9</v>
      </c>
      <c r="AQ85" s="18">
        <v>-1.2919275392781e-8</v>
      </c>
      <c r="AR85" s="18">
        <v>-1.5642796773357e-8</v>
      </c>
      <c r="AS85" s="18">
        <v>-1.1367206352552e-8</v>
      </c>
      <c r="AT85" s="18">
        <v>-1.5567456541979e-8</v>
      </c>
      <c r="AU85" s="18">
        <v>-9.9691280443886e-9</v>
      </c>
      <c r="AV85" s="18">
        <v>5.4388304651465e-10</v>
      </c>
      <c r="AW85" s="18">
        <v>7.4004878123765e-10</v>
      </c>
      <c r="AX85" s="18">
        <v>-2.7518414759844e-9</v>
      </c>
      <c r="AY85" s="18">
        <v>-1.4716795616756e-9</v>
      </c>
      <c r="AZ85" s="18">
        <v>1.0827058900701e-9</v>
      </c>
      <c r="BA85" s="18">
        <v>1.6925719969774e-9</v>
      </c>
      <c r="BB85" s="18">
        <v>-3.7670279388867e-10</v>
      </c>
      <c r="BC85" s="17">
        <v>16633784.892961</v>
      </c>
      <c r="BD85" s="17">
        <v>13422475.448259</v>
      </c>
      <c r="BE85" s="17">
        <v>-0.0056935615397543</v>
      </c>
      <c r="BF85" s="17">
        <v>-0.0055009634003762</v>
      </c>
      <c r="BG85" s="17">
        <v>0.012140123292136</v>
      </c>
      <c r="BH85" s="17">
        <v>-0.067495255786468</v>
      </c>
      <c r="BI85" s="17">
        <v>-0.068363460611988</v>
      </c>
      <c r="BJ85" s="17">
        <v>199.53815639732</v>
      </c>
      <c r="BK85" s="17">
        <v>220.48466280175</v>
      </c>
      <c r="BL85" s="19"/>
      <c r="BM85" s="19"/>
    </row>
    <row r="86" spans="1:65">
      <c r="A86" s="17">
        <v>49294.784294925</v>
      </c>
      <c r="B86" s="17">
        <v>0.011977315286218</v>
      </c>
      <c r="C86" s="18">
        <f t="shared" si="2"/>
        <v>1.64250945758775e-7</v>
      </c>
      <c r="D86" s="18">
        <v>4.6561275260327e-10</v>
      </c>
      <c r="E86" s="18">
        <v>4.5436038414137e-10</v>
      </c>
      <c r="F86" s="18">
        <v>6.3478287719654e-10</v>
      </c>
      <c r="G86" s="18">
        <v>5.8830033455391e-10</v>
      </c>
      <c r="H86" s="18">
        <v>7.3516058929952e-10</v>
      </c>
      <c r="I86" s="18">
        <v>7.3824962510905e-10</v>
      </c>
      <c r="J86" s="18">
        <v>4.9103621811928e-10</v>
      </c>
      <c r="K86" s="18">
        <v>8.229430353332e-10</v>
      </c>
      <c r="L86" s="18">
        <v>6.3490852295595e-10</v>
      </c>
      <c r="M86" s="18">
        <v>5.9279349638934e-10</v>
      </c>
      <c r="N86" s="18">
        <v>7.018410317349e-10</v>
      </c>
      <c r="O86" s="18">
        <v>5.9722583742026e-10</v>
      </c>
      <c r="P86" s="18">
        <v>5.0225790591777e-10</v>
      </c>
      <c r="Q86" s="18">
        <v>7.4110368593181e-10</v>
      </c>
      <c r="R86" s="18">
        <v>7.1429897374881e-10</v>
      </c>
      <c r="S86" s="18">
        <v>5.9989727872218e-10</v>
      </c>
      <c r="T86" s="18">
        <v>6.5435455019891e-10</v>
      </c>
      <c r="U86" s="18">
        <v>5.3940560640735e-10</v>
      </c>
      <c r="V86" s="18">
        <v>3.6907558859879e-10</v>
      </c>
      <c r="W86" s="18">
        <v>6.7079643648602e-10</v>
      </c>
      <c r="X86" s="18">
        <v>6.3377892196982e-10</v>
      </c>
      <c r="Y86" s="18">
        <v>3.7048214828007e-10</v>
      </c>
      <c r="Z86" s="18">
        <v>6.6028998160224e-10</v>
      </c>
      <c r="AA86" s="18">
        <v>5.3038064516806e-10</v>
      </c>
      <c r="AB86" s="17">
        <v>0.97964843009814</v>
      </c>
      <c r="AC86" s="17">
        <v>0.042526716388405</v>
      </c>
      <c r="AD86" s="17">
        <v>0.012868076785229</v>
      </c>
      <c r="AE86" s="18">
        <v>5.1459853510419e-9</v>
      </c>
      <c r="AF86" s="18">
        <v>6.5837231875556e-10</v>
      </c>
      <c r="AG86" s="18">
        <v>-1.9671616009189e-10</v>
      </c>
      <c r="AH86" s="18">
        <v>2.6778629310816e-9</v>
      </c>
      <c r="AI86" s="18">
        <v>-1.3146587089188e-8</v>
      </c>
      <c r="AJ86" s="18">
        <v>-1.4834958653234e-8</v>
      </c>
      <c r="AK86" s="18">
        <v>-9.2003663528585e-9</v>
      </c>
      <c r="AL86" s="18">
        <v>-1.5815694386738e-8</v>
      </c>
      <c r="AM86" s="18">
        <v>-8.0524674855305e-9</v>
      </c>
      <c r="AN86" s="18">
        <v>-1.5298019628835e-8</v>
      </c>
      <c r="AO86" s="18">
        <v>-1.5235346990255e-8</v>
      </c>
      <c r="AP86" s="18">
        <v>2.4583934020655e-9</v>
      </c>
      <c r="AQ86" s="18">
        <v>-1.2824382588534e-8</v>
      </c>
      <c r="AR86" s="18">
        <v>-1.5525926026388e-8</v>
      </c>
      <c r="AS86" s="18">
        <v>-1.1285344525874e-8</v>
      </c>
      <c r="AT86" s="18">
        <v>-1.5453910225438e-8</v>
      </c>
      <c r="AU86" s="18">
        <v>-9.8940782459688e-9</v>
      </c>
      <c r="AV86" s="18">
        <v>5.4007312251973e-10</v>
      </c>
      <c r="AW86" s="18">
        <v>7.3156862482816e-10</v>
      </c>
      <c r="AX86" s="18">
        <v>-2.7278023232814e-9</v>
      </c>
      <c r="AY86" s="18">
        <v>-1.4602150541236e-9</v>
      </c>
      <c r="AZ86" s="18">
        <v>1.0759203785808e-9</v>
      </c>
      <c r="BA86" s="18">
        <v>1.6763413872762e-9</v>
      </c>
      <c r="BB86" s="18">
        <v>-3.741492987393e-10</v>
      </c>
      <c r="BC86" s="17">
        <v>16641860.560356</v>
      </c>
      <c r="BD86" s="17">
        <v>13556375.702773</v>
      </c>
      <c r="BE86" s="17">
        <v>-0.0057684802390437</v>
      </c>
      <c r="BF86" s="17">
        <v>-0.0055729200612512</v>
      </c>
      <c r="BG86" s="17">
        <v>0.012301672601865</v>
      </c>
      <c r="BH86" s="17">
        <v>-0.068217128176863</v>
      </c>
      <c r="BI86" s="17">
        <v>-0.069098557911385</v>
      </c>
      <c r="BJ86" s="17">
        <v>199.53352566084</v>
      </c>
      <c r="BK86" s="17">
        <v>220.47177107895</v>
      </c>
      <c r="BL86" s="19"/>
      <c r="BM86" s="19"/>
    </row>
    <row r="87" spans="1:65">
      <c r="A87" s="19"/>
      <c r="B87" s="19"/>
      <c r="C87" s="19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19"/>
      <c r="AE87" s="19"/>
      <c r="AF87" s="19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19"/>
      <c r="BF87" s="19"/>
      <c r="BG87" s="19"/>
      <c r="BH87" s="19"/>
      <c r="BI87" s="19"/>
      <c r="BJ87" s="19"/>
      <c r="BK87" s="19"/>
      <c r="BL87" s="19"/>
      <c r="BM87" s="19"/>
    </row>
    <row r="88" spans="1:65">
      <c r="A88" s="19"/>
      <c r="B88" s="19"/>
      <c r="C88" s="19"/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19"/>
      <c r="AE88" s="19"/>
      <c r="AF88" s="19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19"/>
      <c r="BF88" s="19"/>
      <c r="BG88" s="19"/>
      <c r="BH88" s="19"/>
      <c r="BI88" s="19"/>
      <c r="BJ88" s="19"/>
      <c r="BK88" s="19"/>
      <c r="BL88" s="19"/>
      <c r="BM88" s="19"/>
    </row>
    <row r="89" spans="1:65">
      <c r="A89" s="19"/>
      <c r="B89" s="19"/>
      <c r="C89" s="19"/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19"/>
      <c r="AE89" s="19"/>
      <c r="AF89" s="19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19"/>
      <c r="BF89" s="19"/>
      <c r="BG89" s="19"/>
      <c r="BH89" s="19"/>
      <c r="BI89" s="19"/>
      <c r="BJ89" s="19"/>
      <c r="BK89" s="19"/>
      <c r="BL89" s="19"/>
      <c r="BM89" s="19"/>
    </row>
    <row r="90" spans="1:65">
      <c r="A90" s="19"/>
      <c r="B90" s="19"/>
      <c r="C90" s="19"/>
      <c r="D90" s="1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19"/>
      <c r="AE90" s="19"/>
      <c r="AF90" s="19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19"/>
      <c r="BF90" s="19"/>
      <c r="BG90" s="19"/>
      <c r="BH90" s="19"/>
      <c r="BI90" s="19"/>
      <c r="BJ90" s="19"/>
      <c r="BK90" s="19"/>
      <c r="BL90" s="19"/>
      <c r="BM90" s="19"/>
    </row>
    <row r="91" spans="1:65">
      <c r="A91" s="19"/>
      <c r="B91" s="19"/>
      <c r="C91" s="19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19"/>
      <c r="AE91" s="19"/>
      <c r="AF91" s="19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19"/>
      <c r="BF91" s="19"/>
      <c r="BG91" s="19"/>
      <c r="BH91" s="19"/>
      <c r="BI91" s="19"/>
      <c r="BJ91" s="19"/>
      <c r="BK91" s="19"/>
      <c r="BL91" s="19"/>
      <c r="BM91" s="19"/>
    </row>
    <row r="92" spans="1:65">
      <c r="A92" s="19"/>
      <c r="B92" s="19"/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19"/>
      <c r="AE92" s="19"/>
      <c r="AF92" s="19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19"/>
      <c r="BF92" s="19"/>
      <c r="BG92" s="19"/>
      <c r="BH92" s="19"/>
      <c r="BI92" s="19"/>
      <c r="BJ92" s="19"/>
      <c r="BK92" s="19"/>
      <c r="BL92" s="19"/>
      <c r="BM92" s="19"/>
    </row>
    <row r="93" spans="1:65">
      <c r="A93" s="19"/>
      <c r="B93" s="19"/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19"/>
      <c r="AE93" s="19"/>
      <c r="AF93" s="19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19"/>
      <c r="BF93" s="19"/>
      <c r="BG93" s="19"/>
      <c r="BH93" s="19"/>
      <c r="BI93" s="19"/>
      <c r="BJ93" s="19"/>
      <c r="BK93" s="19"/>
      <c r="BL93" s="19"/>
      <c r="BM93" s="19"/>
    </row>
    <row r="94" spans="1:65">
      <c r="A94" s="19"/>
      <c r="B94" s="19"/>
      <c r="C94" s="19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19"/>
      <c r="AE94" s="19"/>
      <c r="AF94" s="19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19"/>
      <c r="BF94" s="19"/>
      <c r="BG94" s="19"/>
      <c r="BH94" s="19"/>
      <c r="BI94" s="19"/>
      <c r="BJ94" s="19"/>
      <c r="BK94" s="19"/>
      <c r="BL94" s="19"/>
      <c r="BM94" s="19"/>
    </row>
    <row r="95" spans="1:65">
      <c r="A95" s="19"/>
      <c r="B95" s="19"/>
      <c r="C95" s="19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19"/>
      <c r="AE95" s="19"/>
      <c r="AF95" s="19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19"/>
      <c r="BF95" s="19"/>
      <c r="BG95" s="19"/>
      <c r="BH95" s="19"/>
      <c r="BI95" s="19"/>
      <c r="BJ95" s="19"/>
      <c r="BK95" s="19"/>
      <c r="BL95" s="19"/>
      <c r="BM95" s="19"/>
    </row>
    <row r="96" spans="1:65">
      <c r="A96" s="19"/>
      <c r="B96" s="19"/>
      <c r="C96" s="19"/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19"/>
      <c r="AE96" s="19"/>
      <c r="AF96" s="19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19"/>
      <c r="BF96" s="19"/>
      <c r="BG96" s="19"/>
      <c r="BH96" s="19"/>
      <c r="BI96" s="19"/>
      <c r="BJ96" s="19"/>
      <c r="BK96" s="19"/>
      <c r="BL96" s="19"/>
      <c r="BM96" s="19"/>
    </row>
    <row r="97" spans="1:65">
      <c r="A97" s="19"/>
      <c r="B97" s="19"/>
      <c r="C97" s="19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19"/>
      <c r="AE97" s="19"/>
      <c r="AF97" s="19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19"/>
      <c r="BF97" s="19"/>
      <c r="BG97" s="19"/>
      <c r="BH97" s="19"/>
      <c r="BI97" s="19"/>
      <c r="BJ97" s="19"/>
      <c r="BK97" s="19"/>
      <c r="BL97" s="19"/>
      <c r="BM97" s="19"/>
    </row>
    <row r="98" spans="1:65">
      <c r="A98" s="19"/>
      <c r="B98" s="19"/>
      <c r="C98" s="19"/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19"/>
      <c r="AE98" s="19"/>
      <c r="AF98" s="19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19"/>
      <c r="BF98" s="19"/>
      <c r="BG98" s="19"/>
      <c r="BH98" s="19"/>
      <c r="BI98" s="19"/>
      <c r="BJ98" s="19"/>
      <c r="BK98" s="19"/>
      <c r="BL98" s="19"/>
      <c r="BM98" s="19"/>
    </row>
    <row r="99" spans="1:65">
      <c r="A99" s="19"/>
      <c r="B99" s="19"/>
      <c r="C99" s="19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19"/>
      <c r="AE99" s="19"/>
      <c r="AF99" s="19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19"/>
      <c r="BF99" s="19"/>
      <c r="BG99" s="19"/>
      <c r="BH99" s="19"/>
      <c r="BI99" s="19"/>
      <c r="BJ99" s="19"/>
      <c r="BK99" s="19"/>
      <c r="BL99" s="19"/>
      <c r="BM99" s="19"/>
    </row>
    <row r="100" spans="1:65">
      <c r="A100" s="19"/>
      <c r="B100" s="19"/>
      <c r="C100" s="19"/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19"/>
      <c r="AE100" s="19"/>
      <c r="AF100" s="19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19"/>
      <c r="BF100" s="19"/>
      <c r="BG100" s="19"/>
      <c r="BH100" s="19"/>
      <c r="BI100" s="19"/>
      <c r="BJ100" s="19"/>
      <c r="BK100" s="19"/>
      <c r="BL100" s="19"/>
      <c r="BM100" s="19"/>
    </row>
    <row r="101" spans="1:65">
      <c r="A101" s="19"/>
      <c r="B101" s="19"/>
      <c r="C101" s="19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19"/>
      <c r="AE101" s="19"/>
      <c r="AF101" s="19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19"/>
      <c r="BF101" s="19"/>
      <c r="BG101" s="19"/>
      <c r="BH101" s="19"/>
      <c r="BI101" s="19"/>
      <c r="BJ101" s="19"/>
      <c r="BK101" s="19"/>
      <c r="BL101" s="19"/>
      <c r="BM101" s="19"/>
    </row>
    <row r="102" spans="1:65">
      <c r="A102" s="19"/>
      <c r="B102" s="19"/>
      <c r="C102" s="19"/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19"/>
      <c r="AE102" s="19"/>
      <c r="AF102" s="19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19"/>
      <c r="BF102" s="19"/>
      <c r="BG102" s="19"/>
      <c r="BH102" s="19"/>
      <c r="BI102" s="19"/>
      <c r="BJ102" s="19"/>
      <c r="BK102" s="19"/>
      <c r="BL102" s="19"/>
      <c r="BM102" s="19"/>
    </row>
    <row r="103" spans="1:65">
      <c r="A103" s="19"/>
      <c r="B103" s="19"/>
      <c r="C103" s="19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19"/>
      <c r="AE103" s="19"/>
      <c r="AF103" s="19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19"/>
      <c r="BF103" s="19"/>
      <c r="BG103" s="19"/>
      <c r="BH103" s="19"/>
      <c r="BI103" s="19"/>
      <c r="BJ103" s="19"/>
      <c r="BK103" s="19"/>
      <c r="BL103" s="19"/>
      <c r="BM103" s="19"/>
    </row>
    <row r="104" spans="1:65">
      <c r="A104" s="19"/>
      <c r="B104" s="19"/>
      <c r="C104" s="19"/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19"/>
      <c r="AE104" s="19"/>
      <c r="AF104" s="19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19"/>
      <c r="BF104" s="19"/>
      <c r="BG104" s="19"/>
      <c r="BH104" s="19"/>
      <c r="BI104" s="19"/>
      <c r="BJ104" s="19"/>
      <c r="BK104" s="19"/>
      <c r="BL104" s="19"/>
      <c r="BM104" s="19"/>
    </row>
    <row r="105" spans="1:65">
      <c r="A105" s="19"/>
      <c r="B105" s="19"/>
      <c r="C105" s="19"/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19"/>
      <c r="AE105" s="19"/>
      <c r="AF105" s="19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19"/>
      <c r="BF105" s="19"/>
      <c r="BG105" s="19"/>
      <c r="BH105" s="19"/>
      <c r="BI105" s="19"/>
      <c r="BJ105" s="19"/>
      <c r="BK105" s="19"/>
      <c r="BL105" s="19"/>
      <c r="BM105" s="19"/>
    </row>
    <row r="106" spans="1:65">
      <c r="A106" s="19"/>
      <c r="B106" s="19"/>
      <c r="C106" s="19"/>
      <c r="D106" s="1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19"/>
      <c r="AE106" s="19"/>
      <c r="AF106" s="19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19"/>
      <c r="BF106" s="19"/>
      <c r="BG106" s="19"/>
      <c r="BH106" s="19"/>
      <c r="BI106" s="19"/>
      <c r="BJ106" s="19"/>
      <c r="BK106" s="19"/>
      <c r="BL106" s="19"/>
      <c r="BM106" s="19"/>
    </row>
    <row r="107" spans="1:65">
      <c r="A107" s="19"/>
      <c r="B107" s="19"/>
      <c r="C107" s="19"/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19"/>
      <c r="AE107" s="19"/>
      <c r="AF107" s="19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19"/>
      <c r="BF107" s="19"/>
      <c r="BG107" s="19"/>
      <c r="BH107" s="19"/>
      <c r="BI107" s="19"/>
      <c r="BJ107" s="19"/>
      <c r="BK107" s="19"/>
      <c r="BL107" s="19"/>
      <c r="BM107" s="19"/>
    </row>
    <row r="108" spans="1:65">
      <c r="A108" s="19"/>
      <c r="B108" s="19"/>
      <c r="C108" s="19"/>
      <c r="D108" s="1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19"/>
      <c r="AE108" s="19"/>
      <c r="AF108" s="19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19"/>
      <c r="BF108" s="19"/>
      <c r="BG108" s="19"/>
      <c r="BH108" s="19"/>
      <c r="BI108" s="19"/>
      <c r="BJ108" s="19"/>
      <c r="BK108" s="19"/>
      <c r="BL108" s="19"/>
      <c r="BM108" s="19"/>
    </row>
    <row r="109" spans="1:65">
      <c r="A109" s="19"/>
      <c r="B109" s="19"/>
      <c r="C109" s="19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19"/>
      <c r="AE109" s="19"/>
      <c r="AF109" s="19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19"/>
      <c r="BF109" s="19"/>
      <c r="BG109" s="19"/>
      <c r="BH109" s="19"/>
      <c r="BI109" s="19"/>
      <c r="BJ109" s="19"/>
      <c r="BK109" s="19"/>
      <c r="BL109" s="19"/>
      <c r="BM109" s="19"/>
    </row>
    <row r="110" spans="1:65">
      <c r="A110" s="19"/>
      <c r="B110" s="19"/>
      <c r="C110" s="19"/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19"/>
      <c r="AE110" s="19"/>
      <c r="AF110" s="19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19"/>
      <c r="BF110" s="19"/>
      <c r="BG110" s="19"/>
      <c r="BH110" s="19"/>
      <c r="BI110" s="19"/>
      <c r="BJ110" s="19"/>
      <c r="BK110" s="19"/>
      <c r="BL110" s="19"/>
      <c r="BM110" s="19"/>
    </row>
    <row r="111" spans="1:65">
      <c r="A111" s="19"/>
      <c r="B111" s="19"/>
      <c r="C111" s="19"/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19"/>
      <c r="AE111" s="19"/>
      <c r="AF111" s="19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19"/>
      <c r="BF111" s="19"/>
      <c r="BG111" s="19"/>
      <c r="BH111" s="19"/>
      <c r="BI111" s="19"/>
      <c r="BJ111" s="19"/>
      <c r="BK111" s="19"/>
      <c r="BL111" s="19"/>
      <c r="BM111" s="19"/>
    </row>
    <row r="112" spans="1:65">
      <c r="A112" s="19"/>
      <c r="B112" s="19"/>
      <c r="C112" s="19"/>
      <c r="D112" s="1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19"/>
      <c r="AE112" s="19"/>
      <c r="AF112" s="19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19"/>
      <c r="BF112" s="19"/>
      <c r="BG112" s="19"/>
      <c r="BH112" s="19"/>
      <c r="BI112" s="19"/>
      <c r="BJ112" s="19"/>
      <c r="BK112" s="19"/>
      <c r="BL112" s="19"/>
      <c r="BM112" s="19"/>
    </row>
    <row r="113" spans="1:65">
      <c r="A113" s="19"/>
      <c r="B113" s="19"/>
      <c r="C113" s="19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19"/>
      <c r="AE113" s="19"/>
      <c r="AF113" s="19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19"/>
      <c r="BF113" s="19"/>
      <c r="BG113" s="19"/>
      <c r="BH113" s="19"/>
      <c r="BI113" s="19"/>
      <c r="BJ113" s="19"/>
      <c r="BK113" s="19"/>
      <c r="BL113" s="19"/>
      <c r="BM113" s="19"/>
    </row>
    <row r="114" spans="1:65">
      <c r="A114" s="19"/>
      <c r="B114" s="19"/>
      <c r="C114" s="19"/>
      <c r="D114" s="1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19"/>
      <c r="AE114" s="19"/>
      <c r="AF114" s="19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19"/>
      <c r="BF114" s="19"/>
      <c r="BG114" s="19"/>
      <c r="BH114" s="19"/>
      <c r="BI114" s="19"/>
      <c r="BJ114" s="19"/>
      <c r="BK114" s="19"/>
      <c r="BL114" s="19"/>
      <c r="BM114" s="19"/>
    </row>
    <row r="115" spans="1:65">
      <c r="A115" s="19"/>
      <c r="B115" s="19"/>
      <c r="C115" s="19"/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19"/>
      <c r="AE115" s="19"/>
      <c r="AF115" s="19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19"/>
      <c r="BF115" s="19"/>
      <c r="BG115" s="19"/>
      <c r="BH115" s="19"/>
      <c r="BI115" s="19"/>
      <c r="BJ115" s="19"/>
      <c r="BK115" s="19"/>
      <c r="BL115" s="19"/>
      <c r="BM115" s="19"/>
    </row>
    <row r="116" spans="1:65">
      <c r="A116" s="19"/>
      <c r="B116" s="19"/>
      <c r="C116" s="19"/>
      <c r="D116" s="1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19"/>
      <c r="AE116" s="19"/>
      <c r="AF116" s="19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19"/>
      <c r="BF116" s="19"/>
      <c r="BG116" s="19"/>
      <c r="BH116" s="19"/>
      <c r="BI116" s="19"/>
      <c r="BJ116" s="19"/>
      <c r="BK116" s="19"/>
      <c r="BL116" s="19"/>
      <c r="BM116" s="19"/>
    </row>
    <row r="117" spans="1:65">
      <c r="A117" s="19"/>
      <c r="B117" s="19"/>
      <c r="C117" s="19"/>
      <c r="D117" s="1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19"/>
      <c r="AE117" s="19"/>
      <c r="AF117" s="19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19"/>
      <c r="BF117" s="19"/>
      <c r="BG117" s="19"/>
      <c r="BH117" s="19"/>
      <c r="BI117" s="19"/>
      <c r="BJ117" s="19"/>
      <c r="BK117" s="19"/>
      <c r="BL117" s="19"/>
      <c r="BM117" s="19"/>
    </row>
    <row r="118" spans="1:65">
      <c r="A118" s="19"/>
      <c r="B118" s="19"/>
      <c r="C118" s="19"/>
      <c r="D118" s="1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19"/>
      <c r="AE118" s="19"/>
      <c r="AF118" s="19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19"/>
      <c r="BF118" s="19"/>
      <c r="BG118" s="19"/>
      <c r="BH118" s="19"/>
      <c r="BI118" s="19"/>
      <c r="BJ118" s="19"/>
      <c r="BK118" s="19"/>
      <c r="BL118" s="19"/>
      <c r="BM118" s="19"/>
    </row>
    <row r="119" spans="1:65">
      <c r="A119" s="19"/>
      <c r="B119" s="19"/>
      <c r="C119" s="19"/>
      <c r="D119" s="1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19"/>
      <c r="AE119" s="19"/>
      <c r="AF119" s="19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19"/>
      <c r="BF119" s="19"/>
      <c r="BG119" s="19"/>
      <c r="BH119" s="19"/>
      <c r="BI119" s="19"/>
      <c r="BJ119" s="19"/>
      <c r="BK119" s="19"/>
      <c r="BL119" s="19"/>
      <c r="BM119" s="19"/>
    </row>
    <row r="120" spans="1:65">
      <c r="A120" s="19"/>
      <c r="B120" s="19"/>
      <c r="C120" s="19"/>
      <c r="D120" s="1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19"/>
      <c r="AE120" s="19"/>
      <c r="AF120" s="19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19"/>
      <c r="BF120" s="19"/>
      <c r="BG120" s="19"/>
      <c r="BH120" s="19"/>
      <c r="BI120" s="19"/>
      <c r="BJ120" s="19"/>
      <c r="BK120" s="19"/>
      <c r="BL120" s="19"/>
      <c r="BM120" s="19"/>
    </row>
    <row r="121" spans="1:65">
      <c r="A121" s="19"/>
      <c r="B121" s="19"/>
      <c r="C121" s="19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19"/>
      <c r="AE121" s="19"/>
      <c r="AF121" s="19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19"/>
      <c r="BF121" s="19"/>
      <c r="BG121" s="19"/>
      <c r="BH121" s="19"/>
      <c r="BI121" s="19"/>
      <c r="BJ121" s="19"/>
      <c r="BK121" s="19"/>
      <c r="BL121" s="19"/>
      <c r="BM121" s="19"/>
    </row>
    <row r="122" spans="1:65">
      <c r="A122" s="19"/>
      <c r="B122" s="19"/>
      <c r="C122" s="19"/>
      <c r="D122" s="1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19"/>
      <c r="AE122" s="19"/>
      <c r="AF122" s="19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19"/>
      <c r="BF122" s="19"/>
      <c r="BG122" s="19"/>
      <c r="BH122" s="19"/>
      <c r="BI122" s="19"/>
      <c r="BJ122" s="19"/>
      <c r="BK122" s="19"/>
      <c r="BL122" s="19"/>
      <c r="BM122" s="19"/>
    </row>
    <row r="123" spans="1:65">
      <c r="A123" s="19"/>
      <c r="B123" s="19"/>
      <c r="C123" s="19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19"/>
      <c r="AE123" s="19"/>
      <c r="AF123" s="19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19"/>
      <c r="BF123" s="19"/>
      <c r="BG123" s="19"/>
      <c r="BH123" s="19"/>
      <c r="BI123" s="19"/>
      <c r="BJ123" s="19"/>
      <c r="BK123" s="19"/>
      <c r="BL123" s="19"/>
      <c r="BM123" s="19"/>
    </row>
    <row r="124" spans="1:65">
      <c r="A124" s="19"/>
      <c r="B124" s="19"/>
      <c r="C124" s="19"/>
      <c r="D124" s="1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19"/>
      <c r="AE124" s="19"/>
      <c r="AF124" s="19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19"/>
      <c r="BF124" s="19"/>
      <c r="BG124" s="19"/>
      <c r="BH124" s="19"/>
      <c r="BI124" s="19"/>
      <c r="BJ124" s="19"/>
      <c r="BK124" s="19"/>
      <c r="BL124" s="19"/>
      <c r="BM124" s="19"/>
    </row>
    <row r="125" spans="1:65">
      <c r="A125" s="19"/>
      <c r="B125" s="19"/>
      <c r="C125" s="19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19"/>
      <c r="AE125" s="19"/>
      <c r="AF125" s="19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19"/>
      <c r="BF125" s="19"/>
      <c r="BG125" s="19"/>
      <c r="BH125" s="19"/>
      <c r="BI125" s="19"/>
      <c r="BJ125" s="19"/>
      <c r="BK125" s="19"/>
      <c r="BL125" s="19"/>
      <c r="BM125" s="19"/>
    </row>
    <row r="126" spans="1:65">
      <c r="A126" s="19"/>
      <c r="B126" s="19"/>
      <c r="C126" s="19"/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19"/>
      <c r="AE126" s="19"/>
      <c r="AF126" s="19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19"/>
      <c r="BF126" s="19"/>
      <c r="BG126" s="19"/>
      <c r="BH126" s="19"/>
      <c r="BI126" s="19"/>
      <c r="BJ126" s="19"/>
      <c r="BK126" s="19"/>
      <c r="BL126" s="19"/>
      <c r="BM126" s="19"/>
    </row>
    <row r="127" spans="1:65">
      <c r="A127" s="19"/>
      <c r="B127" s="19"/>
      <c r="C127" s="19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9"/>
      <c r="AE127" s="19"/>
      <c r="AF127" s="19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19"/>
      <c r="BF127" s="19"/>
      <c r="BG127" s="19"/>
      <c r="BH127" s="19"/>
      <c r="BI127" s="19"/>
      <c r="BJ127" s="19"/>
      <c r="BK127" s="19"/>
      <c r="BL127" s="19"/>
      <c r="BM127" s="19"/>
    </row>
    <row r="128" spans="1:65">
      <c r="A128" s="19"/>
      <c r="B128" s="19"/>
      <c r="C128" s="19"/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19"/>
      <c r="AE128" s="19"/>
      <c r="AF128" s="19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19"/>
      <c r="BF128" s="19"/>
      <c r="BG128" s="19"/>
      <c r="BH128" s="19"/>
      <c r="BI128" s="19"/>
      <c r="BJ128" s="19"/>
      <c r="BK128" s="19"/>
      <c r="BL128" s="19"/>
      <c r="BM128" s="19"/>
    </row>
    <row r="129" spans="1:65">
      <c r="A129" s="19"/>
      <c r="B129" s="19"/>
      <c r="C129" s="19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19"/>
      <c r="AE129" s="19"/>
      <c r="AF129" s="19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19"/>
      <c r="BF129" s="19"/>
      <c r="BG129" s="19"/>
      <c r="BH129" s="19"/>
      <c r="BI129" s="19"/>
      <c r="BJ129" s="19"/>
      <c r="BK129" s="19"/>
      <c r="BL129" s="19"/>
      <c r="BM129" s="19"/>
    </row>
    <row r="130" spans="1:65">
      <c r="A130" s="19"/>
      <c r="B130" s="19"/>
      <c r="C130" s="19"/>
      <c r="D130" s="1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19"/>
      <c r="AE130" s="19"/>
      <c r="AF130" s="19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19"/>
      <c r="BF130" s="19"/>
      <c r="BG130" s="19"/>
      <c r="BH130" s="19"/>
      <c r="BI130" s="19"/>
      <c r="BJ130" s="19"/>
      <c r="BK130" s="19"/>
      <c r="BL130" s="19"/>
      <c r="BM130" s="19"/>
    </row>
    <row r="131" spans="1:65">
      <c r="A131" s="19"/>
      <c r="B131" s="19"/>
      <c r="C131" s="19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19"/>
      <c r="AE131" s="19"/>
      <c r="AF131" s="19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19"/>
      <c r="BF131" s="19"/>
      <c r="BG131" s="19"/>
      <c r="BH131" s="19"/>
      <c r="BI131" s="19"/>
      <c r="BJ131" s="19"/>
      <c r="BK131" s="19"/>
      <c r="BL131" s="19"/>
      <c r="BM131" s="19"/>
    </row>
    <row r="132" spans="1:65">
      <c r="A132" s="19"/>
      <c r="B132" s="19"/>
      <c r="C132" s="19"/>
      <c r="D132" s="1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19"/>
      <c r="AE132" s="19"/>
      <c r="AF132" s="19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19"/>
      <c r="BF132" s="19"/>
      <c r="BG132" s="19"/>
      <c r="BH132" s="19"/>
      <c r="BI132" s="19"/>
      <c r="BJ132" s="19"/>
      <c r="BK132" s="19"/>
      <c r="BL132" s="19"/>
      <c r="BM132" s="19"/>
    </row>
    <row r="133" spans="1:65">
      <c r="A133" s="19"/>
      <c r="B133" s="19"/>
      <c r="C133" s="19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19"/>
      <c r="AE133" s="19"/>
      <c r="AF133" s="19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19"/>
      <c r="BF133" s="19"/>
      <c r="BG133" s="19"/>
      <c r="BH133" s="19"/>
      <c r="BI133" s="19"/>
      <c r="BJ133" s="19"/>
      <c r="BK133" s="19"/>
      <c r="BL133" s="19"/>
      <c r="BM133" s="19"/>
    </row>
    <row r="134" spans="1:65">
      <c r="A134" s="19"/>
      <c r="B134" s="19"/>
      <c r="C134" s="19"/>
      <c r="D134" s="1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19"/>
      <c r="AE134" s="19"/>
      <c r="AF134" s="1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19"/>
      <c r="BF134" s="19"/>
      <c r="BG134" s="19"/>
      <c r="BH134" s="19"/>
      <c r="BI134" s="19"/>
      <c r="BJ134" s="19"/>
      <c r="BK134" s="19"/>
      <c r="BL134" s="19"/>
      <c r="BM134" s="19"/>
    </row>
    <row r="135" spans="1:65">
      <c r="A135" s="19"/>
      <c r="B135" s="19"/>
      <c r="C135" s="19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9"/>
      <c r="AE135" s="19"/>
      <c r="AF135" s="19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19"/>
      <c r="BF135" s="19"/>
      <c r="BG135" s="19"/>
      <c r="BH135" s="19"/>
      <c r="BI135" s="19"/>
      <c r="BJ135" s="19"/>
      <c r="BK135" s="19"/>
      <c r="BL135" s="19"/>
      <c r="BM135" s="19"/>
    </row>
    <row r="136" spans="1:65">
      <c r="A136" s="19"/>
      <c r="B136" s="19"/>
      <c r="C136" s="19"/>
      <c r="D136" s="1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9"/>
      <c r="AE136" s="19"/>
      <c r="AF136" s="1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19"/>
      <c r="BF136" s="19"/>
      <c r="BG136" s="19"/>
      <c r="BH136" s="19"/>
      <c r="BI136" s="19"/>
      <c r="BJ136" s="19"/>
      <c r="BK136" s="19"/>
      <c r="BL136" s="19"/>
      <c r="BM136" s="19"/>
    </row>
    <row r="137" spans="1:65">
      <c r="A137" s="19"/>
      <c r="B137" s="19"/>
      <c r="C137" s="19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9"/>
      <c r="AE137" s="19"/>
      <c r="AF137" s="1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19"/>
      <c r="BF137" s="19"/>
      <c r="BG137" s="19"/>
      <c r="BH137" s="19"/>
      <c r="BI137" s="19"/>
      <c r="BJ137" s="19"/>
      <c r="BK137" s="19"/>
      <c r="BL137" s="19"/>
      <c r="BM137" s="19"/>
    </row>
    <row r="138" spans="1:65">
      <c r="A138" s="19"/>
      <c r="B138" s="19"/>
      <c r="C138" s="19"/>
      <c r="D138" s="1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19"/>
      <c r="AE138" s="19"/>
      <c r="AF138" s="19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19"/>
      <c r="BF138" s="19"/>
      <c r="BG138" s="19"/>
      <c r="BH138" s="19"/>
      <c r="BI138" s="19"/>
      <c r="BJ138" s="19"/>
      <c r="BK138" s="19"/>
      <c r="BL138" s="19"/>
      <c r="BM138" s="19"/>
    </row>
    <row r="139" spans="1:65">
      <c r="A139" s="19"/>
      <c r="B139" s="19"/>
      <c r="C139" s="19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9"/>
      <c r="AE139" s="19"/>
      <c r="AF139" s="19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19"/>
      <c r="BF139" s="19"/>
      <c r="BG139" s="19"/>
      <c r="BH139" s="19"/>
      <c r="BI139" s="19"/>
      <c r="BJ139" s="19"/>
      <c r="BK139" s="19"/>
      <c r="BL139" s="19"/>
      <c r="BM139" s="19"/>
    </row>
    <row r="140" spans="1:65">
      <c r="A140" s="19"/>
      <c r="B140" s="19"/>
      <c r="C140" s="19"/>
      <c r="D140" s="1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9"/>
      <c r="AE140" s="19"/>
      <c r="AF140" s="19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19"/>
      <c r="BF140" s="19"/>
      <c r="BG140" s="19"/>
      <c r="BH140" s="19"/>
      <c r="BI140" s="19"/>
      <c r="BJ140" s="19"/>
      <c r="BK140" s="19"/>
      <c r="BL140" s="19"/>
      <c r="BM140" s="19"/>
    </row>
    <row r="141" spans="1:65">
      <c r="A141" s="19"/>
      <c r="B141" s="19"/>
      <c r="C141" s="19"/>
      <c r="D141" s="1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9"/>
      <c r="AE141" s="19"/>
      <c r="AF141" s="19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19"/>
      <c r="BF141" s="19"/>
      <c r="BG141" s="19"/>
      <c r="BH141" s="19"/>
      <c r="BI141" s="19"/>
      <c r="BJ141" s="19"/>
      <c r="BK141" s="19"/>
      <c r="BL141" s="19"/>
      <c r="BM141" s="19"/>
    </row>
    <row r="142" spans="6:56"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6:56"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67"/>
  <sheetViews>
    <sheetView topLeftCell="A24" workbookViewId="0">
      <selection activeCell="C3" sqref="C3:C41"/>
    </sheetView>
  </sheetViews>
  <sheetFormatPr defaultColWidth="7.18" defaultRowHeight="15"/>
  <cols>
    <col min="2" max="5" width="11.8133333333333" customWidth="1"/>
    <col min="30" max="30" width="10.7266666666667" customWidth="1"/>
    <col min="31" max="31" width="10.4533333333333" customWidth="1"/>
    <col min="66" max="66" width="12.4533333333333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1.2307874459585e-13</v>
      </c>
      <c r="C3" s="18">
        <f>(B3-B2)/(A3-A2)</f>
        <v>8.7339973025336e-13</v>
      </c>
      <c r="D3" s="18">
        <v>1.2873377235968e-13</v>
      </c>
      <c r="E3" s="18">
        <v>1.3635199680783e-13</v>
      </c>
      <c r="F3" s="18">
        <v>1.3635199680783e-13</v>
      </c>
      <c r="G3" s="18">
        <v>1.3635199680783e-13</v>
      </c>
      <c r="H3" s="18">
        <v>1.2873377235968e-13</v>
      </c>
      <c r="I3" s="18">
        <v>1.2873377235968e-13</v>
      </c>
      <c r="J3" s="18">
        <v>1.2873377235968e-13</v>
      </c>
      <c r="K3" s="18">
        <v>1.3468768824468e-13</v>
      </c>
      <c r="L3" s="18">
        <v>1.3468768824468e-13</v>
      </c>
      <c r="M3" s="18">
        <v>1.3468768824468e-13</v>
      </c>
      <c r="N3" s="18">
        <v>1.1298035142101e-13</v>
      </c>
      <c r="O3" s="18">
        <v>1.2873377235968e-13</v>
      </c>
      <c r="P3" s="18">
        <v>1.1298035142101e-13</v>
      </c>
      <c r="Q3" s="18">
        <v>1.1298035142101e-13</v>
      </c>
      <c r="R3" s="18">
        <v>1.3635199680783e-13</v>
      </c>
      <c r="S3" s="18">
        <v>1.3635199680783e-13</v>
      </c>
      <c r="T3" s="18">
        <v>1.3635199680783e-13</v>
      </c>
      <c r="U3" s="18">
        <v>1.2873377235968e-13</v>
      </c>
      <c r="V3" s="18">
        <v>1.3468768824468e-13</v>
      </c>
      <c r="W3" s="18">
        <v>1.3468768824468e-13</v>
      </c>
      <c r="X3" s="18">
        <v>1.3468768824468e-13</v>
      </c>
      <c r="Y3" s="18">
        <v>1.1298035142101e-13</v>
      </c>
      <c r="Z3" s="18">
        <v>1.1298035142101e-13</v>
      </c>
      <c r="AA3" s="18">
        <v>1.1298035142101e-13</v>
      </c>
      <c r="AB3" s="17">
        <v>0.9999999999996</v>
      </c>
      <c r="AC3" s="17">
        <v>0.99999999398106</v>
      </c>
      <c r="AD3" s="18">
        <v>9.8401586113154e-7</v>
      </c>
      <c r="AE3" s="18">
        <v>1.1749287696733e-22</v>
      </c>
      <c r="AF3" s="18">
        <v>-8.3305170715715e-23</v>
      </c>
      <c r="AG3" s="18">
        <v>-2.0132504619144e-22</v>
      </c>
      <c r="AH3" s="18">
        <v>2.0884166884483e-22</v>
      </c>
      <c r="AI3" s="18">
        <v>1.4220705365354e-22</v>
      </c>
      <c r="AJ3" s="18">
        <v>1.1820552855133e-22</v>
      </c>
      <c r="AK3" s="18">
        <v>3.636564183979e-22</v>
      </c>
      <c r="AL3" s="18">
        <v>2.0201132837976e-22</v>
      </c>
      <c r="AM3" s="18">
        <v>4.027068920355e-22</v>
      </c>
      <c r="AN3" s="18">
        <v>-6.2426474876656e-24</v>
      </c>
      <c r="AO3" s="18">
        <v>2.3950714130896e-22</v>
      </c>
      <c r="AP3" s="18">
        <v>-7.4780866389891e-23</v>
      </c>
      <c r="AQ3" s="18">
        <v>2.1784299151899e-22</v>
      </c>
      <c r="AR3" s="18">
        <v>2.0571785032773e-22</v>
      </c>
      <c r="AS3" s="18">
        <v>1.593703178424e-22</v>
      </c>
      <c r="AT3" s="18">
        <v>3.2934431291527e-23</v>
      </c>
      <c r="AU3" s="18">
        <v>4.2910344139077e-22</v>
      </c>
      <c r="AV3" s="18">
        <v>-1.3191972791062e-22</v>
      </c>
      <c r="AW3" s="18">
        <v>2.4546616881209e-22</v>
      </c>
      <c r="AX3" s="18">
        <v>-3.7285262536865e-23</v>
      </c>
      <c r="AY3" s="18">
        <v>-1.4611758844712e-22</v>
      </c>
      <c r="AZ3" s="18">
        <v>-3.0710613505491e-23</v>
      </c>
      <c r="BA3" s="18">
        <v>-3.1344207971956e-24</v>
      </c>
      <c r="BB3" s="18">
        <v>7.223353870707e-24</v>
      </c>
      <c r="BC3" s="17">
        <v>15999999.999922</v>
      </c>
      <c r="BD3" s="17">
        <v>3999999.9999833</v>
      </c>
      <c r="BE3" s="18">
        <v>-2.9079651014005e-7</v>
      </c>
      <c r="BF3" s="18">
        <v>-2.7633624074026e-7</v>
      </c>
      <c r="BG3" s="18">
        <v>1.0497747661547e-6</v>
      </c>
      <c r="BH3" s="18">
        <v>-3.7770160826837e-9</v>
      </c>
      <c r="BI3" s="18">
        <v>-3.8974112419089e-9</v>
      </c>
      <c r="BJ3" s="17">
        <v>0.20668139471899</v>
      </c>
      <c r="BK3" s="17">
        <v>0.22109935600703</v>
      </c>
      <c r="BL3" s="17">
        <v>0.62584849170129</v>
      </c>
      <c r="BM3" s="19"/>
    </row>
    <row r="4" spans="1:65">
      <c r="A4" s="17">
        <v>0.44562546906687</v>
      </c>
      <c r="B4" s="18">
        <v>1.3905385610009e-12</v>
      </c>
      <c r="C4" s="18">
        <f>(B4-B3)/(A4-A3)</f>
        <v>4.15961114948597e-12</v>
      </c>
      <c r="D4" s="18">
        <v>4.0717301613297e-13</v>
      </c>
      <c r="E4" s="18">
        <v>4.3127154826711e-13</v>
      </c>
      <c r="F4" s="18">
        <v>4.3127154826711e-13</v>
      </c>
      <c r="G4" s="18">
        <v>4.3127154826711e-13</v>
      </c>
      <c r="H4" s="18">
        <v>4.0717301613297e-13</v>
      </c>
      <c r="I4" s="18">
        <v>4.0717301613297e-13</v>
      </c>
      <c r="J4" s="18">
        <v>4.0717301613297e-13</v>
      </c>
      <c r="K4" s="18">
        <v>4.2600744108236e-13</v>
      </c>
      <c r="L4" s="18">
        <v>4.2600744108236e-13</v>
      </c>
      <c r="M4" s="18">
        <v>4.2600744108236e-13</v>
      </c>
      <c r="N4" s="18">
        <v>3.573412435933e-13</v>
      </c>
      <c r="O4" s="18">
        <v>4.0717301613297e-13</v>
      </c>
      <c r="P4" s="18">
        <v>3.573412435933e-13</v>
      </c>
      <c r="Q4" s="18">
        <v>3.573412435933e-13</v>
      </c>
      <c r="R4" s="18">
        <v>4.3127154826711e-13</v>
      </c>
      <c r="S4" s="18">
        <v>4.3127154826711e-13</v>
      </c>
      <c r="T4" s="18">
        <v>4.3127154826711e-13</v>
      </c>
      <c r="U4" s="18">
        <v>4.0717301613297e-13</v>
      </c>
      <c r="V4" s="18">
        <v>4.2600744108236e-13</v>
      </c>
      <c r="W4" s="18">
        <v>4.2600744108236e-13</v>
      </c>
      <c r="X4" s="18">
        <v>4.2600744108236e-13</v>
      </c>
      <c r="Y4" s="18">
        <v>3.573412435933e-13</v>
      </c>
      <c r="Z4" s="18">
        <v>3.573412435933e-13</v>
      </c>
      <c r="AA4" s="18">
        <v>3.573412435933e-13</v>
      </c>
      <c r="AB4" s="17">
        <v>0.99999999999975</v>
      </c>
      <c r="AC4" s="17">
        <v>0.99999999598084</v>
      </c>
      <c r="AD4" s="18">
        <v>3.1116948368684e-6</v>
      </c>
      <c r="AE4" s="18">
        <v>3.6358793148728e-22</v>
      </c>
      <c r="AF4" s="18">
        <v>-1.3631118886971e-22</v>
      </c>
      <c r="AG4" s="18">
        <v>-3.4762799092119e-22</v>
      </c>
      <c r="AH4" s="18">
        <v>4.2205337431815e-22</v>
      </c>
      <c r="AI4" s="18">
        <v>-4.2594473943687e-23</v>
      </c>
      <c r="AJ4" s="18">
        <v>-1.2257146872819e-22</v>
      </c>
      <c r="AK4" s="18">
        <v>5.3680593603844e-22</v>
      </c>
      <c r="AL4" s="18">
        <v>6.2126723885236e-23</v>
      </c>
      <c r="AM4" s="18">
        <v>5.4731888977693e-22</v>
      </c>
      <c r="AN4" s="18">
        <v>-2.6424617027184e-22</v>
      </c>
      <c r="AO4" s="18">
        <v>1.3061624067775e-22</v>
      </c>
      <c r="AP4" s="18">
        <v>-1.0528013653764e-22</v>
      </c>
      <c r="AQ4" s="18">
        <v>2.1214234375963e-22</v>
      </c>
      <c r="AR4" s="18">
        <v>4.771772224836e-23</v>
      </c>
      <c r="AS4" s="18">
        <v>2.4920085685446e-23</v>
      </c>
      <c r="AT4" s="18">
        <v>-2.030068029011e-22</v>
      </c>
      <c r="AU4" s="18">
        <v>5.5260494672512e-22</v>
      </c>
      <c r="AV4" s="18">
        <v>-3.3182366606569e-22</v>
      </c>
      <c r="AW4" s="18">
        <v>4.7493156018145e-22</v>
      </c>
      <c r="AX4" s="18">
        <v>-2.0023653449138e-22</v>
      </c>
      <c r="AY4" s="18">
        <v>-2.1954812608725e-22</v>
      </c>
      <c r="AZ4" s="18">
        <v>2.8946124324983e-23</v>
      </c>
      <c r="BA4" s="18">
        <v>2.3735476221897e-23</v>
      </c>
      <c r="BB4" s="18">
        <v>-8.0214941693321e-23</v>
      </c>
      <c r="BC4" s="17">
        <v>15999999.999277</v>
      </c>
      <c r="BD4" s="17">
        <v>3999999.9998114</v>
      </c>
      <c r="BE4" s="18">
        <v>-9.1957426581244e-7</v>
      </c>
      <c r="BF4" s="18">
        <v>-8.7384696562065e-7</v>
      </c>
      <c r="BG4" s="18">
        <v>3.3196308488159e-6</v>
      </c>
      <c r="BH4" s="18">
        <v>-3.7772269303442e-8</v>
      </c>
      <c r="BI4" s="18">
        <v>-3.8975796743787e-8</v>
      </c>
      <c r="BJ4" s="17">
        <v>0.65358381889226</v>
      </c>
      <c r="BK4" s="17">
        <v>0.6991765594169</v>
      </c>
      <c r="BL4" s="17">
        <v>6.2584044298433</v>
      </c>
      <c r="BM4" s="19"/>
    </row>
    <row r="5" spans="1:65">
      <c r="A5" s="17">
        <v>1.4091914656322</v>
      </c>
      <c r="B5" s="18">
        <v>1.4071955459714e-11</v>
      </c>
      <c r="C5" s="18">
        <f>(B5-B4)/(A5-A4)</f>
        <v>1.31609219751595e-11</v>
      </c>
      <c r="D5" s="18">
        <v>1.2884104054734e-12</v>
      </c>
      <c r="E5" s="18">
        <v>1.3646922256324e-12</v>
      </c>
      <c r="F5" s="18">
        <v>1.3646922256324e-12</v>
      </c>
      <c r="G5" s="18">
        <v>1.3646922256324e-12</v>
      </c>
      <c r="H5" s="18">
        <v>1.2884104054734e-12</v>
      </c>
      <c r="I5" s="18">
        <v>1.2884104054734e-12</v>
      </c>
      <c r="J5" s="18">
        <v>1.2884104054734e-12</v>
      </c>
      <c r="K5" s="18">
        <v>1.3480350083066e-12</v>
      </c>
      <c r="L5" s="18">
        <v>1.3480350083066e-12</v>
      </c>
      <c r="M5" s="18">
        <v>1.3480350083066e-12</v>
      </c>
      <c r="N5" s="18">
        <v>1.1306777174879e-12</v>
      </c>
      <c r="O5" s="18">
        <v>1.2884104054734e-12</v>
      </c>
      <c r="P5" s="18">
        <v>1.1306777174879e-12</v>
      </c>
      <c r="Q5" s="18">
        <v>1.1306777174879e-12</v>
      </c>
      <c r="R5" s="18">
        <v>1.3646922256324e-12</v>
      </c>
      <c r="S5" s="18">
        <v>1.3646922256324e-12</v>
      </c>
      <c r="T5" s="18">
        <v>1.3646922256324e-12</v>
      </c>
      <c r="U5" s="18">
        <v>1.2884104054734e-12</v>
      </c>
      <c r="V5" s="18">
        <v>1.3480350083066e-12</v>
      </c>
      <c r="W5" s="18">
        <v>1.3480350083066e-12</v>
      </c>
      <c r="X5" s="18">
        <v>1.3480350083066e-12</v>
      </c>
      <c r="Y5" s="18">
        <v>1.1306777174879e-12</v>
      </c>
      <c r="Z5" s="18">
        <v>1.1306777174879e-12</v>
      </c>
      <c r="AA5" s="18">
        <v>1.1306777174879e-12</v>
      </c>
      <c r="AB5" s="17">
        <v>0.99999999999971</v>
      </c>
      <c r="AC5" s="17">
        <v>0.99999999462992</v>
      </c>
      <c r="AD5" s="18">
        <v>9.839677422214e-6</v>
      </c>
      <c r="AE5" s="18">
        <v>2.1879073803442e-21</v>
      </c>
      <c r="AF5" s="18">
        <v>-3.1788351492109e-22</v>
      </c>
      <c r="AG5" s="18">
        <v>-1.0294677586786e-21</v>
      </c>
      <c r="AH5" s="18">
        <v>1.6533501032281e-21</v>
      </c>
      <c r="AI5" s="18">
        <v>-2.5662043841338e-21</v>
      </c>
      <c r="AJ5" s="18">
        <v>-3.0936028945828e-21</v>
      </c>
      <c r="AK5" s="18">
        <v>4.6264774421661e-22</v>
      </c>
      <c r="AL5" s="18">
        <v>-2.4079375837309e-21</v>
      </c>
      <c r="AM5" s="18">
        <v>4.7360972560082e-23</v>
      </c>
      <c r="AN5" s="18">
        <v>-2.8502355490041e-21</v>
      </c>
      <c r="AO5" s="18">
        <v>-2.1398692226574e-21</v>
      </c>
      <c r="AP5" s="18">
        <v>-2.176099374549e-22</v>
      </c>
      <c r="AQ5" s="18">
        <v>-9.5425971216112e-22</v>
      </c>
      <c r="AR5" s="18">
        <v>-2.491911889576e-21</v>
      </c>
      <c r="AS5" s="18">
        <v>-2.087973807472e-21</v>
      </c>
      <c r="AT5" s="18">
        <v>-2.8298973746031e-21</v>
      </c>
      <c r="AU5" s="18">
        <v>-1.5539544004539e-22</v>
      </c>
      <c r="AV5" s="18">
        <v>-1.6162075248649e-21</v>
      </c>
      <c r="AW5" s="18">
        <v>1.6111390121716e-21</v>
      </c>
      <c r="AX5" s="18">
        <v>-1.439119656066e-21</v>
      </c>
      <c r="AY5" s="18">
        <v>-3.3894230364113e-22</v>
      </c>
      <c r="AZ5" s="18">
        <v>6.8806620742663e-22</v>
      </c>
      <c r="BA5" s="18">
        <v>1.9241422095324e-22</v>
      </c>
      <c r="BB5" s="18">
        <v>-8.7982629572912e-22</v>
      </c>
      <c r="BC5" s="17">
        <v>15999999.994151</v>
      </c>
      <c r="BD5" s="17">
        <v>3999999.998091</v>
      </c>
      <c r="BE5" s="18">
        <v>-2.9078988023539e-6</v>
      </c>
      <c r="BF5" s="18">
        <v>-2.7632972520887e-6</v>
      </c>
      <c r="BG5" s="18">
        <v>1.0497109662609e-5</v>
      </c>
      <c r="BH5" s="18">
        <v>-3.7770584246706e-7</v>
      </c>
      <c r="BI5" s="18">
        <v>-3.8974043392362e-7</v>
      </c>
      <c r="BJ5" s="17">
        <v>2.0668121255509</v>
      </c>
      <c r="BK5" s="17">
        <v>2.2109804726942</v>
      </c>
      <c r="BL5" s="17">
        <v>62.5760039339</v>
      </c>
      <c r="BM5" s="19"/>
    </row>
    <row r="6" spans="1:65">
      <c r="A6" s="17">
        <v>4.4562546906687</v>
      </c>
      <c r="B6" s="18">
        <v>1.4110199402107e-10</v>
      </c>
      <c r="C6" s="18">
        <f t="shared" ref="C6:C41" si="0">(B6-B5)/(A6-A5)</f>
        <v>4.16893346739907e-11</v>
      </c>
      <c r="D6" s="18">
        <v>4.08249620359e-12</v>
      </c>
      <c r="E6" s="18">
        <v>4.3244779656067e-12</v>
      </c>
      <c r="F6" s="18">
        <v>4.3244779656067e-12</v>
      </c>
      <c r="G6" s="18">
        <v>4.3244779656067e-12</v>
      </c>
      <c r="H6" s="18">
        <v>4.08249620359e-12</v>
      </c>
      <c r="I6" s="18">
        <v>4.08249620359e-12</v>
      </c>
      <c r="J6" s="18">
        <v>4.08249620359e-12</v>
      </c>
      <c r="K6" s="18">
        <v>4.2716969213468e-12</v>
      </c>
      <c r="L6" s="18">
        <v>4.2716969213468e-12</v>
      </c>
      <c r="M6" s="18">
        <v>4.2716969213468e-12</v>
      </c>
      <c r="N6" s="18">
        <v>3.582190224145e-12</v>
      </c>
      <c r="O6" s="18">
        <v>4.08249620359e-12</v>
      </c>
      <c r="P6" s="18">
        <v>3.582190224145e-12</v>
      </c>
      <c r="Q6" s="18">
        <v>3.582190224145e-12</v>
      </c>
      <c r="R6" s="18">
        <v>4.3244779656067e-12</v>
      </c>
      <c r="S6" s="18">
        <v>4.3244779656067e-12</v>
      </c>
      <c r="T6" s="18">
        <v>4.3244779656067e-12</v>
      </c>
      <c r="U6" s="18">
        <v>4.08249620359e-12</v>
      </c>
      <c r="V6" s="18">
        <v>4.2716969213468e-12</v>
      </c>
      <c r="W6" s="18">
        <v>4.2716969213468e-12</v>
      </c>
      <c r="X6" s="18">
        <v>4.2716969213468e-12</v>
      </c>
      <c r="Y6" s="18">
        <v>3.582190224145e-12</v>
      </c>
      <c r="Z6" s="18">
        <v>3.582190224145e-12</v>
      </c>
      <c r="AA6" s="18">
        <v>3.582190224145e-12</v>
      </c>
      <c r="AB6" s="17">
        <v>0.99999999999888</v>
      </c>
      <c r="AC6" s="17">
        <v>0.99999997367122</v>
      </c>
      <c r="AD6" s="18">
        <v>3.1112136509986e-5</v>
      </c>
      <c r="AE6" s="18">
        <v>4.2151106480536e-20</v>
      </c>
      <c r="AF6" s="18">
        <v>-1.4993909471908e-21</v>
      </c>
      <c r="AG6" s="18">
        <v>-1.0900450702469e-20</v>
      </c>
      <c r="AH6" s="18">
        <v>2.4237460660372e-20</v>
      </c>
      <c r="AI6" s="18">
        <v>-8.3852648568234e-20</v>
      </c>
      <c r="AJ6" s="18">
        <v>-9.7254068319049e-20</v>
      </c>
      <c r="AK6" s="18">
        <v>-3.010255864573e-20</v>
      </c>
      <c r="AL6" s="18">
        <v>-9.2201456266061e-20</v>
      </c>
      <c r="AM6" s="18">
        <v>-4.5510564395435e-20</v>
      </c>
      <c r="AN6" s="18">
        <v>-7.6202519894915e-20</v>
      </c>
      <c r="AO6" s="18">
        <v>-8.5324431176524e-20</v>
      </c>
      <c r="AP6" s="18">
        <v>-2.4621158162871e-21</v>
      </c>
      <c r="AQ6" s="18">
        <v>-5.1230596811813e-20</v>
      </c>
      <c r="AR6" s="18">
        <v>-8.8297117910646e-20</v>
      </c>
      <c r="AS6" s="18">
        <v>-7.3386957007918e-20</v>
      </c>
      <c r="AT6" s="18">
        <v>-8.3757573719835e-20</v>
      </c>
      <c r="AU6" s="18">
        <v>-4.7044001120972e-20</v>
      </c>
      <c r="AV6" s="18">
        <v>-2.5248927461751e-20</v>
      </c>
      <c r="AW6" s="18">
        <v>1.5348422181746e-20</v>
      </c>
      <c r="AX6" s="18">
        <v>-2.7558496384192e-20</v>
      </c>
      <c r="AY6" s="18">
        <v>5.5660012007921e-21</v>
      </c>
      <c r="AZ6" s="18">
        <v>1.8439985992159e-20</v>
      </c>
      <c r="BA6" s="18">
        <v>1.5920809622083e-21</v>
      </c>
      <c r="BB6" s="18">
        <v>-2.0418621557355e-20</v>
      </c>
      <c r="BC6" s="17">
        <v>15999999.953394</v>
      </c>
      <c r="BD6" s="17">
        <v>3999999.9808617</v>
      </c>
      <c r="BE6" s="18">
        <v>-9.1950800249053e-6</v>
      </c>
      <c r="BF6" s="18">
        <v>-8.7378184683437e-6</v>
      </c>
      <c r="BG6" s="18">
        <v>3.3189928476994e-5</v>
      </c>
      <c r="BH6" s="18">
        <v>-3.7765991597646e-6</v>
      </c>
      <c r="BI6" s="18">
        <v>-3.8968830563394e-6</v>
      </c>
      <c r="BJ6" s="17">
        <v>6.5358199730436</v>
      </c>
      <c r="BK6" s="17">
        <v>6.9916347688967</v>
      </c>
      <c r="BL6" s="17">
        <v>219.06137810491</v>
      </c>
      <c r="BM6" s="19"/>
    </row>
    <row r="7" spans="1:65">
      <c r="A7" s="17">
        <v>14.091914656322</v>
      </c>
      <c r="B7" s="18">
        <v>1.4182681850583e-9</v>
      </c>
      <c r="C7" s="18">
        <f t="shared" si="0"/>
        <v>1.32545792980423e-10</v>
      </c>
      <c r="D7" s="18">
        <v>1.2992383097625e-11</v>
      </c>
      <c r="E7" s="18">
        <v>1.3765239571961e-11</v>
      </c>
      <c r="F7" s="18">
        <v>1.3765239571961e-11</v>
      </c>
      <c r="G7" s="18">
        <v>1.3765239571961e-11</v>
      </c>
      <c r="H7" s="18">
        <v>1.2992383097625e-11</v>
      </c>
      <c r="I7" s="18">
        <v>1.2992383097625e-11</v>
      </c>
      <c r="J7" s="18">
        <v>1.2992383097625e-11</v>
      </c>
      <c r="K7" s="18">
        <v>1.3597262765209e-11</v>
      </c>
      <c r="L7" s="18">
        <v>1.3597262765209e-11</v>
      </c>
      <c r="M7" s="18">
        <v>1.3597262765209e-11</v>
      </c>
      <c r="N7" s="18">
        <v>1.1395043469872e-11</v>
      </c>
      <c r="O7" s="18">
        <v>1.2992383097625e-11</v>
      </c>
      <c r="P7" s="18">
        <v>1.1395043469872e-11</v>
      </c>
      <c r="Q7" s="18">
        <v>1.1395043469872e-11</v>
      </c>
      <c r="R7" s="18">
        <v>1.3765239571961e-11</v>
      </c>
      <c r="S7" s="18">
        <v>1.3765239571961e-11</v>
      </c>
      <c r="T7" s="18">
        <v>1.3765239571961e-11</v>
      </c>
      <c r="U7" s="18">
        <v>1.2992383097625e-11</v>
      </c>
      <c r="V7" s="18">
        <v>1.3597262765209e-11</v>
      </c>
      <c r="W7" s="18">
        <v>1.3597262765209e-11</v>
      </c>
      <c r="X7" s="18">
        <v>1.3597262765209e-11</v>
      </c>
      <c r="Y7" s="18">
        <v>1.1395043469872e-11</v>
      </c>
      <c r="Z7" s="18">
        <v>1.1395043469872e-11</v>
      </c>
      <c r="AA7" s="18">
        <v>1.1395043469872e-11</v>
      </c>
      <c r="AB7" s="17">
        <v>0.99999999995838</v>
      </c>
      <c r="AC7" s="17">
        <v>0.99999873290917</v>
      </c>
      <c r="AD7" s="18">
        <v>9.834870931016e-5</v>
      </c>
      <c r="AE7" s="18">
        <v>6.604828857469e-18</v>
      </c>
      <c r="AF7" s="18">
        <v>-3.7564804501783e-19</v>
      </c>
      <c r="AG7" s="18">
        <v>-1.6696990595451e-18</v>
      </c>
      <c r="AH7" s="18">
        <v>3.7779224395407e-18</v>
      </c>
      <c r="AI7" s="18">
        <v>-1.7979542616623e-17</v>
      </c>
      <c r="AJ7" s="18">
        <v>-2.1478106580384e-17</v>
      </c>
      <c r="AK7" s="18">
        <v>-9.1887773668901e-18</v>
      </c>
      <c r="AL7" s="18">
        <v>-2.2436956750279e-17</v>
      </c>
      <c r="AM7" s="18">
        <v>-1.3499767328007e-17</v>
      </c>
      <c r="AN7" s="18">
        <v>-1.5068669893298e-17</v>
      </c>
      <c r="AO7" s="18">
        <v>-1.9663376746044e-17</v>
      </c>
      <c r="AP7" s="18">
        <v>-7.1190092357592e-19</v>
      </c>
      <c r="AQ7" s="18">
        <v>-1.2128131625612e-17</v>
      </c>
      <c r="AR7" s="18">
        <v>-1.9018646169955e-17</v>
      </c>
      <c r="AS7" s="18">
        <v>-1.60238888208e-17</v>
      </c>
      <c r="AT7" s="18">
        <v>-1.8632259462598e-17</v>
      </c>
      <c r="AU7" s="18">
        <v>-1.1356021433337e-17</v>
      </c>
      <c r="AV7" s="18">
        <v>-3.263424258588e-18</v>
      </c>
      <c r="AW7" s="18">
        <v>6.8167021806567e-19</v>
      </c>
      <c r="AX7" s="18">
        <v>-3.9202928299246e-18</v>
      </c>
      <c r="AY7" s="18">
        <v>2.6026804124237e-18</v>
      </c>
      <c r="AZ7" s="18">
        <v>3.1783500058959e-18</v>
      </c>
      <c r="BA7" s="18">
        <v>-4.977363805572e-19</v>
      </c>
      <c r="BB7" s="18">
        <v>-3.1608941103869e-18</v>
      </c>
      <c r="BC7" s="17">
        <v>15999999.628455</v>
      </c>
      <c r="BD7" s="17">
        <v>3999999.8077359</v>
      </c>
      <c r="BE7" s="18">
        <v>-2.9072364385316e-5</v>
      </c>
      <c r="BF7" s="18">
        <v>-2.7626465937153e-5</v>
      </c>
      <c r="BG7" s="17">
        <v>0.00010490736718613</v>
      </c>
      <c r="BH7" s="18">
        <v>-3.7751412277021e-5</v>
      </c>
      <c r="BI7" s="18">
        <v>-3.8952295818165e-5</v>
      </c>
      <c r="BJ7" s="17">
        <v>20.667939111711</v>
      </c>
      <c r="BK7" s="17">
        <v>22.108497859849</v>
      </c>
      <c r="BL7" s="17">
        <v>237.2718460623</v>
      </c>
      <c r="BM7" s="19"/>
    </row>
    <row r="8" spans="1:65">
      <c r="A8" s="17">
        <v>44.562546906687</v>
      </c>
      <c r="B8" s="18">
        <v>1.4415178054285e-8</v>
      </c>
      <c r="C8" s="18">
        <f t="shared" si="0"/>
        <v>4.26538896943007e-10</v>
      </c>
      <c r="D8" s="18">
        <v>4.1924395245586e-11</v>
      </c>
      <c r="E8" s="18">
        <v>4.4448731797376e-11</v>
      </c>
      <c r="F8" s="18">
        <v>4.4448731798297e-11</v>
      </c>
      <c r="G8" s="18">
        <v>4.4448731801628e-11</v>
      </c>
      <c r="H8" s="18">
        <v>4.1924395261932e-11</v>
      </c>
      <c r="I8" s="18">
        <v>4.1924395259617e-11</v>
      </c>
      <c r="J8" s="18">
        <v>4.1924395244534e-11</v>
      </c>
      <c r="K8" s="18">
        <v>4.3905274598048e-11</v>
      </c>
      <c r="L8" s="18">
        <v>4.3905274578857e-11</v>
      </c>
      <c r="M8" s="18">
        <v>4.3905274573298e-11</v>
      </c>
      <c r="N8" s="18">
        <v>3.6718079208603e-11</v>
      </c>
      <c r="O8" s="18">
        <v>4.1924395253365e-11</v>
      </c>
      <c r="P8" s="18">
        <v>3.6718079199386e-11</v>
      </c>
      <c r="Q8" s="18">
        <v>3.6718079212516e-11</v>
      </c>
      <c r="R8" s="18">
        <v>4.4448731804574e-11</v>
      </c>
      <c r="S8" s="18">
        <v>4.4448731807641e-11</v>
      </c>
      <c r="T8" s="18">
        <v>4.4448731803884e-11</v>
      </c>
      <c r="U8" s="18">
        <v>4.1924395248384e-11</v>
      </c>
      <c r="V8" s="18">
        <v>4.3905274567327e-11</v>
      </c>
      <c r="W8" s="18">
        <v>4.3905274579086e-11</v>
      </c>
      <c r="X8" s="18">
        <v>4.3905274580641e-11</v>
      </c>
      <c r="Y8" s="18">
        <v>3.6718079196223e-11</v>
      </c>
      <c r="Z8" s="18">
        <v>3.671807920454e-11</v>
      </c>
      <c r="AA8" s="18">
        <v>3.6718079201683e-11</v>
      </c>
      <c r="AB8" s="17">
        <v>0.99999992610525</v>
      </c>
      <c r="AC8" s="17">
        <v>0.99735827696062</v>
      </c>
      <c r="AD8" s="17">
        <v>0.00031064318433517</v>
      </c>
      <c r="AE8" s="18">
        <v>4.0528614042945e-14</v>
      </c>
      <c r="AF8" s="18">
        <v>-8.8028926312372e-15</v>
      </c>
      <c r="AG8" s="18">
        <v>-1.2868564867755e-14</v>
      </c>
      <c r="AH8" s="18">
        <v>2.53713851217e-14</v>
      </c>
      <c r="AI8" s="18">
        <v>-1.4326162889907e-13</v>
      </c>
      <c r="AJ8" s="18">
        <v>-1.8050609591799e-13</v>
      </c>
      <c r="AK8" s="18">
        <v>-7.6039605119942e-14</v>
      </c>
      <c r="AL8" s="18">
        <v>-2.0737758104393e-13</v>
      </c>
      <c r="AM8" s="18">
        <v>-1.2994109725475e-13</v>
      </c>
      <c r="AN8" s="18">
        <v>-1.0597819778545e-13</v>
      </c>
      <c r="AO8" s="18">
        <v>-1.6558534527364e-13</v>
      </c>
      <c r="AP8" s="18">
        <v>-8.5328501669038e-15</v>
      </c>
      <c r="AQ8" s="18">
        <v>-9.6119982192264e-14</v>
      </c>
      <c r="AR8" s="18">
        <v>-1.4511521949594e-13</v>
      </c>
      <c r="AS8" s="18">
        <v>-1.2653960462969e-13</v>
      </c>
      <c r="AT8" s="18">
        <v>-1.6572847540105e-13</v>
      </c>
      <c r="AU8" s="18">
        <v>-8.1060044263938e-14</v>
      </c>
      <c r="AV8" s="18">
        <v>-1.6362044709574e-14</v>
      </c>
      <c r="AW8" s="18">
        <v>-5.8369367992713e-15</v>
      </c>
      <c r="AX8" s="18">
        <v>-2.0290213126597e-14</v>
      </c>
      <c r="AY8" s="18">
        <v>3.0610232747913e-14</v>
      </c>
      <c r="AZ8" s="18">
        <v>2.0016605980013e-14</v>
      </c>
      <c r="BA8" s="18">
        <v>-1.0494625174792e-14</v>
      </c>
      <c r="BB8" s="18">
        <v>-1.6237171088964e-14</v>
      </c>
      <c r="BC8" s="17">
        <v>15999997.01592</v>
      </c>
      <c r="BD8" s="17">
        <v>3999998.056052</v>
      </c>
      <c r="BE8" s="18">
        <v>-9.1884516556535e-5</v>
      </c>
      <c r="BF8" s="18">
        <v>-8.7313376159734e-5</v>
      </c>
      <c r="BG8" s="17">
        <v>0.00033126517901187</v>
      </c>
      <c r="BH8" s="17">
        <v>-0.00037706223906499</v>
      </c>
      <c r="BI8" s="17">
        <v>-0.00038901378533331</v>
      </c>
      <c r="BJ8" s="17">
        <v>65.356378758339</v>
      </c>
      <c r="BK8" s="17">
        <v>69.903343651924</v>
      </c>
      <c r="BL8" s="17">
        <v>238.46009394819</v>
      </c>
      <c r="BM8" s="19"/>
    </row>
    <row r="9" spans="1:65">
      <c r="A9" s="17">
        <v>117.05790617106</v>
      </c>
      <c r="B9" s="18">
        <v>3.6919718666195e-6</v>
      </c>
      <c r="C9" s="18">
        <f t="shared" si="0"/>
        <v>5.07281669596816e-8</v>
      </c>
      <c r="D9" s="18">
        <v>1.2898452423201e-10</v>
      </c>
      <c r="E9" s="18">
        <v>1.3701206424565e-10</v>
      </c>
      <c r="F9" s="18">
        <v>1.3700763310006e-10</v>
      </c>
      <c r="G9" s="18">
        <v>1.3702024220359e-10</v>
      </c>
      <c r="H9" s="18">
        <v>1.2904276477576e-10</v>
      </c>
      <c r="I9" s="18">
        <v>1.2904150434138e-10</v>
      </c>
      <c r="J9" s="18">
        <v>1.2898861923095e-10</v>
      </c>
      <c r="K9" s="18">
        <v>1.3546222458193e-10</v>
      </c>
      <c r="L9" s="18">
        <v>1.3538518037221e-10</v>
      </c>
      <c r="M9" s="18">
        <v>1.3534281155858e-10</v>
      </c>
      <c r="N9" s="18">
        <v>1.1257892163481e-10</v>
      </c>
      <c r="O9" s="18">
        <v>1.2900404238093e-10</v>
      </c>
      <c r="P9" s="18">
        <v>1.1254627841871e-10</v>
      </c>
      <c r="Q9" s="18">
        <v>1.1257710458467e-10</v>
      </c>
      <c r="R9" s="18">
        <v>1.3704395166377e-10</v>
      </c>
      <c r="S9" s="18">
        <v>1.3706217921358e-10</v>
      </c>
      <c r="T9" s="18">
        <v>1.3703244232793e-10</v>
      </c>
      <c r="U9" s="18">
        <v>1.289936330711e-10</v>
      </c>
      <c r="V9" s="18">
        <v>1.3532748419465e-10</v>
      </c>
      <c r="W9" s="18">
        <v>1.3535059111573e-10</v>
      </c>
      <c r="X9" s="18">
        <v>1.3537945142561e-10</v>
      </c>
      <c r="Y9" s="18">
        <v>1.1253149665113e-10</v>
      </c>
      <c r="Z9" s="18">
        <v>1.1254237353225e-10</v>
      </c>
      <c r="AA9" s="18">
        <v>1.1254591220197e-10</v>
      </c>
      <c r="AB9" s="17">
        <v>0.95197043178855</v>
      </c>
      <c r="AC9" s="17">
        <v>0.077767513376855</v>
      </c>
      <c r="AD9" s="17">
        <v>0.00081757307276156</v>
      </c>
      <c r="AE9" s="18">
        <v>1.3455656133376e-8</v>
      </c>
      <c r="AF9" s="18">
        <v>-4.5310841988956e-9</v>
      </c>
      <c r="AG9" s="18">
        <v>-4.7872295873394e-9</v>
      </c>
      <c r="AH9" s="18">
        <v>7.9259466197903e-9</v>
      </c>
      <c r="AI9" s="18">
        <v>-6.4019804039405e-8</v>
      </c>
      <c r="AJ9" s="18">
        <v>-8.0610777561604e-8</v>
      </c>
      <c r="AK9" s="18">
        <v>-3.1993402807692e-8</v>
      </c>
      <c r="AL9" s="18">
        <v>-1.0109692029521e-7</v>
      </c>
      <c r="AM9" s="18">
        <v>-6.3915998983166e-8</v>
      </c>
      <c r="AN9" s="18">
        <v>-4.1005541619283e-8</v>
      </c>
      <c r="AO9" s="18">
        <v>-7.3008856848697e-8</v>
      </c>
      <c r="AP9" s="18">
        <v>-3.449281021357e-9</v>
      </c>
      <c r="AQ9" s="18">
        <v>-4.1865736698281e-8</v>
      </c>
      <c r="AR9" s="18">
        <v>-6.0218467880276e-8</v>
      </c>
      <c r="AS9" s="18">
        <v>-5.5290160283822e-8</v>
      </c>
      <c r="AT9" s="18">
        <v>-7.7927273162437e-8</v>
      </c>
      <c r="AU9" s="18">
        <v>-3.1573305902076e-8</v>
      </c>
      <c r="AV9" s="18">
        <v>-5.4027093439227e-9</v>
      </c>
      <c r="AW9" s="18">
        <v>-3.4480162826925e-9</v>
      </c>
      <c r="AX9" s="18">
        <v>-5.7746368173326e-9</v>
      </c>
      <c r="AY9" s="18">
        <v>1.49447140559e-8</v>
      </c>
      <c r="AZ9" s="18">
        <v>7.137041579327e-9</v>
      </c>
      <c r="BA9" s="18">
        <v>-4.7981369861125e-9</v>
      </c>
      <c r="BB9" s="18">
        <v>-2.3574515405591e-9</v>
      </c>
      <c r="BC9" s="17">
        <v>16000171.308079</v>
      </c>
      <c r="BD9" s="17">
        <v>4002165.8673394</v>
      </c>
      <c r="BE9" s="17">
        <v>-0.00024280952050562</v>
      </c>
      <c r="BF9" s="17">
        <v>-0.00023084270370323</v>
      </c>
      <c r="BG9" s="17">
        <v>0.00087049818277611</v>
      </c>
      <c r="BH9" s="17">
        <v>-0.0025839436176053</v>
      </c>
      <c r="BI9" s="17">
        <v>-0.0026633552082761</v>
      </c>
      <c r="BJ9" s="17">
        <v>171.67070995446</v>
      </c>
      <c r="BK9" s="17">
        <v>183.5742787359</v>
      </c>
      <c r="BL9" s="17">
        <v>239.22421886178</v>
      </c>
      <c r="BM9" s="19"/>
    </row>
    <row r="10" spans="1:65">
      <c r="A10" s="17">
        <v>140.10622776298</v>
      </c>
      <c r="B10" s="18">
        <v>4.5525569740637e-5</v>
      </c>
      <c r="C10" s="18">
        <f t="shared" si="0"/>
        <v>1.8150387960867e-6</v>
      </c>
      <c r="D10" s="18">
        <v>1.5822593985526e-10</v>
      </c>
      <c r="E10" s="18">
        <v>1.6800297714279e-10</v>
      </c>
      <c r="F10" s="18">
        <v>1.6801791967783e-10</v>
      </c>
      <c r="G10" s="18">
        <v>1.682395811565e-10</v>
      </c>
      <c r="H10" s="18">
        <v>1.5937367162784e-10</v>
      </c>
      <c r="I10" s="18">
        <v>1.5928847189027e-10</v>
      </c>
      <c r="J10" s="18">
        <v>1.5837124125427e-10</v>
      </c>
      <c r="K10" s="18">
        <v>1.6782323208013e-10</v>
      </c>
      <c r="L10" s="18">
        <v>1.6669564149786e-10</v>
      </c>
      <c r="M10" s="18">
        <v>1.66316771843e-10</v>
      </c>
      <c r="N10" s="18">
        <v>1.3890765021768e-10</v>
      </c>
      <c r="O10" s="18">
        <v>1.5851843805331e-10</v>
      </c>
      <c r="P10" s="18">
        <v>1.3842388272368e-10</v>
      </c>
      <c r="Q10" s="18">
        <v>1.3912185070842e-10</v>
      </c>
      <c r="R10" s="18">
        <v>1.6867688361305e-10</v>
      </c>
      <c r="S10" s="18">
        <v>1.6890436087533e-10</v>
      </c>
      <c r="T10" s="18">
        <v>1.6853205798488e-10</v>
      </c>
      <c r="U10" s="18">
        <v>1.5834394598746e-10</v>
      </c>
      <c r="V10" s="18">
        <v>1.6578682127274e-10</v>
      </c>
      <c r="W10" s="18">
        <v>1.6626353422003e-10</v>
      </c>
      <c r="X10" s="18">
        <v>1.6639986156836e-10</v>
      </c>
      <c r="Y10" s="18">
        <v>1.3801473599156e-10</v>
      </c>
      <c r="Z10" s="18">
        <v>1.3837887424954e-10</v>
      </c>
      <c r="AA10" s="18">
        <v>1.3831066636297e-10</v>
      </c>
      <c r="AB10" s="17">
        <v>0.79940585981906</v>
      </c>
      <c r="AC10" s="17">
        <v>0.019553326215774</v>
      </c>
      <c r="AD10" s="17">
        <v>0.0010201181784286</v>
      </c>
      <c r="AE10" s="18">
        <v>8.2583511581638e-8</v>
      </c>
      <c r="AF10" s="18">
        <v>1.6857377250679e-9</v>
      </c>
      <c r="AG10" s="18">
        <v>-2.5558567757062e-8</v>
      </c>
      <c r="AH10" s="18">
        <v>4.7114951974801e-8</v>
      </c>
      <c r="AI10" s="18">
        <v>-4.5269396677174e-7</v>
      </c>
      <c r="AJ10" s="18">
        <v>-5.4058394738655e-7</v>
      </c>
      <c r="AK10" s="18">
        <v>-2.4939957395846e-7</v>
      </c>
      <c r="AL10" s="18">
        <v>-6.1498830264376e-7</v>
      </c>
      <c r="AM10" s="18">
        <v>-3.7778940770596e-7</v>
      </c>
      <c r="AN10" s="18">
        <v>-3.5862961735912e-7</v>
      </c>
      <c r="AO10" s="18">
        <v>-4.7480926088436e-7</v>
      </c>
      <c r="AP10" s="18">
        <v>-4.5057363464679e-9</v>
      </c>
      <c r="AQ10" s="18">
        <v>-2.9396629311141e-7</v>
      </c>
      <c r="AR10" s="18">
        <v>-4.6105680026055e-7</v>
      </c>
      <c r="AS10" s="18">
        <v>-3.92322177652e-7</v>
      </c>
      <c r="AT10" s="18">
        <v>-4.7981246086371e-7</v>
      </c>
      <c r="AU10" s="18">
        <v>-2.5753498870894e-7</v>
      </c>
      <c r="AV10" s="18">
        <v>-2.7027611782412e-8</v>
      </c>
      <c r="AW10" s="18">
        <v>-2.4302834367365e-9</v>
      </c>
      <c r="AX10" s="18">
        <v>-4.0331854133715e-8</v>
      </c>
      <c r="AY10" s="18">
        <v>4.4162499484152e-8</v>
      </c>
      <c r="AZ10" s="18">
        <v>2.571388794582e-8</v>
      </c>
      <c r="BA10" s="18">
        <v>-8.3583841017027e-9</v>
      </c>
      <c r="BB10" s="18">
        <v>-4.3311202365922e-8</v>
      </c>
      <c r="BC10" s="17">
        <v>16003050.012333</v>
      </c>
      <c r="BD10" s="17">
        <v>4027523.635376</v>
      </c>
      <c r="BE10" s="17">
        <v>-0.00030990407211158</v>
      </c>
      <c r="BF10" s="17">
        <v>-0.00029519660801106</v>
      </c>
      <c r="BG10" s="17">
        <v>0.0010790700228432</v>
      </c>
      <c r="BH10" s="17">
        <v>-0.0040001458106033</v>
      </c>
      <c r="BI10" s="17">
        <v>-0.004179812847846</v>
      </c>
      <c r="BJ10" s="17">
        <v>205.46639422046</v>
      </c>
      <c r="BK10" s="17">
        <v>219.89341626772</v>
      </c>
      <c r="BL10" s="17">
        <v>239.94963769213</v>
      </c>
      <c r="BM10" s="19"/>
    </row>
    <row r="11" spans="1:65">
      <c r="A11" s="17">
        <v>152.9108508696</v>
      </c>
      <c r="B11" s="17">
        <v>0.00012466706770968</v>
      </c>
      <c r="C11" s="18">
        <f t="shared" si="0"/>
        <v>6.18069718335769e-6</v>
      </c>
      <c r="D11" s="18">
        <v>1.7449624069561e-10</v>
      </c>
      <c r="E11" s="18">
        <v>1.849568605472e-10</v>
      </c>
      <c r="F11" s="18">
        <v>1.8526635473175e-10</v>
      </c>
      <c r="G11" s="18">
        <v>1.859207846254e-10</v>
      </c>
      <c r="H11" s="18">
        <v>1.7821397513448e-10</v>
      </c>
      <c r="I11" s="18">
        <v>1.7767467090621e-10</v>
      </c>
      <c r="J11" s="18">
        <v>1.7506114521627e-10</v>
      </c>
      <c r="K11" s="18">
        <v>1.8826595265401e-10</v>
      </c>
      <c r="L11" s="18">
        <v>1.8482099109005e-10</v>
      </c>
      <c r="M11" s="18">
        <v>1.8417391321254e-10</v>
      </c>
      <c r="N11" s="18">
        <v>1.5507754516777e-10</v>
      </c>
      <c r="O11" s="18">
        <v>1.7535950103328e-10</v>
      </c>
      <c r="P11" s="18">
        <v>1.5357045123494e-10</v>
      </c>
      <c r="Q11" s="18">
        <v>1.5602649225571e-10</v>
      </c>
      <c r="R11" s="18">
        <v>1.872717870908e-10</v>
      </c>
      <c r="S11" s="18">
        <v>1.8759577912006e-10</v>
      </c>
      <c r="T11" s="18">
        <v>1.8698070490397e-10</v>
      </c>
      <c r="U11" s="18">
        <v>1.749291428623e-10</v>
      </c>
      <c r="V11" s="18">
        <v>1.821720796547e-10</v>
      </c>
      <c r="W11" s="18">
        <v>1.8382656882581e-10</v>
      </c>
      <c r="X11" s="18">
        <v>1.8414981290228e-10</v>
      </c>
      <c r="Y11" s="18">
        <v>1.5215939308827e-10</v>
      </c>
      <c r="Z11" s="18">
        <v>1.5359459804766e-10</v>
      </c>
      <c r="AA11" s="18">
        <v>1.5319627639215e-10</v>
      </c>
      <c r="AB11" s="17">
        <v>0.57560791739432</v>
      </c>
      <c r="AC11" s="17">
        <v>0.0075897820706622</v>
      </c>
      <c r="AD11" s="17">
        <v>0.0011658788620282</v>
      </c>
      <c r="AE11" s="18">
        <v>1.6850785937463e-7</v>
      </c>
      <c r="AF11" s="18">
        <v>3.1346994001894e-8</v>
      </c>
      <c r="AG11" s="18">
        <v>-3.8776578771861e-8</v>
      </c>
      <c r="AH11" s="18">
        <v>1.0049204513802e-7</v>
      </c>
      <c r="AI11" s="18">
        <v>-9.0667928530632e-7</v>
      </c>
      <c r="AJ11" s="18">
        <v>-1.0579961909823e-6</v>
      </c>
      <c r="AK11" s="18">
        <v>-5.312135456298e-7</v>
      </c>
      <c r="AL11" s="18">
        <v>-1.185795322809e-6</v>
      </c>
      <c r="AM11" s="18">
        <v>-7.062462397625e-7</v>
      </c>
      <c r="AN11" s="18">
        <v>-7.7098901232631e-7</v>
      </c>
      <c r="AO11" s="18">
        <v>-9.6691386946851e-7</v>
      </c>
      <c r="AP11" s="18">
        <v>2.020349691967e-8</v>
      </c>
      <c r="AQ11" s="18">
        <v>-6.2609466013842e-7</v>
      </c>
      <c r="AR11" s="18">
        <v>-9.8444428881361e-7</v>
      </c>
      <c r="AS11" s="18">
        <v>-8.249666567104e-7</v>
      </c>
      <c r="AT11" s="18">
        <v>-9.2974704440481e-7</v>
      </c>
      <c r="AU11" s="18">
        <v>-5.9019728579832e-7</v>
      </c>
      <c r="AV11" s="18">
        <v>-4.0623345116265e-8</v>
      </c>
      <c r="AW11" s="18">
        <v>-1.2136351548212e-9</v>
      </c>
      <c r="AX11" s="18">
        <v>-9.2062783114555e-8</v>
      </c>
      <c r="AY11" s="18">
        <v>5.5263670435133e-8</v>
      </c>
      <c r="AZ11" s="18">
        <v>4.404535294074e-8</v>
      </c>
      <c r="BA11" s="18">
        <v>3.0592091072072e-10</v>
      </c>
      <c r="BB11" s="18">
        <v>-1.0029039169509e-7</v>
      </c>
      <c r="BC11" s="17">
        <v>16009063.546321</v>
      </c>
      <c r="BD11" s="17">
        <v>4076387.148189</v>
      </c>
      <c r="BE11" s="17">
        <v>-0.00036630478002548</v>
      </c>
      <c r="BF11" s="17">
        <v>-0.00034968001297656</v>
      </c>
      <c r="BG11" s="17">
        <v>0.0012228439599716</v>
      </c>
      <c r="BH11" s="17">
        <v>-0.0051461912895143</v>
      </c>
      <c r="BI11" s="17">
        <v>-0.0053687912364788</v>
      </c>
      <c r="BJ11" s="17">
        <v>219.97070802568</v>
      </c>
      <c r="BK11" s="17">
        <v>235.76506972478</v>
      </c>
      <c r="BL11" s="17">
        <v>240.65969582465</v>
      </c>
      <c r="BM11" s="19"/>
    </row>
    <row r="12" spans="1:65">
      <c r="A12" s="17">
        <v>168.27639859755</v>
      </c>
      <c r="B12" s="17">
        <v>0.00021937634879314</v>
      </c>
      <c r="C12" s="18">
        <f t="shared" si="0"/>
        <v>6.1637425987219e-6</v>
      </c>
      <c r="D12" s="18">
        <v>1.7654763476041e-10</v>
      </c>
      <c r="E12" s="18">
        <v>1.8673893350659e-10</v>
      </c>
      <c r="F12" s="18">
        <v>1.8776122454646e-10</v>
      </c>
      <c r="G12" s="18">
        <v>1.8883659366875e-10</v>
      </c>
      <c r="H12" s="18">
        <v>1.8356393820063e-10</v>
      </c>
      <c r="I12" s="18">
        <v>1.8230036027716e-10</v>
      </c>
      <c r="J12" s="18">
        <v>1.7768917446365e-10</v>
      </c>
      <c r="K12" s="18">
        <v>1.9459734125357e-10</v>
      </c>
      <c r="L12" s="18">
        <v>1.8818411639069e-10</v>
      </c>
      <c r="M12" s="18">
        <v>1.8752887506273e-10</v>
      </c>
      <c r="N12" s="18">
        <v>1.5954965702186e-10</v>
      </c>
      <c r="O12" s="18">
        <v>1.782333780256e-10</v>
      </c>
      <c r="P12" s="18">
        <v>1.5672820518861e-10</v>
      </c>
      <c r="Q12" s="18">
        <v>1.6162019689771e-10</v>
      </c>
      <c r="R12" s="18">
        <v>1.9131512696872e-10</v>
      </c>
      <c r="S12" s="18">
        <v>1.9144668814574e-10</v>
      </c>
      <c r="T12" s="18">
        <v>1.9103336035945e-10</v>
      </c>
      <c r="U12" s="18">
        <v>1.7747154027241e-10</v>
      </c>
      <c r="V12" s="18">
        <v>1.8342197054587e-10</v>
      </c>
      <c r="W12" s="18">
        <v>1.8685194868594e-10</v>
      </c>
      <c r="X12" s="18">
        <v>1.8737727538085e-10</v>
      </c>
      <c r="Y12" s="18">
        <v>1.5392914220125e-10</v>
      </c>
      <c r="Z12" s="18">
        <v>1.5708839948825e-10</v>
      </c>
      <c r="AA12" s="18">
        <v>1.5608585225387e-10</v>
      </c>
      <c r="AB12" s="17">
        <v>0.5642641497442</v>
      </c>
      <c r="AC12" s="17">
        <v>0.0048574010287367</v>
      </c>
      <c r="AD12" s="17">
        <v>0.001256010769953</v>
      </c>
      <c r="AE12" s="18">
        <v>1.2196772247308e-7</v>
      </c>
      <c r="AF12" s="18">
        <v>3.3473820123811e-8</v>
      </c>
      <c r="AG12" s="18">
        <v>-1.516933357478e-8</v>
      </c>
      <c r="AH12" s="18">
        <v>7.3414747343273e-8</v>
      </c>
      <c r="AI12" s="18">
        <v>-6.0851382956326e-7</v>
      </c>
      <c r="AJ12" s="18">
        <v>-7.0575992882283e-7</v>
      </c>
      <c r="AK12" s="18">
        <v>-3.7688525834369e-7</v>
      </c>
      <c r="AL12" s="18">
        <v>-7.8298782776472e-7</v>
      </c>
      <c r="AM12" s="18">
        <v>-4.6175203367686e-7</v>
      </c>
      <c r="AN12" s="18">
        <v>-5.4645634929152e-7</v>
      </c>
      <c r="AO12" s="18">
        <v>-6.624551178925e-7</v>
      </c>
      <c r="AP12" s="18">
        <v>2.9612593430405e-8</v>
      </c>
      <c r="AQ12" s="18">
        <v>-4.5668175645063e-7</v>
      </c>
      <c r="AR12" s="18">
        <v>-6.9534429405221e-7</v>
      </c>
      <c r="AS12" s="18">
        <v>-5.7140367579021e-7</v>
      </c>
      <c r="AT12" s="18">
        <v>-6.2403374254241e-7</v>
      </c>
      <c r="AU12" s="18">
        <v>-4.3793124904325e-7</v>
      </c>
      <c r="AV12" s="18">
        <v>-1.9067129938574e-8</v>
      </c>
      <c r="AW12" s="18">
        <v>1.2467466851698e-9</v>
      </c>
      <c r="AX12" s="18">
        <v>-7.0164371533035e-8</v>
      </c>
      <c r="AY12" s="18">
        <v>2.5246466697109e-8</v>
      </c>
      <c r="AZ12" s="18">
        <v>2.8927147377919e-8</v>
      </c>
      <c r="BA12" s="18">
        <v>1.3125662928539e-8</v>
      </c>
      <c r="BB12" s="18">
        <v>-7.1386246438925e-8</v>
      </c>
      <c r="BC12" s="17">
        <v>16016295.499627</v>
      </c>
      <c r="BD12" s="17">
        <v>4136160.5180354</v>
      </c>
      <c r="BE12" s="17">
        <v>-0.00040868504702393</v>
      </c>
      <c r="BF12" s="17">
        <v>-0.0003909629134999</v>
      </c>
      <c r="BG12" s="17">
        <v>0.0013064584208182</v>
      </c>
      <c r="BH12" s="17">
        <v>-0.0056854961058825</v>
      </c>
      <c r="BI12" s="17">
        <v>-0.0059247714864755</v>
      </c>
      <c r="BJ12" s="17">
        <v>219.96615331893</v>
      </c>
      <c r="BK12" s="17">
        <v>236.18048459965</v>
      </c>
      <c r="BL12" s="17">
        <v>241.2229502092</v>
      </c>
      <c r="BM12" s="19"/>
    </row>
    <row r="13" spans="1:65">
      <c r="A13" s="17">
        <v>193.88564481079</v>
      </c>
      <c r="B13" s="17">
        <v>0.00033820708603733</v>
      </c>
      <c r="C13" s="18">
        <f t="shared" si="0"/>
        <v>4.64014974336708e-6</v>
      </c>
      <c r="D13" s="18">
        <v>1.7909526196369e-10</v>
      </c>
      <c r="E13" s="18">
        <v>1.8901997791201e-10</v>
      </c>
      <c r="F13" s="18">
        <v>1.9125296119829e-10</v>
      </c>
      <c r="G13" s="18">
        <v>1.9258452709055e-10</v>
      </c>
      <c r="H13" s="18">
        <v>1.8998493415048e-10</v>
      </c>
      <c r="I13" s="18">
        <v>1.8788250843674e-10</v>
      </c>
      <c r="J13" s="18">
        <v>1.8090683492728e-10</v>
      </c>
      <c r="K13" s="18">
        <v>2.0227826685325e-10</v>
      </c>
      <c r="L13" s="18">
        <v>1.9234709050573e-10</v>
      </c>
      <c r="M13" s="18">
        <v>1.9183463847322e-10</v>
      </c>
      <c r="N13" s="18">
        <v>1.6496855502938e-10</v>
      </c>
      <c r="O13" s="18">
        <v>1.8194355507123e-10</v>
      </c>
      <c r="P13" s="18">
        <v>1.6060665206797e-10</v>
      </c>
      <c r="Q13" s="18">
        <v>1.6846231446377e-10</v>
      </c>
      <c r="R13" s="18">
        <v>1.9639226336928e-10</v>
      </c>
      <c r="S13" s="18">
        <v>1.9606225090082e-10</v>
      </c>
      <c r="T13" s="18">
        <v>1.9625588483181e-10</v>
      </c>
      <c r="U13" s="18">
        <v>1.806613549765e-10</v>
      </c>
      <c r="V13" s="18">
        <v>1.850634642261e-10</v>
      </c>
      <c r="W13" s="18">
        <v>1.9094670883374e-10</v>
      </c>
      <c r="X13" s="18">
        <v>1.916050610417e-10</v>
      </c>
      <c r="Y13" s="18">
        <v>1.5603969011247e-10</v>
      </c>
      <c r="Z13" s="18">
        <v>1.6163665947621e-10</v>
      </c>
      <c r="AA13" s="18">
        <v>1.5971992843291e-10</v>
      </c>
      <c r="AB13" s="17">
        <v>0.56737830131955</v>
      </c>
      <c r="AC13" s="17">
        <v>0.0030173216431274</v>
      </c>
      <c r="AD13" s="17">
        <v>0.001367770066372</v>
      </c>
      <c r="AE13" s="18">
        <v>9.8340162803276e-8</v>
      </c>
      <c r="AF13" s="18">
        <v>3.1353444125284e-8</v>
      </c>
      <c r="AG13" s="18">
        <v>-1.9774292860149e-9</v>
      </c>
      <c r="AH13" s="18">
        <v>5.5919499738001e-8</v>
      </c>
      <c r="AI13" s="18">
        <v>-4.4753070940466e-7</v>
      </c>
      <c r="AJ13" s="18">
        <v>-5.22564501007e-7</v>
      </c>
      <c r="AK13" s="18">
        <v>-2.9056472713054e-7</v>
      </c>
      <c r="AL13" s="18">
        <v>-5.7485213881954e-7</v>
      </c>
      <c r="AM13" s="18">
        <v>-3.37768469249e-7</v>
      </c>
      <c r="AN13" s="18">
        <v>-4.2208753089405e-7</v>
      </c>
      <c r="AO13" s="18">
        <v>-5.0030136898304e-7</v>
      </c>
      <c r="AP13" s="18">
        <v>2.9866679705669e-8</v>
      </c>
      <c r="AQ13" s="18">
        <v>-3.602166788844e-7</v>
      </c>
      <c r="AR13" s="18">
        <v>-5.2893747971265e-7</v>
      </c>
      <c r="AS13" s="18">
        <v>-4.2628588381646e-7</v>
      </c>
      <c r="AT13" s="18">
        <v>-4.6373949661483e-7</v>
      </c>
      <c r="AU13" s="18">
        <v>-3.4228211903268e-7</v>
      </c>
      <c r="AV13" s="18">
        <v>-8.7560686981332e-9</v>
      </c>
      <c r="AW13" s="18">
        <v>3.0557341974036e-9</v>
      </c>
      <c r="AX13" s="18">
        <v>-5.7234044714729e-8</v>
      </c>
      <c r="AY13" s="18">
        <v>1.2559057617578e-8</v>
      </c>
      <c r="AZ13" s="18">
        <v>2.3320395929427e-8</v>
      </c>
      <c r="BA13" s="18">
        <v>1.8877879327857e-8</v>
      </c>
      <c r="BB13" s="18">
        <v>-5.0690960005724e-8</v>
      </c>
      <c r="BC13" s="17">
        <v>16025243.228401</v>
      </c>
      <c r="BD13" s="17">
        <v>4212935.8378178</v>
      </c>
      <c r="BE13" s="17">
        <v>-0.0004615670580421</v>
      </c>
      <c r="BF13" s="17">
        <v>-0.00044232102339984</v>
      </c>
      <c r="BG13" s="17">
        <v>0.001410689629572</v>
      </c>
      <c r="BH13" s="17">
        <v>-0.00623273103513</v>
      </c>
      <c r="BI13" s="17">
        <v>-0.0065270254287359</v>
      </c>
      <c r="BJ13" s="17">
        <v>219.95958620664</v>
      </c>
      <c r="BK13" s="17">
        <v>236.65709695045</v>
      </c>
      <c r="BL13" s="17">
        <v>241.78004478738</v>
      </c>
      <c r="BM13" s="19"/>
    </row>
    <row r="14" spans="1:65">
      <c r="A14" s="17">
        <v>224.61674026668</v>
      </c>
      <c r="B14" s="17">
        <v>0.00045372782765195</v>
      </c>
      <c r="C14" s="18">
        <f t="shared" si="0"/>
        <v>3.75908310136334e-6</v>
      </c>
      <c r="D14" s="18">
        <v>1.8123163513571e-10</v>
      </c>
      <c r="E14" s="18">
        <v>1.9094257093278e-10</v>
      </c>
      <c r="F14" s="18">
        <v>1.9435124709483e-10</v>
      </c>
      <c r="G14" s="18">
        <v>1.9570716939113e-10</v>
      </c>
      <c r="H14" s="18">
        <v>1.9516223924435e-10</v>
      </c>
      <c r="I14" s="18">
        <v>1.9245322117838e-10</v>
      </c>
      <c r="J14" s="18">
        <v>1.8355137019111e-10</v>
      </c>
      <c r="K14" s="18">
        <v>2.0849254257572e-10</v>
      </c>
      <c r="L14" s="18">
        <v>1.9580694431477e-10</v>
      </c>
      <c r="M14" s="18">
        <v>1.9542922782931e-10</v>
      </c>
      <c r="N14" s="18">
        <v>1.6939380347201e-10</v>
      </c>
      <c r="O14" s="18">
        <v>1.8512287809547e-10</v>
      </c>
      <c r="P14" s="18">
        <v>1.6380475890421e-10</v>
      </c>
      <c r="Q14" s="18">
        <v>1.7403253910518e-10</v>
      </c>
      <c r="R14" s="18">
        <v>2.0059865668558e-10</v>
      </c>
      <c r="S14" s="18">
        <v>1.9975371752134e-10</v>
      </c>
      <c r="T14" s="18">
        <v>2.0059303776673e-10</v>
      </c>
      <c r="U14" s="18">
        <v>1.8332847683703e-10</v>
      </c>
      <c r="V14" s="18">
        <v>1.8646652202009e-10</v>
      </c>
      <c r="W14" s="18">
        <v>1.945208355411e-10</v>
      </c>
      <c r="X14" s="18">
        <v>1.9518657088795e-10</v>
      </c>
      <c r="Y14" s="18">
        <v>1.5776147003811e-10</v>
      </c>
      <c r="Z14" s="18">
        <v>1.6553946484775e-10</v>
      </c>
      <c r="AA14" s="18">
        <v>1.6276459747632e-10</v>
      </c>
      <c r="AB14" s="17">
        <v>0.78511441209987</v>
      </c>
      <c r="AC14" s="17">
        <v>0.0021873724768263</v>
      </c>
      <c r="AD14" s="17">
        <v>0.0014762363564025</v>
      </c>
      <c r="AE14" s="18">
        <v>8.7974741699715e-8</v>
      </c>
      <c r="AF14" s="18">
        <v>2.9600795224857e-8</v>
      </c>
      <c r="AG14" s="18">
        <v>3.644985969211e-9</v>
      </c>
      <c r="AH14" s="18">
        <v>4.7317950375444e-8</v>
      </c>
      <c r="AI14" s="18">
        <v>-3.7291464304841e-7</v>
      </c>
      <c r="AJ14" s="18">
        <v>-4.3800921426391e-7</v>
      </c>
      <c r="AK14" s="18">
        <v>-2.48800900564e-7</v>
      </c>
      <c r="AL14" s="18">
        <v>-4.7915746520659e-7</v>
      </c>
      <c r="AM14" s="18">
        <v>-2.8067693465781e-7</v>
      </c>
      <c r="AN14" s="18">
        <v>-3.6237816483323e-7</v>
      </c>
      <c r="AO14" s="18">
        <v>-4.2418949757249e-7</v>
      </c>
      <c r="AP14" s="18">
        <v>2.8777416845446e-8</v>
      </c>
      <c r="AQ14" s="18">
        <v>-3.1178828601851e-7</v>
      </c>
      <c r="AR14" s="18">
        <v>-4.4817475346146e-7</v>
      </c>
      <c r="AS14" s="18">
        <v>-3.5624765137451e-7</v>
      </c>
      <c r="AT14" s="18">
        <v>-3.8980524508766e-7</v>
      </c>
      <c r="AU14" s="18">
        <v>-2.9322711895547e-7</v>
      </c>
      <c r="AV14" s="18">
        <v>-4.8335233117635e-9</v>
      </c>
      <c r="AW14" s="18">
        <v>4.0555569118453e-9</v>
      </c>
      <c r="AX14" s="18">
        <v>-5.0794020398002e-8</v>
      </c>
      <c r="AY14" s="18">
        <v>7.4523323463272e-9</v>
      </c>
      <c r="AZ14" s="18">
        <v>2.0802519073406e-8</v>
      </c>
      <c r="BA14" s="18">
        <v>2.0771872514544e-8</v>
      </c>
      <c r="BB14" s="18">
        <v>-4.0538654683973e-8</v>
      </c>
      <c r="BC14" s="17">
        <v>16033886.31609</v>
      </c>
      <c r="BD14" s="17">
        <v>4289277.0644877</v>
      </c>
      <c r="BE14" s="17">
        <v>-0.00051305559342905</v>
      </c>
      <c r="BF14" s="17">
        <v>-0.00049216700131894</v>
      </c>
      <c r="BG14" s="17">
        <v>0.0015120615395167</v>
      </c>
      <c r="BH14" s="17">
        <v>-0.0070547730345575</v>
      </c>
      <c r="BI14" s="17">
        <v>-0.0073977698554104</v>
      </c>
      <c r="BJ14" s="17">
        <v>219.95339144386</v>
      </c>
      <c r="BK14" s="17">
        <v>237.08539873287</v>
      </c>
      <c r="BL14" s="17">
        <v>242.28183921489</v>
      </c>
      <c r="BM14" s="19"/>
    </row>
    <row r="15" spans="1:65">
      <c r="A15" s="17">
        <v>260.46968496522</v>
      </c>
      <c r="B15" s="17">
        <v>0.00056920820602745</v>
      </c>
      <c r="C15" s="18">
        <f t="shared" si="0"/>
        <v>3.22094542990782e-6</v>
      </c>
      <c r="D15" s="18">
        <v>1.8390406633154e-10</v>
      </c>
      <c r="E15" s="18">
        <v>1.9334916331574e-10</v>
      </c>
      <c r="F15" s="18">
        <v>1.983286016973e-10</v>
      </c>
      <c r="G15" s="18">
        <v>1.9955181828479e-10</v>
      </c>
      <c r="H15" s="18">
        <v>2.0140600902776e-10</v>
      </c>
      <c r="I15" s="18">
        <v>1.9804955816915e-10</v>
      </c>
      <c r="J15" s="18">
        <v>1.867958634844e-10</v>
      </c>
      <c r="K15" s="18">
        <v>2.1596638714571e-10</v>
      </c>
      <c r="L15" s="18">
        <v>2.000774599307e-10</v>
      </c>
      <c r="M15" s="18">
        <v>1.9983390828576e-10</v>
      </c>
      <c r="N15" s="18">
        <v>1.7479537520442e-10</v>
      </c>
      <c r="O15" s="18">
        <v>1.8912296886291e-10</v>
      </c>
      <c r="P15" s="18">
        <v>1.6772095480842e-10</v>
      </c>
      <c r="Q15" s="18">
        <v>1.8078613838928e-10</v>
      </c>
      <c r="R15" s="18">
        <v>2.0578263020765e-10</v>
      </c>
      <c r="S15" s="18">
        <v>2.041727596039e-10</v>
      </c>
      <c r="T15" s="18">
        <v>2.0588800781286e-10</v>
      </c>
      <c r="U15" s="18">
        <v>1.8664334672712e-10</v>
      </c>
      <c r="V15" s="18">
        <v>1.8821808129409e-10</v>
      </c>
      <c r="W15" s="18">
        <v>1.9905800781297e-10</v>
      </c>
      <c r="X15" s="18">
        <v>1.9963004337123e-10</v>
      </c>
      <c r="Y15" s="18">
        <v>1.5986841722736e-10</v>
      </c>
      <c r="Z15" s="18">
        <v>1.7045736609086e-10</v>
      </c>
      <c r="AA15" s="18">
        <v>1.6653968836e-10</v>
      </c>
      <c r="AB15" s="17">
        <v>0.78789275684666</v>
      </c>
      <c r="AC15" s="17">
        <v>0.0016366192775092</v>
      </c>
      <c r="AD15" s="17">
        <v>0.0015850142147083</v>
      </c>
      <c r="AE15" s="18">
        <v>7.9402854773988e-8</v>
      </c>
      <c r="AF15" s="18">
        <v>2.7523581523623e-8</v>
      </c>
      <c r="AG15" s="18">
        <v>7.2459352444068e-9</v>
      </c>
      <c r="AH15" s="18">
        <v>4.0442064492386e-8</v>
      </c>
      <c r="AI15" s="18">
        <v>-3.1307877675786e-7</v>
      </c>
      <c r="AJ15" s="18">
        <v>-3.6876646626264e-7</v>
      </c>
      <c r="AK15" s="18">
        <v>-2.1367032657638e-7</v>
      </c>
      <c r="AL15" s="18">
        <v>-4.0240387706181e-7</v>
      </c>
      <c r="AM15" s="18">
        <v>-2.3436746530191e-7</v>
      </c>
      <c r="AN15" s="18">
        <v>-3.1289419044775e-7</v>
      </c>
      <c r="AO15" s="18">
        <v>-3.6123769671649e-7</v>
      </c>
      <c r="AP15" s="18">
        <v>2.7776946865534e-8</v>
      </c>
      <c r="AQ15" s="18">
        <v>-2.7031601048091e-7</v>
      </c>
      <c r="AR15" s="18">
        <v>-3.8076001074781e-7</v>
      </c>
      <c r="AS15" s="18">
        <v>-2.9839595313887e-7</v>
      </c>
      <c r="AT15" s="18">
        <v>-3.3070439375648e-7</v>
      </c>
      <c r="AU15" s="18">
        <v>-2.5120799549716e-7</v>
      </c>
      <c r="AV15" s="18">
        <v>-2.438465548892e-9</v>
      </c>
      <c r="AW15" s="18">
        <v>4.9994055684343e-9</v>
      </c>
      <c r="AX15" s="18">
        <v>-4.5523843592196e-8</v>
      </c>
      <c r="AY15" s="18">
        <v>3.8049817595634e-9</v>
      </c>
      <c r="AZ15" s="18">
        <v>1.8366006465789e-8</v>
      </c>
      <c r="BA15" s="18">
        <v>2.1517502279762e-8</v>
      </c>
      <c r="BB15" s="18">
        <v>-3.2672117695314e-8</v>
      </c>
      <c r="BC15" s="17">
        <v>16042510.869312</v>
      </c>
      <c r="BD15" s="17">
        <v>4367130.8220517</v>
      </c>
      <c r="BE15" s="17">
        <v>-0.00056474100541166</v>
      </c>
      <c r="BF15" s="17">
        <v>-0.00054211933214631</v>
      </c>
      <c r="BG15" s="17">
        <v>0.0016137668478718</v>
      </c>
      <c r="BH15" s="17">
        <v>-0.0076221827627824</v>
      </c>
      <c r="BI15" s="17">
        <v>-0.0079662405714241</v>
      </c>
      <c r="BJ15" s="17">
        <v>219.94630220298</v>
      </c>
      <c r="BK15" s="17">
        <v>237.48324146341</v>
      </c>
      <c r="BL15" s="17">
        <v>242.71788875889</v>
      </c>
      <c r="BM15" s="19"/>
    </row>
    <row r="16" spans="1:65">
      <c r="A16" s="17">
        <v>311.6881773917</v>
      </c>
      <c r="B16" s="17">
        <v>0.00071328074235331</v>
      </c>
      <c r="C16" s="18">
        <f t="shared" si="0"/>
        <v>2.81290076104181e-6</v>
      </c>
      <c r="D16" s="18">
        <v>1.8734063068272e-10</v>
      </c>
      <c r="E16" s="18">
        <v>1.9645450864003e-10</v>
      </c>
      <c r="F16" s="18">
        <v>2.0353561524297e-10</v>
      </c>
      <c r="G16" s="18">
        <v>2.0441850083308e-10</v>
      </c>
      <c r="H16" s="18">
        <v>2.0914504076861e-10</v>
      </c>
      <c r="I16" s="18">
        <v>2.0509027452873e-10</v>
      </c>
      <c r="J16" s="18">
        <v>1.9088703969136e-10</v>
      </c>
      <c r="K16" s="18">
        <v>2.2519026484691e-10</v>
      </c>
      <c r="L16" s="18">
        <v>2.0550780559801e-10</v>
      </c>
      <c r="M16" s="18">
        <v>2.0535219513501e-10</v>
      </c>
      <c r="N16" s="18">
        <v>1.8155366178239e-10</v>
      </c>
      <c r="O16" s="18">
        <v>1.9426939791461e-10</v>
      </c>
      <c r="P16" s="18">
        <v>1.7261957577372e-10</v>
      </c>
      <c r="Q16" s="18">
        <v>1.8916303998738e-10</v>
      </c>
      <c r="R16" s="18">
        <v>2.1236651095667e-10</v>
      </c>
      <c r="S16" s="18">
        <v>2.0961796687575e-10</v>
      </c>
      <c r="T16" s="18">
        <v>2.1249078319773e-10</v>
      </c>
      <c r="U16" s="18">
        <v>1.9087994123589e-10</v>
      </c>
      <c r="V16" s="18">
        <v>1.9046060395872e-10</v>
      </c>
      <c r="W16" s="18">
        <v>2.0495458360233e-10</v>
      </c>
      <c r="X16" s="18">
        <v>2.0528350479188e-10</v>
      </c>
      <c r="Y16" s="18">
        <v>1.6250518678906e-10</v>
      </c>
      <c r="Z16" s="18">
        <v>1.7676632424152e-10</v>
      </c>
      <c r="AA16" s="18">
        <v>1.7132519154675e-10</v>
      </c>
      <c r="AB16" s="17">
        <v>0.79033273480698</v>
      </c>
      <c r="AC16" s="17">
        <v>0.0013395956374483</v>
      </c>
      <c r="AD16" s="17">
        <v>0.0017214899733645</v>
      </c>
      <c r="AE16" s="18">
        <v>7.1664532709193e-8</v>
      </c>
      <c r="AF16" s="18">
        <v>2.4953209043805e-8</v>
      </c>
      <c r="AG16" s="18">
        <v>9.0696621493754e-9</v>
      </c>
      <c r="AH16" s="18">
        <v>3.4884973811011e-8</v>
      </c>
      <c r="AI16" s="18">
        <v>-2.6384004284753e-7</v>
      </c>
      <c r="AJ16" s="18">
        <v>-3.0993242698585e-7</v>
      </c>
      <c r="AK16" s="18">
        <v>-1.8293297109951e-7</v>
      </c>
      <c r="AL16" s="18">
        <v>-3.3902536156795e-7</v>
      </c>
      <c r="AM16" s="18">
        <v>-1.9551912494196e-7</v>
      </c>
      <c r="AN16" s="18">
        <v>-2.7085072934596e-7</v>
      </c>
      <c r="AO16" s="18">
        <v>-3.0724037241923e-7</v>
      </c>
      <c r="AP16" s="18">
        <v>2.7261334918955e-8</v>
      </c>
      <c r="AQ16" s="18">
        <v>-2.3372459750003e-7</v>
      </c>
      <c r="AR16" s="18">
        <v>-3.2292243434727e-7</v>
      </c>
      <c r="AS16" s="18">
        <v>-2.4963460244294e-7</v>
      </c>
      <c r="AT16" s="18">
        <v>-2.8201687487527e-7</v>
      </c>
      <c r="AU16" s="18">
        <v>-2.1454140964401e-7</v>
      </c>
      <c r="AV16" s="18">
        <v>-1.1534428761891e-9</v>
      </c>
      <c r="AW16" s="18">
        <v>5.9575482881462e-9</v>
      </c>
      <c r="AX16" s="18">
        <v>-4.1159469926059e-8</v>
      </c>
      <c r="AY16" s="18">
        <v>1.0629932100984e-9</v>
      </c>
      <c r="AZ16" s="18">
        <v>1.5796985628921e-8</v>
      </c>
      <c r="BA16" s="18">
        <v>2.137486681791e-8</v>
      </c>
      <c r="BB16" s="18">
        <v>-2.6683040540674e-8</v>
      </c>
      <c r="BC16" s="17">
        <v>16053276.00527</v>
      </c>
      <c r="BD16" s="17">
        <v>4466216.9509772</v>
      </c>
      <c r="BE16" s="17">
        <v>-0.00062955347183761</v>
      </c>
      <c r="BF16" s="17">
        <v>-0.00060474437898818</v>
      </c>
      <c r="BG16" s="17">
        <v>0.0017413326648295</v>
      </c>
      <c r="BH16" s="17">
        <v>-0.0082644322700504</v>
      </c>
      <c r="BI16" s="17">
        <v>-0.0086367187622617</v>
      </c>
      <c r="BJ16" s="17">
        <v>219.93674467202</v>
      </c>
      <c r="BK16" s="17">
        <v>237.94344332165</v>
      </c>
      <c r="BL16" s="17">
        <v>243.08348450652</v>
      </c>
      <c r="BM16" s="19"/>
    </row>
    <row r="17" spans="1:65">
      <c r="A17" s="17">
        <v>362.90666981818</v>
      </c>
      <c r="B17" s="17">
        <v>0.00084154026474771</v>
      </c>
      <c r="C17" s="18">
        <f t="shared" si="0"/>
        <v>2.50416434217595e-6</v>
      </c>
      <c r="D17" s="18">
        <v>1.9049020271741e-10</v>
      </c>
      <c r="E17" s="18">
        <v>1.9932187683127e-10</v>
      </c>
      <c r="F17" s="18">
        <v>2.0837095620054e-10</v>
      </c>
      <c r="G17" s="18">
        <v>2.0883873840009e-10</v>
      </c>
      <c r="H17" s="18">
        <v>2.1603562210952e-10</v>
      </c>
      <c r="I17" s="18">
        <v>2.114316160069e-10</v>
      </c>
      <c r="J17" s="18">
        <v>1.9457918384481e-10</v>
      </c>
      <c r="K17" s="18">
        <v>2.3336053480629e-10</v>
      </c>
      <c r="L17" s="18">
        <v>2.1045328125202e-10</v>
      </c>
      <c r="M17" s="18">
        <v>2.1029792081588e-10</v>
      </c>
      <c r="N17" s="18">
        <v>1.8761974225113e-10</v>
      </c>
      <c r="O17" s="18">
        <v>1.9898065721631e-10</v>
      </c>
      <c r="P17" s="18">
        <v>1.7701106331526e-10</v>
      </c>
      <c r="Q17" s="18">
        <v>1.9660686645396e-10</v>
      </c>
      <c r="R17" s="18">
        <v>2.1836278297239e-10</v>
      </c>
      <c r="S17" s="18">
        <v>2.144605533393e-10</v>
      </c>
      <c r="T17" s="18">
        <v>2.1838203937554e-10</v>
      </c>
      <c r="U17" s="18">
        <v>1.94751870049e-10</v>
      </c>
      <c r="V17" s="18">
        <v>1.9251224170443e-10</v>
      </c>
      <c r="W17" s="18">
        <v>2.1039676360715e-10</v>
      </c>
      <c r="X17" s="18">
        <v>2.104262429092e-10</v>
      </c>
      <c r="Y17" s="18">
        <v>1.648799350893e-10</v>
      </c>
      <c r="Z17" s="18">
        <v>1.8251738739548e-10</v>
      </c>
      <c r="AA17" s="18">
        <v>1.7566443861916e-10</v>
      </c>
      <c r="AB17" s="17">
        <v>0.79191409375759</v>
      </c>
      <c r="AC17" s="17">
        <v>0.0012629046420771</v>
      </c>
      <c r="AD17" s="17">
        <v>0.0018437938200792</v>
      </c>
      <c r="AE17" s="18">
        <v>6.6442379189125e-8</v>
      </c>
      <c r="AF17" s="18">
        <v>2.2798499531167e-8</v>
      </c>
      <c r="AG17" s="18">
        <v>9.3453356479018e-9</v>
      </c>
      <c r="AH17" s="18">
        <v>3.1602175622836e-8</v>
      </c>
      <c r="AI17" s="18">
        <v>-2.3325868131466e-7</v>
      </c>
      <c r="AJ17" s="18">
        <v>-2.7256922696289e-7</v>
      </c>
      <c r="AK17" s="18">
        <v>-1.6285715877114e-7</v>
      </c>
      <c r="AL17" s="18">
        <v>-2.9955491017091e-7</v>
      </c>
      <c r="AM17" s="18">
        <v>-1.7111267079768e-7</v>
      </c>
      <c r="AN17" s="18">
        <v>-2.440596762518e-7</v>
      </c>
      <c r="AO17" s="18">
        <v>-2.7270690677456e-7</v>
      </c>
      <c r="AP17" s="18">
        <v>2.7046063216269e-8</v>
      </c>
      <c r="AQ17" s="18">
        <v>-2.0973460312147e-7</v>
      </c>
      <c r="AR17" s="18">
        <v>-2.8596379964476e-7</v>
      </c>
      <c r="AS17" s="18">
        <v>-2.1915796573232e-7</v>
      </c>
      <c r="AT17" s="18">
        <v>-2.5171111579808e-7</v>
      </c>
      <c r="AU17" s="18">
        <v>-1.9068037600354e-7</v>
      </c>
      <c r="AV17" s="18">
        <v>-6.082239266054e-10</v>
      </c>
      <c r="AW17" s="18">
        <v>6.6036944554182e-9</v>
      </c>
      <c r="AX17" s="18">
        <v>-3.8240300754624e-8</v>
      </c>
      <c r="AY17" s="18">
        <v>-6.247802516521e-10</v>
      </c>
      <c r="AZ17" s="18">
        <v>1.382981338924e-8</v>
      </c>
      <c r="BA17" s="18">
        <v>2.0652264881563e-8</v>
      </c>
      <c r="BB17" s="18">
        <v>-2.3220374076007e-8</v>
      </c>
      <c r="BC17" s="17">
        <v>16062877.410308</v>
      </c>
      <c r="BD17" s="17">
        <v>4556113.6270707</v>
      </c>
      <c r="BE17" s="17">
        <v>-0.00068755404841864</v>
      </c>
      <c r="BF17" s="17">
        <v>-0.00066084678132419</v>
      </c>
      <c r="BG17" s="17">
        <v>0.0018555902237287</v>
      </c>
      <c r="BH17" s="17">
        <v>-0.0089739878899857</v>
      </c>
      <c r="BI17" s="17">
        <v>-0.0093896707335296</v>
      </c>
      <c r="BJ17" s="17">
        <v>219.92868256361</v>
      </c>
      <c r="BK17" s="17">
        <v>238.32274058898</v>
      </c>
      <c r="BL17" s="17">
        <v>243.38580825437</v>
      </c>
      <c r="BM17" s="19"/>
    </row>
    <row r="18" spans="1:65">
      <c r="A18" s="17">
        <v>414.12516224466</v>
      </c>
      <c r="B18" s="17">
        <v>0.00095911282592772</v>
      </c>
      <c r="C18" s="18">
        <f t="shared" si="0"/>
        <v>2.29550999277802e-6</v>
      </c>
      <c r="D18" s="18">
        <v>1.9344145315247e-10</v>
      </c>
      <c r="E18" s="18">
        <v>2.020240418184e-10</v>
      </c>
      <c r="F18" s="18">
        <v>2.1294057606676e-10</v>
      </c>
      <c r="G18" s="18">
        <v>2.1296341989627e-10</v>
      </c>
      <c r="H18" s="18">
        <v>2.2236775352219e-10</v>
      </c>
      <c r="I18" s="18">
        <v>2.1730863569015e-10</v>
      </c>
      <c r="J18" s="18">
        <v>1.9800469622727e-10</v>
      </c>
      <c r="K18" s="18">
        <v>2.4083666693615e-10</v>
      </c>
      <c r="L18" s="18">
        <v>2.1506793508283e-10</v>
      </c>
      <c r="M18" s="18">
        <v>2.1486191552763e-10</v>
      </c>
      <c r="N18" s="18">
        <v>1.9322959799015e-10</v>
      </c>
      <c r="O18" s="18">
        <v>2.0338968260231e-10</v>
      </c>
      <c r="P18" s="18">
        <v>1.8106216480194e-10</v>
      </c>
      <c r="Q18" s="18">
        <v>2.0343249320371e-10</v>
      </c>
      <c r="R18" s="18">
        <v>2.2396072774624e-10</v>
      </c>
      <c r="S18" s="18">
        <v>2.1891698386275e-10</v>
      </c>
      <c r="T18" s="18">
        <v>2.2379778757388e-10</v>
      </c>
      <c r="U18" s="18">
        <v>1.983795216996e-10</v>
      </c>
      <c r="V18" s="18">
        <v>1.9443334044379e-10</v>
      </c>
      <c r="W18" s="18">
        <v>2.1551375471245e-10</v>
      </c>
      <c r="X18" s="18">
        <v>2.1522647618981e-10</v>
      </c>
      <c r="Y18" s="18">
        <v>1.670844552072e-10</v>
      </c>
      <c r="Z18" s="18">
        <v>1.8787656289378e-10</v>
      </c>
      <c r="AA18" s="18">
        <v>1.7970467021937e-10</v>
      </c>
      <c r="AB18" s="17">
        <v>0.79315068088547</v>
      </c>
      <c r="AC18" s="17">
        <v>0.0012713639352603</v>
      </c>
      <c r="AD18" s="17">
        <v>0.0019565587734709</v>
      </c>
      <c r="AE18" s="18">
        <v>6.259234813527e-8</v>
      </c>
      <c r="AF18" s="18">
        <v>2.1002214737096e-8</v>
      </c>
      <c r="AG18" s="18">
        <v>9.0101261265088e-9</v>
      </c>
      <c r="AH18" s="18">
        <v>2.9446376294652e-8</v>
      </c>
      <c r="AI18" s="18">
        <v>-2.1192112681233e-7</v>
      </c>
      <c r="AJ18" s="18">
        <v>-2.4625781824555e-7</v>
      </c>
      <c r="AK18" s="18">
        <v>-1.484342926738e-7</v>
      </c>
      <c r="AL18" s="18">
        <v>-2.7190559942971e-7</v>
      </c>
      <c r="AM18" s="18">
        <v>-1.5394691655416e-7</v>
      </c>
      <c r="AN18" s="18">
        <v>-2.2496001540457e-7</v>
      </c>
      <c r="AO18" s="18">
        <v>-2.4823936698228e-7</v>
      </c>
      <c r="AP18" s="18">
        <v>2.6813308408335e-8</v>
      </c>
      <c r="AQ18" s="18">
        <v>-1.9249405849495e-7</v>
      </c>
      <c r="AR18" s="18">
        <v>-2.597995557619e-7</v>
      </c>
      <c r="AS18" s="18">
        <v>-1.9788134120994e-7</v>
      </c>
      <c r="AT18" s="18">
        <v>-2.304826953312e-7</v>
      </c>
      <c r="AU18" s="18">
        <v>-1.7349913816387e-7</v>
      </c>
      <c r="AV18" s="18">
        <v>-2.9304695411625e-10</v>
      </c>
      <c r="AW18" s="18">
        <v>7.0354667462535e-9</v>
      </c>
      <c r="AX18" s="18">
        <v>-3.5955862859518e-8</v>
      </c>
      <c r="AY18" s="18">
        <v>-1.8621725049446e-9</v>
      </c>
      <c r="AZ18" s="18">
        <v>1.2286599405278e-8</v>
      </c>
      <c r="BA18" s="18">
        <v>1.972992746459e-8</v>
      </c>
      <c r="BB18" s="18">
        <v>-2.0868985863514e-8</v>
      </c>
      <c r="BC18" s="17">
        <v>16071698.247652</v>
      </c>
      <c r="BD18" s="17">
        <v>4639782.4380872</v>
      </c>
      <c r="BE18" s="17">
        <v>-0.00074094989934599</v>
      </c>
      <c r="BF18" s="17">
        <v>-0.00071256728275162</v>
      </c>
      <c r="BG18" s="17">
        <v>0.0019608794024063</v>
      </c>
      <c r="BH18" s="17">
        <v>-0.0096732568347646</v>
      </c>
      <c r="BI18" s="17">
        <v>-0.01007360346046</v>
      </c>
      <c r="BJ18" s="17">
        <v>219.9212233262</v>
      </c>
      <c r="BK18" s="17">
        <v>238.64671140364</v>
      </c>
      <c r="BL18" s="17">
        <v>243.64391276176</v>
      </c>
      <c r="BM18" s="19"/>
    </row>
    <row r="19" spans="1:65">
      <c r="A19" s="17">
        <v>465.34365467114</v>
      </c>
      <c r="B19" s="17">
        <v>0.0010688357548658</v>
      </c>
      <c r="C19" s="18">
        <f t="shared" si="0"/>
        <v>2.14225221672775e-6</v>
      </c>
      <c r="D19" s="18">
        <v>1.9624488488201e-10</v>
      </c>
      <c r="E19" s="18">
        <v>2.0460363489362e-10</v>
      </c>
      <c r="F19" s="18">
        <v>2.1730637291696e-10</v>
      </c>
      <c r="G19" s="18">
        <v>2.1687584024874e-10</v>
      </c>
      <c r="H19" s="18">
        <v>2.2829705767041e-10</v>
      </c>
      <c r="I19" s="18">
        <v>2.2284816333078e-10</v>
      </c>
      <c r="J19" s="18">
        <v>2.0123434338395e-10</v>
      </c>
      <c r="K19" s="18">
        <v>2.4781525810938e-10</v>
      </c>
      <c r="L19" s="18">
        <v>2.1943899537336e-10</v>
      </c>
      <c r="M19" s="18">
        <v>2.191518084706e-10</v>
      </c>
      <c r="N19" s="18">
        <v>1.985068982754e-10</v>
      </c>
      <c r="O19" s="18">
        <v>2.0757001071975e-10</v>
      </c>
      <c r="P19" s="18">
        <v>1.8485741018302e-10</v>
      </c>
      <c r="Q19" s="18">
        <v>2.0980464357703e-10</v>
      </c>
      <c r="R19" s="18">
        <v>2.2926402539625e-10</v>
      </c>
      <c r="S19" s="18">
        <v>2.2309900992295e-10</v>
      </c>
      <c r="T19" s="18">
        <v>2.2886789855704e-10</v>
      </c>
      <c r="U19" s="18">
        <v>2.0182754876131e-10</v>
      </c>
      <c r="V19" s="18">
        <v>1.9625996265664e-10</v>
      </c>
      <c r="W19" s="18">
        <v>2.2038098737632e-10</v>
      </c>
      <c r="X19" s="18">
        <v>2.1977719400942e-10</v>
      </c>
      <c r="Y19" s="18">
        <v>1.6916294242083e-10</v>
      </c>
      <c r="Z19" s="18">
        <v>1.9293548362734e-10</v>
      </c>
      <c r="AA19" s="18">
        <v>1.835186473827e-10</v>
      </c>
      <c r="AB19" s="17">
        <v>0.79417182641592</v>
      </c>
      <c r="AC19" s="17">
        <v>0.0013157939255101</v>
      </c>
      <c r="AD19" s="17">
        <v>0.0020623156986584</v>
      </c>
      <c r="AE19" s="18">
        <v>5.9598944661651e-8</v>
      </c>
      <c r="AF19" s="18">
        <v>1.9485581519541e-8</v>
      </c>
      <c r="AG19" s="18">
        <v>8.4372183400123e-9</v>
      </c>
      <c r="AH19" s="18">
        <v>2.7916519684862e-8</v>
      </c>
      <c r="AI19" s="18">
        <v>-1.9599321298521e-7</v>
      </c>
      <c r="AJ19" s="18">
        <v>-2.2658803574411e-7</v>
      </c>
      <c r="AK19" s="18">
        <v>-1.3745722689624e-7</v>
      </c>
      <c r="AL19" s="18">
        <v>-2.5117605002573e-7</v>
      </c>
      <c r="AM19" s="18">
        <v>-1.4099914223803e-7</v>
      </c>
      <c r="AN19" s="18">
        <v>-2.104429868316e-7</v>
      </c>
      <c r="AO19" s="18">
        <v>-2.2979622902086e-7</v>
      </c>
      <c r="AP19" s="18">
        <v>2.650583986337e-8</v>
      </c>
      <c r="AQ19" s="18">
        <v>-1.7938418190662e-7</v>
      </c>
      <c r="AR19" s="18">
        <v>-2.4010941353295e-7</v>
      </c>
      <c r="AS19" s="18">
        <v>-1.8194921007206e-7</v>
      </c>
      <c r="AT19" s="18">
        <v>-2.1455864686312e-7</v>
      </c>
      <c r="AU19" s="18">
        <v>-1.603830162696e-7</v>
      </c>
      <c r="AV19" s="18">
        <v>-8.9707517388105e-11</v>
      </c>
      <c r="AW19" s="18">
        <v>7.3181611542721e-9</v>
      </c>
      <c r="AX19" s="18">
        <v>-3.4076599948417e-8</v>
      </c>
      <c r="AY19" s="18">
        <v>-2.8430703998443e-9</v>
      </c>
      <c r="AZ19" s="18">
        <v>1.109390233927e-8</v>
      </c>
      <c r="BA19" s="18">
        <v>1.8791313557259e-8</v>
      </c>
      <c r="BB19" s="18">
        <v>-1.9131916684221e-8</v>
      </c>
      <c r="BC19" s="17">
        <v>16079948.046608</v>
      </c>
      <c r="BD19" s="17">
        <v>4718859.2971662</v>
      </c>
      <c r="BE19" s="17">
        <v>-0.00079096099684945</v>
      </c>
      <c r="BF19" s="17">
        <v>-0.00076106999351799</v>
      </c>
      <c r="BG19" s="17">
        <v>0.002059580579223</v>
      </c>
      <c r="BH19" s="17">
        <v>-0.010317890619331</v>
      </c>
      <c r="BI19" s="17">
        <v>-0.010732101326718</v>
      </c>
      <c r="BJ19" s="17">
        <v>219.91423215333</v>
      </c>
      <c r="BK19" s="17">
        <v>238.92964204641</v>
      </c>
      <c r="BL19" s="17">
        <v>243.87596302611</v>
      </c>
      <c r="BM19" s="19"/>
    </row>
    <row r="20" spans="1:65">
      <c r="A20" s="17">
        <v>464.65607442931</v>
      </c>
      <c r="B20" s="17">
        <v>0.0010673687291884</v>
      </c>
      <c r="C20" s="18">
        <f t="shared" si="0"/>
        <v>2.13360650605042e-6</v>
      </c>
      <c r="D20" s="18">
        <v>1.9628810284057e-10</v>
      </c>
      <c r="E20" s="18">
        <v>2.0464377720635e-10</v>
      </c>
      <c r="F20" s="18">
        <v>2.1737436085127e-10</v>
      </c>
      <c r="G20" s="18">
        <v>2.1693680756467e-10</v>
      </c>
      <c r="H20" s="18">
        <v>2.2838809782189e-10</v>
      </c>
      <c r="I20" s="18">
        <v>2.2293328267254e-10</v>
      </c>
      <c r="J20" s="18">
        <v>2.0128403774003e-10</v>
      </c>
      <c r="K20" s="18">
        <v>2.4792219438442e-10</v>
      </c>
      <c r="L20" s="18">
        <v>2.195065694225e-10</v>
      </c>
      <c r="M20" s="18">
        <v>2.192179400987e-10</v>
      </c>
      <c r="N20" s="18">
        <v>1.9858800779462e-10</v>
      </c>
      <c r="O20" s="18">
        <v>2.0763467770529e-10</v>
      </c>
      <c r="P20" s="18">
        <v>1.8491565156191e-10</v>
      </c>
      <c r="Q20" s="18">
        <v>2.0990224848265e-10</v>
      </c>
      <c r="R20" s="18">
        <v>2.2934601951951e-10</v>
      </c>
      <c r="S20" s="18">
        <v>2.2316353466727e-10</v>
      </c>
      <c r="T20" s="18">
        <v>2.2894607544069e-10</v>
      </c>
      <c r="U20" s="18">
        <v>2.0188091446563e-10</v>
      </c>
      <c r="V20" s="18">
        <v>1.9628828937004e-10</v>
      </c>
      <c r="W20" s="18">
        <v>2.2045648532466e-10</v>
      </c>
      <c r="X20" s="18">
        <v>2.1984804437461e-10</v>
      </c>
      <c r="Y20" s="18">
        <v>1.6919500039118e-10</v>
      </c>
      <c r="Z20" s="18">
        <v>1.9301352224171e-10</v>
      </c>
      <c r="AA20" s="18">
        <v>1.8357763220253e-10</v>
      </c>
      <c r="AB20" s="17">
        <v>0.76071199207713</v>
      </c>
      <c r="AC20" s="17">
        <v>0.0013166511975064</v>
      </c>
      <c r="AD20" s="17">
        <v>0.0020609037581691</v>
      </c>
      <c r="AE20" s="18">
        <v>5.9558270419678e-8</v>
      </c>
      <c r="AF20" s="18">
        <v>1.9460936542494e-8</v>
      </c>
      <c r="AG20" s="18">
        <v>8.426729613603e-9</v>
      </c>
      <c r="AH20" s="18">
        <v>2.7897172129566e-8</v>
      </c>
      <c r="AI20" s="18">
        <v>-1.9577780984788e-7</v>
      </c>
      <c r="AJ20" s="18">
        <v>-2.2632119304132e-7</v>
      </c>
      <c r="AK20" s="18">
        <v>-1.3730598083538e-7</v>
      </c>
      <c r="AL20" s="18">
        <v>-2.5089560430892e-7</v>
      </c>
      <c r="AM20" s="18">
        <v>-1.4081501540597e-7</v>
      </c>
      <c r="AN20" s="18">
        <v>-2.1024858214803e-7</v>
      </c>
      <c r="AO20" s="18">
        <v>-2.2954558108586e-7</v>
      </c>
      <c r="AP20" s="18">
        <v>2.6501122555874e-8</v>
      </c>
      <c r="AQ20" s="18">
        <v>-1.7920391382713e-7</v>
      </c>
      <c r="AR20" s="18">
        <v>-2.3984238458697e-7</v>
      </c>
      <c r="AS20" s="18">
        <v>-1.8173046014828e-7</v>
      </c>
      <c r="AT20" s="18">
        <v>-2.1435194733284e-7</v>
      </c>
      <c r="AU20" s="18">
        <v>-1.6020629686587e-7</v>
      </c>
      <c r="AV20" s="18">
        <v>-8.7800169485704e-11</v>
      </c>
      <c r="AW20" s="18">
        <v>7.3226717812132e-9</v>
      </c>
      <c r="AX20" s="18">
        <v>-3.4049068273257e-8</v>
      </c>
      <c r="AY20" s="18">
        <v>-2.8561070274191e-9</v>
      </c>
      <c r="AZ20" s="18">
        <v>1.1078405863997e-8</v>
      </c>
      <c r="BA20" s="18">
        <v>1.8776943474633e-8</v>
      </c>
      <c r="BB20" s="18">
        <v>-1.9110332807542e-8</v>
      </c>
      <c r="BC20" s="17">
        <v>16079837.818427</v>
      </c>
      <c r="BD20" s="17">
        <v>4717801.8768231</v>
      </c>
      <c r="BE20" s="17">
        <v>-0.00079029339872502</v>
      </c>
      <c r="BF20" s="17">
        <v>-0.00076042318106618</v>
      </c>
      <c r="BG20" s="17">
        <v>0.0020582631784693</v>
      </c>
      <c r="BH20" s="17">
        <v>-0.010385804962965</v>
      </c>
      <c r="BI20" s="17">
        <v>-0.010817008216981</v>
      </c>
      <c r="BJ20" s="17">
        <v>219.91448067137</v>
      </c>
      <c r="BK20" s="17">
        <v>238.92604659104</v>
      </c>
      <c r="BL20" s="17">
        <v>244.08937816798</v>
      </c>
      <c r="BM20" s="19"/>
    </row>
    <row r="21" spans="1:65">
      <c r="A21" s="17">
        <v>521.35269041319</v>
      </c>
      <c r="B21" s="17">
        <v>0.0011818779564563</v>
      </c>
      <c r="C21" s="18">
        <f t="shared" si="0"/>
        <v>2.01968363156731e-6</v>
      </c>
      <c r="D21" s="18">
        <v>1.992193405739e-10</v>
      </c>
      <c r="E21" s="18">
        <v>2.0735711277252e-10</v>
      </c>
      <c r="F21" s="18">
        <v>2.2196343530701e-10</v>
      </c>
      <c r="G21" s="18">
        <v>2.2103271421595e-10</v>
      </c>
      <c r="H21" s="18">
        <v>2.3451996878231e-10</v>
      </c>
      <c r="I21" s="18">
        <v>2.2869435175535e-10</v>
      </c>
      <c r="J21" s="18">
        <v>2.046404166889e-10</v>
      </c>
      <c r="K21" s="18">
        <v>2.5512081214695e-10</v>
      </c>
      <c r="L21" s="18">
        <v>2.24070064978e-10</v>
      </c>
      <c r="M21" s="18">
        <v>2.2366996685367e-10</v>
      </c>
      <c r="N21" s="18">
        <v>2.040704945543e-10</v>
      </c>
      <c r="O21" s="18">
        <v>2.119980692327e-10</v>
      </c>
      <c r="P21" s="18">
        <v>1.8883870913754e-10</v>
      </c>
      <c r="Q21" s="18">
        <v>2.1647373799613e-10</v>
      </c>
      <c r="R21" s="18">
        <v>2.3488519447771e-10</v>
      </c>
      <c r="S21" s="18">
        <v>2.2750298109848e-10</v>
      </c>
      <c r="T21" s="18">
        <v>2.341895667124e-10</v>
      </c>
      <c r="U21" s="18">
        <v>2.0549069320389e-10</v>
      </c>
      <c r="V21" s="18">
        <v>1.9820259960256e-10</v>
      </c>
      <c r="W21" s="18">
        <v>2.2554963169949e-10</v>
      </c>
      <c r="X21" s="18">
        <v>2.246032689405e-10</v>
      </c>
      <c r="Y21" s="18">
        <v>1.7135849702512e-10</v>
      </c>
      <c r="Z21" s="18">
        <v>1.9827406635494e-10</v>
      </c>
      <c r="AA21" s="18">
        <v>1.8754744704508e-10</v>
      </c>
      <c r="AB21" s="17">
        <v>0.77755435332213</v>
      </c>
      <c r="AC21" s="17">
        <v>0.0013831497481181</v>
      </c>
      <c r="AD21" s="17">
        <v>0.0021717497495915</v>
      </c>
      <c r="AE21" s="18">
        <v>5.694787593385e-8</v>
      </c>
      <c r="AF21" s="18">
        <v>1.8058580279995e-8</v>
      </c>
      <c r="AG21" s="18">
        <v>7.7215807122923e-9</v>
      </c>
      <c r="AH21" s="18">
        <v>2.6665391260262e-8</v>
      </c>
      <c r="AI21" s="18">
        <v>-1.8235947591252e-7</v>
      </c>
      <c r="AJ21" s="18">
        <v>-2.0979142747053e-7</v>
      </c>
      <c r="AK21" s="18">
        <v>-1.2791687818644e-7</v>
      </c>
      <c r="AL21" s="18">
        <v>-2.3334013675239e-7</v>
      </c>
      <c r="AM21" s="18">
        <v>-1.2976424417795e-7</v>
      </c>
      <c r="AN21" s="18">
        <v>-1.9780900018661e-7</v>
      </c>
      <c r="AO21" s="18">
        <v>-2.1387233332491e-7</v>
      </c>
      <c r="AP21" s="18">
        <v>2.6089021868218e-8</v>
      </c>
      <c r="AQ21" s="18">
        <v>-1.6799466614172e-7</v>
      </c>
      <c r="AR21" s="18">
        <v>-2.2315319104161e-7</v>
      </c>
      <c r="AS21" s="18">
        <v>-1.6825689946328e-7</v>
      </c>
      <c r="AT21" s="18">
        <v>-2.0085516211504e-7</v>
      </c>
      <c r="AU21" s="18">
        <v>-1.489511465362e-7</v>
      </c>
      <c r="AV21" s="18">
        <v>6.4304245020945e-11</v>
      </c>
      <c r="AW21" s="18">
        <v>7.5100527170678e-9</v>
      </c>
      <c r="AX21" s="18">
        <v>-3.2339777618904e-8</v>
      </c>
      <c r="AY21" s="18">
        <v>-3.7214778512901e-9</v>
      </c>
      <c r="AZ21" s="18">
        <v>1.0100154589224e-8</v>
      </c>
      <c r="BA21" s="18">
        <v>1.784121454145e-8</v>
      </c>
      <c r="BB21" s="18">
        <v>-1.7651227691405e-8</v>
      </c>
      <c r="BC21" s="17">
        <v>16088465.290562</v>
      </c>
      <c r="BD21" s="17">
        <v>4801251.4771884</v>
      </c>
      <c r="BE21" s="17">
        <v>-0.00084265216464606</v>
      </c>
      <c r="BF21" s="17">
        <v>-0.00081125661564355</v>
      </c>
      <c r="BG21" s="17">
        <v>0.0021616769228724</v>
      </c>
      <c r="BH21" s="17">
        <v>-0.011072183247518</v>
      </c>
      <c r="BI21" s="17">
        <v>-0.01150371888906</v>
      </c>
      <c r="BJ21" s="17">
        <v>219.90717298804</v>
      </c>
      <c r="BK21" s="17">
        <v>239.20263588153</v>
      </c>
      <c r="BL21" s="17">
        <v>244.16213109675</v>
      </c>
      <c r="BM21" s="19"/>
    </row>
    <row r="22" spans="1:65">
      <c r="A22" s="17">
        <v>584.96733984358</v>
      </c>
      <c r="B22" s="17">
        <v>0.0013034459030811</v>
      </c>
      <c r="C22" s="18">
        <f t="shared" si="0"/>
        <v>1.91100552645228e-6</v>
      </c>
      <c r="D22" s="18">
        <v>2.0237845036031e-10</v>
      </c>
      <c r="E22" s="18">
        <v>2.1029520712136e-10</v>
      </c>
      <c r="F22" s="18">
        <v>2.2692396194212e-10</v>
      </c>
      <c r="G22" s="18">
        <v>2.2545202753376e-10</v>
      </c>
      <c r="H22" s="18">
        <v>2.4106621725589e-10</v>
      </c>
      <c r="I22" s="18">
        <v>2.3487046863932e-10</v>
      </c>
      <c r="J22" s="18">
        <v>2.0823658451913e-10</v>
      </c>
      <c r="K22" s="18">
        <v>2.6278364763111e-10</v>
      </c>
      <c r="L22" s="18">
        <v>2.2898131877951e-10</v>
      </c>
      <c r="M22" s="18">
        <v>2.2843359112262e-10</v>
      </c>
      <c r="N22" s="18">
        <v>2.0994717156321e-10</v>
      </c>
      <c r="O22" s="18">
        <v>2.1668800609091e-10</v>
      </c>
      <c r="P22" s="18">
        <v>1.9302127926402e-10</v>
      </c>
      <c r="Q22" s="18">
        <v>2.2346554932203e-10</v>
      </c>
      <c r="R22" s="18">
        <v>2.4084425455361e-10</v>
      </c>
      <c r="S22" s="18">
        <v>2.3215071013299e-10</v>
      </c>
      <c r="T22" s="18">
        <v>2.3978352042671e-10</v>
      </c>
      <c r="U22" s="18">
        <v>2.0938513195995e-10</v>
      </c>
      <c r="V22" s="18">
        <v>2.0026838687295e-10</v>
      </c>
      <c r="W22" s="18">
        <v>2.3103351883682e-10</v>
      </c>
      <c r="X22" s="18">
        <v>2.29720660802e-10</v>
      </c>
      <c r="Y22" s="18">
        <v>1.7368328183676e-10</v>
      </c>
      <c r="Z22" s="18">
        <v>2.0390993533202e-10</v>
      </c>
      <c r="AA22" s="18">
        <v>1.9180424443133e-10</v>
      </c>
      <c r="AB22" s="17">
        <v>0.79352882380146</v>
      </c>
      <c r="AC22" s="17">
        <v>0.0014664165680085</v>
      </c>
      <c r="AD22" s="17">
        <v>0.0022899046857868</v>
      </c>
      <c r="AE22" s="18">
        <v>5.458549044269e-8</v>
      </c>
      <c r="AF22" s="18">
        <v>1.6734973466168e-8</v>
      </c>
      <c r="AG22" s="18">
        <v>6.9483241539732e-9</v>
      </c>
      <c r="AH22" s="18">
        <v>2.5613837306833e-8</v>
      </c>
      <c r="AI22" s="18">
        <v>-1.7056789622225e-7</v>
      </c>
      <c r="AJ22" s="18">
        <v>-1.953386801258e-7</v>
      </c>
      <c r="AK22" s="18">
        <v>-1.1957350419832e-7</v>
      </c>
      <c r="AL22" s="18">
        <v>-2.1782509686911e-7</v>
      </c>
      <c r="AM22" s="18">
        <v>-1.1990648292772e-7</v>
      </c>
      <c r="AN22" s="18">
        <v>-1.8670479526072e-7</v>
      </c>
      <c r="AO22" s="18">
        <v>-2.000047495847e-7</v>
      </c>
      <c r="AP22" s="18">
        <v>2.5568377022897e-8</v>
      </c>
      <c r="AQ22" s="18">
        <v>-1.5801641142057e-7</v>
      </c>
      <c r="AR22" s="18">
        <v>-2.0841818794254e-7</v>
      </c>
      <c r="AS22" s="18">
        <v>-1.5639872136006e-7</v>
      </c>
      <c r="AT22" s="18">
        <v>-1.8892697105207e-7</v>
      </c>
      <c r="AU22" s="18">
        <v>-1.389151108757e-7</v>
      </c>
      <c r="AV22" s="18">
        <v>1.9333617958494e-10</v>
      </c>
      <c r="AW22" s="18">
        <v>7.6223540261352e-9</v>
      </c>
      <c r="AX22" s="18">
        <v>-3.0746395839589e-8</v>
      </c>
      <c r="AY22" s="18">
        <v>-4.5074656302216e-9</v>
      </c>
      <c r="AZ22" s="18">
        <v>9.2931645044314e-9</v>
      </c>
      <c r="BA22" s="18">
        <v>1.6914206615878e-8</v>
      </c>
      <c r="BB22" s="18">
        <v>-1.6365927787702e-8</v>
      </c>
      <c r="BC22" s="17">
        <v>16097643.616575</v>
      </c>
      <c r="BD22" s="17">
        <v>4890798.0337229</v>
      </c>
      <c r="BE22" s="17">
        <v>-0.00089840765027641</v>
      </c>
      <c r="BF22" s="17">
        <v>-0.00086543885456784</v>
      </c>
      <c r="BG22" s="17">
        <v>0.0022718783235177</v>
      </c>
      <c r="BH22" s="17">
        <v>-0.011747236808212</v>
      </c>
      <c r="BI22" s="17">
        <v>-0.012242491905008</v>
      </c>
      <c r="BJ22" s="17">
        <v>219.89940724205</v>
      </c>
      <c r="BK22" s="17">
        <v>239.47640393133</v>
      </c>
      <c r="BL22" s="17">
        <v>244.2189513751</v>
      </c>
      <c r="BM22" s="19"/>
    </row>
    <row r="23" spans="1:65">
      <c r="A23" s="17">
        <v>656.34415046842</v>
      </c>
      <c r="B23" s="17">
        <v>0.0014329132427654</v>
      </c>
      <c r="C23" s="18">
        <f t="shared" si="0"/>
        <v>1.81385716944943e-6</v>
      </c>
      <c r="D23" s="18">
        <v>2.0579319070207e-10</v>
      </c>
      <c r="E23" s="18">
        <v>2.13478626053e-10</v>
      </c>
      <c r="F23" s="18">
        <v>2.3229091651165e-10</v>
      </c>
      <c r="G23" s="18">
        <v>2.3023201773241e-10</v>
      </c>
      <c r="H23" s="18">
        <v>2.4807517894409e-10</v>
      </c>
      <c r="I23" s="18">
        <v>2.4151355532085e-10</v>
      </c>
      <c r="J23" s="18">
        <v>2.1210327662186e-10</v>
      </c>
      <c r="K23" s="18">
        <v>2.7096583622077e-10</v>
      </c>
      <c r="L23" s="18">
        <v>2.3427999921996e-10</v>
      </c>
      <c r="M23" s="18">
        <v>2.3354390714661e-10</v>
      </c>
      <c r="N23" s="18">
        <v>2.1626836050657e-10</v>
      </c>
      <c r="O23" s="18">
        <v>2.2173923216778e-10</v>
      </c>
      <c r="P23" s="18">
        <v>1.974938294312e-10</v>
      </c>
      <c r="Q23" s="18">
        <v>2.3093226346779e-10</v>
      </c>
      <c r="R23" s="18">
        <v>2.4726696585945e-10</v>
      </c>
      <c r="S23" s="18">
        <v>2.3714496364112e-10</v>
      </c>
      <c r="T23" s="18">
        <v>2.4576936276641e-10</v>
      </c>
      <c r="U23" s="18">
        <v>2.1359931819209e-10</v>
      </c>
      <c r="V23" s="18">
        <v>2.025018355224e-10</v>
      </c>
      <c r="W23" s="18">
        <v>2.3694591552291e-10</v>
      </c>
      <c r="X23" s="18">
        <v>2.3523911487505e-10</v>
      </c>
      <c r="Y23" s="18">
        <v>1.7618995184214e-10</v>
      </c>
      <c r="Z23" s="18">
        <v>2.099644683985e-10</v>
      </c>
      <c r="AA23" s="18">
        <v>1.9638226531252e-10</v>
      </c>
      <c r="AB23" s="17">
        <v>0.80868003900955</v>
      </c>
      <c r="AC23" s="17">
        <v>0.0015629036799973</v>
      </c>
      <c r="AD23" s="17">
        <v>0.0024162080948796</v>
      </c>
      <c r="AE23" s="18">
        <v>5.2432649089726e-8</v>
      </c>
      <c r="AF23" s="18">
        <v>1.5503598131808e-8</v>
      </c>
      <c r="AG23" s="18">
        <v>6.1661335227936e-9</v>
      </c>
      <c r="AH23" s="18">
        <v>2.4710189221052e-8</v>
      </c>
      <c r="AI23" s="18">
        <v>-1.6014266769398e-7</v>
      </c>
      <c r="AJ23" s="18">
        <v>-1.8262609666682e-7</v>
      </c>
      <c r="AK23" s="18">
        <v>-1.1213502443279e-7</v>
      </c>
      <c r="AL23" s="18">
        <v>-2.040163320722e-7</v>
      </c>
      <c r="AM23" s="18">
        <v>-1.1107846321263e-7</v>
      </c>
      <c r="AN23" s="18">
        <v>-1.7672146505568e-7</v>
      </c>
      <c r="AO23" s="18">
        <v>-1.8764826463258e-7</v>
      </c>
      <c r="AP23" s="18">
        <v>2.4957857556336e-8</v>
      </c>
      <c r="AQ23" s="18">
        <v>-1.4907942459281e-7</v>
      </c>
      <c r="AR23" s="18">
        <v>-1.9532719317154e-7</v>
      </c>
      <c r="AS23" s="18">
        <v>-1.4591920149303e-7</v>
      </c>
      <c r="AT23" s="18">
        <v>-1.7831190900795e-7</v>
      </c>
      <c r="AU23" s="18">
        <v>-1.2992663977515e-7</v>
      </c>
      <c r="AV23" s="18">
        <v>3.1365485055457e-10</v>
      </c>
      <c r="AW23" s="18">
        <v>7.6656249830802e-9</v>
      </c>
      <c r="AX23" s="18">
        <v>-2.9263674416184e-8</v>
      </c>
      <c r="AY23" s="18">
        <v>-5.2089525392294e-9</v>
      </c>
      <c r="AZ23" s="18">
        <v>8.6376006452578e-9</v>
      </c>
      <c r="BA23" s="18">
        <v>1.6058329201427e-8</v>
      </c>
      <c r="BB23" s="18">
        <v>-1.5210924981463e-8</v>
      </c>
      <c r="BC23" s="17">
        <v>16107438.301489</v>
      </c>
      <c r="BD23" s="17">
        <v>4987148.8470196</v>
      </c>
      <c r="BE23" s="17">
        <v>-0.00095795707460412</v>
      </c>
      <c r="BF23" s="17">
        <v>-0.0009233568177408</v>
      </c>
      <c r="BG23" s="17">
        <v>0.0023896581960665</v>
      </c>
      <c r="BH23" s="17">
        <v>-0.012495523863056</v>
      </c>
      <c r="BI23" s="17">
        <v>-0.01304103763375</v>
      </c>
      <c r="BJ23" s="17">
        <v>219.8912510347</v>
      </c>
      <c r="BK23" s="17">
        <v>239.7468589874</v>
      </c>
      <c r="BL23" s="17">
        <v>244.27375164995</v>
      </c>
      <c r="BM23" s="19"/>
    </row>
    <row r="24" spans="1:65">
      <c r="A24" s="17">
        <v>736.43024919871</v>
      </c>
      <c r="B24" s="17">
        <v>0.0015711646886357</v>
      </c>
      <c r="C24" s="18">
        <f t="shared" si="0"/>
        <v>1.72628518634546e-6</v>
      </c>
      <c r="D24" s="18">
        <v>2.0949179354111e-10</v>
      </c>
      <c r="E24" s="18">
        <v>2.1693208026092e-10</v>
      </c>
      <c r="F24" s="18">
        <v>2.3810543266462e-10</v>
      </c>
      <c r="G24" s="18">
        <v>2.3541540426447e-10</v>
      </c>
      <c r="H24" s="18">
        <v>2.5560110853893e-10</v>
      </c>
      <c r="I24" s="18">
        <v>2.4867559602609e-10</v>
      </c>
      <c r="J24" s="18">
        <v>2.1627020663594e-10</v>
      </c>
      <c r="K24" s="18">
        <v>2.7973082393586e-10</v>
      </c>
      <c r="L24" s="18">
        <v>2.4001282206482e-10</v>
      </c>
      <c r="M24" s="18">
        <v>2.3904182501791e-10</v>
      </c>
      <c r="N24" s="18">
        <v>2.2308912656775e-10</v>
      </c>
      <c r="O24" s="18">
        <v>2.2718834543453e-10</v>
      </c>
      <c r="P24" s="18">
        <v>2.0229528183423e-10</v>
      </c>
      <c r="Q24" s="18">
        <v>2.3893125465469e-10</v>
      </c>
      <c r="R24" s="18">
        <v>2.5420258561698e-10</v>
      </c>
      <c r="S24" s="18">
        <v>2.4252904272277e-10</v>
      </c>
      <c r="T24" s="18">
        <v>2.5219311859748e-10</v>
      </c>
      <c r="U24" s="18">
        <v>2.1817042129657e-10</v>
      </c>
      <c r="V24" s="18">
        <v>2.0492347978493e-10</v>
      </c>
      <c r="W24" s="18">
        <v>2.4332976889713e-10</v>
      </c>
      <c r="X24" s="18">
        <v>2.4120499925414e-10</v>
      </c>
      <c r="Y24" s="18">
        <v>1.7890298703341e-10</v>
      </c>
      <c r="Z24" s="18">
        <v>2.164830930745e-10</v>
      </c>
      <c r="AA24" s="18">
        <v>2.0131961365652e-10</v>
      </c>
      <c r="AB24" s="17">
        <v>0.82305107843283</v>
      </c>
      <c r="AC24" s="17">
        <v>0.0016705110548524</v>
      </c>
      <c r="AD24" s="17">
        <v>0.0025515429547772</v>
      </c>
      <c r="AE24" s="18">
        <v>5.0451355901525e-8</v>
      </c>
      <c r="AF24" s="18">
        <v>1.4368503566122e-8</v>
      </c>
      <c r="AG24" s="18">
        <v>5.4092117992577e-9</v>
      </c>
      <c r="AH24" s="18">
        <v>2.3928449343263e-8</v>
      </c>
      <c r="AI24" s="18">
        <v>-1.5087556350735e-7</v>
      </c>
      <c r="AJ24" s="18">
        <v>-1.7137900455878e-7</v>
      </c>
      <c r="AK24" s="18">
        <v>-1.0548363259962e-7</v>
      </c>
      <c r="AL24" s="18">
        <v>-1.916520025959e-7</v>
      </c>
      <c r="AM24" s="18">
        <v>-1.0318701265478e-7</v>
      </c>
      <c r="AN24" s="18">
        <v>-1.6769050816995e-7</v>
      </c>
      <c r="AO24" s="18">
        <v>-1.7656860381639e-7</v>
      </c>
      <c r="AP24" s="18">
        <v>2.4280369859171e-8</v>
      </c>
      <c r="AQ24" s="18">
        <v>-1.4103167654255e-7</v>
      </c>
      <c r="AR24" s="18">
        <v>-1.8363508917443e-7</v>
      </c>
      <c r="AS24" s="18">
        <v>-1.3662245502315e-7</v>
      </c>
      <c r="AT24" s="18">
        <v>-1.6880775755176e-7</v>
      </c>
      <c r="AU24" s="18">
        <v>-1.2184928340559e-7</v>
      </c>
      <c r="AV24" s="18">
        <v>4.3397223068707e-10</v>
      </c>
      <c r="AW24" s="18">
        <v>7.6469256876588e-9</v>
      </c>
      <c r="AX24" s="18">
        <v>-2.7879105576238e-8</v>
      </c>
      <c r="AY24" s="18">
        <v>-5.8269826672233e-9</v>
      </c>
      <c r="AZ24" s="18">
        <v>8.1100608488025e-9</v>
      </c>
      <c r="BA24" s="18">
        <v>1.5318641793149e-8</v>
      </c>
      <c r="BB24" s="18">
        <v>-1.4151149198731e-8</v>
      </c>
      <c r="BC24" s="17">
        <v>16117918.013487</v>
      </c>
      <c r="BD24" s="17">
        <v>5091057.9437029</v>
      </c>
      <c r="BE24" s="17">
        <v>-0.0010217191264715</v>
      </c>
      <c r="BF24" s="17">
        <v>-0.00098541788783723</v>
      </c>
      <c r="BG24" s="17">
        <v>0.0025158503849804</v>
      </c>
      <c r="BH24" s="17">
        <v>-0.013421746189451</v>
      </c>
      <c r="BI24" s="17">
        <v>-0.013903096509828</v>
      </c>
      <c r="BJ24" s="17">
        <v>219.88278691521</v>
      </c>
      <c r="BK24" s="17">
        <v>240.01334120047</v>
      </c>
      <c r="BL24" s="17">
        <v>244.32655975223</v>
      </c>
      <c r="BM24" s="19"/>
    </row>
    <row r="25" spans="1:65">
      <c r="A25" s="17">
        <v>826.28832990715</v>
      </c>
      <c r="B25" s="17">
        <v>0.0017191354541205</v>
      </c>
      <c r="C25" s="18">
        <f t="shared" si="0"/>
        <v>1.64671629215982e-6</v>
      </c>
      <c r="D25" s="18">
        <v>2.1350842361804e-10</v>
      </c>
      <c r="E25" s="18">
        <v>2.2067714351401e-10</v>
      </c>
      <c r="F25" s="18">
        <v>2.4440658485637e-10</v>
      </c>
      <c r="G25" s="18">
        <v>2.4104028106094e-10</v>
      </c>
      <c r="H25" s="18">
        <v>2.6370311421059e-10</v>
      </c>
      <c r="I25" s="18">
        <v>2.5641774951527e-10</v>
      </c>
      <c r="J25" s="18">
        <v>2.2077572507068e-10</v>
      </c>
      <c r="K25" s="18">
        <v>2.8914757514955e-10</v>
      </c>
      <c r="L25" s="18">
        <v>2.4622458419659e-10</v>
      </c>
      <c r="M25" s="18">
        <v>2.4496767722986e-10</v>
      </c>
      <c r="N25" s="18">
        <v>2.3046630073543e-10</v>
      </c>
      <c r="O25" s="18">
        <v>2.3307802271823e-10</v>
      </c>
      <c r="P25" s="18">
        <v>2.0745653048839e-10</v>
      </c>
      <c r="Q25" s="18">
        <v>2.4751528138503e-10</v>
      </c>
      <c r="R25" s="18">
        <v>2.6169856551218e-10</v>
      </c>
      <c r="S25" s="18">
        <v>2.4833809522221e-10</v>
      </c>
      <c r="T25" s="18">
        <v>2.5909890086803e-10</v>
      </c>
      <c r="U25" s="18">
        <v>2.2313763784666e-10</v>
      </c>
      <c r="V25" s="18">
        <v>2.075523483102e-10</v>
      </c>
      <c r="W25" s="18">
        <v>2.5023108981637e-10</v>
      </c>
      <c r="X25" s="18">
        <v>2.4766799833964e-10</v>
      </c>
      <c r="Y25" s="18">
        <v>1.8184395362749e-10</v>
      </c>
      <c r="Z25" s="18">
        <v>2.2351485684957e-10</v>
      </c>
      <c r="AA25" s="18">
        <v>2.0664819260009e-10</v>
      </c>
      <c r="AB25" s="17">
        <v>0.83662516463394</v>
      </c>
      <c r="AC25" s="17">
        <v>0.0017881511083887</v>
      </c>
      <c r="AD25" s="17">
        <v>0.002696840731908</v>
      </c>
      <c r="AE25" s="18">
        <v>4.8612689027573e-8</v>
      </c>
      <c r="AF25" s="18">
        <v>1.3321743930292e-8</v>
      </c>
      <c r="AG25" s="18">
        <v>4.6900616224882e-9</v>
      </c>
      <c r="AH25" s="18">
        <v>2.3218277578151e-8</v>
      </c>
      <c r="AI25" s="18">
        <v>-1.4257193017861e-7</v>
      </c>
      <c r="AJ25" s="18">
        <v>-1.6137401912213e-7</v>
      </c>
      <c r="AK25" s="18">
        <v>-9.9513868593462e-8</v>
      </c>
      <c r="AL25" s="18">
        <v>-1.8051011312398e-7</v>
      </c>
      <c r="AM25" s="18">
        <v>-9.6139023643118e-8</v>
      </c>
      <c r="AN25" s="18">
        <v>-1.5947626317643e-7</v>
      </c>
      <c r="AO25" s="18">
        <v>-1.6661279277743e-7</v>
      </c>
      <c r="AP25" s="18">
        <v>2.3552100486842e-8</v>
      </c>
      <c r="AQ25" s="18">
        <v>-1.3374987104003e-7</v>
      </c>
      <c r="AR25" s="18">
        <v>-1.7314118380635e-7</v>
      </c>
      <c r="AS25" s="18">
        <v>-1.2833702432612e-7</v>
      </c>
      <c r="AT25" s="18">
        <v>-1.6023545260748e-7</v>
      </c>
      <c r="AU25" s="18">
        <v>-1.145714833671e-7</v>
      </c>
      <c r="AV25" s="18">
        <v>5.629751321718e-10</v>
      </c>
      <c r="AW25" s="18">
        <v>7.5815554449413e-9</v>
      </c>
      <c r="AX25" s="18">
        <v>-2.6582283438465e-8</v>
      </c>
      <c r="AY25" s="18">
        <v>-6.3789317253995e-9</v>
      </c>
      <c r="AZ25" s="18">
        <v>7.6850314635524e-9</v>
      </c>
      <c r="BA25" s="18">
        <v>1.4643983186701e-8</v>
      </c>
      <c r="BB25" s="18">
        <v>-1.3163126686238e-8</v>
      </c>
      <c r="BC25" s="17">
        <v>16129154.883761</v>
      </c>
      <c r="BD25" s="17">
        <v>5203330.0380957</v>
      </c>
      <c r="BE25" s="17">
        <v>-0.001090136354577</v>
      </c>
      <c r="BF25" s="17">
        <v>-0.0010520510180651</v>
      </c>
      <c r="BG25" s="17">
        <v>0.0026513355109218</v>
      </c>
      <c r="BH25" s="17">
        <v>-0.014329045626371</v>
      </c>
      <c r="BI25" s="17">
        <v>-0.01483922336754</v>
      </c>
      <c r="BJ25" s="17">
        <v>219.8737946543</v>
      </c>
      <c r="BK25" s="17">
        <v>240.27462150937</v>
      </c>
      <c r="BL25" s="17">
        <v>244.37739460302</v>
      </c>
      <c r="BM25" s="19"/>
    </row>
    <row r="26" spans="1:65">
      <c r="A26" s="17">
        <v>927.11075473017</v>
      </c>
      <c r="B26" s="17">
        <v>0.0018778150913311</v>
      </c>
      <c r="C26" s="18">
        <f t="shared" si="0"/>
        <v>1.57385261750191e-6</v>
      </c>
      <c r="D26" s="18">
        <v>2.1788055138579e-10</v>
      </c>
      <c r="E26" s="18">
        <v>2.2474064503391e-10</v>
      </c>
      <c r="F26" s="18">
        <v>2.5124230968272e-10</v>
      </c>
      <c r="G26" s="18">
        <v>2.4715169728773e-10</v>
      </c>
      <c r="H26" s="18">
        <v>2.7245395751956e-10</v>
      </c>
      <c r="I26" s="18">
        <v>2.6480348849459e-10</v>
      </c>
      <c r="J26" s="18">
        <v>2.256601302638e-10</v>
      </c>
      <c r="K26" s="18">
        <v>2.9928155864244e-10</v>
      </c>
      <c r="L26" s="18">
        <v>2.5296565603266e-10</v>
      </c>
      <c r="M26" s="18">
        <v>2.5136577866582e-10</v>
      </c>
      <c r="N26" s="18">
        <v>2.3846700826579e-10</v>
      </c>
      <c r="O26" s="18">
        <v>2.3945796508531e-10</v>
      </c>
      <c r="P26" s="18">
        <v>2.1301901088367e-10</v>
      </c>
      <c r="Q26" s="18">
        <v>2.5674503014458e-10</v>
      </c>
      <c r="R26" s="18">
        <v>2.6980919055075e-10</v>
      </c>
      <c r="S26" s="18">
        <v>2.5461504777378e-10</v>
      </c>
      <c r="T26" s="18">
        <v>2.6653682398416e-10</v>
      </c>
      <c r="U26" s="18">
        <v>2.2854971796035e-10</v>
      </c>
      <c r="V26" s="18">
        <v>2.1040915889263e-10</v>
      </c>
      <c r="W26" s="18">
        <v>2.5769986670308e-10</v>
      </c>
      <c r="X26" s="18">
        <v>2.5467185820849e-10</v>
      </c>
      <c r="Y26" s="18">
        <v>1.8503987030479e-10</v>
      </c>
      <c r="Z26" s="18">
        <v>2.3111587572064e-10</v>
      </c>
      <c r="AA26" s="18">
        <v>2.1240949657013e-10</v>
      </c>
      <c r="AB26" s="17">
        <v>0.84941084478255</v>
      </c>
      <c r="AC26" s="17">
        <v>0.0019155542643714</v>
      </c>
      <c r="AD26" s="17">
        <v>0.0028530843848861</v>
      </c>
      <c r="AE26" s="18">
        <v>4.688630726045e-8</v>
      </c>
      <c r="AF26" s="18">
        <v>1.2349467749559e-8</v>
      </c>
      <c r="AG26" s="18">
        <v>4.0191965580184e-9</v>
      </c>
      <c r="AH26" s="18">
        <v>2.2578372666187e-8</v>
      </c>
      <c r="AI26" s="18">
        <v>-1.3507946537924e-7</v>
      </c>
      <c r="AJ26" s="18">
        <v>-1.5242279652112e-7</v>
      </c>
      <c r="AK26" s="18">
        <v>-9.4135800936884e-8</v>
      </c>
      <c r="AL26" s="18">
        <v>-1.7041513977237e-7</v>
      </c>
      <c r="AM26" s="18">
        <v>-8.9847463969262e-8</v>
      </c>
      <c r="AN26" s="18">
        <v>-1.5196256216435e-7</v>
      </c>
      <c r="AO26" s="18">
        <v>-1.576215924397e-7</v>
      </c>
      <c r="AP26" s="18">
        <v>2.2787318102072e-8</v>
      </c>
      <c r="AQ26" s="18">
        <v>-1.2712979601237e-7</v>
      </c>
      <c r="AR26" s="18">
        <v>-1.6367935248397e-7</v>
      </c>
      <c r="AS26" s="18">
        <v>-1.2089743723182e-7</v>
      </c>
      <c r="AT26" s="18">
        <v>-1.5245788186948e-7</v>
      </c>
      <c r="AU26" s="18">
        <v>-1.0798445071186e-7</v>
      </c>
      <c r="AV26" s="18">
        <v>7.0350385643531e-10</v>
      </c>
      <c r="AW26" s="18">
        <v>7.4811094598921e-9</v>
      </c>
      <c r="AX26" s="18">
        <v>-2.537234329315e-8</v>
      </c>
      <c r="AY26" s="18">
        <v>-6.8619216669968e-9</v>
      </c>
      <c r="AZ26" s="18">
        <v>7.3457860534836e-9</v>
      </c>
      <c r="BA26" s="18">
        <v>1.4056849742957e-8</v>
      </c>
      <c r="BB26" s="18">
        <v>-1.223141940348e-8</v>
      </c>
      <c r="BC26" s="17">
        <v>16141224.577354</v>
      </c>
      <c r="BD26" s="17">
        <v>5324822.9790736</v>
      </c>
      <c r="BE26" s="17">
        <v>-0.0011636778340212</v>
      </c>
      <c r="BF26" s="17">
        <v>-0.0011237076059453</v>
      </c>
      <c r="BG26" s="17">
        <v>0.0027970447658655</v>
      </c>
      <c r="BH26" s="17">
        <v>-0.015274003829552</v>
      </c>
      <c r="BI26" s="17">
        <v>-0.015815163028006</v>
      </c>
      <c r="BJ26" s="17">
        <v>219.86426078169</v>
      </c>
      <c r="BK26" s="17">
        <v>240.52980081489</v>
      </c>
      <c r="BL26" s="17">
        <v>244.4262170256</v>
      </c>
      <c r="BM26" s="19"/>
    </row>
    <row r="27" spans="1:65">
      <c r="A27" s="17">
        <v>1040.2353759891</v>
      </c>
      <c r="B27" s="17">
        <v>0.0020482554766885</v>
      </c>
      <c r="C27" s="18">
        <f t="shared" si="0"/>
        <v>1.50666038445583e-6</v>
      </c>
      <c r="D27" s="18">
        <v>2.2264930980955e-10</v>
      </c>
      <c r="E27" s="18">
        <v>2.291583353106e-10</v>
      </c>
      <c r="F27" s="18">
        <v>2.5866526698267e-10</v>
      </c>
      <c r="G27" s="18">
        <v>2.5380148635749e-10</v>
      </c>
      <c r="H27" s="18">
        <v>2.8191951741734e-10</v>
      </c>
      <c r="I27" s="18">
        <v>2.7391154339686e-10</v>
      </c>
      <c r="J27" s="18">
        <v>2.3096281236201e-10</v>
      </c>
      <c r="K27" s="18">
        <v>3.1021089240717e-10</v>
      </c>
      <c r="L27" s="18">
        <v>2.6029082041006e-10</v>
      </c>
      <c r="M27" s="18">
        <v>2.5828506210645e-10</v>
      </c>
      <c r="N27" s="18">
        <v>2.4716573173737e-10</v>
      </c>
      <c r="O27" s="18">
        <v>2.4638163011428e-10</v>
      </c>
      <c r="P27" s="18">
        <v>2.1902696013711e-10</v>
      </c>
      <c r="Q27" s="18">
        <v>2.6669518260852e-10</v>
      </c>
      <c r="R27" s="18">
        <v>2.7859526114993e-10</v>
      </c>
      <c r="S27" s="18">
        <v>2.6141436000187e-10</v>
      </c>
      <c r="T27" s="18">
        <v>2.7456639141532e-10</v>
      </c>
      <c r="U27" s="18">
        <v>2.3445164021695e-10</v>
      </c>
      <c r="V27" s="18">
        <v>2.1351793705957e-10</v>
      </c>
      <c r="W27" s="18">
        <v>2.6579137640997e-10</v>
      </c>
      <c r="X27" s="18">
        <v>2.6227079953394e-10</v>
      </c>
      <c r="Y27" s="18">
        <v>1.8852253596152e-10</v>
      </c>
      <c r="Z27" s="18">
        <v>2.3935663553695e-10</v>
      </c>
      <c r="AA27" s="18">
        <v>2.1865108248619e-10</v>
      </c>
      <c r="AB27" s="17">
        <v>0.86145628512955</v>
      </c>
      <c r="AC27" s="17">
        <v>0.0020531773585768</v>
      </c>
      <c r="AD27" s="17">
        <v>0.0030213172116121</v>
      </c>
      <c r="AE27" s="18">
        <v>4.5254837718308e-8</v>
      </c>
      <c r="AF27" s="18">
        <v>1.1439951145558e-8</v>
      </c>
      <c r="AG27" s="18">
        <v>3.40524131906e-9</v>
      </c>
      <c r="AH27" s="18">
        <v>2.1980878561725e-8</v>
      </c>
      <c r="AI27" s="18">
        <v>-1.2826773971279e-7</v>
      </c>
      <c r="AJ27" s="18">
        <v>-1.4435901522301e-7</v>
      </c>
      <c r="AK27" s="18">
        <v>-8.9257058176983e-8</v>
      </c>
      <c r="AL27" s="18">
        <v>-1.6120676906144e-7</v>
      </c>
      <c r="AM27" s="18">
        <v>-8.4215323182267e-8</v>
      </c>
      <c r="AN27" s="18">
        <v>-1.4504033774895e-7</v>
      </c>
      <c r="AO27" s="18">
        <v>-1.4944957662089e-7</v>
      </c>
      <c r="AP27" s="18">
        <v>2.2002025755228e-8</v>
      </c>
      <c r="AQ27" s="18">
        <v>-1.2108374336627e-7</v>
      </c>
      <c r="AR27" s="18">
        <v>-1.5509637236897e-7</v>
      </c>
      <c r="AS27" s="18">
        <v>-1.1415906715404e-7</v>
      </c>
      <c r="AT27" s="18">
        <v>-1.4534185901997e-7</v>
      </c>
      <c r="AU27" s="18">
        <v>-1.0200280243604e-7</v>
      </c>
      <c r="AV27" s="18">
        <v>8.5411643472525e-10</v>
      </c>
      <c r="AW27" s="18">
        <v>7.3556541307426e-9</v>
      </c>
      <c r="AX27" s="18">
        <v>-2.4242612513668e-8</v>
      </c>
      <c r="AY27" s="18">
        <v>-7.2702032522784e-9</v>
      </c>
      <c r="AZ27" s="18">
        <v>7.0722891338355e-9</v>
      </c>
      <c r="BA27" s="18">
        <v>1.3549510680736e-8</v>
      </c>
      <c r="BB27" s="18">
        <v>-1.1348986848661e-8</v>
      </c>
      <c r="BC27" s="17">
        <v>16154206.879788</v>
      </c>
      <c r="BD27" s="17">
        <v>5456454.5419117</v>
      </c>
      <c r="BE27" s="17">
        <v>-0.0012428413676619</v>
      </c>
      <c r="BF27" s="17">
        <v>-0.0012008659677767</v>
      </c>
      <c r="BG27" s="17">
        <v>0.0029539673135393</v>
      </c>
      <c r="BH27" s="17">
        <v>-0.016345893486724</v>
      </c>
      <c r="BI27" s="17">
        <v>-0.016903725684625</v>
      </c>
      <c r="BJ27" s="17">
        <v>219.85448118236</v>
      </c>
      <c r="BK27" s="17">
        <v>240.77841649044</v>
      </c>
      <c r="BL27" s="19"/>
      <c r="BM27" s="19"/>
    </row>
    <row r="28" spans="1:65">
      <c r="A28" s="17">
        <v>1167.1632886775</v>
      </c>
      <c r="B28" s="17">
        <v>0.0022315745506734</v>
      </c>
      <c r="C28" s="18">
        <f t="shared" si="0"/>
        <v>1.4442770711509e-6</v>
      </c>
      <c r="D28" s="18">
        <v>2.2785445530113e-10</v>
      </c>
      <c r="E28" s="18">
        <v>2.3396777651128e-10</v>
      </c>
      <c r="F28" s="18">
        <v>2.6673422870879e-10</v>
      </c>
      <c r="G28" s="18">
        <v>2.6104768645087e-10</v>
      </c>
      <c r="H28" s="18">
        <v>2.9216955126338e-10</v>
      </c>
      <c r="I28" s="18">
        <v>2.8381777186879e-10</v>
      </c>
      <c r="J28" s="18">
        <v>2.3672953552163e-10</v>
      </c>
      <c r="K28" s="18">
        <v>3.2202316752022e-10</v>
      </c>
      <c r="L28" s="18">
        <v>2.6826531966266e-10</v>
      </c>
      <c r="M28" s="18">
        <v>2.6578014069524e-10</v>
      </c>
      <c r="N28" s="18">
        <v>2.5663938660271e-10</v>
      </c>
      <c r="O28" s="18">
        <v>2.5389938303081e-10</v>
      </c>
      <c r="P28" s="18">
        <v>2.2553083075033e-10</v>
      </c>
      <c r="Q28" s="18">
        <v>2.7744311119278e-10</v>
      </c>
      <c r="R28" s="18">
        <v>2.8812837038241e-10</v>
      </c>
      <c r="S28" s="18">
        <v>2.6879645822909e-10</v>
      </c>
      <c r="T28" s="18">
        <v>2.8324921680083e-10</v>
      </c>
      <c r="U28" s="18">
        <v>2.4089594484318e-10</v>
      </c>
      <c r="V28" s="18">
        <v>2.1690830523593e-10</v>
      </c>
      <c r="W28" s="18">
        <v>2.7456804939013e-10</v>
      </c>
      <c r="X28" s="18">
        <v>2.7053015471829e-10</v>
      </c>
      <c r="Y28" s="18">
        <v>1.9232367553708e-10</v>
      </c>
      <c r="Z28" s="18">
        <v>2.4830525059086e-10</v>
      </c>
      <c r="AA28" s="18">
        <v>2.2542392748618e-10</v>
      </c>
      <c r="AB28" s="17">
        <v>0.87275024053286</v>
      </c>
      <c r="AC28" s="17">
        <v>0.0022019644165513</v>
      </c>
      <c r="AD28" s="17">
        <v>0.0032026376550457</v>
      </c>
      <c r="AE28" s="18">
        <v>4.3704919120883e-8</v>
      </c>
      <c r="AF28" s="18">
        <v>1.0583394150254e-8</v>
      </c>
      <c r="AG28" s="18">
        <v>2.8506211192164e-9</v>
      </c>
      <c r="AH28" s="18">
        <v>2.1414296736269e-8</v>
      </c>
      <c r="AI28" s="18">
        <v>-1.2202722615503e-7</v>
      </c>
      <c r="AJ28" s="18">
        <v>-1.3705292450318e-7</v>
      </c>
      <c r="AK28" s="18">
        <v>-8.4810740517135e-8</v>
      </c>
      <c r="AL28" s="18">
        <v>-1.5277816773735e-7</v>
      </c>
      <c r="AM28" s="18">
        <v>-7.9168437806986e-8</v>
      </c>
      <c r="AN28" s="18">
        <v>-1.3862348477237e-7</v>
      </c>
      <c r="AO28" s="18">
        <v>-1.4199158819192e-7</v>
      </c>
      <c r="AP28" s="18">
        <v>2.1208684547419e-8</v>
      </c>
      <c r="AQ28" s="18">
        <v>-1.1552938878036e-7</v>
      </c>
      <c r="AR28" s="18">
        <v>-1.4726742361186e-7</v>
      </c>
      <c r="AS28" s="18">
        <v>-1.0801207831581e-7</v>
      </c>
      <c r="AT28" s="18">
        <v>-1.3878685948175e-7</v>
      </c>
      <c r="AU28" s="18">
        <v>-9.6544888077771e-8</v>
      </c>
      <c r="AV28" s="18">
        <v>1.013030294213e-9</v>
      </c>
      <c r="AW28" s="18">
        <v>7.2029239284888e-9</v>
      </c>
      <c r="AX28" s="18">
        <v>-2.3194184797425e-8</v>
      </c>
      <c r="AY28" s="18">
        <v>-7.6026749058704e-9</v>
      </c>
      <c r="AZ28" s="18">
        <v>6.8475026122109e-9</v>
      </c>
      <c r="BA28" s="18">
        <v>1.3090553437232e-8</v>
      </c>
      <c r="BB28" s="18">
        <v>-1.0512386677651e-8</v>
      </c>
      <c r="BC28" s="17">
        <v>16168185.955654</v>
      </c>
      <c r="BD28" s="17">
        <v>5599206.8170025</v>
      </c>
      <c r="BE28" s="17">
        <v>-0.0013281515425882</v>
      </c>
      <c r="BF28" s="17">
        <v>-0.0012840302072768</v>
      </c>
      <c r="BG28" s="17">
        <v>0.0031231458018066</v>
      </c>
      <c r="BH28" s="17">
        <v>-0.017506314595513</v>
      </c>
      <c r="BI28" s="17">
        <v>-0.018077245656907</v>
      </c>
      <c r="BJ28" s="17">
        <v>219.843900778</v>
      </c>
      <c r="BK28" s="17">
        <v>241.01902697151</v>
      </c>
      <c r="BL28" s="19"/>
      <c r="BM28" s="19"/>
    </row>
    <row r="29" spans="1:65">
      <c r="A29" s="17">
        <v>1309.5787490799</v>
      </c>
      <c r="B29" s="17">
        <v>0.0024289557285234</v>
      </c>
      <c r="C29" s="18">
        <f t="shared" si="0"/>
        <v>1.38595330375152e-6</v>
      </c>
      <c r="D29" s="18">
        <v>2.335402636809e-10</v>
      </c>
      <c r="E29" s="18">
        <v>2.392122846241e-10</v>
      </c>
      <c r="F29" s="18">
        <v>2.7551324300426e-10</v>
      </c>
      <c r="G29" s="18">
        <v>2.6894760096862e-10</v>
      </c>
      <c r="H29" s="18">
        <v>3.0328243655972e-10</v>
      </c>
      <c r="I29" s="18">
        <v>2.9460193636855e-10</v>
      </c>
      <c r="J29" s="18">
        <v>2.4300697463791e-10</v>
      </c>
      <c r="K29" s="18">
        <v>3.3481496333313e-10</v>
      </c>
      <c r="L29" s="18">
        <v>2.7695973850341e-10</v>
      </c>
      <c r="M29" s="18">
        <v>2.7391623374817e-10</v>
      </c>
      <c r="N29" s="18">
        <v>2.6696512449356e-10</v>
      </c>
      <c r="O29" s="18">
        <v>2.6206975583729e-10</v>
      </c>
      <c r="P29" s="18">
        <v>2.3258047582577e-10</v>
      </c>
      <c r="Q29" s="18">
        <v>2.8906293491503e-10</v>
      </c>
      <c r="R29" s="18">
        <v>2.9847914147538e-10</v>
      </c>
      <c r="S29" s="18">
        <v>2.768252606149e-10</v>
      </c>
      <c r="T29" s="18">
        <v>2.9265220054688e-10</v>
      </c>
      <c r="U29" s="18">
        <v>2.4793564284771e-10</v>
      </c>
      <c r="V29" s="18">
        <v>2.2061350253654e-10</v>
      </c>
      <c r="W29" s="18">
        <v>2.8410192346802e-10</v>
      </c>
      <c r="X29" s="18">
        <v>2.7951561512289e-10</v>
      </c>
      <c r="Y29" s="18">
        <v>1.9647676241776e-10</v>
      </c>
      <c r="Z29" s="18">
        <v>2.5802880393189e-10</v>
      </c>
      <c r="AA29" s="18">
        <v>2.3277955559657e-10</v>
      </c>
      <c r="AB29" s="17">
        <v>0.88332852943587</v>
      </c>
      <c r="AC29" s="17">
        <v>0.0023634325767154</v>
      </c>
      <c r="AD29" s="17">
        <v>0.0033982144771993</v>
      </c>
      <c r="AE29" s="18">
        <v>4.2220265759061e-8</v>
      </c>
      <c r="AF29" s="18">
        <v>9.7702786612163e-9</v>
      </c>
      <c r="AG29" s="18">
        <v>2.3558573418151e-9</v>
      </c>
      <c r="AH29" s="18">
        <v>2.0859766320694e-8</v>
      </c>
      <c r="AI29" s="18">
        <v>-1.1627254019649e-7</v>
      </c>
      <c r="AJ29" s="18">
        <v>-1.3038955924577e-7</v>
      </c>
      <c r="AK29" s="18">
        <v>-8.073165379402e-8</v>
      </c>
      <c r="AL29" s="18">
        <v>-1.4501286923036e-7</v>
      </c>
      <c r="AM29" s="18">
        <v>-7.4645845318269e-8</v>
      </c>
      <c r="AN29" s="18">
        <v>-1.3263522513393e-7</v>
      </c>
      <c r="AO29" s="18">
        <v>-1.3514456839143e-7</v>
      </c>
      <c r="AP29" s="18">
        <v>2.0426269814897e-8</v>
      </c>
      <c r="AQ29" s="18">
        <v>-1.103937675765e-7</v>
      </c>
      <c r="AR29" s="18">
        <v>-1.4007826607897e-7</v>
      </c>
      <c r="AS29" s="18">
        <v>-1.0236227696085e-7</v>
      </c>
      <c r="AT29" s="18">
        <v>-1.3271771426901e-7</v>
      </c>
      <c r="AU29" s="18">
        <v>-9.15490124425e-8</v>
      </c>
      <c r="AV29" s="18">
        <v>1.1772069259107e-9</v>
      </c>
      <c r="AW29" s="18">
        <v>7.0203840988083e-9</v>
      </c>
      <c r="AX29" s="18">
        <v>-2.2216447613809e-8</v>
      </c>
      <c r="AY29" s="18">
        <v>-7.8575882199001e-9</v>
      </c>
      <c r="AZ29" s="18">
        <v>6.662732157193e-9</v>
      </c>
      <c r="BA29" s="18">
        <v>1.268649230303e-8</v>
      </c>
      <c r="BB29" s="18">
        <v>-9.7181895187701e-9</v>
      </c>
      <c r="BC29" s="17">
        <v>16183250.331437</v>
      </c>
      <c r="BD29" s="17">
        <v>5754128.3393057</v>
      </c>
      <c r="BE29" s="17">
        <v>-0.0014201661405126</v>
      </c>
      <c r="BF29" s="17">
        <v>-0.001373733420099</v>
      </c>
      <c r="BG29" s="17">
        <v>0.0033056903009201</v>
      </c>
      <c r="BH29" s="17">
        <v>-0.018777817489714</v>
      </c>
      <c r="BI29" s="17">
        <v>-0.019308112742042</v>
      </c>
      <c r="BJ29" s="17">
        <v>219.83310931492</v>
      </c>
      <c r="BK29" s="17">
        <v>241.25147181432</v>
      </c>
      <c r="BL29" s="19"/>
      <c r="BM29" s="19"/>
    </row>
    <row r="30" spans="1:65">
      <c r="A30" s="17">
        <v>1469.3715238293</v>
      </c>
      <c r="B30" s="17">
        <v>0.0026416502689327</v>
      </c>
      <c r="C30" s="18">
        <f t="shared" si="0"/>
        <v>1.33106481655923e-6</v>
      </c>
      <c r="D30" s="18">
        <v>2.3975744553898e-10</v>
      </c>
      <c r="E30" s="18">
        <v>2.4493974443071e-10</v>
      </c>
      <c r="F30" s="18">
        <v>2.8507532784749e-10</v>
      </c>
      <c r="G30" s="18">
        <v>2.7757473937593e-10</v>
      </c>
      <c r="H30" s="18">
        <v>3.1534227061265e-10</v>
      </c>
      <c r="I30" s="18">
        <v>3.0636445130725e-10</v>
      </c>
      <c r="J30" s="18">
        <v>2.4985015501398e-10</v>
      </c>
      <c r="K30" s="18">
        <v>3.4867388161292e-10</v>
      </c>
      <c r="L30" s="18">
        <v>2.8644785976125e-10</v>
      </c>
      <c r="M30" s="18">
        <v>2.8275981937138e-10</v>
      </c>
      <c r="N30" s="18">
        <v>2.7823471144446e-10</v>
      </c>
      <c r="O30" s="18">
        <v>2.7096460925399e-10</v>
      </c>
      <c r="P30" s="18">
        <v>2.4023463599457e-10</v>
      </c>
      <c r="Q30" s="18">
        <v>3.0164413573941e-10</v>
      </c>
      <c r="R30" s="18">
        <v>3.0973113150188e-10</v>
      </c>
      <c r="S30" s="18">
        <v>2.8557904854828e-10</v>
      </c>
      <c r="T30" s="18">
        <v>3.0285417547708e-10</v>
      </c>
      <c r="U30" s="18">
        <v>2.5563362554436e-10</v>
      </c>
      <c r="V30" s="18">
        <v>2.2466550999262e-10</v>
      </c>
      <c r="W30" s="18">
        <v>2.9446682903006e-10</v>
      </c>
      <c r="X30" s="18">
        <v>2.892953659882e-10</v>
      </c>
      <c r="Y30" s="18">
        <v>2.0102263703629e-10</v>
      </c>
      <c r="Z30" s="18">
        <v>2.6860955955298e-10</v>
      </c>
      <c r="AA30" s="18">
        <v>2.4078557155562e-10</v>
      </c>
      <c r="AB30" s="17">
        <v>0.8932140363103</v>
      </c>
      <c r="AC30" s="17">
        <v>0.0025394581992921</v>
      </c>
      <c r="AD30" s="17">
        <v>0.0036092772250569</v>
      </c>
      <c r="AE30" s="18">
        <v>4.0788903508556e-8</v>
      </c>
      <c r="AF30" s="18">
        <v>9.0047348111175e-9</v>
      </c>
      <c r="AG30" s="18">
        <v>1.9085962433726e-9</v>
      </c>
      <c r="AH30" s="18">
        <v>2.0312865185852e-8</v>
      </c>
      <c r="AI30" s="18">
        <v>-1.1094496000676e-7</v>
      </c>
      <c r="AJ30" s="18">
        <v>-1.2427325608499e-7</v>
      </c>
      <c r="AK30" s="18">
        <v>-7.6971371646113e-8</v>
      </c>
      <c r="AL30" s="18">
        <v>-1.3783099594352e-7</v>
      </c>
      <c r="AM30" s="18">
        <v>-7.05750922089e-8</v>
      </c>
      <c r="AN30" s="18">
        <v>-1.270163851343e-7</v>
      </c>
      <c r="AO30" s="18">
        <v>-1.2880675956892e-7</v>
      </c>
      <c r="AP30" s="18">
        <v>1.96617119598e-8</v>
      </c>
      <c r="AQ30" s="18">
        <v>-1.0561951787835e-7</v>
      </c>
      <c r="AR30" s="18">
        <v>-1.3343842252844e-7</v>
      </c>
      <c r="AS30" s="18">
        <v>-9.7154005442051e-8</v>
      </c>
      <c r="AT30" s="18">
        <v>-1.2704621277099e-7</v>
      </c>
      <c r="AU30" s="18">
        <v>-8.6961384434339e-8</v>
      </c>
      <c r="AV30" s="18">
        <v>1.3415735811147e-9</v>
      </c>
      <c r="AW30" s="18">
        <v>6.8126157006635e-9</v>
      </c>
      <c r="AX30" s="18">
        <v>-2.1308012822532e-8</v>
      </c>
      <c r="AY30" s="18">
        <v>-8.0483472288232e-9</v>
      </c>
      <c r="AZ30" s="18">
        <v>6.5021149399932e-9</v>
      </c>
      <c r="BA30" s="18">
        <v>1.2293059337638e-8</v>
      </c>
      <c r="BB30" s="18">
        <v>-8.9622030586477e-9</v>
      </c>
      <c r="BC30" s="17">
        <v>16199493.135278</v>
      </c>
      <c r="BD30" s="17">
        <v>5922338.695116</v>
      </c>
      <c r="BE30" s="17">
        <v>-0.0015194727711994</v>
      </c>
      <c r="BF30" s="17">
        <v>-0.0014705366764667</v>
      </c>
      <c r="BG30" s="17">
        <v>0.0035027694407699</v>
      </c>
      <c r="BH30" s="17">
        <v>-0.020187018572403</v>
      </c>
      <c r="BI30" s="17">
        <v>-0.020730709140155</v>
      </c>
      <c r="BJ30" s="17">
        <v>219.82176432195</v>
      </c>
      <c r="BK30" s="17">
        <v>241.47477285323</v>
      </c>
      <c r="BL30" s="19"/>
      <c r="BM30" s="19"/>
    </row>
    <row r="31" spans="1:65">
      <c r="A31" s="17">
        <v>1648.6619659623</v>
      </c>
      <c r="B31" s="17">
        <v>0.0028709715440488</v>
      </c>
      <c r="C31" s="18">
        <f t="shared" si="0"/>
        <v>1.27904908029613e-6</v>
      </c>
      <c r="D31" s="18">
        <v>2.4655819758877e-10</v>
      </c>
      <c r="E31" s="18">
        <v>2.5119893878352e-10</v>
      </c>
      <c r="F31" s="18">
        <v>2.9549531222809e-10</v>
      </c>
      <c r="G31" s="18">
        <v>2.8699406001309e-10</v>
      </c>
      <c r="H31" s="18">
        <v>3.2843409259541e-10</v>
      </c>
      <c r="I31" s="18">
        <v>3.1920197425377e-10</v>
      </c>
      <c r="J31" s="18">
        <v>2.5731200897867e-10</v>
      </c>
      <c r="K31" s="18">
        <v>3.6370409451062e-10</v>
      </c>
      <c r="L31" s="18">
        <v>2.9680743065206e-10</v>
      </c>
      <c r="M31" s="18">
        <v>2.9238185710249e-10</v>
      </c>
      <c r="N31" s="18">
        <v>2.9055237715309e-10</v>
      </c>
      <c r="O31" s="18">
        <v>2.806548816568e-10</v>
      </c>
      <c r="P31" s="18">
        <v>2.4855428503395e-10</v>
      </c>
      <c r="Q31" s="18">
        <v>3.1529071986606e-10</v>
      </c>
      <c r="R31" s="18">
        <v>3.2197281560778e-10</v>
      </c>
      <c r="S31" s="18">
        <v>2.9512657543718e-10</v>
      </c>
      <c r="T31" s="18">
        <v>3.1392836010847e-10</v>
      </c>
      <c r="U31" s="18">
        <v>2.6404602516961e-10</v>
      </c>
      <c r="V31" s="18">
        <v>2.2909935838523e-10</v>
      </c>
      <c r="W31" s="18">
        <v>3.057380789471e-10</v>
      </c>
      <c r="X31" s="18">
        <v>2.9994142383272e-10</v>
      </c>
      <c r="Y31" s="18">
        <v>2.060062418117e-10</v>
      </c>
      <c r="Z31" s="18">
        <v>2.8013967593959e-10</v>
      </c>
      <c r="AA31" s="18">
        <v>2.4950502912913e-10</v>
      </c>
      <c r="AB31" s="17">
        <v>0.90242440305633</v>
      </c>
      <c r="AC31" s="17">
        <v>0.0027323311061512</v>
      </c>
      <c r="AD31" s="17">
        <v>0.0038371217043339</v>
      </c>
      <c r="AE31" s="18">
        <v>3.9394692677521e-8</v>
      </c>
      <c r="AF31" s="18">
        <v>8.2781770571876e-9</v>
      </c>
      <c r="AG31" s="18">
        <v>1.5024985892986e-9</v>
      </c>
      <c r="AH31" s="18">
        <v>1.9774411178369e-8</v>
      </c>
      <c r="AI31" s="18">
        <v>-1.0598403418617e-7</v>
      </c>
      <c r="AJ31" s="18">
        <v>-1.1862733836769e-7</v>
      </c>
      <c r="AK31" s="18">
        <v>-7.3492859507055e-8</v>
      </c>
      <c r="AL31" s="18">
        <v>-1.3116637880885e-7</v>
      </c>
      <c r="AM31" s="18">
        <v>-6.6892762677482e-8</v>
      </c>
      <c r="AN31" s="18">
        <v>-1.21717106502e-7</v>
      </c>
      <c r="AO31" s="18">
        <v>-1.2294936665081e-7</v>
      </c>
      <c r="AP31" s="18">
        <v>1.8920826287223e-8</v>
      </c>
      <c r="AQ31" s="18">
        <v>-1.0113995133155e-7</v>
      </c>
      <c r="AR31" s="18">
        <v>-1.2726768120602e-7</v>
      </c>
      <c r="AS31" s="18">
        <v>-9.2331412120723e-8</v>
      </c>
      <c r="AT31" s="18">
        <v>-1.2174689842972e-7</v>
      </c>
      <c r="AU31" s="18">
        <v>-8.2717592881948e-8</v>
      </c>
      <c r="AV31" s="18">
        <v>1.5014767422612e-9</v>
      </c>
      <c r="AW31" s="18">
        <v>6.5804402473069e-9</v>
      </c>
      <c r="AX31" s="18">
        <v>-2.0467757593223e-8</v>
      </c>
      <c r="AY31" s="18">
        <v>-8.1782270716612e-9</v>
      </c>
      <c r="AZ31" s="18">
        <v>6.3648773286665e-9</v>
      </c>
      <c r="BA31" s="18">
        <v>1.1945155008358e-8</v>
      </c>
      <c r="BB31" s="18">
        <v>-8.2336266227705e-9</v>
      </c>
      <c r="BC31" s="17">
        <v>16217011.734059</v>
      </c>
      <c r="BD31" s="17">
        <v>6105028.2444397</v>
      </c>
      <c r="BE31" s="17">
        <v>-0.001626692550093</v>
      </c>
      <c r="BF31" s="17">
        <v>-0.0015750261059193</v>
      </c>
      <c r="BG31" s="17">
        <v>0.0037156157879953</v>
      </c>
      <c r="BH31" s="17">
        <v>-0.021670466102314</v>
      </c>
      <c r="BI31" s="17">
        <v>-0.022234864523025</v>
      </c>
      <c r="BJ31" s="17">
        <v>219.80982296111</v>
      </c>
      <c r="BK31" s="17">
        <v>241.68800040004</v>
      </c>
      <c r="BL31" s="19"/>
      <c r="BM31" s="19"/>
    </row>
    <row r="32" spans="1:65">
      <c r="A32" s="17">
        <v>1849.8291507155</v>
      </c>
      <c r="B32" s="17">
        <v>0.0031183186088893</v>
      </c>
      <c r="C32" s="18">
        <f t="shared" si="0"/>
        <v>1.22955970748388e-6</v>
      </c>
      <c r="D32" s="18">
        <v>2.5401284383216e-10</v>
      </c>
      <c r="E32" s="18">
        <v>2.580554387073e-10</v>
      </c>
      <c r="F32" s="18">
        <v>3.068682720981e-10</v>
      </c>
      <c r="G32" s="18">
        <v>2.972816388884e-10</v>
      </c>
      <c r="H32" s="18">
        <v>3.4265991530996e-10</v>
      </c>
      <c r="I32" s="18">
        <v>3.3323269462513e-10</v>
      </c>
      <c r="J32" s="18">
        <v>2.654612463007e-10</v>
      </c>
      <c r="K32" s="18">
        <v>3.8002676646391e-10</v>
      </c>
      <c r="L32" s="18">
        <v>3.081323410738e-10</v>
      </c>
      <c r="M32" s="18">
        <v>3.0286931774149e-10</v>
      </c>
      <c r="N32" s="18">
        <v>3.0400345698777e-10</v>
      </c>
      <c r="O32" s="18">
        <v>2.9122162352531e-10</v>
      </c>
      <c r="P32" s="18">
        <v>2.5758881586196e-10</v>
      </c>
      <c r="Q32" s="18">
        <v>3.300957116033e-10</v>
      </c>
      <c r="R32" s="18">
        <v>3.3531436916878e-10</v>
      </c>
      <c r="S32" s="18">
        <v>3.0555346300373e-10</v>
      </c>
      <c r="T32" s="18">
        <v>3.25973574026e-10</v>
      </c>
      <c r="U32" s="18">
        <v>2.732502225074e-10</v>
      </c>
      <c r="V32" s="18">
        <v>2.3396250328145e-10</v>
      </c>
      <c r="W32" s="18">
        <v>3.180118456739e-10</v>
      </c>
      <c r="X32" s="18">
        <v>3.1154802480757e-10</v>
      </c>
      <c r="Y32" s="18">
        <v>2.1146647132602e-10</v>
      </c>
      <c r="Z32" s="18">
        <v>2.9269971794605e-10</v>
      </c>
      <c r="AA32" s="18">
        <v>2.5899449215588e-10</v>
      </c>
      <c r="AB32" s="17">
        <v>0.9108613732347</v>
      </c>
      <c r="AC32" s="17">
        <v>0.0029426478837911</v>
      </c>
      <c r="AD32" s="17">
        <v>0.00408313099252</v>
      </c>
      <c r="AE32" s="18">
        <v>3.8070052045878e-8</v>
      </c>
      <c r="AF32" s="18">
        <v>7.6101892008697e-9</v>
      </c>
      <c r="AG32" s="18">
        <v>1.1228833539527e-9</v>
      </c>
      <c r="AH32" s="18">
        <v>1.9235280969212e-8</v>
      </c>
      <c r="AI32" s="18">
        <v>-1.0142969117674e-7</v>
      </c>
      <c r="AJ32" s="18">
        <v>-1.134798484922e-7</v>
      </c>
      <c r="AK32" s="18">
        <v>-7.0307069815525e-8</v>
      </c>
      <c r="AL32" s="18">
        <v>-1.2505574403577e-7</v>
      </c>
      <c r="AM32" s="18">
        <v>-6.3585736972012e-8</v>
      </c>
      <c r="AN32" s="18">
        <v>-1.167884495415e-7</v>
      </c>
      <c r="AO32" s="18">
        <v>-1.175687828764e-7</v>
      </c>
      <c r="AP32" s="18">
        <v>1.8212287748174e-8</v>
      </c>
      <c r="AQ32" s="18">
        <v>-9.7011595472759e-8</v>
      </c>
      <c r="AR32" s="18">
        <v>-1.2160116787418e-7</v>
      </c>
      <c r="AS32" s="18">
        <v>-8.7945081406043e-8</v>
      </c>
      <c r="AT32" s="18">
        <v>-1.1683684986753e-7</v>
      </c>
      <c r="AU32" s="18">
        <v>-7.8857097050788e-8</v>
      </c>
      <c r="AV32" s="18">
        <v>1.651077648878e-9</v>
      </c>
      <c r="AW32" s="18">
        <v>6.3385858263751e-9</v>
      </c>
      <c r="AX32" s="18">
        <v>-1.9703435203108e-8</v>
      </c>
      <c r="AY32" s="18">
        <v>-8.2587223523599e-9</v>
      </c>
      <c r="AZ32" s="18">
        <v>6.2345983338078e-9</v>
      </c>
      <c r="BA32" s="18">
        <v>1.1607574972868e-8</v>
      </c>
      <c r="BB32" s="18">
        <v>-7.5417022619067e-9</v>
      </c>
      <c r="BC32" s="17">
        <v>16235909.681693</v>
      </c>
      <c r="BD32" s="17">
        <v>6303477.9253222</v>
      </c>
      <c r="BE32" s="17">
        <v>-0.0017424867141128</v>
      </c>
      <c r="BF32" s="17">
        <v>-0.0016878277349867</v>
      </c>
      <c r="BG32" s="17">
        <v>0.0039455452410528</v>
      </c>
      <c r="BH32" s="17">
        <v>-0.023265754728446</v>
      </c>
      <c r="BI32" s="17">
        <v>-0.024063070495418</v>
      </c>
      <c r="BJ32" s="17">
        <v>219.79717630136</v>
      </c>
      <c r="BK32" s="17">
        <v>241.89049887824</v>
      </c>
      <c r="BL32" s="19"/>
      <c r="BM32" s="19"/>
    </row>
    <row r="33" spans="1:65">
      <c r="A33" s="17">
        <v>1998.9972194952</v>
      </c>
      <c r="B33" s="17">
        <v>0.0032957347621434</v>
      </c>
      <c r="C33" s="18">
        <f t="shared" si="0"/>
        <v>1.18937085333e-6</v>
      </c>
      <c r="D33" s="18">
        <v>2.6005043745088e-10</v>
      </c>
      <c r="E33" s="18">
        <v>2.635991671272e-10</v>
      </c>
      <c r="F33" s="18">
        <v>3.1604394952635e-10</v>
      </c>
      <c r="G33" s="18">
        <v>3.0557920698129e-10</v>
      </c>
      <c r="H33" s="18">
        <v>3.5410490977667e-10</v>
      </c>
      <c r="I33" s="18">
        <v>3.4457269674074e-10</v>
      </c>
      <c r="J33" s="18">
        <v>2.7204088445768e-10</v>
      </c>
      <c r="K33" s="18">
        <v>3.9314486678635e-10</v>
      </c>
      <c r="L33" s="18">
        <v>3.1728875237473e-10</v>
      </c>
      <c r="M33" s="18">
        <v>3.1132662425734e-10</v>
      </c>
      <c r="N33" s="18">
        <v>3.1488601054269e-10</v>
      </c>
      <c r="O33" s="18">
        <v>2.997418513601e-10</v>
      </c>
      <c r="P33" s="18">
        <v>2.6486408199742e-10</v>
      </c>
      <c r="Q33" s="18">
        <v>3.4199715393971e-10</v>
      </c>
      <c r="R33" s="18">
        <v>3.4606853917728e-10</v>
      </c>
      <c r="S33" s="18">
        <v>3.139706777059e-10</v>
      </c>
      <c r="T33" s="18">
        <v>3.356623307949e-10</v>
      </c>
      <c r="U33" s="18">
        <v>2.8068596797427e-10</v>
      </c>
      <c r="V33" s="18">
        <v>2.3790210297769e-10</v>
      </c>
      <c r="W33" s="18">
        <v>3.278987208217e-10</v>
      </c>
      <c r="X33" s="18">
        <v>3.2089793969996e-10</v>
      </c>
      <c r="Y33" s="18">
        <v>2.1589659777313e-10</v>
      </c>
      <c r="Z33" s="18">
        <v>3.0283276734102e-10</v>
      </c>
      <c r="AA33" s="18">
        <v>2.6664433179634e-10</v>
      </c>
      <c r="AB33" s="17">
        <v>0.79693501247948</v>
      </c>
      <c r="AC33" s="17">
        <v>0.0031182665898259</v>
      </c>
      <c r="AD33" s="17">
        <v>0.0042597250769747</v>
      </c>
      <c r="AE33" s="18">
        <v>3.7038412051059e-8</v>
      </c>
      <c r="AF33" s="18">
        <v>7.1324495028424e-9</v>
      </c>
      <c r="AG33" s="18">
        <v>8.6355488681713e-10</v>
      </c>
      <c r="AH33" s="18">
        <v>1.8798970897315e-8</v>
      </c>
      <c r="AI33" s="18">
        <v>-9.8051890529397e-8</v>
      </c>
      <c r="AJ33" s="18">
        <v>-1.0966700270642e-7</v>
      </c>
      <c r="AK33" s="18">
        <v>-6.7956910431145e-8</v>
      </c>
      <c r="AL33" s="18">
        <v>-1.2054739278998e-7</v>
      </c>
      <c r="AM33" s="18">
        <v>-6.1183893266297e-8</v>
      </c>
      <c r="AN33" s="18">
        <v>-1.1308787085385e-7</v>
      </c>
      <c r="AO33" s="18">
        <v>-1.1359634875413e-7</v>
      </c>
      <c r="AP33" s="18">
        <v>1.7673581189455e-8</v>
      </c>
      <c r="AQ33" s="18">
        <v>-9.3919593996482e-8</v>
      </c>
      <c r="AR33" s="18">
        <v>-1.1740546797099e-7</v>
      </c>
      <c r="AS33" s="18">
        <v>-8.4719809266964e-8</v>
      </c>
      <c r="AT33" s="18">
        <v>-1.1314796653427e-7</v>
      </c>
      <c r="AU33" s="18">
        <v>-7.6020684357138e-8</v>
      </c>
      <c r="AV33" s="18">
        <v>1.756378783474e-9</v>
      </c>
      <c r="AW33" s="18">
        <v>6.1429769369561e-9</v>
      </c>
      <c r="AX33" s="18">
        <v>-1.9140942853106e-8</v>
      </c>
      <c r="AY33" s="18">
        <v>-8.2914339681161e-9</v>
      </c>
      <c r="AZ33" s="18">
        <v>6.1351101957886e-9</v>
      </c>
      <c r="BA33" s="18">
        <v>1.1358238391171e-8</v>
      </c>
      <c r="BB33" s="18">
        <v>-7.0193605048733e-9</v>
      </c>
      <c r="BC33" s="17">
        <v>16249463.710247</v>
      </c>
      <c r="BD33" s="17">
        <v>6446654.2604529</v>
      </c>
      <c r="BE33" s="17">
        <v>-0.0018256294990391</v>
      </c>
      <c r="BF33" s="17">
        <v>-0.0017687825043284</v>
      </c>
      <c r="BG33" s="17">
        <v>0.0041106713702022</v>
      </c>
      <c r="BH33" s="17">
        <v>-0.024437978271785</v>
      </c>
      <c r="BI33" s="17">
        <v>-0.025003184025814</v>
      </c>
      <c r="BJ33" s="17">
        <v>219.78874087167</v>
      </c>
      <c r="BK33" s="17">
        <v>242.02077651092</v>
      </c>
      <c r="BL33" s="19"/>
      <c r="BM33" s="19"/>
    </row>
    <row r="34" spans="1:65">
      <c r="A34" s="17">
        <v>2104.3627226413</v>
      </c>
      <c r="B34" s="17">
        <v>0.0034182544523576</v>
      </c>
      <c r="C34" s="18">
        <f t="shared" si="0"/>
        <v>1.16280648367724e-6</v>
      </c>
      <c r="D34" s="18">
        <v>2.6364487175993e-10</v>
      </c>
      <c r="E34" s="18">
        <v>2.6689403184175e-10</v>
      </c>
      <c r="F34" s="18">
        <v>3.2148750003824e-10</v>
      </c>
      <c r="G34" s="18">
        <v>3.1050161684373e-10</v>
      </c>
      <c r="H34" s="18">
        <v>3.6088285872085e-10</v>
      </c>
      <c r="I34" s="18">
        <v>3.5130757111414e-10</v>
      </c>
      <c r="J34" s="18">
        <v>2.7594739214601e-10</v>
      </c>
      <c r="K34" s="18">
        <v>4.0090199370169e-10</v>
      </c>
      <c r="L34" s="18">
        <v>3.227240824346e-10</v>
      </c>
      <c r="M34" s="18">
        <v>3.1634227961509e-10</v>
      </c>
      <c r="N34" s="18">
        <v>3.2134822918057e-10</v>
      </c>
      <c r="O34" s="18">
        <v>3.0479469125028e-10</v>
      </c>
      <c r="P34" s="18">
        <v>2.6917598017185e-10</v>
      </c>
      <c r="Q34" s="18">
        <v>3.4903636484597e-10</v>
      </c>
      <c r="R34" s="18">
        <v>3.5244396441422e-10</v>
      </c>
      <c r="S34" s="18">
        <v>3.1896517730804e-10</v>
      </c>
      <c r="T34" s="18">
        <v>3.4139917407963e-10</v>
      </c>
      <c r="U34" s="18">
        <v>2.8510367459161e-10</v>
      </c>
      <c r="V34" s="18">
        <v>2.4024738444332e-10</v>
      </c>
      <c r="W34" s="18">
        <v>3.3375606597369e-10</v>
      </c>
      <c r="X34" s="18">
        <v>3.2643582425993e-10</v>
      </c>
      <c r="Y34" s="18">
        <v>2.1853438588112e-10</v>
      </c>
      <c r="Z34" s="18">
        <v>3.0884272325046e-10</v>
      </c>
      <c r="AA34" s="18">
        <v>2.7117919191771e-10</v>
      </c>
      <c r="AB34" s="17">
        <v>0.86685371029535</v>
      </c>
      <c r="AC34" s="17">
        <v>0.0032220782149091</v>
      </c>
      <c r="AD34" s="17">
        <v>0.0043817268918953</v>
      </c>
      <c r="AE34" s="18">
        <v>3.6481846703988e-8</v>
      </c>
      <c r="AF34" s="18">
        <v>6.882293851061e-9</v>
      </c>
      <c r="AG34" s="18">
        <v>7.2311935114974e-10</v>
      </c>
      <c r="AH34" s="18">
        <v>1.8559976301695e-8</v>
      </c>
      <c r="AI34" s="18">
        <v>-9.6266540011925e-8</v>
      </c>
      <c r="AJ34" s="18">
        <v>-1.0766605239355e-7</v>
      </c>
      <c r="AK34" s="18">
        <v>-6.6720771124686e-8</v>
      </c>
      <c r="AL34" s="18">
        <v>-1.1816884931763e-7</v>
      </c>
      <c r="AM34" s="18">
        <v>-5.9938980900617e-8</v>
      </c>
      <c r="AN34" s="18">
        <v>-1.1111563550537e-7</v>
      </c>
      <c r="AO34" s="18">
        <v>-1.1149430441689e-7</v>
      </c>
      <c r="AP34" s="18">
        <v>1.7381845435648e-8</v>
      </c>
      <c r="AQ34" s="18">
        <v>-9.2284061428482e-8</v>
      </c>
      <c r="AR34" s="18">
        <v>-1.1518735228829e-7</v>
      </c>
      <c r="AS34" s="18">
        <v>-8.3034875088398e-8</v>
      </c>
      <c r="AT34" s="18">
        <v>-1.1119178401047e-7</v>
      </c>
      <c r="AU34" s="18">
        <v>-7.4527769802633e-8</v>
      </c>
      <c r="AV34" s="18">
        <v>1.8121452145053e-9</v>
      </c>
      <c r="AW34" s="18">
        <v>6.0333604949733e-9</v>
      </c>
      <c r="AX34" s="18">
        <v>-1.8845430827719e-8</v>
      </c>
      <c r="AY34" s="18">
        <v>-8.293396350238e-9</v>
      </c>
      <c r="AZ34" s="18">
        <v>6.0808635390578e-9</v>
      </c>
      <c r="BA34" s="18">
        <v>1.1234562219605e-8</v>
      </c>
      <c r="BB34" s="18">
        <v>-6.7369445312714e-9</v>
      </c>
      <c r="BC34" s="17">
        <v>16258822.657018</v>
      </c>
      <c r="BD34" s="17">
        <v>6545916.3015953</v>
      </c>
      <c r="BE34" s="17">
        <v>-0.0018830809556121</v>
      </c>
      <c r="BF34" s="17">
        <v>-0.001824703254357</v>
      </c>
      <c r="BG34" s="17">
        <v>0.0042247893551819</v>
      </c>
      <c r="BH34" s="17">
        <v>-0.025224807829925</v>
      </c>
      <c r="BI34" s="17">
        <v>-0.025808901258953</v>
      </c>
      <c r="BJ34" s="17">
        <v>219.78270047808</v>
      </c>
      <c r="BK34" s="17">
        <v>242.10311565693</v>
      </c>
      <c r="BL34" s="19"/>
      <c r="BM34" s="19"/>
    </row>
    <row r="35" spans="1:65">
      <c r="A35" s="17">
        <v>2226.3714547194</v>
      </c>
      <c r="B35" s="17">
        <v>0.0035575515175239</v>
      </c>
      <c r="C35" s="18">
        <f t="shared" si="0"/>
        <v>1.14169750634843e-6</v>
      </c>
      <c r="D35" s="18">
        <v>2.6755034001894e-10</v>
      </c>
      <c r="E35" s="18">
        <v>2.704677228021e-10</v>
      </c>
      <c r="F35" s="18">
        <v>3.273866685106e-10</v>
      </c>
      <c r="G35" s="18">
        <v>3.1583410150008e-10</v>
      </c>
      <c r="H35" s="18">
        <v>3.6821729550664e-10</v>
      </c>
      <c r="I35" s="18">
        <v>3.5861339903663e-10</v>
      </c>
      <c r="J35" s="18">
        <v>2.8018714110585e-10</v>
      </c>
      <c r="K35" s="18">
        <v>4.0928977896291e-10</v>
      </c>
      <c r="L35" s="18">
        <v>3.2861842336283e-10</v>
      </c>
      <c r="M35" s="18">
        <v>3.2177524227036e-10</v>
      </c>
      <c r="N35" s="18">
        <v>3.2836019291279e-10</v>
      </c>
      <c r="O35" s="18">
        <v>3.102699101748e-10</v>
      </c>
      <c r="P35" s="18">
        <v>2.7384357348253e-10</v>
      </c>
      <c r="Q35" s="18">
        <v>3.5665174839161e-10</v>
      </c>
      <c r="R35" s="18">
        <v>3.5934779098077e-10</v>
      </c>
      <c r="S35" s="18">
        <v>3.2437717661714e-10</v>
      </c>
      <c r="T35" s="18">
        <v>3.4760740656627e-10</v>
      </c>
      <c r="U35" s="18">
        <v>2.8989563244706e-10</v>
      </c>
      <c r="V35" s="18">
        <v>2.4279524883812e-10</v>
      </c>
      <c r="W35" s="18">
        <v>3.400996199458e-10</v>
      </c>
      <c r="X35" s="18">
        <v>3.3243121172358e-10</v>
      </c>
      <c r="Y35" s="18">
        <v>2.2140123099002e-10</v>
      </c>
      <c r="Z35" s="18">
        <v>3.1535654219691e-10</v>
      </c>
      <c r="AA35" s="18">
        <v>2.760902317937e-10</v>
      </c>
      <c r="AB35" s="17">
        <v>0.92246750226793</v>
      </c>
      <c r="AC35" s="17">
        <v>0.003335632517427</v>
      </c>
      <c r="AD35" s="17">
        <v>0.0045204791115569</v>
      </c>
      <c r="AE35" s="18">
        <v>3.5904748473978e-8</v>
      </c>
      <c r="AF35" s="18">
        <v>6.6258749210804e-9</v>
      </c>
      <c r="AG35" s="18">
        <v>5.8536784729807e-10</v>
      </c>
      <c r="AH35" s="18">
        <v>1.8307661834611e-8</v>
      </c>
      <c r="AI35" s="18">
        <v>-9.4435915481984e-8</v>
      </c>
      <c r="AJ35" s="18">
        <v>-1.0560844187018e-7</v>
      </c>
      <c r="AK35" s="18">
        <v>-6.5449415975121e-8</v>
      </c>
      <c r="AL35" s="18">
        <v>-1.1573187625718e-7</v>
      </c>
      <c r="AM35" s="18">
        <v>-5.8658288356669e-8</v>
      </c>
      <c r="AN35" s="18">
        <v>-1.090903346906e-7</v>
      </c>
      <c r="AO35" s="18">
        <v>-1.0934713712853e-7</v>
      </c>
      <c r="AP35" s="18">
        <v>1.7084008592149e-8</v>
      </c>
      <c r="AQ35" s="18">
        <v>-9.0598741985051e-8</v>
      </c>
      <c r="AR35" s="18">
        <v>-1.1291417650752e-7</v>
      </c>
      <c r="AS35" s="18">
        <v>-8.1304128169681e-8</v>
      </c>
      <c r="AT35" s="18">
        <v>-1.0918388320312e-7</v>
      </c>
      <c r="AU35" s="18">
        <v>-7.3002933069913e-8</v>
      </c>
      <c r="AV35" s="18">
        <v>1.8664546131184e-9</v>
      </c>
      <c r="AW35" s="18">
        <v>5.9225245568413e-9</v>
      </c>
      <c r="AX35" s="18">
        <v>-1.8542071342455e-8</v>
      </c>
      <c r="AY35" s="18">
        <v>-8.2902830700786e-9</v>
      </c>
      <c r="AZ35" s="18">
        <v>6.02466821744e-9</v>
      </c>
      <c r="BA35" s="18">
        <v>1.1098199265221e-8</v>
      </c>
      <c r="BB35" s="18">
        <v>-6.4475832951065e-9</v>
      </c>
      <c r="BC35" s="17">
        <v>16269461.148723</v>
      </c>
      <c r="BD35" s="17">
        <v>6659121.312327</v>
      </c>
      <c r="BE35" s="17">
        <v>-0.0019484301930089</v>
      </c>
      <c r="BF35" s="17">
        <v>-0.0018882914555405</v>
      </c>
      <c r="BG35" s="17">
        <v>0.0043546098016971</v>
      </c>
      <c r="BH35" s="17">
        <v>-0.026217876550535</v>
      </c>
      <c r="BI35" s="17">
        <v>-0.026844806679757</v>
      </c>
      <c r="BJ35" s="17">
        <v>219.77627932041</v>
      </c>
      <c r="BK35" s="17">
        <v>242.19111495451</v>
      </c>
      <c r="BL35" s="19"/>
      <c r="BM35" s="19"/>
    </row>
    <row r="36" spans="1:65">
      <c r="A36" s="17">
        <v>2337.2431881561</v>
      </c>
      <c r="B36" s="17">
        <v>0.0036818474272473</v>
      </c>
      <c r="C36" s="18">
        <f t="shared" si="0"/>
        <v>1.12107843785417e-6</v>
      </c>
      <c r="D36" s="18">
        <v>2.7214522731045e-10</v>
      </c>
      <c r="E36" s="18">
        <v>2.7466593781867e-10</v>
      </c>
      <c r="F36" s="18">
        <v>3.3430541190589e-10</v>
      </c>
      <c r="G36" s="18">
        <v>3.2208664259101e-10</v>
      </c>
      <c r="H36" s="18">
        <v>3.7680399810656e-10</v>
      </c>
      <c r="I36" s="18">
        <v>3.6719913124135e-10</v>
      </c>
      <c r="J36" s="18">
        <v>2.8516654105873e-10</v>
      </c>
      <c r="K36" s="18">
        <v>4.1910658480169e-10</v>
      </c>
      <c r="L36" s="18">
        <v>3.35537949122e-10</v>
      </c>
      <c r="M36" s="18">
        <v>3.2814859461797e-10</v>
      </c>
      <c r="N36" s="18">
        <v>3.3659349310833e-10</v>
      </c>
      <c r="O36" s="18">
        <v>3.1669122108007e-10</v>
      </c>
      <c r="P36" s="18">
        <v>2.7931306674642e-10</v>
      </c>
      <c r="Q36" s="18">
        <v>3.6556437621804e-10</v>
      </c>
      <c r="R36" s="18">
        <v>3.6744078418183e-10</v>
      </c>
      <c r="S36" s="18">
        <v>3.3073005740996e-10</v>
      </c>
      <c r="T36" s="18">
        <v>3.5487953948109e-10</v>
      </c>
      <c r="U36" s="18">
        <v>2.9552025763864e-10</v>
      </c>
      <c r="V36" s="18">
        <v>2.4579528215911e-10</v>
      </c>
      <c r="W36" s="18">
        <v>3.4753584346081e-10</v>
      </c>
      <c r="X36" s="18">
        <v>3.3945312379809e-10</v>
      </c>
      <c r="Y36" s="18">
        <v>2.2477414313893e-10</v>
      </c>
      <c r="Z36" s="18">
        <v>3.2299436786794e-10</v>
      </c>
      <c r="AA36" s="18">
        <v>2.8184564778423e-10</v>
      </c>
      <c r="AB36" s="17">
        <v>0.81507979200429</v>
      </c>
      <c r="AC36" s="17">
        <v>0.0034701050986556</v>
      </c>
      <c r="AD36" s="17">
        <v>0.0046443319851329</v>
      </c>
      <c r="AE36" s="18">
        <v>3.5260308161586e-8</v>
      </c>
      <c r="AF36" s="18">
        <v>6.3493547303345e-9</v>
      </c>
      <c r="AG36" s="18">
        <v>4.3215379842548e-10</v>
      </c>
      <c r="AH36" s="18">
        <v>1.8017583811064e-8</v>
      </c>
      <c r="AI36" s="18">
        <v>-9.2425531129506e-8</v>
      </c>
      <c r="AJ36" s="18">
        <v>-1.033580988868e-7</v>
      </c>
      <c r="AK36" s="18">
        <v>-6.4062690530283e-8</v>
      </c>
      <c r="AL36" s="18">
        <v>-1.1306810137263e-7</v>
      </c>
      <c r="AM36" s="18">
        <v>-5.7272352452666e-8</v>
      </c>
      <c r="AN36" s="18">
        <v>-1.0685783124657e-7</v>
      </c>
      <c r="AO36" s="18">
        <v>-1.0699218554903e-7</v>
      </c>
      <c r="AP36" s="18">
        <v>1.6750151822077e-8</v>
      </c>
      <c r="AQ36" s="18">
        <v>-8.8745390296317e-8</v>
      </c>
      <c r="AR36" s="18">
        <v>-1.1042350269349e-7</v>
      </c>
      <c r="AS36" s="18">
        <v>-7.9426131307176e-8</v>
      </c>
      <c r="AT36" s="18">
        <v>-1.0696872937895e-7</v>
      </c>
      <c r="AU36" s="18">
        <v>-7.1335896806278e-8</v>
      </c>
      <c r="AV36" s="18">
        <v>1.9260759305883e-9</v>
      </c>
      <c r="AW36" s="18">
        <v>5.7957639758851e-9</v>
      </c>
      <c r="AX36" s="18">
        <v>-1.8216021401655e-8</v>
      </c>
      <c r="AY36" s="18">
        <v>-8.2813343829517e-9</v>
      </c>
      <c r="AZ36" s="18">
        <v>5.9608451549415e-9</v>
      </c>
      <c r="BA36" s="18">
        <v>1.0944141649466e-8</v>
      </c>
      <c r="BB36" s="18">
        <v>-6.1287739707558e-9</v>
      </c>
      <c r="BC36" s="17">
        <v>16278951.935148</v>
      </c>
      <c r="BD36" s="17">
        <v>6760445.5506482</v>
      </c>
      <c r="BE36" s="17">
        <v>-0.0020067711754629</v>
      </c>
      <c r="BF36" s="17">
        <v>-0.0019450405195881</v>
      </c>
      <c r="BG36" s="17">
        <v>0.0044705184314623</v>
      </c>
      <c r="BH36" s="17">
        <v>-0.026977568197215</v>
      </c>
      <c r="BI36" s="17">
        <v>-0.027546804812539</v>
      </c>
      <c r="BJ36" s="17">
        <v>219.77036569972</v>
      </c>
      <c r="BK36" s="17">
        <v>242.26480621551</v>
      </c>
      <c r="BL36" s="19"/>
      <c r="BM36" s="19"/>
    </row>
    <row r="37" spans="1:65">
      <c r="A37" s="17">
        <v>2459.3767480815</v>
      </c>
      <c r="B37" s="17">
        <v>0.003816429172545</v>
      </c>
      <c r="C37" s="18">
        <f t="shared" si="0"/>
        <v>1.10192272607057e-6</v>
      </c>
      <c r="D37" s="18">
        <v>2.7618584064374e-10</v>
      </c>
      <c r="E37" s="18">
        <v>2.7835508491919e-10</v>
      </c>
      <c r="F37" s="18">
        <v>3.4037416945768e-10</v>
      </c>
      <c r="G37" s="18">
        <v>3.2756805188211e-10</v>
      </c>
      <c r="H37" s="18">
        <v>3.8432043990384e-10</v>
      </c>
      <c r="I37" s="18">
        <v>3.7473866709938e-10</v>
      </c>
      <c r="J37" s="18">
        <v>2.8954008816565e-10</v>
      </c>
      <c r="K37" s="18">
        <v>4.2770081926321e-10</v>
      </c>
      <c r="L37" s="18">
        <v>3.4161337961989e-10</v>
      </c>
      <c r="M37" s="18">
        <v>3.3373731316644e-10</v>
      </c>
      <c r="N37" s="18">
        <v>3.4382483334072e-10</v>
      </c>
      <c r="O37" s="18">
        <v>3.223201931836e-10</v>
      </c>
      <c r="P37" s="18">
        <v>2.8410633742215e-10</v>
      </c>
      <c r="Q37" s="18">
        <v>3.7336710544453e-10</v>
      </c>
      <c r="R37" s="18">
        <v>3.7453660792258e-10</v>
      </c>
      <c r="S37" s="18">
        <v>3.3630819007917e-10</v>
      </c>
      <c r="T37" s="18">
        <v>3.6124835651548e-10</v>
      </c>
      <c r="U37" s="18">
        <v>3.0045863857419e-10</v>
      </c>
      <c r="V37" s="18">
        <v>2.4843535122432e-10</v>
      </c>
      <c r="W37" s="18">
        <v>3.5405470450983e-10</v>
      </c>
      <c r="X37" s="18">
        <v>3.4560460933046e-10</v>
      </c>
      <c r="Y37" s="18">
        <v>2.2774297059345e-10</v>
      </c>
      <c r="Z37" s="18">
        <v>3.2969140135011e-10</v>
      </c>
      <c r="AA37" s="18">
        <v>2.8689085083266e-10</v>
      </c>
      <c r="AB37" s="17">
        <v>0.88166068206745</v>
      </c>
      <c r="AC37" s="17">
        <v>0.0035892595053606</v>
      </c>
      <c r="AD37" s="17">
        <v>0.0047784637073444</v>
      </c>
      <c r="AE37" s="18">
        <v>3.4721461647351e-8</v>
      </c>
      <c r="AF37" s="18">
        <v>6.1276715949108e-9</v>
      </c>
      <c r="AG37" s="18">
        <v>3.0954930069517e-10</v>
      </c>
      <c r="AH37" s="18">
        <v>1.777200938743e-8</v>
      </c>
      <c r="AI37" s="18">
        <v>-9.0773964405993e-8</v>
      </c>
      <c r="AJ37" s="18">
        <v>-1.0151609503133e-7</v>
      </c>
      <c r="AK37" s="18">
        <v>-6.2927752280357e-8</v>
      </c>
      <c r="AL37" s="18">
        <v>-1.1088139079307e-7</v>
      </c>
      <c r="AM37" s="18">
        <v>-5.6153634046189e-8</v>
      </c>
      <c r="AN37" s="18">
        <v>-1.0501087165149e-7</v>
      </c>
      <c r="AO37" s="18">
        <v>-1.0505760412315e-7</v>
      </c>
      <c r="AP37" s="18">
        <v>1.6470243753224e-8</v>
      </c>
      <c r="AQ37" s="18">
        <v>-8.7221878964926e-8</v>
      </c>
      <c r="AR37" s="18">
        <v>-1.0837844103803e-7</v>
      </c>
      <c r="AS37" s="18">
        <v>-7.7898750532596e-8</v>
      </c>
      <c r="AT37" s="18">
        <v>-1.0513964895206e-7</v>
      </c>
      <c r="AU37" s="18">
        <v>-6.9972815372273e-8</v>
      </c>
      <c r="AV37" s="18">
        <v>1.9741390622898e-9</v>
      </c>
      <c r="AW37" s="18">
        <v>5.6875464650116e-9</v>
      </c>
      <c r="AX37" s="18">
        <v>-1.7944899491536e-8</v>
      </c>
      <c r="AY37" s="18">
        <v>-8.2635559328487e-9</v>
      </c>
      <c r="AZ37" s="18">
        <v>5.9065760670861e-9</v>
      </c>
      <c r="BA37" s="18">
        <v>1.0819740922673e-8</v>
      </c>
      <c r="BB37" s="18">
        <v>-5.8658225413682e-9</v>
      </c>
      <c r="BC37" s="17">
        <v>16289225.427859</v>
      </c>
      <c r="BD37" s="17">
        <v>6870468.300607</v>
      </c>
      <c r="BE37" s="17">
        <v>-0.0020699640676848</v>
      </c>
      <c r="BF37" s="17">
        <v>-0.0020064887605338</v>
      </c>
      <c r="BG37" s="17">
        <v>0.0045960812716958</v>
      </c>
      <c r="BH37" s="17">
        <v>-0.027863850408031</v>
      </c>
      <c r="BI37" s="17">
        <v>-0.028458515942109</v>
      </c>
      <c r="BJ37" s="17">
        <v>219.76423308553</v>
      </c>
      <c r="BK37" s="17">
        <v>242.3393264895</v>
      </c>
      <c r="BL37" s="19"/>
      <c r="BM37" s="19"/>
    </row>
    <row r="38" spans="1:65">
      <c r="A38" s="17">
        <v>2563.4584297769</v>
      </c>
      <c r="B38" s="17">
        <v>0.0039292639123727</v>
      </c>
      <c r="C38" s="18">
        <f t="shared" si="0"/>
        <v>1.08409796988019e-6</v>
      </c>
      <c r="D38" s="18">
        <v>2.7981269245603e-10</v>
      </c>
      <c r="E38" s="18">
        <v>2.8166451746441e-10</v>
      </c>
      <c r="F38" s="18">
        <v>3.4581234759051e-10</v>
      </c>
      <c r="G38" s="18">
        <v>3.324778445264e-10</v>
      </c>
      <c r="H38" s="18">
        <v>3.9104460732007e-10</v>
      </c>
      <c r="I38" s="18">
        <v>3.8149825645478e-10</v>
      </c>
      <c r="J38" s="18">
        <v>2.9346221330234e-10</v>
      </c>
      <c r="K38" s="18">
        <v>4.3539097989814e-10</v>
      </c>
      <c r="L38" s="18">
        <v>3.4706029206444e-10</v>
      </c>
      <c r="M38" s="18">
        <v>3.3874411107964e-10</v>
      </c>
      <c r="N38" s="18">
        <v>3.5030813797903e-10</v>
      </c>
      <c r="O38" s="18">
        <v>3.2736099075576e-10</v>
      </c>
      <c r="P38" s="18">
        <v>2.8839629759063e-10</v>
      </c>
      <c r="Q38" s="18">
        <v>3.8034759549601e-10</v>
      </c>
      <c r="R38" s="18">
        <v>3.8089107524798e-10</v>
      </c>
      <c r="S38" s="18">
        <v>3.4130701402637e-10</v>
      </c>
      <c r="T38" s="18">
        <v>3.669503937704e-10</v>
      </c>
      <c r="U38" s="18">
        <v>3.0488477589638e-10</v>
      </c>
      <c r="V38" s="18">
        <v>2.5080648812054e-10</v>
      </c>
      <c r="W38" s="18">
        <v>3.59893099807e-10</v>
      </c>
      <c r="X38" s="18">
        <v>3.5110931610974e-10</v>
      </c>
      <c r="Y38" s="18">
        <v>2.3040884514558e-10</v>
      </c>
      <c r="Z38" s="18">
        <v>3.3569158603787e-10</v>
      </c>
      <c r="AA38" s="18">
        <v>2.9140757883758e-10</v>
      </c>
      <c r="AB38" s="17">
        <v>0.88215939948959</v>
      </c>
      <c r="AC38" s="17">
        <v>0.0036970407672279</v>
      </c>
      <c r="AD38" s="17">
        <v>0.0048909486155402</v>
      </c>
      <c r="AE38" s="18">
        <v>3.4257126738998e-8</v>
      </c>
      <c r="AF38" s="18">
        <v>5.939390975458e-9</v>
      </c>
      <c r="AG38" s="18">
        <v>2.0977612087211e-10</v>
      </c>
      <c r="AH38" s="18">
        <v>1.7556699781764e-8</v>
      </c>
      <c r="AI38" s="18">
        <v>-8.9367252755927e-8</v>
      </c>
      <c r="AJ38" s="18">
        <v>-9.9944985718902e-8</v>
      </c>
      <c r="AK38" s="18">
        <v>-6.1960806634017e-8</v>
      </c>
      <c r="AL38" s="18">
        <v>-1.0902280394628e-7</v>
      </c>
      <c r="AM38" s="18">
        <v>-5.5201278061298e-8</v>
      </c>
      <c r="AN38" s="18">
        <v>-1.0343657563354e-7</v>
      </c>
      <c r="AO38" s="18">
        <v>-1.0341441653169e-7</v>
      </c>
      <c r="AP38" s="18">
        <v>1.6233505025304e-8</v>
      </c>
      <c r="AQ38" s="18">
        <v>-8.591939440758e-8</v>
      </c>
      <c r="AR38" s="18">
        <v>-1.0663869225529e-7</v>
      </c>
      <c r="AS38" s="18">
        <v>-7.6598730667698e-8</v>
      </c>
      <c r="AT38" s="18">
        <v>-1.0358044868055e-7</v>
      </c>
      <c r="AU38" s="18">
        <v>-6.881566220075e-8</v>
      </c>
      <c r="AV38" s="18">
        <v>2.0133400602394e-9</v>
      </c>
      <c r="AW38" s="18">
        <v>5.5967896247455e-9</v>
      </c>
      <c r="AX38" s="18">
        <v>-1.7715617156145e-8</v>
      </c>
      <c r="AY38" s="18">
        <v>-8.2443348740524e-9</v>
      </c>
      <c r="AZ38" s="18">
        <v>5.859657920305e-9</v>
      </c>
      <c r="BA38" s="18">
        <v>1.0711335866209e-8</v>
      </c>
      <c r="BB38" s="18">
        <v>-5.6420372286426e-9</v>
      </c>
      <c r="BC38" s="17">
        <v>16297836.505413</v>
      </c>
      <c r="BD38" s="17">
        <v>6962960.5334647</v>
      </c>
      <c r="BE38" s="17">
        <v>-0.0021229665037366</v>
      </c>
      <c r="BF38" s="17">
        <v>-0.0020580104879485</v>
      </c>
      <c r="BG38" s="17">
        <v>0.0047014061214723</v>
      </c>
      <c r="BH38" s="17">
        <v>-0.028647176966614</v>
      </c>
      <c r="BI38" s="17">
        <v>-0.029225082437391</v>
      </c>
      <c r="BJ38" s="17">
        <v>219.75921561978</v>
      </c>
      <c r="BK38" s="17">
        <v>242.39820865686</v>
      </c>
      <c r="BL38" s="19"/>
      <c r="BM38" s="19"/>
    </row>
    <row r="39" spans="1:65">
      <c r="A39" s="17">
        <v>2712.0797839439</v>
      </c>
      <c r="B39" s="17">
        <v>0.0040877298606099</v>
      </c>
      <c r="C39" s="18">
        <f t="shared" si="0"/>
        <v>1.06623943191325e-6</v>
      </c>
      <c r="D39" s="18">
        <v>2.8488460160954e-10</v>
      </c>
      <c r="E39" s="18">
        <v>2.8629052904611e-10</v>
      </c>
      <c r="F39" s="18">
        <v>3.5340560396024e-10</v>
      </c>
      <c r="G39" s="18">
        <v>3.3932654406073e-10</v>
      </c>
      <c r="H39" s="18">
        <v>4.0041742118184e-10</v>
      </c>
      <c r="I39" s="18">
        <v>3.9093971622967e-10</v>
      </c>
      <c r="J39" s="18">
        <v>2.9894305949515e-10</v>
      </c>
      <c r="K39" s="18">
        <v>4.4611172818735e-10</v>
      </c>
      <c r="L39" s="18">
        <v>3.546713754325e-10</v>
      </c>
      <c r="M39" s="18">
        <v>3.4573565849763e-10</v>
      </c>
      <c r="N39" s="18">
        <v>3.5936669053312e-10</v>
      </c>
      <c r="O39" s="18">
        <v>3.3439439020214e-10</v>
      </c>
      <c r="P39" s="18">
        <v>2.9438074280929e-10</v>
      </c>
      <c r="Q39" s="18">
        <v>3.9007440083361e-10</v>
      </c>
      <c r="R39" s="18">
        <v>3.8975821596215e-10</v>
      </c>
      <c r="S39" s="18">
        <v>3.482862170199e-10</v>
      </c>
      <c r="T39" s="18">
        <v>3.7490240850484e-10</v>
      </c>
      <c r="U39" s="18">
        <v>3.1106804371514e-10</v>
      </c>
      <c r="V39" s="18">
        <v>2.5412874920848e-10</v>
      </c>
      <c r="W39" s="18">
        <v>3.680392368903e-10</v>
      </c>
      <c r="X39" s="18">
        <v>3.5878453377396e-10</v>
      </c>
      <c r="Y39" s="18">
        <v>2.3414139882934e-10</v>
      </c>
      <c r="Z39" s="18">
        <v>3.4406600154698e-10</v>
      </c>
      <c r="AA39" s="18">
        <v>2.9770847247188e-10</v>
      </c>
      <c r="AB39" s="17">
        <v>0.89153813562952</v>
      </c>
      <c r="AC39" s="17">
        <v>0.0038491334466022</v>
      </c>
      <c r="AD39" s="17">
        <v>0.0050489539444345</v>
      </c>
      <c r="AE39" s="18">
        <v>3.3636885888134e-8</v>
      </c>
      <c r="AF39" s="18">
        <v>5.6926698268359e-9</v>
      </c>
      <c r="AG39" s="18">
        <v>8.1590941266519e-11</v>
      </c>
      <c r="AH39" s="18">
        <v>1.726469207172e-8</v>
      </c>
      <c r="AI39" s="18">
        <v>-8.7509109530296e-8</v>
      </c>
      <c r="AJ39" s="18">
        <v>-9.7874377930742e-8</v>
      </c>
      <c r="AK39" s="18">
        <v>-6.0688758975432e-8</v>
      </c>
      <c r="AL39" s="18">
        <v>-1.0657871143565e-7</v>
      </c>
      <c r="AM39" s="18">
        <v>-5.3954154391144e-8</v>
      </c>
      <c r="AN39" s="18">
        <v>-1.0135578812281e-7</v>
      </c>
      <c r="AO39" s="18">
        <v>-1.0125369911349e-7</v>
      </c>
      <c r="AP39" s="18">
        <v>1.5919548854193e-8</v>
      </c>
      <c r="AQ39" s="18">
        <v>-8.4197007547757e-8</v>
      </c>
      <c r="AR39" s="18">
        <v>-1.0434694569717e-7</v>
      </c>
      <c r="AS39" s="18">
        <v>-7.4893362331077e-8</v>
      </c>
      <c r="AT39" s="18">
        <v>-1.0151918704182e-7</v>
      </c>
      <c r="AU39" s="18">
        <v>-6.7293031166583e-8</v>
      </c>
      <c r="AV39" s="18">
        <v>2.0641770731466e-9</v>
      </c>
      <c r="AW39" s="18">
        <v>5.4758943876909e-9</v>
      </c>
      <c r="AX39" s="18">
        <v>-1.7414063089466e-8</v>
      </c>
      <c r="AY39" s="18">
        <v>-8.2137439850486e-9</v>
      </c>
      <c r="AZ39" s="18">
        <v>5.795979988599e-9</v>
      </c>
      <c r="BA39" s="18">
        <v>1.0563687082748e-8</v>
      </c>
      <c r="BB39" s="18">
        <v>-5.3473866437829e-9</v>
      </c>
      <c r="BC39" s="17">
        <v>16309925.902551</v>
      </c>
      <c r="BD39" s="17">
        <v>7093206.4069841</v>
      </c>
      <c r="BE39" s="17">
        <v>-0.0021974274182981</v>
      </c>
      <c r="BF39" s="17">
        <v>-0.0021303669669136</v>
      </c>
      <c r="BG39" s="17">
        <v>0.0048493899911928</v>
      </c>
      <c r="BH39" s="17">
        <v>-0.029557072346921</v>
      </c>
      <c r="BI39" s="17">
        <v>-0.030247286805684</v>
      </c>
      <c r="BJ39" s="17">
        <v>219.75199014396</v>
      </c>
      <c r="BK39" s="17">
        <v>242.47539575628</v>
      </c>
      <c r="BL39" s="19"/>
      <c r="BM39" s="19"/>
    </row>
    <row r="40" spans="1:65">
      <c r="A40" s="17">
        <v>2828.8323499731</v>
      </c>
      <c r="B40" s="17">
        <v>0.0042100253756206</v>
      </c>
      <c r="C40" s="18">
        <f t="shared" si="0"/>
        <v>1.04747603560262e-6</v>
      </c>
      <c r="D40" s="18">
        <v>2.8887216136654e-10</v>
      </c>
      <c r="E40" s="18">
        <v>2.8992323150309e-10</v>
      </c>
      <c r="F40" s="18">
        <v>3.5936230357359e-10</v>
      </c>
      <c r="G40" s="18">
        <v>3.4469334509232e-10</v>
      </c>
      <c r="H40" s="18">
        <v>4.0776452454257e-10</v>
      </c>
      <c r="I40" s="18">
        <v>3.9835431566104e-10</v>
      </c>
      <c r="J40" s="18">
        <v>3.0324796758621e-10</v>
      </c>
      <c r="K40" s="18">
        <v>4.5450759086253e-10</v>
      </c>
      <c r="L40" s="18">
        <v>3.6064932605402e-10</v>
      </c>
      <c r="M40" s="18">
        <v>3.5122605880253e-10</v>
      </c>
      <c r="N40" s="18">
        <v>3.6648306883127e-10</v>
      </c>
      <c r="O40" s="18">
        <v>3.399139045556e-10</v>
      </c>
      <c r="P40" s="18">
        <v>2.9906913859002e-10</v>
      </c>
      <c r="Q40" s="18">
        <v>3.976907326839e-10</v>
      </c>
      <c r="R40" s="18">
        <v>3.967101490169e-10</v>
      </c>
      <c r="S40" s="18">
        <v>3.5376154925414e-10</v>
      </c>
      <c r="T40" s="18">
        <v>3.8113213091723e-10</v>
      </c>
      <c r="U40" s="18">
        <v>3.1592309444389e-10</v>
      </c>
      <c r="V40" s="18">
        <v>2.5674470769867e-10</v>
      </c>
      <c r="W40" s="18">
        <v>3.7442652691328e-10</v>
      </c>
      <c r="X40" s="18">
        <v>3.6479821057517e-10</v>
      </c>
      <c r="Y40" s="18">
        <v>2.3707732932713e-10</v>
      </c>
      <c r="Z40" s="18">
        <v>3.5063770519199e-10</v>
      </c>
      <c r="AA40" s="18">
        <v>3.0264659248875e-10</v>
      </c>
      <c r="AB40" s="17">
        <v>0.89205776432165</v>
      </c>
      <c r="AC40" s="17">
        <v>0.0039700692216268</v>
      </c>
      <c r="AD40" s="17">
        <v>0.0051709238295529</v>
      </c>
      <c r="AE40" s="18">
        <v>3.3169878462672e-8</v>
      </c>
      <c r="AF40" s="18">
        <v>5.5169508864778e-9</v>
      </c>
      <c r="AG40" s="18">
        <v>-7.7302824062951e-12</v>
      </c>
      <c r="AH40" s="18">
        <v>1.7041296490703e-8</v>
      </c>
      <c r="AI40" s="18">
        <v>-8.6130531207811e-8</v>
      </c>
      <c r="AJ40" s="18">
        <v>-9.633704233948e-8</v>
      </c>
      <c r="AK40" s="18">
        <v>-5.9742681297897e-8</v>
      </c>
      <c r="AL40" s="18">
        <v>-1.0476048025162e-7</v>
      </c>
      <c r="AM40" s="18">
        <v>-5.3036481179576e-8</v>
      </c>
      <c r="AN40" s="18">
        <v>-9.979789545183e-8</v>
      </c>
      <c r="AO40" s="18">
        <v>-9.9639778872548e-8</v>
      </c>
      <c r="AP40" s="18">
        <v>1.5684807639634e-8</v>
      </c>
      <c r="AQ40" s="18">
        <v>-8.2915112058951e-8</v>
      </c>
      <c r="AR40" s="18">
        <v>-1.0264652437105e-7</v>
      </c>
      <c r="AS40" s="18">
        <v>-7.3634921385369e-8</v>
      </c>
      <c r="AT40" s="18">
        <v>-9.9977045726313e-8</v>
      </c>
      <c r="AU40" s="18">
        <v>-6.616740968819e-8</v>
      </c>
      <c r="AV40" s="18">
        <v>2.0996309222584e-9</v>
      </c>
      <c r="AW40" s="18">
        <v>5.3867216990812e-9</v>
      </c>
      <c r="AX40" s="18">
        <v>-1.7188585967968e-8</v>
      </c>
      <c r="AY40" s="18">
        <v>-8.1818554852791e-9</v>
      </c>
      <c r="AZ40" s="18">
        <v>5.7480980811421e-9</v>
      </c>
      <c r="BA40" s="18">
        <v>1.0462901456851e-8</v>
      </c>
      <c r="BB40" s="18">
        <v>-5.1295850739115e-9</v>
      </c>
      <c r="BC40" s="17">
        <v>16319252.377638</v>
      </c>
      <c r="BD40" s="17">
        <v>7194011.2976971</v>
      </c>
      <c r="BE40" s="17">
        <v>-0.0022549159780995</v>
      </c>
      <c r="BF40" s="17">
        <v>-0.0021862082650266</v>
      </c>
      <c r="BG40" s="17">
        <v>0.004963656090682</v>
      </c>
      <c r="BH40" s="17">
        <v>-0.030529448748244</v>
      </c>
      <c r="BI40" s="17">
        <v>-0.031105322802378</v>
      </c>
      <c r="BJ40" s="17">
        <v>219.74689810918</v>
      </c>
      <c r="BK40" s="17">
        <v>242.53148876871</v>
      </c>
      <c r="BL40" s="19"/>
      <c r="BM40" s="19"/>
    </row>
    <row r="41" spans="1:65">
      <c r="A41" s="17">
        <v>2991.8253975847</v>
      </c>
      <c r="B41" s="17">
        <v>0.0043778982902224</v>
      </c>
      <c r="C41" s="18">
        <f t="shared" si="0"/>
        <v>1.02993911127932e-6</v>
      </c>
      <c r="D41" s="18">
        <v>2.937856159868e-10</v>
      </c>
      <c r="E41" s="18">
        <v>2.9439904036661e-10</v>
      </c>
      <c r="F41" s="18">
        <v>3.6668971309177e-10</v>
      </c>
      <c r="G41" s="18">
        <v>3.5129050724031e-10</v>
      </c>
      <c r="H41" s="18">
        <v>4.1679020641295e-10</v>
      </c>
      <c r="I41" s="18">
        <v>4.0748075129892e-10</v>
      </c>
      <c r="J41" s="18">
        <v>3.0854718053045e-10</v>
      </c>
      <c r="K41" s="18">
        <v>4.6481701464887e-10</v>
      </c>
      <c r="L41" s="18">
        <v>3.680068479226e-10</v>
      </c>
      <c r="M41" s="18">
        <v>3.5798247783318e-10</v>
      </c>
      <c r="N41" s="18">
        <v>3.7524499652548e-10</v>
      </c>
      <c r="O41" s="18">
        <v>3.4670326547686e-10</v>
      </c>
      <c r="P41" s="18">
        <v>3.0483036124376e-10</v>
      </c>
      <c r="Q41" s="18">
        <v>4.0703883286324e-10</v>
      </c>
      <c r="R41" s="18">
        <v>4.0525935949146e-10</v>
      </c>
      <c r="S41" s="18">
        <v>3.6050127543676e-10</v>
      </c>
      <c r="T41" s="18">
        <v>3.8878861318492e-10</v>
      </c>
      <c r="U41" s="18">
        <v>3.2189858644054e-10</v>
      </c>
      <c r="V41" s="18">
        <v>2.5997279743137e-10</v>
      </c>
      <c r="W41" s="18">
        <v>3.8227864856687e-10</v>
      </c>
      <c r="X41" s="18">
        <v>3.7218330950266e-10</v>
      </c>
      <c r="Y41" s="18">
        <v>2.4069824730832e-10</v>
      </c>
      <c r="Z41" s="18">
        <v>3.5871903668971e-10</v>
      </c>
      <c r="AA41" s="18">
        <v>3.0871344619286e-10</v>
      </c>
      <c r="AB41" s="17">
        <v>0.93914553499007</v>
      </c>
      <c r="AC41" s="17">
        <v>0.0041204619797853</v>
      </c>
      <c r="AD41" s="17">
        <v>0.0053383754519417</v>
      </c>
      <c r="AE41" s="18">
        <v>3.2619145303818e-8</v>
      </c>
      <c r="AF41" s="18">
        <v>5.3098513234037e-9</v>
      </c>
      <c r="AG41" s="18">
        <v>-1.0763721490563e-10</v>
      </c>
      <c r="AH41" s="18">
        <v>1.6773876530424e-8</v>
      </c>
      <c r="AI41" s="18">
        <v>-8.4515407025942e-8</v>
      </c>
      <c r="AJ41" s="18">
        <v>-9.4536963159151e-8</v>
      </c>
      <c r="AK41" s="18">
        <v>-5.8637375001194e-8</v>
      </c>
      <c r="AL41" s="18">
        <v>-1.0264495423666e-7</v>
      </c>
      <c r="AM41" s="18">
        <v>-5.1961387182007e-8</v>
      </c>
      <c r="AN41" s="18">
        <v>-9.7980312937432e-8</v>
      </c>
      <c r="AO41" s="18">
        <v>-9.7764290014308e-8</v>
      </c>
      <c r="AP41" s="18">
        <v>1.5413011872556e-8</v>
      </c>
      <c r="AQ41" s="18">
        <v>-8.1409460364364e-8</v>
      </c>
      <c r="AR41" s="18">
        <v>-1.0066159993394e-7</v>
      </c>
      <c r="AS41" s="18">
        <v>-7.2163508588315e-8</v>
      </c>
      <c r="AT41" s="18">
        <v>-9.8176182673042e-8</v>
      </c>
      <c r="AU41" s="18">
        <v>-6.4853031419167e-8</v>
      </c>
      <c r="AV41" s="18">
        <v>2.1395494573849e-9</v>
      </c>
      <c r="AW41" s="18">
        <v>5.2844146277518e-9</v>
      </c>
      <c r="AX41" s="18">
        <v>-1.6927920801682e-8</v>
      </c>
      <c r="AY41" s="18">
        <v>-8.1431205046451e-9</v>
      </c>
      <c r="AZ41" s="18">
        <v>5.6911689968469e-9</v>
      </c>
      <c r="BA41" s="18">
        <v>1.0334923446481e-8</v>
      </c>
      <c r="BB41" s="18">
        <v>-4.8767230973809e-9</v>
      </c>
      <c r="BC41" s="17">
        <v>16332049.318519</v>
      </c>
      <c r="BD41" s="17">
        <v>7332753.9679488</v>
      </c>
      <c r="BE41" s="17">
        <v>-0.0023338508582357</v>
      </c>
      <c r="BF41" s="17">
        <v>-0.0022628548123346</v>
      </c>
      <c r="BG41" s="17">
        <v>0.0051205721562939</v>
      </c>
      <c r="BH41" s="17">
        <v>-0.031694326887263</v>
      </c>
      <c r="BI41" s="17">
        <v>-0.032379236837086</v>
      </c>
      <c r="BJ41" s="17">
        <v>219.73985728946</v>
      </c>
      <c r="BK41" s="17">
        <v>242.60294807525</v>
      </c>
      <c r="BL41" s="19"/>
      <c r="BM41" s="19"/>
    </row>
    <row r="42" spans="1:65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19"/>
      <c r="AE42" s="19"/>
      <c r="AF42" s="19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19"/>
      <c r="BF42" s="19"/>
      <c r="BG42" s="19"/>
      <c r="BH42" s="19"/>
      <c r="BI42" s="19"/>
      <c r="BJ42" s="19"/>
      <c r="BK42" s="19"/>
      <c r="BL42" s="19"/>
      <c r="BM42" s="19"/>
    </row>
    <row r="43" spans="1:65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19"/>
      <c r="AE43" s="19"/>
      <c r="AF43" s="19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19"/>
      <c r="BF43" s="19"/>
      <c r="BG43" s="19"/>
      <c r="BH43" s="19"/>
      <c r="BI43" s="19"/>
      <c r="BJ43" s="19"/>
      <c r="BK43" s="19"/>
      <c r="BL43" s="19"/>
      <c r="BM43" s="19"/>
    </row>
    <row r="44" spans="1:65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9"/>
      <c r="AE44" s="19"/>
      <c r="AF44" s="19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19"/>
      <c r="BF44" s="19"/>
      <c r="BG44" s="19"/>
      <c r="BH44" s="19"/>
      <c r="BI44" s="19"/>
      <c r="BJ44" s="19"/>
      <c r="BK44" s="19"/>
      <c r="BL44" s="19"/>
      <c r="BM44" s="19"/>
    </row>
    <row r="45" spans="1:65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19"/>
      <c r="AE45" s="19"/>
      <c r="AF45" s="19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19"/>
      <c r="BF45" s="19"/>
      <c r="BG45" s="19"/>
      <c r="BH45" s="19"/>
      <c r="BI45" s="19"/>
      <c r="BJ45" s="19"/>
      <c r="BK45" s="19"/>
      <c r="BL45" s="19"/>
      <c r="BM45" s="19"/>
    </row>
    <row r="46" spans="1:65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19"/>
      <c r="AE46" s="19"/>
      <c r="AF46" s="19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19"/>
      <c r="BF46" s="19"/>
      <c r="BG46" s="19"/>
      <c r="BH46" s="19"/>
      <c r="BI46" s="19"/>
      <c r="BJ46" s="19"/>
      <c r="BK46" s="19"/>
      <c r="BL46" s="19"/>
      <c r="BM46" s="19"/>
    </row>
    <row r="47" spans="1:65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19"/>
      <c r="AE47" s="19"/>
      <c r="AF47" s="19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19"/>
      <c r="BF47" s="19"/>
      <c r="BG47" s="19"/>
      <c r="BH47" s="19"/>
      <c r="BI47" s="19"/>
      <c r="BJ47" s="19"/>
      <c r="BK47" s="19"/>
      <c r="BL47" s="19"/>
      <c r="BM47" s="19"/>
    </row>
    <row r="48" spans="1:65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19"/>
      <c r="AE48" s="19"/>
      <c r="AF48" s="19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19"/>
      <c r="BF48" s="19"/>
      <c r="BG48" s="19"/>
      <c r="BH48" s="19"/>
      <c r="BI48" s="19"/>
      <c r="BJ48" s="19"/>
      <c r="BK48" s="19"/>
      <c r="BL48" s="19"/>
      <c r="BM48" s="19"/>
    </row>
    <row r="49" spans="1:65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19"/>
      <c r="AE49" s="19"/>
      <c r="AF49" s="19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19"/>
      <c r="BF49" s="19"/>
      <c r="BG49" s="19"/>
      <c r="BH49" s="19"/>
      <c r="BI49" s="19"/>
      <c r="BJ49" s="19"/>
      <c r="BK49" s="19"/>
      <c r="BL49" s="19"/>
      <c r="BM49" s="19"/>
    </row>
    <row r="50" spans="1:65">
      <c r="A50" s="19"/>
      <c r="B50" s="19"/>
      <c r="C50" s="19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19"/>
      <c r="AE50" s="19"/>
      <c r="AF50" s="19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19"/>
      <c r="BF50" s="19"/>
      <c r="BG50" s="19"/>
      <c r="BH50" s="19"/>
      <c r="BI50" s="19"/>
      <c r="BJ50" s="19"/>
      <c r="BK50" s="19"/>
      <c r="BL50" s="19"/>
      <c r="BM50" s="19"/>
    </row>
    <row r="51" spans="1:65">
      <c r="A51" s="19"/>
      <c r="B51" s="19"/>
      <c r="C51" s="19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19"/>
      <c r="AE51" s="19"/>
      <c r="AF51" s="19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19"/>
      <c r="BF51" s="19"/>
      <c r="BG51" s="19"/>
      <c r="BH51" s="19"/>
      <c r="BI51" s="19"/>
      <c r="BJ51" s="19"/>
      <c r="BK51" s="19"/>
      <c r="BL51" s="19"/>
      <c r="BM51" s="19"/>
    </row>
    <row r="52" spans="1:65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19"/>
      <c r="AE52" s="19"/>
      <c r="AF52" s="19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19"/>
      <c r="BF52" s="19"/>
      <c r="BG52" s="19"/>
      <c r="BH52" s="19"/>
      <c r="BI52" s="19"/>
      <c r="BJ52" s="19"/>
      <c r="BK52" s="19"/>
      <c r="BL52" s="19"/>
      <c r="BM52" s="19"/>
    </row>
    <row r="53" spans="1:65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19"/>
      <c r="AE53" s="19"/>
      <c r="AF53" s="19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19"/>
      <c r="BF53" s="19"/>
      <c r="BG53" s="19"/>
      <c r="BH53" s="19"/>
      <c r="BI53" s="19"/>
      <c r="BJ53" s="19"/>
      <c r="BK53" s="19"/>
      <c r="BL53" s="19"/>
      <c r="BM53" s="19"/>
    </row>
    <row r="54" spans="1:65">
      <c r="A54" s="19"/>
      <c r="B54" s="19"/>
      <c r="C54" s="19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19"/>
      <c r="AE54" s="19"/>
      <c r="AF54" s="19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19"/>
      <c r="BF54" s="19"/>
      <c r="BG54" s="19"/>
      <c r="BH54" s="19"/>
      <c r="BI54" s="19"/>
      <c r="BJ54" s="19"/>
      <c r="BK54" s="19"/>
      <c r="BL54" s="19"/>
      <c r="BM54" s="19"/>
    </row>
    <row r="55" spans="1:65">
      <c r="A55" s="19"/>
      <c r="B55" s="19"/>
      <c r="C55" s="19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19"/>
      <c r="AE55" s="19"/>
      <c r="AF55" s="19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19"/>
      <c r="BF55" s="19"/>
      <c r="BG55" s="19"/>
      <c r="BH55" s="19"/>
      <c r="BI55" s="19"/>
      <c r="BJ55" s="19"/>
      <c r="BK55" s="19"/>
      <c r="BL55" s="19"/>
      <c r="BM55" s="19"/>
    </row>
    <row r="56" spans="1:65">
      <c r="A56" s="19"/>
      <c r="B56" s="19"/>
      <c r="C56" s="19"/>
      <c r="D56" s="1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19"/>
      <c r="AE56" s="19"/>
      <c r="AF56" s="19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19"/>
      <c r="BF56" s="19"/>
      <c r="BG56" s="19"/>
      <c r="BH56" s="19"/>
      <c r="BI56" s="19"/>
      <c r="BJ56" s="19"/>
      <c r="BK56" s="19"/>
      <c r="BL56" s="19"/>
      <c r="BM56" s="19"/>
    </row>
    <row r="57" spans="1:65">
      <c r="A57" s="19"/>
      <c r="B57" s="19"/>
      <c r="C57" s="19"/>
      <c r="D57" s="1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19"/>
      <c r="AE57" s="19"/>
      <c r="AF57" s="19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19"/>
      <c r="BF57" s="19"/>
      <c r="BG57" s="19"/>
      <c r="BH57" s="19"/>
      <c r="BI57" s="19"/>
      <c r="BJ57" s="19"/>
      <c r="BK57" s="19"/>
      <c r="BL57" s="19"/>
      <c r="BM57" s="19"/>
    </row>
    <row r="58" spans="1:65">
      <c r="A58" s="19"/>
      <c r="B58" s="19"/>
      <c r="C58" s="19"/>
      <c r="D58" s="1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19"/>
      <c r="AE58" s="19"/>
      <c r="AF58" s="19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19"/>
      <c r="BF58" s="19"/>
      <c r="BG58" s="19"/>
      <c r="BH58" s="19"/>
      <c r="BI58" s="19"/>
      <c r="BJ58" s="19"/>
      <c r="BK58" s="19"/>
      <c r="BL58" s="19"/>
      <c r="BM58" s="19"/>
    </row>
    <row r="59" spans="6:56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6:56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6:56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6:56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6:56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6:56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6:56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6:56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6:56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</sheetData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5"/>
  <sheetViews>
    <sheetView workbookViewId="0">
      <selection activeCell="C1" sqref="C1:C3"/>
    </sheetView>
  </sheetViews>
  <sheetFormatPr defaultColWidth="9" defaultRowHeight="15"/>
  <cols>
    <col min="1" max="1" width="10.8133333333333" customWidth="1"/>
    <col min="2" max="5" width="11.8133333333333" customWidth="1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3.0689827801613e-14</v>
      </c>
      <c r="C3" s="18">
        <f t="shared" ref="C3:C9" si="0">(BF3-BF2)/(A3-A2)</f>
        <v>1.32258446775191e-6</v>
      </c>
      <c r="D3" s="18">
        <v>3.6443396146068e-14</v>
      </c>
      <c r="E3" s="18">
        <v>3.6994795329413e-14</v>
      </c>
      <c r="F3" s="18">
        <v>3.6994795329413e-14</v>
      </c>
      <c r="G3" s="18">
        <v>3.6994795329413e-14</v>
      </c>
      <c r="H3" s="18">
        <v>3.6443396146068e-14</v>
      </c>
      <c r="I3" s="18">
        <v>3.6443396146068e-14</v>
      </c>
      <c r="J3" s="18">
        <v>3.6443396146068e-14</v>
      </c>
      <c r="K3" s="18">
        <v>3.6553238554807e-14</v>
      </c>
      <c r="L3" s="18">
        <v>3.6553238554807e-14</v>
      </c>
      <c r="M3" s="18">
        <v>3.6553238554807e-14</v>
      </c>
      <c r="N3" s="18">
        <v>3.7285407761632e-14</v>
      </c>
      <c r="O3" s="18">
        <v>3.6443396146068e-14</v>
      </c>
      <c r="P3" s="18">
        <v>3.7285407761632e-14</v>
      </c>
      <c r="Q3" s="18">
        <v>3.7285407761632e-14</v>
      </c>
      <c r="R3" s="18">
        <v>3.6994795329413e-14</v>
      </c>
      <c r="S3" s="18">
        <v>3.6994795329413e-14</v>
      </c>
      <c r="T3" s="18">
        <v>3.6994795329413e-14</v>
      </c>
      <c r="U3" s="18">
        <v>3.6443396146068e-14</v>
      </c>
      <c r="V3" s="18">
        <v>3.6553238554807e-14</v>
      </c>
      <c r="W3" s="18">
        <v>3.6553238554807e-14</v>
      </c>
      <c r="X3" s="18">
        <v>3.6553238554807e-14</v>
      </c>
      <c r="Y3" s="18">
        <v>3.7285407761632e-14</v>
      </c>
      <c r="Z3" s="18">
        <v>3.7285407761632e-14</v>
      </c>
      <c r="AA3" s="18">
        <v>3.7285407761632e-14</v>
      </c>
      <c r="AB3" s="17">
        <v>0.99999999999069</v>
      </c>
      <c r="AC3" s="17">
        <v>0.99999998593881</v>
      </c>
      <c r="AD3" s="18">
        <v>1.8504415149152e-7</v>
      </c>
      <c r="AE3" s="18">
        <v>1.7417413165921e-23</v>
      </c>
      <c r="AF3" s="18">
        <v>-4.0679620764878e-23</v>
      </c>
      <c r="AG3" s="18">
        <v>1.6169863001764e-23</v>
      </c>
      <c r="AH3" s="18">
        <v>-5.0264463879365e-23</v>
      </c>
      <c r="AI3" s="18">
        <v>-7.7673329696465e-24</v>
      </c>
      <c r="AJ3" s="18">
        <v>1.8418001670048e-26</v>
      </c>
      <c r="AK3" s="18">
        <v>1.2709250348685e-23</v>
      </c>
      <c r="AL3" s="18">
        <v>2.000315070769e-23</v>
      </c>
      <c r="AM3" s="18">
        <v>-1.5432991614645e-23</v>
      </c>
      <c r="AN3" s="18">
        <v>-3.5194855579826e-23</v>
      </c>
      <c r="AO3" s="18">
        <v>3.9983424387587e-24</v>
      </c>
      <c r="AP3" s="18">
        <v>-1.753769536345e-24</v>
      </c>
      <c r="AQ3" s="18">
        <v>3.5101460626742e-23</v>
      </c>
      <c r="AR3" s="18">
        <v>-6.0308149624021e-23</v>
      </c>
      <c r="AS3" s="18">
        <v>1.4991410083611e-23</v>
      </c>
      <c r="AT3" s="18">
        <v>-8.2207372976707e-24</v>
      </c>
      <c r="AU3" s="18">
        <v>-3.0176019725679e-23</v>
      </c>
      <c r="AV3" s="18">
        <v>5.3427902014236e-24</v>
      </c>
      <c r="AW3" s="18">
        <v>-1.5842489341745e-23</v>
      </c>
      <c r="AX3" s="18">
        <v>1.0682883697926e-23</v>
      </c>
      <c r="AY3" s="18">
        <v>-2.4573749731148e-23</v>
      </c>
      <c r="AZ3" s="18">
        <v>2.3943704419878e-23</v>
      </c>
      <c r="BA3" s="18">
        <v>4.9151734905383e-23</v>
      </c>
      <c r="BB3" s="18">
        <v>-2.9936942722419e-23</v>
      </c>
      <c r="BC3" s="17">
        <v>15999999.99997</v>
      </c>
      <c r="BD3" s="17">
        <v>3999999.9999952</v>
      </c>
      <c r="BE3" s="18">
        <v>-8.9058298448925e-8</v>
      </c>
      <c r="BF3" s="18">
        <v>1.8637747445337e-7</v>
      </c>
      <c r="BG3" s="18">
        <v>5.087975718566e-8</v>
      </c>
      <c r="BH3" s="18">
        <v>-1.5040325264123e-10</v>
      </c>
      <c r="BI3" s="17">
        <v>0.042308288211428</v>
      </c>
      <c r="BJ3" s="17">
        <v>0.021154144490469</v>
      </c>
      <c r="BK3" s="17">
        <v>0.039127707311935</v>
      </c>
      <c r="BL3" s="17">
        <v>0.11129748670856</v>
      </c>
      <c r="BM3" s="19"/>
    </row>
    <row r="4" spans="1:65">
      <c r="A4" s="17">
        <v>0.44562546906687</v>
      </c>
      <c r="B4" s="18">
        <v>3.4669352500114e-13</v>
      </c>
      <c r="C4" s="18">
        <f t="shared" si="0"/>
        <v>1.32258000368388e-6</v>
      </c>
      <c r="D4" s="18">
        <v>1.1524843567541e-13</v>
      </c>
      <c r="E4" s="18">
        <v>1.16992146703e-13</v>
      </c>
      <c r="F4" s="18">
        <v>1.16992146703e-13</v>
      </c>
      <c r="G4" s="18">
        <v>1.16992146703e-13</v>
      </c>
      <c r="H4" s="18">
        <v>1.1524843567541e-13</v>
      </c>
      <c r="I4" s="18">
        <v>1.1524843567541e-13</v>
      </c>
      <c r="J4" s="18">
        <v>1.1524843567541e-13</v>
      </c>
      <c r="K4" s="18">
        <v>1.1559575937895e-13</v>
      </c>
      <c r="L4" s="18">
        <v>1.1559575937895e-13</v>
      </c>
      <c r="M4" s="18">
        <v>1.1559575937895e-13</v>
      </c>
      <c r="N4" s="18">
        <v>1.1791133104398e-13</v>
      </c>
      <c r="O4" s="18">
        <v>1.1524843567541e-13</v>
      </c>
      <c r="P4" s="18">
        <v>1.1791133104398e-13</v>
      </c>
      <c r="Q4" s="18">
        <v>1.1791133104398e-13</v>
      </c>
      <c r="R4" s="18">
        <v>1.16992146703e-13</v>
      </c>
      <c r="S4" s="18">
        <v>1.16992146703e-13</v>
      </c>
      <c r="T4" s="18">
        <v>1.16992146703e-13</v>
      </c>
      <c r="U4" s="18">
        <v>1.1524843567541e-13</v>
      </c>
      <c r="V4" s="18">
        <v>1.1559575937895e-13</v>
      </c>
      <c r="W4" s="18">
        <v>1.1559575937895e-13</v>
      </c>
      <c r="X4" s="18">
        <v>1.1559575937895e-13</v>
      </c>
      <c r="Y4" s="18">
        <v>1.1791133104398e-13</v>
      </c>
      <c r="Z4" s="18">
        <v>1.1791133104398e-13</v>
      </c>
      <c r="AA4" s="18">
        <v>1.1791133104398e-13</v>
      </c>
      <c r="AB4" s="17">
        <v>0.99999999999673</v>
      </c>
      <c r="AC4" s="17">
        <v>0.99999999407618</v>
      </c>
      <c r="AD4" s="18">
        <v>5.8515999622666e-7</v>
      </c>
      <c r="AE4" s="18">
        <v>1.8560482050279e-23</v>
      </c>
      <c r="AF4" s="18">
        <v>-4.4627088784261e-23</v>
      </c>
      <c r="AG4" s="18">
        <v>2.6496755294663e-23</v>
      </c>
      <c r="AH4" s="18">
        <v>-6.3558204826478e-23</v>
      </c>
      <c r="AI4" s="18">
        <v>-5.6089610385119e-24</v>
      </c>
      <c r="AJ4" s="18">
        <v>-1.0132378267993e-24</v>
      </c>
      <c r="AK4" s="18">
        <v>1.2044420237554e-23</v>
      </c>
      <c r="AL4" s="18">
        <v>2.4800870576279e-23</v>
      </c>
      <c r="AM4" s="18">
        <v>-1.8906059025422e-23</v>
      </c>
      <c r="AN4" s="18">
        <v>-3.892429929934e-23</v>
      </c>
      <c r="AO4" s="18">
        <v>8.7079591119958e-24</v>
      </c>
      <c r="AP4" s="18">
        <v>-4.3026738446341e-24</v>
      </c>
      <c r="AQ4" s="18">
        <v>4.3438431323342e-23</v>
      </c>
      <c r="AR4" s="18">
        <v>-7.4975513890835e-23</v>
      </c>
      <c r="AS4" s="18">
        <v>2.1703265092921e-23</v>
      </c>
      <c r="AT4" s="18">
        <v>-3.896336057421e-24</v>
      </c>
      <c r="AU4" s="18">
        <v>-4.3092269869441e-23</v>
      </c>
      <c r="AV4" s="18">
        <v>8.3611540610118e-24</v>
      </c>
      <c r="AW4" s="18">
        <v>-1.8204540857073e-23</v>
      </c>
      <c r="AX4" s="18">
        <v>1.4479091619601e-23</v>
      </c>
      <c r="AY4" s="18">
        <v>-2.9231429717613e-23</v>
      </c>
      <c r="AZ4" s="18">
        <v>2.6600023640268e-23</v>
      </c>
      <c r="BA4" s="18">
        <v>6.1297626772565e-23</v>
      </c>
      <c r="BB4" s="18">
        <v>-4.1004151401111e-23</v>
      </c>
      <c r="BC4" s="17">
        <v>15999999.999725</v>
      </c>
      <c r="BD4" s="17">
        <v>3999999.9999458</v>
      </c>
      <c r="BE4" s="18">
        <v>-2.8162688724819e-7</v>
      </c>
      <c r="BF4" s="18">
        <v>5.8937596359275e-7</v>
      </c>
      <c r="BG4" s="18">
        <v>1.6089616618552e-7</v>
      </c>
      <c r="BH4" s="18">
        <v>-1.5039206091136e-9</v>
      </c>
      <c r="BI4" s="17">
        <v>0.13379055058095</v>
      </c>
      <c r="BJ4" s="17">
        <v>0.066895279137519</v>
      </c>
      <c r="BK4" s="17">
        <v>0.12373264265458</v>
      </c>
      <c r="BL4" s="17">
        <v>1.1129710643939</v>
      </c>
      <c r="BM4" s="19"/>
    </row>
    <row r="5" spans="1:65">
      <c r="A5" s="17">
        <v>1.4091914656322</v>
      </c>
      <c r="B5" s="18">
        <v>3.5070572935007e-12</v>
      </c>
      <c r="C5" s="18">
        <f t="shared" si="0"/>
        <v>1.32256719389054e-6</v>
      </c>
      <c r="D5" s="18">
        <v>3.6449256354377e-13</v>
      </c>
      <c r="E5" s="18">
        <v>3.7000675414865e-13</v>
      </c>
      <c r="F5" s="18">
        <v>3.7000675414865e-13</v>
      </c>
      <c r="G5" s="18">
        <v>3.7000675414865e-13</v>
      </c>
      <c r="H5" s="18">
        <v>3.6449256354377e-13</v>
      </c>
      <c r="I5" s="18">
        <v>3.6449256354377e-13</v>
      </c>
      <c r="J5" s="18">
        <v>3.6449256354377e-13</v>
      </c>
      <c r="K5" s="18">
        <v>3.655906523205e-13</v>
      </c>
      <c r="L5" s="18">
        <v>3.655906523205e-13</v>
      </c>
      <c r="M5" s="18">
        <v>3.655906523205e-13</v>
      </c>
      <c r="N5" s="18">
        <v>3.7291568376031e-13</v>
      </c>
      <c r="O5" s="18">
        <v>3.6449256354377e-13</v>
      </c>
      <c r="P5" s="18">
        <v>3.7291568376031e-13</v>
      </c>
      <c r="Q5" s="18">
        <v>3.7291568376031e-13</v>
      </c>
      <c r="R5" s="18">
        <v>3.7000675414865e-13</v>
      </c>
      <c r="S5" s="18">
        <v>3.7000675414865e-13</v>
      </c>
      <c r="T5" s="18">
        <v>3.7000675414865e-13</v>
      </c>
      <c r="U5" s="18">
        <v>3.6449256354377e-13</v>
      </c>
      <c r="V5" s="18">
        <v>3.655906523205e-13</v>
      </c>
      <c r="W5" s="18">
        <v>3.655906523205e-13</v>
      </c>
      <c r="X5" s="18">
        <v>3.655906523205e-13</v>
      </c>
      <c r="Y5" s="18">
        <v>3.7291568376031e-13</v>
      </c>
      <c r="Z5" s="18">
        <v>3.7291568376031e-13</v>
      </c>
      <c r="AA5" s="18">
        <v>3.7291568376031e-13</v>
      </c>
      <c r="AB5" s="17">
        <v>0.99999999999881</v>
      </c>
      <c r="AC5" s="17">
        <v>0.99999999677986</v>
      </c>
      <c r="AD5" s="18">
        <v>1.8504284103114e-6</v>
      </c>
      <c r="AE5" s="18">
        <v>1.9818852195766e-23</v>
      </c>
      <c r="AF5" s="18">
        <v>-4.6463249751051e-23</v>
      </c>
      <c r="AG5" s="18">
        <v>5.9419987821584e-23</v>
      </c>
      <c r="AH5" s="18">
        <v>-9.7568313424516e-23</v>
      </c>
      <c r="AI5" s="18">
        <v>2.3597718094484e-24</v>
      </c>
      <c r="AJ5" s="18">
        <v>-4.9331531952965e-24</v>
      </c>
      <c r="AK5" s="18">
        <v>8.2819660162513e-24</v>
      </c>
      <c r="AL5" s="18">
        <v>3.8190883935465e-23</v>
      </c>
      <c r="AM5" s="18">
        <v>-2.8213602771789e-23</v>
      </c>
      <c r="AN5" s="18">
        <v>-4.473828756103e-23</v>
      </c>
      <c r="AO5" s="18">
        <v>2.3235335260259e-23</v>
      </c>
      <c r="AP5" s="18">
        <v>-1.1915419975594e-23</v>
      </c>
      <c r="AQ5" s="18">
        <v>6.5290085360007e-23</v>
      </c>
      <c r="AR5" s="18">
        <v>-1.1401471966344e-22</v>
      </c>
      <c r="AS5" s="18">
        <v>4.0549916302372e-23</v>
      </c>
      <c r="AT5" s="18">
        <v>1.3912326010407e-23</v>
      </c>
      <c r="AU5" s="18">
        <v>-8.0202736942482e-23</v>
      </c>
      <c r="AV5" s="18">
        <v>1.6849305210347e-23</v>
      </c>
      <c r="AW5" s="18">
        <v>-2.0736447479178e-23</v>
      </c>
      <c r="AX5" s="18">
        <v>2.8980635005147e-23</v>
      </c>
      <c r="AY5" s="18">
        <v>-3.6984327345312e-23</v>
      </c>
      <c r="AZ5" s="18">
        <v>3.0127071942717e-23</v>
      </c>
      <c r="BA5" s="18">
        <v>9.2315053148507e-23</v>
      </c>
      <c r="BB5" s="18">
        <v>-7.4539726620938e-23</v>
      </c>
      <c r="BC5" s="17">
        <v>15999999.997779</v>
      </c>
      <c r="BD5" s="17">
        <v>3999999.9994519</v>
      </c>
      <c r="BE5" s="18">
        <v>-8.9058063032562e-7</v>
      </c>
      <c r="BF5" s="18">
        <v>1.8637567397985e-6</v>
      </c>
      <c r="BG5" s="18">
        <v>5.088007630344e-7</v>
      </c>
      <c r="BH5" s="18">
        <v>-1.5039164684407e-8</v>
      </c>
      <c r="BI5" s="17">
        <v>0.42308282854762</v>
      </c>
      <c r="BJ5" s="17">
        <v>0.21154145274325</v>
      </c>
      <c r="BK5" s="17">
        <v>0.39127665204899</v>
      </c>
      <c r="BL5" s="17">
        <v>11.129330465045</v>
      </c>
      <c r="BM5" s="19"/>
    </row>
    <row r="6" spans="1:65">
      <c r="A6" s="17">
        <v>4.4562546906687</v>
      </c>
      <c r="B6" s="18">
        <v>3.5120984764251e-11</v>
      </c>
      <c r="C6" s="18">
        <f t="shared" si="0"/>
        <v>1.32252669210729e-6</v>
      </c>
      <c r="D6" s="18">
        <v>1.1530789938704e-12</v>
      </c>
      <c r="E6" s="18">
        <v>1.1705170688175e-12</v>
      </c>
      <c r="F6" s="18">
        <v>1.1705170688175e-12</v>
      </c>
      <c r="G6" s="18">
        <v>1.1705170688175e-12</v>
      </c>
      <c r="H6" s="18">
        <v>1.1530789938704e-12</v>
      </c>
      <c r="I6" s="18">
        <v>1.1530789938704e-12</v>
      </c>
      <c r="J6" s="18">
        <v>1.1530789938704e-12</v>
      </c>
      <c r="K6" s="18">
        <v>1.1565490400464e-12</v>
      </c>
      <c r="L6" s="18">
        <v>1.1565490400464e-12</v>
      </c>
      <c r="M6" s="18">
        <v>1.1565490400464e-12</v>
      </c>
      <c r="N6" s="18">
        <v>1.1797384060278e-12</v>
      </c>
      <c r="O6" s="18">
        <v>1.1530789938704e-12</v>
      </c>
      <c r="P6" s="18">
        <v>1.1797384060278e-12</v>
      </c>
      <c r="Q6" s="18">
        <v>1.1797384060278e-12</v>
      </c>
      <c r="R6" s="18">
        <v>1.1705170688175e-12</v>
      </c>
      <c r="S6" s="18">
        <v>1.1705170688175e-12</v>
      </c>
      <c r="T6" s="18">
        <v>1.1705170688175e-12</v>
      </c>
      <c r="U6" s="18">
        <v>1.1530789938704e-12</v>
      </c>
      <c r="V6" s="18">
        <v>1.1565490400464e-12</v>
      </c>
      <c r="W6" s="18">
        <v>1.1565490400464e-12</v>
      </c>
      <c r="X6" s="18">
        <v>1.1565490400464e-12</v>
      </c>
      <c r="Y6" s="18">
        <v>1.1797384060278e-12</v>
      </c>
      <c r="Z6" s="18">
        <v>1.1797384060278e-12</v>
      </c>
      <c r="AA6" s="18">
        <v>1.1797384060278e-12</v>
      </c>
      <c r="AB6" s="17">
        <v>0.99999999999828</v>
      </c>
      <c r="AC6" s="17">
        <v>0.99999999711349</v>
      </c>
      <c r="AD6" s="18">
        <v>5.851468633829e-6</v>
      </c>
      <c r="AE6" s="18">
        <v>1.7357313926004e-23</v>
      </c>
      <c r="AF6" s="18">
        <v>6.382360957019e-24</v>
      </c>
      <c r="AG6" s="18">
        <v>2.2447594898389e-22</v>
      </c>
      <c r="AH6" s="18">
        <v>-2.1948946591708e-22</v>
      </c>
      <c r="AI6" s="18">
        <v>4.3625483127687e-23</v>
      </c>
      <c r="AJ6" s="18">
        <v>-2.6915806330177e-23</v>
      </c>
      <c r="AK6" s="18">
        <v>-1.5103069104598e-23</v>
      </c>
      <c r="AL6" s="18">
        <v>1.010568988499e-22</v>
      </c>
      <c r="AM6" s="18">
        <v>-6.6616209244413e-23</v>
      </c>
      <c r="AN6" s="18">
        <v>-4.2638940133197e-23</v>
      </c>
      <c r="AO6" s="18">
        <v>8.8667176020052e-23</v>
      </c>
      <c r="AP6" s="18">
        <v>-4.6143931649963e-23</v>
      </c>
      <c r="AQ6" s="18">
        <v>1.5031388975538e-22</v>
      </c>
      <c r="AR6" s="18">
        <v>-2.7056916830994e-22</v>
      </c>
      <c r="AS6" s="18">
        <v>1.1818565569446e-22</v>
      </c>
      <c r="AT6" s="18">
        <v>1.2584840639164e-22</v>
      </c>
      <c r="AU6" s="18">
        <v>-2.3717421194036e-22</v>
      </c>
      <c r="AV6" s="18">
        <v>5.1555602605445e-23</v>
      </c>
      <c r="AW6" s="18">
        <v>-1.0597503560691e-25</v>
      </c>
      <c r="AX6" s="18">
        <v>1.2894263347819e-22</v>
      </c>
      <c r="AY6" s="18">
        <v>-2.9193584842583e-23</v>
      </c>
      <c r="AZ6" s="18">
        <v>2.0084754185574e-23</v>
      </c>
      <c r="BA6" s="18">
        <v>2.0119964062994e-22</v>
      </c>
      <c r="BB6" s="18">
        <v>-2.3582161626988e-22</v>
      </c>
      <c r="BC6" s="17">
        <v>15999999.98232</v>
      </c>
      <c r="BD6" s="17">
        <v>3999999.9945117</v>
      </c>
      <c r="BE6" s="18">
        <v>-2.8162454154815e-6</v>
      </c>
      <c r="BF6" s="18">
        <v>5.8935791874478e-6</v>
      </c>
      <c r="BG6" s="18">
        <v>1.6089933438203e-6</v>
      </c>
      <c r="BH6" s="18">
        <v>-1.5038602436917e-7</v>
      </c>
      <c r="BI6" s="17">
        <v>1.337904970173</v>
      </c>
      <c r="BJ6" s="17">
        <v>0.66895286974831</v>
      </c>
      <c r="BK6" s="17">
        <v>1.2373222202973</v>
      </c>
      <c r="BL6" s="17">
        <v>42.02625991704</v>
      </c>
      <c r="BM6" s="19"/>
    </row>
    <row r="7" spans="1:65">
      <c r="A7" s="17">
        <v>14.091914656322</v>
      </c>
      <c r="B7" s="18">
        <v>3.5158566436793e-10</v>
      </c>
      <c r="C7" s="18">
        <f t="shared" si="0"/>
        <v>1.32239868058506e-6</v>
      </c>
      <c r="D7" s="18">
        <v>3.6508866928572e-12</v>
      </c>
      <c r="E7" s="18">
        <v>3.7060370943535e-12</v>
      </c>
      <c r="F7" s="18">
        <v>3.7060370943535e-12</v>
      </c>
      <c r="G7" s="18">
        <v>3.7060370943535e-12</v>
      </c>
      <c r="H7" s="18">
        <v>3.6508866928572e-12</v>
      </c>
      <c r="I7" s="18">
        <v>3.6508866928572e-12</v>
      </c>
      <c r="J7" s="18">
        <v>3.6508866928572e-12</v>
      </c>
      <c r="K7" s="18">
        <v>3.6618357279559e-12</v>
      </c>
      <c r="L7" s="18">
        <v>3.6618357279559e-12</v>
      </c>
      <c r="M7" s="18">
        <v>3.6618357279559e-12</v>
      </c>
      <c r="N7" s="18">
        <v>3.735423357979e-12</v>
      </c>
      <c r="O7" s="18">
        <v>3.6508866928572e-12</v>
      </c>
      <c r="P7" s="18">
        <v>3.735423357979e-12</v>
      </c>
      <c r="Q7" s="18">
        <v>3.735423357979e-12</v>
      </c>
      <c r="R7" s="18">
        <v>3.7060370943535e-12</v>
      </c>
      <c r="S7" s="18">
        <v>3.7060370943535e-12</v>
      </c>
      <c r="T7" s="18">
        <v>3.7060370943535e-12</v>
      </c>
      <c r="U7" s="18">
        <v>3.6508866928572e-12</v>
      </c>
      <c r="V7" s="18">
        <v>3.6618357279559e-12</v>
      </c>
      <c r="W7" s="18">
        <v>3.6618357279559e-12</v>
      </c>
      <c r="X7" s="18">
        <v>3.6618357279559e-12</v>
      </c>
      <c r="Y7" s="18">
        <v>3.735423357979e-12</v>
      </c>
      <c r="Z7" s="18">
        <v>3.735423357979e-12</v>
      </c>
      <c r="AA7" s="18">
        <v>3.735423357979e-12</v>
      </c>
      <c r="AB7" s="17">
        <v>0.99999999999831</v>
      </c>
      <c r="AC7" s="17">
        <v>0.9999999932445</v>
      </c>
      <c r="AD7" s="18">
        <v>1.8502971074977e-5</v>
      </c>
      <c r="AE7" s="18">
        <v>1.1276246383784e-23</v>
      </c>
      <c r="AF7" s="18">
        <v>1.1356776187293e-21</v>
      </c>
      <c r="AG7" s="18">
        <v>2.1620964517208e-21</v>
      </c>
      <c r="AH7" s="18">
        <v>-1.178525760345e-21</v>
      </c>
      <c r="AI7" s="18">
        <v>4.2494042675082e-22</v>
      </c>
      <c r="AJ7" s="18">
        <v>-2.485883251929e-22</v>
      </c>
      <c r="AK7" s="18">
        <v>-2.1853590448405e-22</v>
      </c>
      <c r="AL7" s="18">
        <v>9.8744140103863e-22</v>
      </c>
      <c r="AM7" s="18">
        <v>-4.6300117820383e-22</v>
      </c>
      <c r="AN7" s="18">
        <v>2.091395007223e-22</v>
      </c>
      <c r="AO7" s="18">
        <v>6.5803200648102e-22</v>
      </c>
      <c r="AP7" s="18">
        <v>-3.9990456145201e-22</v>
      </c>
      <c r="AQ7" s="18">
        <v>9.3723429672782e-22</v>
      </c>
      <c r="AR7" s="18">
        <v>-1.8225204478086e-21</v>
      </c>
      <c r="AS7" s="18">
        <v>8.4463006707876e-22</v>
      </c>
      <c r="AT7" s="18">
        <v>1.596875107898e-21</v>
      </c>
      <c r="AU7" s="18">
        <v>-1.6344605643435e-21</v>
      </c>
      <c r="AV7" s="18">
        <v>3.8310620341504e-22</v>
      </c>
      <c r="AW7" s="18">
        <v>6.7725308440109e-22</v>
      </c>
      <c r="AX7" s="18">
        <v>1.9148531459366e-21</v>
      </c>
      <c r="AY7" s="18">
        <v>6.0522811919012e-22</v>
      </c>
      <c r="AZ7" s="18">
        <v>-3.2801942455314e-22</v>
      </c>
      <c r="BA7" s="18">
        <v>9.3535400564042e-22</v>
      </c>
      <c r="BB7" s="18">
        <v>-2.1075098395375e-21</v>
      </c>
      <c r="BC7" s="17">
        <v>15999999.85943</v>
      </c>
      <c r="BD7" s="17">
        <v>3999999.9450627</v>
      </c>
      <c r="BE7" s="18">
        <v>-8.9055718356495e-6</v>
      </c>
      <c r="BF7" s="18">
        <v>1.8635763212594e-5</v>
      </c>
      <c r="BG7" s="18">
        <v>5.0883243111647e-6</v>
      </c>
      <c r="BH7" s="18">
        <v>-1.5036489727034e-6</v>
      </c>
      <c r="BI7" s="17">
        <v>4.2308229297271</v>
      </c>
      <c r="BJ7" s="17">
        <v>2.1154153104318</v>
      </c>
      <c r="BK7" s="17">
        <v>3.9127244634404</v>
      </c>
      <c r="BL7" s="17">
        <v>42.000262552519</v>
      </c>
      <c r="BM7" s="19"/>
    </row>
    <row r="8" spans="1:65">
      <c r="A8" s="17">
        <v>44.562546906687</v>
      </c>
      <c r="B8" s="18">
        <v>3.5265590168369e-9</v>
      </c>
      <c r="C8" s="18">
        <f t="shared" si="0"/>
        <v>1.32199453826579e-6</v>
      </c>
      <c r="D8" s="18">
        <v>1.159060782686e-11</v>
      </c>
      <c r="E8" s="18">
        <v>1.1765068371631e-11</v>
      </c>
      <c r="F8" s="18">
        <v>1.1765068371631e-11</v>
      </c>
      <c r="G8" s="18">
        <v>1.1765068371631e-11</v>
      </c>
      <c r="H8" s="18">
        <v>1.159060782686e-11</v>
      </c>
      <c r="I8" s="18">
        <v>1.159060782686e-11</v>
      </c>
      <c r="J8" s="18">
        <v>1.159060782686e-11</v>
      </c>
      <c r="K8" s="18">
        <v>1.1624986477667e-11</v>
      </c>
      <c r="L8" s="18">
        <v>1.1624986477667e-11</v>
      </c>
      <c r="M8" s="18">
        <v>1.1624986477667e-11</v>
      </c>
      <c r="N8" s="18">
        <v>1.186027205033e-11</v>
      </c>
      <c r="O8" s="18">
        <v>1.159060782686e-11</v>
      </c>
      <c r="P8" s="18">
        <v>1.186027205033e-11</v>
      </c>
      <c r="Q8" s="18">
        <v>1.186027205033e-11</v>
      </c>
      <c r="R8" s="18">
        <v>1.1765068371631e-11</v>
      </c>
      <c r="S8" s="18">
        <v>1.1765068371631e-11</v>
      </c>
      <c r="T8" s="18">
        <v>1.1765068371631e-11</v>
      </c>
      <c r="U8" s="18">
        <v>1.159060782686e-11</v>
      </c>
      <c r="V8" s="18">
        <v>1.1624986477667e-11</v>
      </c>
      <c r="W8" s="18">
        <v>1.1624986477667e-11</v>
      </c>
      <c r="X8" s="18">
        <v>1.1624986477667e-11</v>
      </c>
      <c r="Y8" s="18">
        <v>1.186027205033e-11</v>
      </c>
      <c r="Z8" s="18">
        <v>1.186027205033e-11</v>
      </c>
      <c r="AA8" s="18">
        <v>1.186027205033e-11</v>
      </c>
      <c r="AB8" s="17">
        <v>1.0000000000035</v>
      </c>
      <c r="AC8" s="17">
        <v>0.99999991046571</v>
      </c>
      <c r="AD8" s="18">
        <v>5.8501573378351e-5</v>
      </c>
      <c r="AE8" s="18">
        <v>7.6163312262734e-21</v>
      </c>
      <c r="AF8" s="18">
        <v>4.9737836197424e-20</v>
      </c>
      <c r="AG8" s="18">
        <v>1.3534742213087e-19</v>
      </c>
      <c r="AH8" s="18">
        <v>-5.2499327233682e-20</v>
      </c>
      <c r="AI8" s="18">
        <v>1.2737835444467e-20</v>
      </c>
      <c r="AJ8" s="18">
        <v>-3.6978473991879e-21</v>
      </c>
      <c r="AK8" s="18">
        <v>-2.7855756816877e-21</v>
      </c>
      <c r="AL8" s="18">
        <v>7.7542220560161e-20</v>
      </c>
      <c r="AM8" s="18">
        <v>-2.3355556247481e-20</v>
      </c>
      <c r="AN8" s="18">
        <v>1.4814773187656e-20</v>
      </c>
      <c r="AO8" s="18">
        <v>1.656925967799e-20</v>
      </c>
      <c r="AP8" s="18">
        <v>-2.1048777885256e-20</v>
      </c>
      <c r="AQ8" s="18">
        <v>3.8082810631663e-20</v>
      </c>
      <c r="AR8" s="18">
        <v>-9.3823439878021e-20</v>
      </c>
      <c r="AS8" s="18">
        <v>5.325998398432e-20</v>
      </c>
      <c r="AT8" s="18">
        <v>7.6588501821234e-20</v>
      </c>
      <c r="AU8" s="18">
        <v>-6.2748793938035e-20</v>
      </c>
      <c r="AV8" s="18">
        <v>2.7290700346054e-20</v>
      </c>
      <c r="AW8" s="18">
        <v>6.2401412704198e-20</v>
      </c>
      <c r="AX8" s="18">
        <v>1.5798031318083e-19</v>
      </c>
      <c r="AY8" s="18">
        <v>4.7875930298204e-20</v>
      </c>
      <c r="AZ8" s="18">
        <v>-1.6963502273528e-20</v>
      </c>
      <c r="BA8" s="18">
        <v>2.5632074325606e-20</v>
      </c>
      <c r="BB8" s="18">
        <v>-1.1419439354761e-19</v>
      </c>
      <c r="BC8" s="17">
        <v>15999998.881045</v>
      </c>
      <c r="BD8" s="17">
        <v>3999999.4490956</v>
      </c>
      <c r="BE8" s="18">
        <v>-2.8160110116262e-5</v>
      </c>
      <c r="BF8" s="18">
        <v>5.8917772625082e-5</v>
      </c>
      <c r="BG8" s="18">
        <v>1.6093103039212e-5</v>
      </c>
      <c r="BH8" s="18">
        <v>-1.5029783795966e-5</v>
      </c>
      <c r="BI8" s="17">
        <v>13.378996163858</v>
      </c>
      <c r="BJ8" s="17">
        <v>6.6895365045191</v>
      </c>
      <c r="BK8" s="17">
        <v>12.372801668844</v>
      </c>
      <c r="BL8" s="17">
        <v>41.750403999101</v>
      </c>
      <c r="BM8" s="19"/>
    </row>
    <row r="9" spans="1:65">
      <c r="A9" s="17">
        <v>140.91914656322</v>
      </c>
      <c r="B9" s="18">
        <v>3.5606585738289e-8</v>
      </c>
      <c r="C9" s="18">
        <f t="shared" si="0"/>
        <v>1.32072322900012e-6</v>
      </c>
      <c r="D9" s="18">
        <v>3.7113409625275e-11</v>
      </c>
      <c r="E9" s="18">
        <v>3.7665575005285e-11</v>
      </c>
      <c r="F9" s="18">
        <v>3.7665575005625e-11</v>
      </c>
      <c r="G9" s="18">
        <v>3.7665575005352e-11</v>
      </c>
      <c r="H9" s="18">
        <v>3.7113409625273e-11</v>
      </c>
      <c r="I9" s="18">
        <v>3.7113409625217e-11</v>
      </c>
      <c r="J9" s="18">
        <v>3.7113409625244e-11</v>
      </c>
      <c r="K9" s="18">
        <v>3.7219570749837e-11</v>
      </c>
      <c r="L9" s="18">
        <v>3.7219570749943e-11</v>
      </c>
      <c r="M9" s="18">
        <v>3.7219570749853e-11</v>
      </c>
      <c r="N9" s="18">
        <v>3.7989961961636e-11</v>
      </c>
      <c r="O9" s="18">
        <v>3.7113409625214e-11</v>
      </c>
      <c r="P9" s="18">
        <v>3.7989961961578e-11</v>
      </c>
      <c r="Q9" s="18">
        <v>3.7989961961577e-11</v>
      </c>
      <c r="R9" s="18">
        <v>3.7665575005419e-11</v>
      </c>
      <c r="S9" s="18">
        <v>3.7665575005145e-11</v>
      </c>
      <c r="T9" s="18">
        <v>3.7665575005309e-11</v>
      </c>
      <c r="U9" s="18">
        <v>3.7113409625479e-11</v>
      </c>
      <c r="V9" s="18">
        <v>3.7219570750052e-11</v>
      </c>
      <c r="W9" s="18">
        <v>3.7219570749982e-11</v>
      </c>
      <c r="X9" s="18">
        <v>3.7219570749845e-11</v>
      </c>
      <c r="Y9" s="18">
        <v>3.7989961961734e-11</v>
      </c>
      <c r="Z9" s="18">
        <v>3.798996196166e-11</v>
      </c>
      <c r="AA9" s="18">
        <v>3.7989961961651e-11</v>
      </c>
      <c r="AB9" s="17">
        <v>0.99999999701359</v>
      </c>
      <c r="AC9" s="17">
        <v>0.99997636325823</v>
      </c>
      <c r="AD9" s="17">
        <v>0.00018489914182473</v>
      </c>
      <c r="AE9" s="18">
        <v>1.3686343235574e-17</v>
      </c>
      <c r="AF9" s="18">
        <v>-4.2899545418169e-17</v>
      </c>
      <c r="AG9" s="18">
        <v>3.7266245646298e-16</v>
      </c>
      <c r="AH9" s="18">
        <v>-5.6275683850955e-17</v>
      </c>
      <c r="AI9" s="18">
        <v>8.5583168912862e-18</v>
      </c>
      <c r="AJ9" s="18">
        <v>1.1409914443873e-17</v>
      </c>
      <c r="AK9" s="18">
        <v>-3.6497713892187e-18</v>
      </c>
      <c r="AL9" s="18">
        <v>1.0692431802191e-16</v>
      </c>
      <c r="AM9" s="18">
        <v>-2.7141824858744e-17</v>
      </c>
      <c r="AN9" s="18">
        <v>1.3749445933134e-17</v>
      </c>
      <c r="AO9" s="18">
        <v>-3.4722018118335e-18</v>
      </c>
      <c r="AP9" s="18">
        <v>-2.3801422329453e-17</v>
      </c>
      <c r="AQ9" s="18">
        <v>1.301162530885e-17</v>
      </c>
      <c r="AR9" s="18">
        <v>-1.0602445664476e-16</v>
      </c>
      <c r="AS9" s="18">
        <v>1.7332189601823e-16</v>
      </c>
      <c r="AT9" s="18">
        <v>3.2750326748729e-17</v>
      </c>
      <c r="AU9" s="18">
        <v>-8.1519280730128e-17</v>
      </c>
      <c r="AV9" s="18">
        <v>6.6091411762137e-17</v>
      </c>
      <c r="AW9" s="18">
        <v>9.243525478374e-17</v>
      </c>
      <c r="AX9" s="18">
        <v>2.2307522391262e-16</v>
      </c>
      <c r="AY9" s="18">
        <v>2.5516040207872e-17</v>
      </c>
      <c r="AZ9" s="18">
        <v>6.8428199517676e-18</v>
      </c>
      <c r="BA9" s="18">
        <v>4.6319490989511e-17</v>
      </c>
      <c r="BB9" s="18">
        <v>-1.2135861189391e-16</v>
      </c>
      <c r="BC9" s="17">
        <v>15999991.052773</v>
      </c>
      <c r="BD9" s="17">
        <v>3999994.4423909</v>
      </c>
      <c r="BE9" s="18">
        <v>-8.9032295942187e-5</v>
      </c>
      <c r="BF9" s="17">
        <v>0.00018617817205893</v>
      </c>
      <c r="BG9" s="18">
        <v>5.09150357413e-5</v>
      </c>
      <c r="BH9" s="17">
        <v>-0.00015008597914483</v>
      </c>
      <c r="BI9" s="17">
        <v>42.307694543016</v>
      </c>
      <c r="BJ9" s="17">
        <v>21.154230452746</v>
      </c>
      <c r="BK9" s="17">
        <v>39.123040235054</v>
      </c>
      <c r="BL9" s="17">
        <v>40.056010598616</v>
      </c>
      <c r="BM9" s="19"/>
    </row>
    <row r="10" spans="1:65">
      <c r="A10" s="17">
        <v>445.62546906687</v>
      </c>
      <c r="B10" s="18">
        <v>2.1059408423836e-7</v>
      </c>
      <c r="C10" s="18">
        <f t="shared" ref="C10:C45" si="1">(BF10-BF9)/(A10-A9)</f>
        <v>3.98797920369849e-8</v>
      </c>
      <c r="D10" s="18">
        <v>4.4477777244249e-11</v>
      </c>
      <c r="E10" s="18">
        <v>4.5137501222618e-11</v>
      </c>
      <c r="F10" s="18">
        <v>4.5137501290724e-11</v>
      </c>
      <c r="G10" s="18">
        <v>4.5137501238153e-11</v>
      </c>
      <c r="H10" s="18">
        <v>4.4477777240754e-11</v>
      </c>
      <c r="I10" s="18">
        <v>4.4477777233207e-11</v>
      </c>
      <c r="J10" s="18">
        <v>4.4477777237459e-11</v>
      </c>
      <c r="K10" s="18">
        <v>4.4603672115733e-11</v>
      </c>
      <c r="L10" s="18">
        <v>4.4603672127487e-11</v>
      </c>
      <c r="M10" s="18">
        <v>4.4603672120156e-11</v>
      </c>
      <c r="N10" s="18">
        <v>4.5532733372852e-11</v>
      </c>
      <c r="O10" s="18">
        <v>4.4477777234539e-11</v>
      </c>
      <c r="P10" s="18">
        <v>4.5532733366361e-11</v>
      </c>
      <c r="Q10" s="18">
        <v>4.5532733364485e-11</v>
      </c>
      <c r="R10" s="18">
        <v>4.5137501244887e-11</v>
      </c>
      <c r="S10" s="18">
        <v>4.5137501201018e-11</v>
      </c>
      <c r="T10" s="18">
        <v>4.5137501221851e-11</v>
      </c>
      <c r="U10" s="18">
        <v>4.4477777275964e-11</v>
      </c>
      <c r="V10" s="18">
        <v>4.4603672149866e-11</v>
      </c>
      <c r="W10" s="18">
        <v>4.4603672136869e-11</v>
      </c>
      <c r="X10" s="18">
        <v>4.4603672122309e-11</v>
      </c>
      <c r="Y10" s="18">
        <v>4.5532733393915e-11</v>
      </c>
      <c r="Z10" s="18">
        <v>4.5532733379366e-11</v>
      </c>
      <c r="AA10" s="18">
        <v>4.553273337844e-11</v>
      </c>
      <c r="AB10" s="17">
        <v>0.99999973103209</v>
      </c>
      <c r="AC10" s="17">
        <v>0.99991823350158</v>
      </c>
      <c r="AD10" s="17">
        <v>0.00019693133952224</v>
      </c>
      <c r="AE10" s="18">
        <v>6.0843969139969e-17</v>
      </c>
      <c r="AF10" s="18">
        <v>-2.7458475688966e-16</v>
      </c>
      <c r="AG10" s="18">
        <v>2.0127022017234e-15</v>
      </c>
      <c r="AH10" s="18">
        <v>-2.0230935338425e-16</v>
      </c>
      <c r="AI10" s="18">
        <v>3.4471746577586e-17</v>
      </c>
      <c r="AJ10" s="18">
        <v>5.8775476478756e-17</v>
      </c>
      <c r="AK10" s="18">
        <v>-2.2141014622712e-17</v>
      </c>
      <c r="AL10" s="18">
        <v>4.6269738188413e-16</v>
      </c>
      <c r="AM10" s="18">
        <v>-1.1813787062924e-16</v>
      </c>
      <c r="AN10" s="18">
        <v>6.341426051653e-17</v>
      </c>
      <c r="AO10" s="18">
        <v>-2.8941010629267e-17</v>
      </c>
      <c r="AP10" s="18">
        <v>-1.0082307955065e-16</v>
      </c>
      <c r="AQ10" s="18">
        <v>2.5045357174709e-17</v>
      </c>
      <c r="AR10" s="18">
        <v>-4.5161839852535e-16</v>
      </c>
      <c r="AS10" s="18">
        <v>9.2009615391668e-16</v>
      </c>
      <c r="AT10" s="18">
        <v>8.9857479228392e-17</v>
      </c>
      <c r="AU10" s="18">
        <v>-3.813254941247e-16</v>
      </c>
      <c r="AV10" s="18">
        <v>3.1331133077944e-16</v>
      </c>
      <c r="AW10" s="18">
        <v>4.1793434075756e-16</v>
      </c>
      <c r="AX10" s="18">
        <v>9.7916476306675e-16</v>
      </c>
      <c r="AY10" s="18">
        <v>8.413897867453e-17</v>
      </c>
      <c r="AZ10" s="18">
        <v>4.7990334022239e-17</v>
      </c>
      <c r="BA10" s="18">
        <v>2.317450260707e-16</v>
      </c>
      <c r="BB10" s="18">
        <v>-5.1398092614111e-16</v>
      </c>
      <c r="BC10" s="17">
        <v>15999952.500473</v>
      </c>
      <c r="BD10" s="17">
        <v>3999967.1598636</v>
      </c>
      <c r="BE10" s="18">
        <v>-9.4738445575366e-5</v>
      </c>
      <c r="BF10" s="17">
        <v>0.00019832979683273</v>
      </c>
      <c r="BG10" s="18">
        <v>5.4301606059834e-5</v>
      </c>
      <c r="BH10" s="17">
        <v>-0.00016974318698495</v>
      </c>
      <c r="BI10" s="17">
        <v>45.033970150066</v>
      </c>
      <c r="BJ10" s="17">
        <v>22.517418596046</v>
      </c>
      <c r="BK10" s="17">
        <v>41.641459556221</v>
      </c>
      <c r="BL10" s="17">
        <v>41.220348987656</v>
      </c>
      <c r="BM10" s="19"/>
    </row>
    <row r="11" spans="1:65">
      <c r="A11" s="17">
        <v>1409.1914656322</v>
      </c>
      <c r="B11" s="18">
        <v>7.6584788644608e-7</v>
      </c>
      <c r="C11" s="18">
        <f t="shared" si="1"/>
        <v>6.3437313817514e-10</v>
      </c>
      <c r="D11" s="18">
        <v>4.4474287750371e-11</v>
      </c>
      <c r="E11" s="18">
        <v>4.5134705746719e-11</v>
      </c>
      <c r="F11" s="18">
        <v>4.5134706045817e-11</v>
      </c>
      <c r="G11" s="18">
        <v>4.5134705815638e-11</v>
      </c>
      <c r="H11" s="18">
        <v>4.4474287735087e-11</v>
      </c>
      <c r="I11" s="18">
        <v>4.4474287702085e-11</v>
      </c>
      <c r="J11" s="18">
        <v>4.4474287720657e-11</v>
      </c>
      <c r="K11" s="18">
        <v>4.4600072315187e-11</v>
      </c>
      <c r="L11" s="18">
        <v>4.4600072366299e-11</v>
      </c>
      <c r="M11" s="18">
        <v>4.4600072334611e-11</v>
      </c>
      <c r="N11" s="18">
        <v>4.5529248930905e-11</v>
      </c>
      <c r="O11" s="18">
        <v>4.4474287708065e-11</v>
      </c>
      <c r="P11" s="18">
        <v>4.5529248902626e-11</v>
      </c>
      <c r="Q11" s="18">
        <v>4.5529248894392e-11</v>
      </c>
      <c r="R11" s="18">
        <v>4.5134705844428e-11</v>
      </c>
      <c r="S11" s="18">
        <v>4.5134705652431e-11</v>
      </c>
      <c r="T11" s="18">
        <v>4.5134705743234e-11</v>
      </c>
      <c r="U11" s="18">
        <v>4.4474287889453e-11</v>
      </c>
      <c r="V11" s="18">
        <v>4.4600072464361e-11</v>
      </c>
      <c r="W11" s="18">
        <v>4.4600072407535e-11</v>
      </c>
      <c r="X11" s="18">
        <v>4.4600072344423e-11</v>
      </c>
      <c r="Y11" s="18">
        <v>4.5529249023199e-11</v>
      </c>
      <c r="Z11" s="18">
        <v>4.5529248959674e-11</v>
      </c>
      <c r="AA11" s="18">
        <v>4.5529248955687e-11</v>
      </c>
      <c r="AB11" s="17">
        <v>0.9999998111421</v>
      </c>
      <c r="AC11" s="17">
        <v>0.99991821995228</v>
      </c>
      <c r="AD11" s="17">
        <v>0.00019739931189278</v>
      </c>
      <c r="AE11" s="18">
        <v>5.9788816708428e-17</v>
      </c>
      <c r="AF11" s="18">
        <v>-2.7367382847842e-16</v>
      </c>
      <c r="AG11" s="18">
        <v>2.0080174436989e-15</v>
      </c>
      <c r="AH11" s="18">
        <v>-2.0224312086091e-16</v>
      </c>
      <c r="AI11" s="18">
        <v>3.4787512805354e-17</v>
      </c>
      <c r="AJ11" s="18">
        <v>5.9360406922694e-17</v>
      </c>
      <c r="AK11" s="18">
        <v>-2.0448286122793e-17</v>
      </c>
      <c r="AL11" s="18">
        <v>4.6315070379426e-16</v>
      </c>
      <c r="AM11" s="18">
        <v>-1.164792051828e-16</v>
      </c>
      <c r="AN11" s="18">
        <v>6.455231282098e-17</v>
      </c>
      <c r="AO11" s="18">
        <v>-2.704936373181e-17</v>
      </c>
      <c r="AP11" s="18">
        <v>-1.009513277918e-16</v>
      </c>
      <c r="AQ11" s="18">
        <v>2.650899885622e-17</v>
      </c>
      <c r="AR11" s="18">
        <v>-4.5137142849791e-16</v>
      </c>
      <c r="AS11" s="18">
        <v>9.1979776395066e-16</v>
      </c>
      <c r="AT11" s="18">
        <v>9.1332035962204e-17</v>
      </c>
      <c r="AU11" s="18">
        <v>-3.7895369981595e-16</v>
      </c>
      <c r="AV11" s="18">
        <v>3.1046101623262e-16</v>
      </c>
      <c r="AW11" s="18">
        <v>4.1693022983787e-16</v>
      </c>
      <c r="AX11" s="18">
        <v>9.7711614996085e-16</v>
      </c>
      <c r="AY11" s="18">
        <v>8.4167855615278e-17</v>
      </c>
      <c r="AZ11" s="18">
        <v>4.7035799048141e-17</v>
      </c>
      <c r="BA11" s="18">
        <v>2.3288948785852e-16</v>
      </c>
      <c r="BB11" s="18">
        <v>-5.148583200826e-16</v>
      </c>
      <c r="BC11" s="17">
        <v>15999830.248026</v>
      </c>
      <c r="BD11" s="17">
        <v>3999880.589744</v>
      </c>
      <c r="BE11" s="18">
        <v>-9.4647592546346e-5</v>
      </c>
      <c r="BF11" s="17">
        <v>0.00019894105721781</v>
      </c>
      <c r="BG11" s="18">
        <v>5.463846035382e-5</v>
      </c>
      <c r="BH11" s="17">
        <v>-0.00016971941797755</v>
      </c>
      <c r="BI11" s="17">
        <v>45.033970618911</v>
      </c>
      <c r="BJ11" s="17">
        <v>22.517418762514</v>
      </c>
      <c r="BK11" s="17">
        <v>41.634590426272</v>
      </c>
      <c r="BL11" s="17">
        <v>40.061720017746</v>
      </c>
      <c r="BM11" s="19"/>
    </row>
    <row r="12" spans="1:65">
      <c r="A12" s="17">
        <v>4456.2546906687</v>
      </c>
      <c r="B12" s="18">
        <v>2.5212606173451e-6</v>
      </c>
      <c r="C12" s="18">
        <f t="shared" si="1"/>
        <v>6.34031989660098e-10</v>
      </c>
      <c r="D12" s="18">
        <v>4.4463303751957e-11</v>
      </c>
      <c r="E12" s="18">
        <v>4.5125930498041e-11</v>
      </c>
      <c r="F12" s="18">
        <v>4.5125931525205e-11</v>
      </c>
      <c r="G12" s="18">
        <v>4.5125930741105e-11</v>
      </c>
      <c r="H12" s="18">
        <v>4.4463303701591e-11</v>
      </c>
      <c r="I12" s="18">
        <v>4.4463303587582e-11</v>
      </c>
      <c r="J12" s="18">
        <v>4.446330365099e-11</v>
      </c>
      <c r="K12" s="18">
        <v>4.458876900633e-11</v>
      </c>
      <c r="L12" s="18">
        <v>4.4588769181826e-11</v>
      </c>
      <c r="M12" s="18">
        <v>4.4588769072548e-11</v>
      </c>
      <c r="N12" s="18">
        <v>4.5518302242472e-11</v>
      </c>
      <c r="O12" s="18">
        <v>4.4463303608493e-11</v>
      </c>
      <c r="P12" s="18">
        <v>4.5518302144823e-11</v>
      </c>
      <c r="Q12" s="18">
        <v>4.5518302117359e-11</v>
      </c>
      <c r="R12" s="18">
        <v>4.5125930835026e-11</v>
      </c>
      <c r="S12" s="18">
        <v>4.5125930176099e-11</v>
      </c>
      <c r="T12" s="18">
        <v>4.5125930487547e-11</v>
      </c>
      <c r="U12" s="18">
        <v>4.4463304233557e-11</v>
      </c>
      <c r="V12" s="18">
        <v>4.4588769516907e-11</v>
      </c>
      <c r="W12" s="18">
        <v>4.458876932345e-11</v>
      </c>
      <c r="X12" s="18">
        <v>4.4588769108208e-11</v>
      </c>
      <c r="Y12" s="18">
        <v>4.5518302557078e-11</v>
      </c>
      <c r="Z12" s="18">
        <v>4.5518302342339e-11</v>
      </c>
      <c r="AA12" s="18">
        <v>4.5518302329106e-11</v>
      </c>
      <c r="AB12" s="17">
        <v>0.99999987465157</v>
      </c>
      <c r="AC12" s="17">
        <v>0.99991817614742</v>
      </c>
      <c r="AD12" s="17">
        <v>0.00019888166462857</v>
      </c>
      <c r="AE12" s="18">
        <v>5.6485658757903e-17</v>
      </c>
      <c r="AF12" s="18">
        <v>-2.7083490560976e-16</v>
      </c>
      <c r="AG12" s="18">
        <v>1.9932681584641e-15</v>
      </c>
      <c r="AH12" s="18">
        <v>-2.0206907563792e-16</v>
      </c>
      <c r="AI12" s="18">
        <v>3.5745515894266e-17</v>
      </c>
      <c r="AJ12" s="18">
        <v>6.1167005205562e-17</v>
      </c>
      <c r="AK12" s="18">
        <v>-1.5150960887439e-17</v>
      </c>
      <c r="AL12" s="18">
        <v>4.6454539257763e-16</v>
      </c>
      <c r="AM12" s="18">
        <v>-1.1125211557893e-16</v>
      </c>
      <c r="AN12" s="18">
        <v>6.8080982336621e-17</v>
      </c>
      <c r="AO12" s="18">
        <v>-2.1144037983452e-17</v>
      </c>
      <c r="AP12" s="18">
        <v>-1.0134708015019e-16</v>
      </c>
      <c r="AQ12" s="18">
        <v>3.1093706015396e-17</v>
      </c>
      <c r="AR12" s="18">
        <v>-4.5061128678221e-16</v>
      </c>
      <c r="AS12" s="18">
        <v>9.1881637702262e-16</v>
      </c>
      <c r="AT12" s="18">
        <v>9.5956888213063e-17</v>
      </c>
      <c r="AU12" s="18">
        <v>-3.7151953160427e-16</v>
      </c>
      <c r="AV12" s="18">
        <v>3.0147920211476e-16</v>
      </c>
      <c r="AW12" s="18">
        <v>4.1384374552472e-16</v>
      </c>
      <c r="AX12" s="18">
        <v>9.706461849983e-16</v>
      </c>
      <c r="AY12" s="18">
        <v>8.4270751945622e-17</v>
      </c>
      <c r="AZ12" s="18">
        <v>4.4049724774882e-17</v>
      </c>
      <c r="BA12" s="18">
        <v>2.3647050919495e-16</v>
      </c>
      <c r="BB12" s="18">
        <v>-5.1762974308823e-16</v>
      </c>
      <c r="BC12" s="17">
        <v>15999443.68845</v>
      </c>
      <c r="BD12" s="17">
        <v>3999606.8925618</v>
      </c>
      <c r="BE12" s="18">
        <v>-9.4359681414977e-5</v>
      </c>
      <c r="BF12" s="17">
        <v>0.000200872992777</v>
      </c>
      <c r="BG12" s="18">
        <v>5.5703580955867e-5</v>
      </c>
      <c r="BH12" s="17">
        <v>-0.00016964343800161</v>
      </c>
      <c r="BI12" s="17">
        <v>45.03397210852</v>
      </c>
      <c r="BJ12" s="17">
        <v>22.517419288099</v>
      </c>
      <c r="BK12" s="17">
        <v>41.612978654841</v>
      </c>
      <c r="BL12" s="17">
        <v>39.089440817679</v>
      </c>
      <c r="BM12" s="19"/>
    </row>
    <row r="13" spans="1:65">
      <c r="A13" s="17">
        <v>14091.914656322</v>
      </c>
      <c r="B13" s="18">
        <v>8.0678643370016e-6</v>
      </c>
      <c r="C13" s="18">
        <f t="shared" si="1"/>
        <v>6.32961720271382e-10</v>
      </c>
      <c r="D13" s="18">
        <v>4.4429093558777e-11</v>
      </c>
      <c r="E13" s="18">
        <v>4.5098800837895e-11</v>
      </c>
      <c r="F13" s="18">
        <v>4.5098804144273e-11</v>
      </c>
      <c r="G13" s="18">
        <v>4.5098801684504e-11</v>
      </c>
      <c r="H13" s="18">
        <v>4.4429093419079e-11</v>
      </c>
      <c r="I13" s="18">
        <v>4.4429093043827e-11</v>
      </c>
      <c r="J13" s="18">
        <v>4.4429093244629e-11</v>
      </c>
      <c r="K13" s="18">
        <v>4.4553694739261e-11</v>
      </c>
      <c r="L13" s="18">
        <v>4.4553695307441e-11</v>
      </c>
      <c r="M13" s="18">
        <v>4.4553694947115e-11</v>
      </c>
      <c r="N13" s="18">
        <v>4.5484333781554e-11</v>
      </c>
      <c r="O13" s="18">
        <v>4.4429093114169e-11</v>
      </c>
      <c r="P13" s="18">
        <v>4.5484333459666e-11</v>
      </c>
      <c r="Q13" s="18">
        <v>4.5484333380045e-11</v>
      </c>
      <c r="R13" s="18">
        <v>4.5098801938607e-11</v>
      </c>
      <c r="S13" s="18">
        <v>4.5098799817816e-11</v>
      </c>
      <c r="T13" s="18">
        <v>4.5098800821179e-11</v>
      </c>
      <c r="U13" s="18">
        <v>4.4429095153185e-11</v>
      </c>
      <c r="V13" s="18">
        <v>4.4553696369346e-11</v>
      </c>
      <c r="W13" s="18">
        <v>4.4553695763156e-11</v>
      </c>
      <c r="X13" s="18">
        <v>4.455369508053e-11</v>
      </c>
      <c r="Y13" s="18">
        <v>4.5484334770049e-11</v>
      </c>
      <c r="Z13" s="18">
        <v>4.5484334113203e-11</v>
      </c>
      <c r="AA13" s="18">
        <v>4.5484334075154e-11</v>
      </c>
      <c r="AB13" s="17">
        <v>0.99999992693765</v>
      </c>
      <c r="AC13" s="17">
        <v>0.99991802831518</v>
      </c>
      <c r="AD13" s="17">
        <v>0.00020359310089801</v>
      </c>
      <c r="AE13" s="18">
        <v>4.6365958889575e-17</v>
      </c>
      <c r="AF13" s="18">
        <v>-2.6226178604662e-16</v>
      </c>
      <c r="AG13" s="18">
        <v>1.9472668750971e-15</v>
      </c>
      <c r="AH13" s="18">
        <v>-2.01878508543e-16</v>
      </c>
      <c r="AI13" s="18">
        <v>3.838281512572e-17</v>
      </c>
      <c r="AJ13" s="18">
        <v>6.6456503707864e-17</v>
      </c>
      <c r="AK13" s="18">
        <v>1.0568225246853e-18</v>
      </c>
      <c r="AL13" s="18">
        <v>4.6857506294384e-16</v>
      </c>
      <c r="AM13" s="18">
        <v>-9.4900110194839e-17</v>
      </c>
      <c r="AN13" s="18">
        <v>7.8560872421518e-17</v>
      </c>
      <c r="AO13" s="18">
        <v>-3.2144604530448e-18</v>
      </c>
      <c r="AP13" s="18">
        <v>-1.0250499766668e-16</v>
      </c>
      <c r="AQ13" s="18">
        <v>4.5162513983755e-17</v>
      </c>
      <c r="AR13" s="18">
        <v>-4.484127240614e-16</v>
      </c>
      <c r="AS13" s="18">
        <v>9.153459305353e-16</v>
      </c>
      <c r="AT13" s="18">
        <v>1.1021599002079e-16</v>
      </c>
      <c r="AU13" s="18">
        <v>-3.4866053158034e-16</v>
      </c>
      <c r="AV13" s="18">
        <v>2.7339109478038e-16</v>
      </c>
      <c r="AW13" s="18">
        <v>4.0493354791994e-16</v>
      </c>
      <c r="AX13" s="18">
        <v>9.5026824893252e-16</v>
      </c>
      <c r="AY13" s="18">
        <v>8.4709709245259e-17</v>
      </c>
      <c r="AZ13" s="18">
        <v>3.4922420425279e-17</v>
      </c>
      <c r="BA13" s="18">
        <v>2.4742184285996e-16</v>
      </c>
      <c r="BB13" s="18">
        <v>-5.2636093447492e-16</v>
      </c>
      <c r="BC13" s="17">
        <v>15998221.643102</v>
      </c>
      <c r="BD13" s="17">
        <v>3998741.9949833</v>
      </c>
      <c r="BE13" s="18">
        <v>-9.3443170107216e-5</v>
      </c>
      <c r="BF13" s="17">
        <v>0.00020697199668481</v>
      </c>
      <c r="BG13" s="18">
        <v>5.9070749045919e-5</v>
      </c>
      <c r="BH13" s="17">
        <v>-0.00016955393695627</v>
      </c>
      <c r="BI13" s="17">
        <v>45.033976696263</v>
      </c>
      <c r="BJ13" s="17">
        <v>22.517420786725</v>
      </c>
      <c r="BK13" s="17">
        <v>41.545724751979</v>
      </c>
      <c r="BL13" s="17">
        <v>39.269335236464</v>
      </c>
      <c r="BM13" s="19"/>
    </row>
    <row r="14" spans="1:65">
      <c r="A14" s="17">
        <v>44562.546906687</v>
      </c>
      <c r="B14" s="18">
        <v>2.5563996949455e-5</v>
      </c>
      <c r="C14" s="18">
        <f t="shared" si="1"/>
        <v>6.29661842687238e-10</v>
      </c>
      <c r="D14" s="18">
        <v>4.4325839953817e-11</v>
      </c>
      <c r="E14" s="18">
        <v>4.5017680211251e-11</v>
      </c>
      <c r="F14" s="18">
        <v>4.5017690517859e-11</v>
      </c>
      <c r="G14" s="18">
        <v>4.5017683479956e-11</v>
      </c>
      <c r="H14" s="18">
        <v>4.432583973663e-11</v>
      </c>
      <c r="I14" s="18">
        <v>4.4325838485552e-11</v>
      </c>
      <c r="J14" s="18">
        <v>4.4325839080163e-11</v>
      </c>
      <c r="K14" s="18">
        <v>4.4448426195912e-11</v>
      </c>
      <c r="L14" s="18">
        <v>4.4448428004096e-11</v>
      </c>
      <c r="M14" s="18">
        <v>4.4448426791394e-11</v>
      </c>
      <c r="N14" s="18">
        <v>4.5382077718767e-11</v>
      </c>
      <c r="O14" s="18">
        <v>4.4325838730767e-11</v>
      </c>
      <c r="P14" s="18">
        <v>4.5382076633746e-11</v>
      </c>
      <c r="Q14" s="18">
        <v>4.538207647265e-11</v>
      </c>
      <c r="R14" s="18">
        <v>4.5017683796317e-11</v>
      </c>
      <c r="S14" s="18">
        <v>4.5017677192246e-11</v>
      </c>
      <c r="T14" s="18">
        <v>4.5017680336518e-11</v>
      </c>
      <c r="U14" s="18">
        <v>4.4325845355833e-11</v>
      </c>
      <c r="V14" s="18">
        <v>4.444843114874e-11</v>
      </c>
      <c r="W14" s="18">
        <v>4.4448429421754e-11</v>
      </c>
      <c r="X14" s="18">
        <v>4.4448427387393e-11</v>
      </c>
      <c r="Y14" s="18">
        <v>4.5382080554871e-11</v>
      </c>
      <c r="Z14" s="18">
        <v>4.5382078845292e-11</v>
      </c>
      <c r="AA14" s="18">
        <v>4.5382078774844e-11</v>
      </c>
      <c r="AB14" s="17">
        <v>0.99999996529801</v>
      </c>
      <c r="AC14" s="17">
        <v>0.99991747561559</v>
      </c>
      <c r="AD14" s="17">
        <v>0.00021869883545202</v>
      </c>
      <c r="AE14" s="18">
        <v>1.7350414483363e-17</v>
      </c>
      <c r="AF14" s="18">
        <v>-2.3881095998729e-16</v>
      </c>
      <c r="AG14" s="18">
        <v>1.8078540625594e-15</v>
      </c>
      <c r="AH14" s="18">
        <v>-2.0494531725354e-16</v>
      </c>
      <c r="AI14" s="18">
        <v>4.3181441050061e-17</v>
      </c>
      <c r="AJ14" s="18">
        <v>7.9167131008038e-17</v>
      </c>
      <c r="AK14" s="18">
        <v>4.7205640547398e-17</v>
      </c>
      <c r="AL14" s="18">
        <v>4.7772658781517e-16</v>
      </c>
      <c r="AM14" s="18">
        <v>-4.4869662074779e-17</v>
      </c>
      <c r="AN14" s="18">
        <v>1.055397219326e-16</v>
      </c>
      <c r="AO14" s="18">
        <v>4.6663243903727e-17</v>
      </c>
      <c r="AP14" s="18">
        <v>-1.053603769377e-16</v>
      </c>
      <c r="AQ14" s="18">
        <v>8.5582573802991e-17</v>
      </c>
      <c r="AR14" s="18">
        <v>-4.4340473555546e-16</v>
      </c>
      <c r="AS14" s="18">
        <v>9.0101850542225e-16</v>
      </c>
      <c r="AT14" s="18">
        <v>1.5205487976267e-16</v>
      </c>
      <c r="AU14" s="18">
        <v>-2.8253477718285e-16</v>
      </c>
      <c r="AV14" s="18">
        <v>1.8768182914113e-16</v>
      </c>
      <c r="AW14" s="18">
        <v>3.8419467592247e-16</v>
      </c>
      <c r="AX14" s="18">
        <v>8.8661683659266e-16</v>
      </c>
      <c r="AY14" s="18">
        <v>8.7162215708888e-17</v>
      </c>
      <c r="AZ14" s="18">
        <v>8.9034802449589e-18</v>
      </c>
      <c r="BA14" s="18">
        <v>2.7852184392318e-16</v>
      </c>
      <c r="BB14" s="18">
        <v>-5.5362874093758e-16</v>
      </c>
      <c r="BC14" s="17">
        <v>15994360.770808</v>
      </c>
      <c r="BD14" s="17">
        <v>3996012.8509336</v>
      </c>
      <c r="BE14" s="18">
        <v>-9.0485432670965e-5</v>
      </c>
      <c r="BF14" s="17">
        <v>0.00022615819113542</v>
      </c>
      <c r="BG14" s="18">
        <v>6.9708837768488e-5</v>
      </c>
      <c r="BH14" s="17">
        <v>-0.00017510161693869</v>
      </c>
      <c r="BI14" s="17">
        <v>45.03398454661</v>
      </c>
      <c r="BJ14" s="17">
        <v>22.517419628802</v>
      </c>
      <c r="BK14" s="17">
        <v>41.343489063764</v>
      </c>
      <c r="BL14" s="17">
        <v>42.629157874453</v>
      </c>
      <c r="BM14" s="19"/>
    </row>
    <row r="15" spans="1:65">
      <c r="A15" s="17">
        <v>140919.14656322</v>
      </c>
      <c r="B15" s="18">
        <v>8.0486488955684e-5</v>
      </c>
      <c r="C15" s="18">
        <f t="shared" si="1"/>
        <v>6.20002227533976e-10</v>
      </c>
      <c r="D15" s="18">
        <v>4.4032809140556e-11</v>
      </c>
      <c r="E15" s="18">
        <v>4.4790715344267e-11</v>
      </c>
      <c r="F15" s="18">
        <v>4.4790746312695e-11</v>
      </c>
      <c r="G15" s="18">
        <v>4.4790730950999e-11</v>
      </c>
      <c r="H15" s="18">
        <v>4.4032810456474e-11</v>
      </c>
      <c r="I15" s="18">
        <v>4.4032805984212e-11</v>
      </c>
      <c r="J15" s="18">
        <v>4.4032807483583e-11</v>
      </c>
      <c r="K15" s="18">
        <v>4.415237317891e-11</v>
      </c>
      <c r="L15" s="18">
        <v>4.4152378987302e-11</v>
      </c>
      <c r="M15" s="18">
        <v>4.4152374475607e-11</v>
      </c>
      <c r="N15" s="18">
        <v>4.5097279529601e-11</v>
      </c>
      <c r="O15" s="18">
        <v>4.4032806871156e-11</v>
      </c>
      <c r="P15" s="18">
        <v>4.5097275354551e-11</v>
      </c>
      <c r="Q15" s="18">
        <v>4.5097275683168e-11</v>
      </c>
      <c r="R15" s="18">
        <v>4.4790727473761e-11</v>
      </c>
      <c r="S15" s="18">
        <v>4.4790707839283e-11</v>
      </c>
      <c r="T15" s="18">
        <v>4.4790717557553e-11</v>
      </c>
      <c r="U15" s="18">
        <v>4.403282927243e-11</v>
      </c>
      <c r="V15" s="18">
        <v>4.4152386837441e-11</v>
      </c>
      <c r="W15" s="18">
        <v>4.4152383183468e-11</v>
      </c>
      <c r="X15" s="18">
        <v>4.4152377907483e-11</v>
      </c>
      <c r="Y15" s="18">
        <v>4.5097285568811e-11</v>
      </c>
      <c r="Z15" s="18">
        <v>4.509728356705e-11</v>
      </c>
      <c r="AA15" s="18">
        <v>4.5097283933872e-11</v>
      </c>
      <c r="AB15" s="17">
        <v>0.99999998662942</v>
      </c>
      <c r="AC15" s="17">
        <v>0.99991503923335</v>
      </c>
      <c r="AD15" s="17">
        <v>0.00026783072808372</v>
      </c>
      <c r="AE15" s="18">
        <v>-5.0350386251134e-17</v>
      </c>
      <c r="AF15" s="18">
        <v>-1.9167553308216e-16</v>
      </c>
      <c r="AG15" s="18">
        <v>1.4219204924835e-15</v>
      </c>
      <c r="AH15" s="18">
        <v>-2.498851153942e-16</v>
      </c>
      <c r="AI15" s="18">
        <v>3.1340306038068e-17</v>
      </c>
      <c r="AJ15" s="18">
        <v>8.4906105655843e-17</v>
      </c>
      <c r="AK15" s="18">
        <v>1.5079520634126e-16</v>
      </c>
      <c r="AL15" s="18">
        <v>4.7683034815764e-16</v>
      </c>
      <c r="AM15" s="18">
        <v>9.9348384934984e-17</v>
      </c>
      <c r="AN15" s="18">
        <v>1.445007899639e-16</v>
      </c>
      <c r="AO15" s="18">
        <v>1.5096858959454e-16</v>
      </c>
      <c r="AP15" s="18">
        <v>-1.0951279108373e-16</v>
      </c>
      <c r="AQ15" s="18">
        <v>1.7876579579246e-16</v>
      </c>
      <c r="AR15" s="18">
        <v>-4.4402931998533e-16</v>
      </c>
      <c r="AS15" s="18">
        <v>8.316869697163e-16</v>
      </c>
      <c r="AT15" s="18">
        <v>2.5986415475502e-16</v>
      </c>
      <c r="AU15" s="18">
        <v>-1.2649493869995e-16</v>
      </c>
      <c r="AV15" s="18">
        <v>-5.4321658688968e-17</v>
      </c>
      <c r="AW15" s="18">
        <v>3.6871181936616e-16</v>
      </c>
      <c r="AX15" s="18">
        <v>6.9314281306518e-16</v>
      </c>
      <c r="AY15" s="18">
        <v>1.0293512127519e-16</v>
      </c>
      <c r="AZ15" s="18">
        <v>-5.2578490022253e-17</v>
      </c>
      <c r="BA15" s="18">
        <v>3.454515301229e-16</v>
      </c>
      <c r="BB15" s="18">
        <v>-6.3589276930985e-16</v>
      </c>
      <c r="BC15" s="17">
        <v>15982186.525666</v>
      </c>
      <c r="BD15" s="17">
        <v>3987437.2402237</v>
      </c>
      <c r="BE15" s="18">
        <v>-8.0577977715767e-5</v>
      </c>
      <c r="BF15" s="17">
        <v>0.00028589949756007</v>
      </c>
      <c r="BG15" s="17">
        <v>0.00010326339412522</v>
      </c>
      <c r="BH15" s="17">
        <v>-0.00034372714365606</v>
      </c>
      <c r="BI15" s="17">
        <v>45.033812897864</v>
      </c>
      <c r="BJ15" s="17">
        <v>22.517261198134</v>
      </c>
      <c r="BK15" s="17">
        <v>40.796142463169</v>
      </c>
      <c r="BL15" s="17">
        <v>45.214427793717</v>
      </c>
      <c r="BM15" s="19"/>
    </row>
    <row r="16" spans="1:65">
      <c r="A16" s="17">
        <v>445625.46906687</v>
      </c>
      <c r="B16" s="17">
        <v>0.00025081276961162</v>
      </c>
      <c r="C16" s="18">
        <f t="shared" si="1"/>
        <v>5.95437300159424e-10</v>
      </c>
      <c r="D16" s="18">
        <v>4.3275411743009e-11</v>
      </c>
      <c r="E16" s="18">
        <v>4.4182298123258e-11</v>
      </c>
      <c r="F16" s="18">
        <v>4.418238996213e-11</v>
      </c>
      <c r="G16" s="18">
        <v>4.4182386491297e-11</v>
      </c>
      <c r="H16" s="18">
        <v>4.3275430567094e-11</v>
      </c>
      <c r="I16" s="18">
        <v>4.3275413840101e-11</v>
      </c>
      <c r="J16" s="18">
        <v>4.3275414162073e-11</v>
      </c>
      <c r="K16" s="18">
        <v>4.339078942851e-11</v>
      </c>
      <c r="L16" s="18">
        <v>4.3390811476431e-11</v>
      </c>
      <c r="M16" s="18">
        <v>4.339078848533e-11</v>
      </c>
      <c r="N16" s="18">
        <v>4.4390246044095e-11</v>
      </c>
      <c r="O16" s="18">
        <v>4.3275415295946e-11</v>
      </c>
      <c r="P16" s="18">
        <v>4.4390222791017e-11</v>
      </c>
      <c r="Q16" s="18">
        <v>4.4390230703612e-11</v>
      </c>
      <c r="R16" s="18">
        <v>4.4182345838337e-11</v>
      </c>
      <c r="S16" s="18">
        <v>4.418228864125e-11</v>
      </c>
      <c r="T16" s="18">
        <v>4.4182321426126e-11</v>
      </c>
      <c r="U16" s="18">
        <v>4.3275500687125e-11</v>
      </c>
      <c r="V16" s="18">
        <v>4.3390817730552e-11</v>
      </c>
      <c r="W16" s="18">
        <v>4.3390822027238e-11</v>
      </c>
      <c r="X16" s="18">
        <v>4.3390812549252e-11</v>
      </c>
      <c r="Y16" s="18">
        <v>4.4390239543142e-11</v>
      </c>
      <c r="Z16" s="18">
        <v>4.4390258451829e-11</v>
      </c>
      <c r="AA16" s="18">
        <v>4.4390267935496e-11</v>
      </c>
      <c r="AB16" s="17">
        <v>0.99999999507471</v>
      </c>
      <c r="AC16" s="17">
        <v>0.99990179707276</v>
      </c>
      <c r="AD16" s="17">
        <v>0.00042754294668467</v>
      </c>
      <c r="AE16" s="18">
        <v>-1.1437130883262e-16</v>
      </c>
      <c r="AF16" s="18">
        <v>-1.4112098461052e-16</v>
      </c>
      <c r="AG16" s="18">
        <v>6.3853450642137e-16</v>
      </c>
      <c r="AH16" s="18">
        <v>-5.5281844835904e-16</v>
      </c>
      <c r="AI16" s="18">
        <v>-1.4118840958901e-16</v>
      </c>
      <c r="AJ16" s="18">
        <v>-1.2383389001786e-16</v>
      </c>
      <c r="AK16" s="18">
        <v>2.2285713238692e-16</v>
      </c>
      <c r="AL16" s="18">
        <v>3.0733481706598e-16</v>
      </c>
      <c r="AM16" s="18">
        <v>4.8647092626458e-16</v>
      </c>
      <c r="AN16" s="18">
        <v>6.1091579200256e-17</v>
      </c>
      <c r="AO16" s="18">
        <v>1.792793761671e-16</v>
      </c>
      <c r="AP16" s="18">
        <v>-1.32613926652e-16</v>
      </c>
      <c r="AQ16" s="18">
        <v>2.4936725173534e-16</v>
      </c>
      <c r="AR16" s="18">
        <v>-5.4194319258232e-16</v>
      </c>
      <c r="AS16" s="18">
        <v>5.7174777243247e-16</v>
      </c>
      <c r="AT16" s="18">
        <v>4.3224275456534e-16</v>
      </c>
      <c r="AU16" s="18">
        <v>2.4224835260272e-17</v>
      </c>
      <c r="AV16" s="18">
        <v>-5.7339134462961e-16</v>
      </c>
      <c r="AW16" s="18">
        <v>4.8715072439118e-16</v>
      </c>
      <c r="AX16" s="18">
        <v>1.7474021738565e-16</v>
      </c>
      <c r="AY16" s="18">
        <v>1.8620403214661e-16</v>
      </c>
      <c r="AZ16" s="18">
        <v>-1.4930454054379e-16</v>
      </c>
      <c r="BA16" s="18">
        <v>3.0482376382929e-16</v>
      </c>
      <c r="BB16" s="18">
        <v>-8.2549318504548e-16</v>
      </c>
      <c r="BC16" s="17">
        <v>15944030.517702</v>
      </c>
      <c r="BD16" s="17">
        <v>3960793.2240286</v>
      </c>
      <c r="BE16" s="18">
        <v>-4.494104956846e-5</v>
      </c>
      <c r="BF16" s="17">
        <v>0.00046733300757315</v>
      </c>
      <c r="BG16" s="17">
        <v>0.00020871856800806</v>
      </c>
      <c r="BH16" s="17">
        <v>0.0018925045844116</v>
      </c>
      <c r="BI16" s="17">
        <v>45.036335632062</v>
      </c>
      <c r="BJ16" s="17">
        <v>22.51942576803</v>
      </c>
      <c r="BK16" s="17">
        <v>39.721985591147</v>
      </c>
      <c r="BL16" s="17">
        <v>48.935150903891</v>
      </c>
      <c r="BM16" s="19"/>
    </row>
    <row r="17" spans="1:65">
      <c r="A17" s="17">
        <v>561009.22715098</v>
      </c>
      <c r="B17" s="17">
        <v>0.00031408487870268</v>
      </c>
      <c r="C17" s="18">
        <f t="shared" si="1"/>
        <v>5.72832475773921e-10</v>
      </c>
      <c r="D17" s="18">
        <v>4.2912919219352e-11</v>
      </c>
      <c r="E17" s="18">
        <v>4.3867938804734e-11</v>
      </c>
      <c r="F17" s="18">
        <v>4.3868066160935e-11</v>
      </c>
      <c r="G17" s="18">
        <v>4.3868080493561e-11</v>
      </c>
      <c r="H17" s="18">
        <v>4.2912953762229e-11</v>
      </c>
      <c r="I17" s="18">
        <v>4.2912931844685e-11</v>
      </c>
      <c r="J17" s="18">
        <v>4.2912926028878e-11</v>
      </c>
      <c r="K17" s="18">
        <v>4.3023613802955e-11</v>
      </c>
      <c r="L17" s="18">
        <v>4.3023650606103e-11</v>
      </c>
      <c r="M17" s="18">
        <v>4.3023608698313e-11</v>
      </c>
      <c r="N17" s="18">
        <v>4.4048640583837e-11</v>
      </c>
      <c r="O17" s="18">
        <v>4.2912930381993e-11</v>
      </c>
      <c r="P17" s="18">
        <v>4.4048597559008e-11</v>
      </c>
      <c r="Q17" s="18">
        <v>4.4048613386027e-11</v>
      </c>
      <c r="R17" s="18">
        <v>4.38680149744e-11</v>
      </c>
      <c r="S17" s="18">
        <v>4.3867932094588e-11</v>
      </c>
      <c r="T17" s="18">
        <v>4.3867980381999e-11</v>
      </c>
      <c r="U17" s="18">
        <v>4.2913058374516e-11</v>
      </c>
      <c r="V17" s="18">
        <v>4.3023643362203e-11</v>
      </c>
      <c r="W17" s="18">
        <v>4.3023662071558e-11</v>
      </c>
      <c r="X17" s="18">
        <v>4.3023651751171e-11</v>
      </c>
      <c r="Y17" s="18">
        <v>4.4048612360133e-11</v>
      </c>
      <c r="Z17" s="18">
        <v>4.4048653628547e-11</v>
      </c>
      <c r="AA17" s="18">
        <v>4.4048674463975e-11</v>
      </c>
      <c r="AB17" s="17">
        <v>0.99999998158813</v>
      </c>
      <c r="AC17" s="17">
        <v>0.99989061686376</v>
      </c>
      <c r="AD17" s="17">
        <v>0.00048797114353445</v>
      </c>
      <c r="AE17" s="18">
        <v>-8.5568649711675e-17</v>
      </c>
      <c r="AF17" s="18">
        <v>-1.0369906113112e-16</v>
      </c>
      <c r="AG17" s="18">
        <v>4.0058226361498e-16</v>
      </c>
      <c r="AH17" s="18">
        <v>-6.627481461577e-16</v>
      </c>
      <c r="AI17" s="18">
        <v>-2.6476168799497e-16</v>
      </c>
      <c r="AJ17" s="18">
        <v>-3.3703929336703e-16</v>
      </c>
      <c r="AK17" s="18">
        <v>1.7902015808951e-16</v>
      </c>
      <c r="AL17" s="18">
        <v>1.7685744033372e-16</v>
      </c>
      <c r="AM17" s="18">
        <v>7.058923303853e-16</v>
      </c>
      <c r="AN17" s="18">
        <v>-1.8852236053535e-17</v>
      </c>
      <c r="AO17" s="18">
        <v>1.0378962299381e-16</v>
      </c>
      <c r="AP17" s="18">
        <v>-1.776485673909e-16</v>
      </c>
      <c r="AQ17" s="18">
        <v>1.9946006154242e-16</v>
      </c>
      <c r="AR17" s="18">
        <v>-6.1491811358165e-16</v>
      </c>
      <c r="AS17" s="18">
        <v>4.8373419820866e-16</v>
      </c>
      <c r="AT17" s="18">
        <v>4.4005851061916e-16</v>
      </c>
      <c r="AU17" s="18">
        <v>-6.9575035705198e-19</v>
      </c>
      <c r="AV17" s="18">
        <v>-7.2259135398742e-16</v>
      </c>
      <c r="AW17" s="18">
        <v>5.6597869054149e-16</v>
      </c>
      <c r="AX17" s="18">
        <v>-4.3066445275627e-17</v>
      </c>
      <c r="AY17" s="18">
        <v>2.3439960851492e-16</v>
      </c>
      <c r="AZ17" s="18">
        <v>-1.8451342929164e-16</v>
      </c>
      <c r="BA17" s="18">
        <v>1.5233181116636e-16</v>
      </c>
      <c r="BB17" s="18">
        <v>-8.6223924963686e-16</v>
      </c>
      <c r="BC17" s="17">
        <v>15929730.367239</v>
      </c>
      <c r="BD17" s="17">
        <v>3950891.3483443</v>
      </c>
      <c r="BE17" s="18">
        <v>-3.0093402776448e-5</v>
      </c>
      <c r="BF17" s="17">
        <v>0.00053342857138057</v>
      </c>
      <c r="BG17" s="17">
        <v>0.00024840297076558</v>
      </c>
      <c r="BH17" s="17">
        <v>-0.00014973766648664</v>
      </c>
      <c r="BI17" s="17">
        <v>45.034288025243</v>
      </c>
      <c r="BJ17" s="17">
        <v>22.517431246323</v>
      </c>
      <c r="BK17" s="17">
        <v>39.493654641368</v>
      </c>
      <c r="BL17" s="17">
        <v>51.066505025922</v>
      </c>
      <c r="BM17" s="19"/>
    </row>
    <row r="18" spans="1:65">
      <c r="A18" s="17">
        <v>706268.77231137</v>
      </c>
      <c r="B18" s="17">
        <v>0.00039299394621947</v>
      </c>
      <c r="C18" s="18">
        <f t="shared" si="1"/>
        <v>5.62537015370829e-10</v>
      </c>
      <c r="D18" s="18">
        <v>4.2606884186132e-11</v>
      </c>
      <c r="E18" s="18">
        <v>4.3586235024249e-11</v>
      </c>
      <c r="F18" s="18">
        <v>4.3586398208641e-11</v>
      </c>
      <c r="G18" s="18">
        <v>4.3586429256158e-11</v>
      </c>
      <c r="H18" s="18">
        <v>4.2606935818048e-11</v>
      </c>
      <c r="I18" s="18">
        <v>4.2606912548511e-11</v>
      </c>
      <c r="J18" s="18">
        <v>4.260689486504e-11</v>
      </c>
      <c r="K18" s="18">
        <v>4.2709315466853e-11</v>
      </c>
      <c r="L18" s="18">
        <v>4.2709372751025e-11</v>
      </c>
      <c r="M18" s="18">
        <v>4.2709304704872e-11</v>
      </c>
      <c r="N18" s="18">
        <v>4.3752854524515e-11</v>
      </c>
      <c r="O18" s="18">
        <v>4.2606904528305e-11</v>
      </c>
      <c r="P18" s="18">
        <v>4.3752784508717e-11</v>
      </c>
      <c r="Q18" s="18">
        <v>4.3752810042858e-11</v>
      </c>
      <c r="R18" s="18">
        <v>4.3586345439933e-11</v>
      </c>
      <c r="S18" s="18">
        <v>4.3586230577832e-11</v>
      </c>
      <c r="T18" s="18">
        <v>4.3586295023877e-11</v>
      </c>
      <c r="U18" s="18">
        <v>4.2607075907208e-11</v>
      </c>
      <c r="V18" s="18">
        <v>4.2709342984235e-11</v>
      </c>
      <c r="W18" s="18">
        <v>4.270938217466e-11</v>
      </c>
      <c r="X18" s="18">
        <v>4.2709370154623e-11</v>
      </c>
      <c r="Y18" s="18">
        <v>4.3752795911953e-11</v>
      </c>
      <c r="Z18" s="18">
        <v>4.3752863532847e-11</v>
      </c>
      <c r="AA18" s="18">
        <v>4.3752898518994e-11</v>
      </c>
      <c r="AB18" s="17">
        <v>0.99999998322889</v>
      </c>
      <c r="AC18" s="17">
        <v>0.99987684038576</v>
      </c>
      <c r="AD18" s="17">
        <v>0.00056384644205154</v>
      </c>
      <c r="AE18" s="18">
        <v>-2.7861291985905e-17</v>
      </c>
      <c r="AF18" s="18">
        <v>-4.4183967716489e-17</v>
      </c>
      <c r="AG18" s="18">
        <v>2.6172102667237e-16</v>
      </c>
      <c r="AH18" s="18">
        <v>-6.83074500987e-16</v>
      </c>
      <c r="AI18" s="18">
        <v>-3.742552596912e-16</v>
      </c>
      <c r="AJ18" s="18">
        <v>-5.9114446967418e-16</v>
      </c>
      <c r="AK18" s="18">
        <v>1.2279879853731e-16</v>
      </c>
      <c r="AL18" s="18">
        <v>6.1174842578202e-17</v>
      </c>
      <c r="AM18" s="18">
        <v>9.4594723979229e-16</v>
      </c>
      <c r="AN18" s="18">
        <v>-8.696561472123e-17</v>
      </c>
      <c r="AO18" s="18">
        <v>2.4493400309314e-17</v>
      </c>
      <c r="AP18" s="18">
        <v>-2.4820320557338e-16</v>
      </c>
      <c r="AQ18" s="18">
        <v>1.2242397349183e-16</v>
      </c>
      <c r="AR18" s="18">
        <v>-6.7723528614852e-16</v>
      </c>
      <c r="AS18" s="18">
        <v>4.6559069094714e-16</v>
      </c>
      <c r="AT18" s="18">
        <v>4.1399870862032e-16</v>
      </c>
      <c r="AU18" s="18">
        <v>-3.6357900085051e-17</v>
      </c>
      <c r="AV18" s="18">
        <v>-7.972816143524e-16</v>
      </c>
      <c r="AW18" s="18">
        <v>6.3842638813966e-16</v>
      </c>
      <c r="AX18" s="18">
        <v>-2.1262296502273e-16</v>
      </c>
      <c r="AY18" s="18">
        <v>2.7596346012122e-16</v>
      </c>
      <c r="AZ18" s="18">
        <v>-2.251322461166e-16</v>
      </c>
      <c r="BA18" s="18">
        <v>-4.419225925199e-17</v>
      </c>
      <c r="BB18" s="18">
        <v>-8.5385679073204e-16</v>
      </c>
      <c r="BC18" s="17">
        <v>15911832.40658</v>
      </c>
      <c r="BD18" s="17">
        <v>3938551.4812832</v>
      </c>
      <c r="BE18" s="18">
        <v>-1.0702971355116e-5</v>
      </c>
      <c r="BF18" s="17">
        <v>0.00061514244236922</v>
      </c>
      <c r="BG18" s="17">
        <v>0.00029820754638506</v>
      </c>
      <c r="BH18" s="17">
        <v>-0.00018934668664456</v>
      </c>
      <c r="BI18" s="17">
        <v>45.03429676344</v>
      </c>
      <c r="BJ18" s="17">
        <v>22.51736236424</v>
      </c>
      <c r="BK18" s="17">
        <v>39.294353727513</v>
      </c>
      <c r="BL18" s="17">
        <v>52.144358493123</v>
      </c>
      <c r="BM18" s="19"/>
    </row>
    <row r="19" spans="1:65">
      <c r="A19" s="17">
        <v>889139.70501945</v>
      </c>
      <c r="B19" s="17">
        <v>0.00049127409632278</v>
      </c>
      <c r="C19" s="18">
        <f t="shared" si="1"/>
        <v>5.51075152772037e-10</v>
      </c>
      <c r="D19" s="18">
        <v>4.2260421442746e-11</v>
      </c>
      <c r="E19" s="18">
        <v>4.3246145773268e-11</v>
      </c>
      <c r="F19" s="18">
        <v>4.3246357663571e-11</v>
      </c>
      <c r="G19" s="18">
        <v>4.324640545401e-11</v>
      </c>
      <c r="H19" s="18">
        <v>4.226049608426e-11</v>
      </c>
      <c r="I19" s="18">
        <v>4.2260478633744e-11</v>
      </c>
      <c r="J19" s="18">
        <v>4.2260434934041e-11</v>
      </c>
      <c r="K19" s="18">
        <v>4.2346959964997e-11</v>
      </c>
      <c r="L19" s="18">
        <v>4.2347055700475e-11</v>
      </c>
      <c r="M19" s="18">
        <v>4.23469398736e-11</v>
      </c>
      <c r="N19" s="18">
        <v>4.3407101519847e-11</v>
      </c>
      <c r="O19" s="18">
        <v>4.2260455243893e-11</v>
      </c>
      <c r="P19" s="18">
        <v>4.3406982768577e-11</v>
      </c>
      <c r="Q19" s="18">
        <v>4.3407023492138e-11</v>
      </c>
      <c r="R19" s="18">
        <v>4.3246311182962e-11</v>
      </c>
      <c r="S19" s="18">
        <v>4.3246140941703e-11</v>
      </c>
      <c r="T19" s="18">
        <v>4.3246227658157e-11</v>
      </c>
      <c r="U19" s="18">
        <v>4.2260684387458e-11</v>
      </c>
      <c r="V19" s="18">
        <v>4.234698220562e-11</v>
      </c>
      <c r="W19" s="18">
        <v>4.2347056993089e-11</v>
      </c>
      <c r="X19" s="18">
        <v>4.2347039370802e-11</v>
      </c>
      <c r="Y19" s="18">
        <v>4.3406989789016e-11</v>
      </c>
      <c r="Z19" s="18">
        <v>4.3407097218015e-11</v>
      </c>
      <c r="AA19" s="18">
        <v>4.3407152959977e-11</v>
      </c>
      <c r="AB19" s="17">
        <v>0.99999998394631</v>
      </c>
      <c r="AC19" s="17">
        <v>0.99985414479403</v>
      </c>
      <c r="AD19" s="17">
        <v>0.00065889454138383</v>
      </c>
      <c r="AE19" s="18">
        <v>8.497699010421e-17</v>
      </c>
      <c r="AF19" s="18">
        <v>7.2154709375962e-17</v>
      </c>
      <c r="AG19" s="18">
        <v>1.8174291439713e-16</v>
      </c>
      <c r="AH19" s="18">
        <v>-6.1157302324416e-16</v>
      </c>
      <c r="AI19" s="18">
        <v>-4.9464062255288e-16</v>
      </c>
      <c r="AJ19" s="18">
        <v>-9.9702430314149e-16</v>
      </c>
      <c r="AK19" s="18">
        <v>5.1708732870914e-17</v>
      </c>
      <c r="AL19" s="18">
        <v>-6.5473441660783e-17</v>
      </c>
      <c r="AM19" s="18">
        <v>1.319110627118e-15</v>
      </c>
      <c r="AN19" s="18">
        <v>-1.590030608387e-16</v>
      </c>
      <c r="AO19" s="18">
        <v>-6.100395763157e-17</v>
      </c>
      <c r="AP19" s="18">
        <v>-3.7528107622083e-16</v>
      </c>
      <c r="AQ19" s="18">
        <v>1.9742570413933e-18</v>
      </c>
      <c r="AR19" s="18">
        <v>-7.4053675175888e-16</v>
      </c>
      <c r="AS19" s="18">
        <v>5.4199346300474e-16</v>
      </c>
      <c r="AT19" s="18">
        <v>3.612699535706e-16</v>
      </c>
      <c r="AU19" s="18">
        <v>-6.7751994653151e-17</v>
      </c>
      <c r="AV19" s="18">
        <v>-8.3093971240035e-16</v>
      </c>
      <c r="AW19" s="18">
        <v>7.3843890728744e-16</v>
      </c>
      <c r="AX19" s="18">
        <v>-4.0269815917273e-16</v>
      </c>
      <c r="AY19" s="18">
        <v>3.2587519535528e-16</v>
      </c>
      <c r="AZ19" s="18">
        <v>-3.0110774312661e-16</v>
      </c>
      <c r="BA19" s="18">
        <v>-3.4190146454156e-16</v>
      </c>
      <c r="BB19" s="18">
        <v>-7.9686774506544e-16</v>
      </c>
      <c r="BC19" s="17">
        <v>15889459.407974</v>
      </c>
      <c r="BD19" s="17">
        <v>3923204.8545158</v>
      </c>
      <c r="BE19" s="18">
        <v>1.4617609550157e-5</v>
      </c>
      <c r="BF19" s="17">
        <v>0.00071591806954889</v>
      </c>
      <c r="BG19" s="17">
        <v>0.00036065836051437</v>
      </c>
      <c r="BH19" s="17">
        <v>-0.00027057623963999</v>
      </c>
      <c r="BI19" s="17">
        <v>45.034247970619</v>
      </c>
      <c r="BJ19" s="17">
        <v>22.517231189445</v>
      </c>
      <c r="BK19" s="17">
        <v>39.145391732536</v>
      </c>
      <c r="BL19" s="17">
        <v>52.849011026878</v>
      </c>
      <c r="BM19" s="19"/>
    </row>
    <row r="20" spans="1:65">
      <c r="A20" s="17">
        <v>1119360.5692842</v>
      </c>
      <c r="B20" s="17">
        <v>0.00061351177665057</v>
      </c>
      <c r="C20" s="18">
        <f t="shared" si="1"/>
        <v>5.38546210157173e-10</v>
      </c>
      <c r="D20" s="18">
        <v>4.1876265125201e-11</v>
      </c>
      <c r="E20" s="18">
        <v>4.2847722939824e-11</v>
      </c>
      <c r="F20" s="18">
        <v>4.2848001559853e-11</v>
      </c>
      <c r="G20" s="18">
        <v>4.2848059471388e-11</v>
      </c>
      <c r="H20" s="18">
        <v>4.1876368313883e-11</v>
      </c>
      <c r="I20" s="18">
        <v>4.1876375567283e-11</v>
      </c>
      <c r="J20" s="18">
        <v>4.1876275797659e-11</v>
      </c>
      <c r="K20" s="18">
        <v>4.1943923128711e-11</v>
      </c>
      <c r="L20" s="18">
        <v>4.1944095521817e-11</v>
      </c>
      <c r="M20" s="18">
        <v>4.1943887765793e-11</v>
      </c>
      <c r="N20" s="18">
        <v>4.3012324922126e-11</v>
      </c>
      <c r="O20" s="18">
        <v>4.1876317608987e-11</v>
      </c>
      <c r="P20" s="18">
        <v>4.3012113686801e-11</v>
      </c>
      <c r="Q20" s="18">
        <v>4.3012178403152e-11</v>
      </c>
      <c r="R20" s="18">
        <v>4.2847979818012e-11</v>
      </c>
      <c r="S20" s="18">
        <v>4.2847707962295e-11</v>
      </c>
      <c r="T20" s="18">
        <v>4.2847825769513e-11</v>
      </c>
      <c r="U20" s="18">
        <v>4.1876622623506e-11</v>
      </c>
      <c r="V20" s="18">
        <v>4.1943937229202e-11</v>
      </c>
      <c r="W20" s="18">
        <v>4.1944074320261e-11</v>
      </c>
      <c r="X20" s="18">
        <v>4.1944039563689e-11</v>
      </c>
      <c r="Y20" s="18">
        <v>4.3012118193704e-11</v>
      </c>
      <c r="Z20" s="18">
        <v>4.3012286971644e-11</v>
      </c>
      <c r="AA20" s="18">
        <v>4.3012369883245e-11</v>
      </c>
      <c r="AB20" s="17">
        <v>0.9999999836389</v>
      </c>
      <c r="AC20" s="17">
        <v>0.9998162358418</v>
      </c>
      <c r="AD20" s="17">
        <v>0.00077770154267372</v>
      </c>
      <c r="AE20" s="18">
        <v>2.9871929201212e-16</v>
      </c>
      <c r="AF20" s="18">
        <v>2.9992390401235e-16</v>
      </c>
      <c r="AG20" s="18">
        <v>2.1214678936167e-16</v>
      </c>
      <c r="AH20" s="18">
        <v>-4.1884026293497e-16</v>
      </c>
      <c r="AI20" s="18">
        <v>-6.1599780026226e-16</v>
      </c>
      <c r="AJ20" s="18">
        <v>-1.6758477598458e-15</v>
      </c>
      <c r="AK20" s="18">
        <v>-2.9881315128019e-17</v>
      </c>
      <c r="AL20" s="18">
        <v>-1.9472222243565e-16</v>
      </c>
      <c r="AM20" s="18">
        <v>1.9130327677166e-15</v>
      </c>
      <c r="AN20" s="18">
        <v>-2.3296827594192e-16</v>
      </c>
      <c r="AO20" s="18">
        <v>-1.4252858103365e-16</v>
      </c>
      <c r="AP20" s="18">
        <v>-5.8803892849767e-16</v>
      </c>
      <c r="AQ20" s="18">
        <v>-1.7252640583208e-16</v>
      </c>
      <c r="AR20" s="18">
        <v>-7.9364294499533e-16</v>
      </c>
      <c r="AS20" s="18">
        <v>7.888959618598e-16</v>
      </c>
      <c r="AT20" s="18">
        <v>2.912332897145e-16</v>
      </c>
      <c r="AU20" s="18">
        <v>-7.0348574814504e-17</v>
      </c>
      <c r="AV20" s="18">
        <v>-8.0586651165312e-16</v>
      </c>
      <c r="AW20" s="18">
        <v>8.9341544759101e-16</v>
      </c>
      <c r="AX20" s="18">
        <v>-6.4204431089851e-16</v>
      </c>
      <c r="AY20" s="18">
        <v>3.9517051914353e-16</v>
      </c>
      <c r="AZ20" s="18">
        <v>-4.5150221717743e-16</v>
      </c>
      <c r="BA20" s="18">
        <v>-7.8112369447481e-16</v>
      </c>
      <c r="BB20" s="18">
        <v>-6.6646576137776e-16</v>
      </c>
      <c r="BC20" s="17">
        <v>15861529.849807</v>
      </c>
      <c r="BD20" s="17">
        <v>3904162.7379403</v>
      </c>
      <c r="BE20" s="18">
        <v>4.7697583119113e-5</v>
      </c>
      <c r="BF20" s="17">
        <v>0.00083990264349778</v>
      </c>
      <c r="BG20" s="17">
        <v>0.00043888595841286</v>
      </c>
      <c r="BH20" s="17">
        <v>-0.00040478498314006</v>
      </c>
      <c r="BI20" s="17">
        <v>45.034099396497</v>
      </c>
      <c r="BJ20" s="17">
        <v>22.517007912225</v>
      </c>
      <c r="BK20" s="17">
        <v>39.068281824643</v>
      </c>
      <c r="BL20" s="17">
        <v>53.203997007141</v>
      </c>
      <c r="BM20" s="19"/>
    </row>
    <row r="21" spans="1:65">
      <c r="A21" s="17">
        <v>1409191.4656322</v>
      </c>
      <c r="B21" s="17">
        <v>0.00076534161824013</v>
      </c>
      <c r="C21" s="18">
        <f t="shared" si="1"/>
        <v>5.24952795368705e-10</v>
      </c>
      <c r="D21" s="18">
        <v>4.1472090479975e-11</v>
      </c>
      <c r="E21" s="18">
        <v>4.2404876067961e-11</v>
      </c>
      <c r="F21" s="18">
        <v>4.2405245020199e-11</v>
      </c>
      <c r="G21" s="18">
        <v>4.2405294049552e-11</v>
      </c>
      <c r="H21" s="18">
        <v>4.147222246786e-11</v>
      </c>
      <c r="I21" s="18">
        <v>4.1472300506019e-11</v>
      </c>
      <c r="J21" s="18">
        <v>4.147208077585e-11</v>
      </c>
      <c r="K21" s="18">
        <v>4.153003770309e-11</v>
      </c>
      <c r="L21" s="18">
        <v>4.1530369975037e-11</v>
      </c>
      <c r="M21" s="18">
        <v>4.1529976922191e-11</v>
      </c>
      <c r="N21" s="18">
        <v>4.2586715246768e-11</v>
      </c>
      <c r="O21" s="18">
        <v>4.1472166331552e-11</v>
      </c>
      <c r="P21" s="18">
        <v>4.2586320114813e-11</v>
      </c>
      <c r="Q21" s="18">
        <v>4.2586423419145e-11</v>
      </c>
      <c r="R21" s="18">
        <v>4.2405289790117e-11</v>
      </c>
      <c r="S21" s="18">
        <v>4.2404824139278e-11</v>
      </c>
      <c r="T21" s="18">
        <v>4.2404986212411e-11</v>
      </c>
      <c r="U21" s="18">
        <v>4.1472568196393e-11</v>
      </c>
      <c r="V21" s="18">
        <v>4.1530044653066e-11</v>
      </c>
      <c r="W21" s="18">
        <v>4.1530293683686e-11</v>
      </c>
      <c r="X21" s="18">
        <v>4.1530210705335e-11</v>
      </c>
      <c r="Y21" s="18">
        <v>4.2586332621409e-11</v>
      </c>
      <c r="Z21" s="18">
        <v>4.2586599773297e-11</v>
      </c>
      <c r="AA21" s="18">
        <v>4.2586710413191e-11</v>
      </c>
      <c r="AB21" s="17">
        <v>0.99999998214174</v>
      </c>
      <c r="AC21" s="17">
        <v>0.99975270548479</v>
      </c>
      <c r="AD21" s="17">
        <v>0.00092588577218431</v>
      </c>
      <c r="AE21" s="18">
        <v>7.1102948124328e-16</v>
      </c>
      <c r="AF21" s="18">
        <v>7.5658121643028e-16</v>
      </c>
      <c r="AG21" s="18">
        <v>4.3882143225443e-16</v>
      </c>
      <c r="AH21" s="18">
        <v>-8.7797291643837e-17</v>
      </c>
      <c r="AI21" s="18">
        <v>-7.3490709313805e-16</v>
      </c>
      <c r="AJ21" s="18">
        <v>-2.853577665309e-15</v>
      </c>
      <c r="AK21" s="18">
        <v>-1.2653706810527e-16</v>
      </c>
      <c r="AL21" s="18">
        <v>-3.2435428167665e-16</v>
      </c>
      <c r="AM21" s="18">
        <v>2.8371154323414e-15</v>
      </c>
      <c r="AN21" s="18">
        <v>-3.1805805913311e-16</v>
      </c>
      <c r="AO21" s="18">
        <v>-2.2080467499828e-16</v>
      </c>
      <c r="AP21" s="18">
        <v>-9.0753338964843e-16</v>
      </c>
      <c r="AQ21" s="18">
        <v>-4.1925182402709e-16</v>
      </c>
      <c r="AR21" s="18">
        <v>-8.3043590256966e-16</v>
      </c>
      <c r="AS21" s="18">
        <v>1.2918453268491e-15</v>
      </c>
      <c r="AT21" s="18">
        <v>2.2285152373264e-16</v>
      </c>
      <c r="AU21" s="18">
        <v>-2.4157015280928e-17</v>
      </c>
      <c r="AV21" s="18">
        <v>-6.9212087130811e-16</v>
      </c>
      <c r="AW21" s="18">
        <v>1.1435681142729e-15</v>
      </c>
      <c r="AX21" s="18">
        <v>-9.9966176555135e-16</v>
      </c>
      <c r="AY21" s="18">
        <v>5.030467753523e-16</v>
      </c>
      <c r="AZ21" s="18">
        <v>-7.4484755869236e-16</v>
      </c>
      <c r="BA21" s="18">
        <v>-1.4093353604784e-15</v>
      </c>
      <c r="BB21" s="18">
        <v>-4.2442738433556e-16</v>
      </c>
      <c r="BC21" s="17">
        <v>15826704.293838</v>
      </c>
      <c r="BD21" s="17">
        <v>3880589.785329</v>
      </c>
      <c r="BE21" s="18">
        <v>9.1047532819506e-5</v>
      </c>
      <c r="BF21" s="17">
        <v>0.00099205018271988</v>
      </c>
      <c r="BG21" s="17">
        <v>0.00053673861315822</v>
      </c>
      <c r="BH21" s="17">
        <v>-0.0005596501492362</v>
      </c>
      <c r="BI21" s="17">
        <v>45.033813223957</v>
      </c>
      <c r="BJ21" s="17">
        <v>22.516673007335</v>
      </c>
      <c r="BK21" s="17">
        <v>39.082109280071</v>
      </c>
      <c r="BL21" s="17">
        <v>53.433791632198</v>
      </c>
      <c r="BM21" s="19"/>
    </row>
    <row r="22" spans="1:65">
      <c r="A22" s="17">
        <v>1774066.9461679</v>
      </c>
      <c r="B22" s="17">
        <v>0.00095369659018191</v>
      </c>
      <c r="C22" s="18">
        <f t="shared" si="1"/>
        <v>5.10285396001836e-10</v>
      </c>
      <c r="D22" s="18">
        <v>4.1068222220859e-11</v>
      </c>
      <c r="E22" s="18">
        <v>4.1940858609358e-11</v>
      </c>
      <c r="F22" s="18">
        <v>4.1941344136304e-11</v>
      </c>
      <c r="G22" s="18">
        <v>4.1941342351477e-11</v>
      </c>
      <c r="H22" s="18">
        <v>4.106836339256e-11</v>
      </c>
      <c r="I22" s="18">
        <v>4.1068620575369e-11</v>
      </c>
      <c r="J22" s="18">
        <v>4.1068144644905e-11</v>
      </c>
      <c r="K22" s="18">
        <v>4.1117625888228e-11</v>
      </c>
      <c r="L22" s="18">
        <v>4.1118302032635e-11</v>
      </c>
      <c r="M22" s="18">
        <v>4.111752100759e-11</v>
      </c>
      <c r="N22" s="18">
        <v>4.2160552572741e-11</v>
      </c>
      <c r="O22" s="18">
        <v>4.1068319623093e-11</v>
      </c>
      <c r="P22" s="18">
        <v>4.2159775562206e-11</v>
      </c>
      <c r="Q22" s="18">
        <v>4.2159942732076e-11</v>
      </c>
      <c r="R22" s="18">
        <v>4.1941547610782e-11</v>
      </c>
      <c r="S22" s="18">
        <v>4.1940703024103e-11</v>
      </c>
      <c r="T22" s="18">
        <v>4.1940929446118e-11</v>
      </c>
      <c r="U22" s="18">
        <v>4.1068837633882e-11</v>
      </c>
      <c r="V22" s="18">
        <v>4.1117639828741e-11</v>
      </c>
      <c r="W22" s="18">
        <v>4.1118098345119e-11</v>
      </c>
      <c r="X22" s="18">
        <v>4.1117887173091e-11</v>
      </c>
      <c r="Y22" s="18">
        <v>4.2159830543046e-11</v>
      </c>
      <c r="Z22" s="18">
        <v>4.2160264361381e-11</v>
      </c>
      <c r="AA22" s="18">
        <v>4.2160379993151e-11</v>
      </c>
      <c r="AB22" s="17">
        <v>0.99999997928882</v>
      </c>
      <c r="AC22" s="17">
        <v>0.99964749434055</v>
      </c>
      <c r="AD22" s="17">
        <v>0.0011103282464838</v>
      </c>
      <c r="AE22" s="18">
        <v>1.5465842027404e-15</v>
      </c>
      <c r="AF22" s="18">
        <v>1.6840646899696e-15</v>
      </c>
      <c r="AG22" s="18">
        <v>1.0141026169227e-15</v>
      </c>
      <c r="AH22" s="18">
        <v>3.5462954331378e-16</v>
      </c>
      <c r="AI22" s="18">
        <v>-8.7483949974634e-16</v>
      </c>
      <c r="AJ22" s="18">
        <v>-4.9819718401915e-15</v>
      </c>
      <c r="AK22" s="18">
        <v>-2.49391153412e-16</v>
      </c>
      <c r="AL22" s="18">
        <v>-4.8075611502297e-16</v>
      </c>
      <c r="AM22" s="18">
        <v>4.1822952121444e-15</v>
      </c>
      <c r="AN22" s="18">
        <v>-4.4252574509193e-16</v>
      </c>
      <c r="AO22" s="18">
        <v>-2.8331417405939e-16</v>
      </c>
      <c r="AP22" s="18">
        <v>-1.3335973175574e-15</v>
      </c>
      <c r="AQ22" s="18">
        <v>-7.6894021764527e-16</v>
      </c>
      <c r="AR22" s="18">
        <v>-8.8830493265908e-16</v>
      </c>
      <c r="AS22" s="18">
        <v>2.1117766718377e-15</v>
      </c>
      <c r="AT22" s="18">
        <v>1.7695956487313e-16</v>
      </c>
      <c r="AU22" s="18">
        <v>4.5281818399877e-17</v>
      </c>
      <c r="AV22" s="18">
        <v>-4.6839088614408e-16</v>
      </c>
      <c r="AW22" s="18">
        <v>1.5397035699465e-15</v>
      </c>
      <c r="AX22" s="18">
        <v>-1.5912327013514e-15</v>
      </c>
      <c r="AY22" s="18">
        <v>6.9114846444344e-16</v>
      </c>
      <c r="AZ22" s="18">
        <v>-1.2892803991076e-15</v>
      </c>
      <c r="BA22" s="18">
        <v>-2.2322118940437e-15</v>
      </c>
      <c r="BB22" s="18">
        <v>-3.6524262414529e-17</v>
      </c>
      <c r="BC22" s="17">
        <v>15783311.518148</v>
      </c>
      <c r="BD22" s="17">
        <v>3851468.023654</v>
      </c>
      <c r="BE22" s="17">
        <v>0.00014827853501778</v>
      </c>
      <c r="BF22" s="17">
        <v>0.0011782408117964</v>
      </c>
      <c r="BG22" s="17">
        <v>0.00065890664438371</v>
      </c>
      <c r="BH22" s="17">
        <v>-0.00074452823877939</v>
      </c>
      <c r="BI22" s="17">
        <v>45.033293891687</v>
      </c>
      <c r="BJ22" s="17">
        <v>22.516156538075</v>
      </c>
      <c r="BK22" s="17">
        <v>39.201043635953</v>
      </c>
      <c r="BL22" s="17">
        <v>53.52151771194</v>
      </c>
      <c r="BM22" s="19"/>
    </row>
    <row r="23" spans="1:65">
      <c r="A23" s="17">
        <v>2233417.9607548</v>
      </c>
      <c r="B23" s="17">
        <v>0.0011870574053688</v>
      </c>
      <c r="C23" s="18">
        <f t="shared" si="1"/>
        <v>4.9480317316857e-10</v>
      </c>
      <c r="D23" s="18">
        <v>4.061893633161e-11</v>
      </c>
      <c r="E23" s="18">
        <v>4.1424259992967e-11</v>
      </c>
      <c r="F23" s="18">
        <v>4.1424873685372e-11</v>
      </c>
      <c r="G23" s="18">
        <v>4.1424730994546e-11</v>
      </c>
      <c r="H23" s="18">
        <v>4.0619006520452e-11</v>
      </c>
      <c r="I23" s="18">
        <v>4.0619692709891e-11</v>
      </c>
      <c r="J23" s="18">
        <v>4.0618669390076e-11</v>
      </c>
      <c r="K23" s="18">
        <v>4.0652545606206e-11</v>
      </c>
      <c r="L23" s="18">
        <v>4.065397404571e-11</v>
      </c>
      <c r="M23" s="18">
        <v>4.0652361617289e-11</v>
      </c>
      <c r="N23" s="18">
        <v>4.1694151551804e-11</v>
      </c>
      <c r="O23" s="18">
        <v>4.06190271543e-11</v>
      </c>
      <c r="P23" s="18">
        <v>4.1692556686798e-11</v>
      </c>
      <c r="Q23" s="18">
        <v>4.1692832394556e-11</v>
      </c>
      <c r="R23" s="18">
        <v>4.1425437260849e-11</v>
      </c>
      <c r="S23" s="18">
        <v>4.1423839494968e-11</v>
      </c>
      <c r="T23" s="18">
        <v>4.1424159234162e-11</v>
      </c>
      <c r="U23" s="18">
        <v>4.0619664331064e-11</v>
      </c>
      <c r="V23" s="18">
        <v>4.065261985063e-11</v>
      </c>
      <c r="W23" s="18">
        <v>4.0653485782412e-11</v>
      </c>
      <c r="X23" s="18">
        <v>4.0652944782289e-11</v>
      </c>
      <c r="Y23" s="18">
        <v>4.1692752232413e-11</v>
      </c>
      <c r="Z23" s="18">
        <v>4.1693481087247e-11</v>
      </c>
      <c r="AA23" s="18">
        <v>4.1693508281122e-11</v>
      </c>
      <c r="AB23" s="17">
        <v>0.99999997478545</v>
      </c>
      <c r="AC23" s="17">
        <v>0.99947351383393</v>
      </c>
      <c r="AD23" s="17">
        <v>0.0013395052172293</v>
      </c>
      <c r="AE23" s="18">
        <v>3.302923004152e-15</v>
      </c>
      <c r="AF23" s="18">
        <v>3.5594624599161e-15</v>
      </c>
      <c r="AG23" s="18">
        <v>2.2058307775659e-15</v>
      </c>
      <c r="AH23" s="18">
        <v>8.9631072841175e-16</v>
      </c>
      <c r="AI23" s="18">
        <v>-1.1065455554842e-15</v>
      </c>
      <c r="AJ23" s="18">
        <v>-8.9243105045088e-15</v>
      </c>
      <c r="AK23" s="18">
        <v>-4.2388390023763e-16</v>
      </c>
      <c r="AL23" s="18">
        <v>-7.5279239070676e-16</v>
      </c>
      <c r="AM23" s="18">
        <v>6.1181686017248e-15</v>
      </c>
      <c r="AN23" s="18">
        <v>-6.6087959277213e-16</v>
      </c>
      <c r="AO23" s="18">
        <v>-2.4385231031008e-16</v>
      </c>
      <c r="AP23" s="18">
        <v>-1.8098663609621e-15</v>
      </c>
      <c r="AQ23" s="18">
        <v>-1.2979906554929e-15</v>
      </c>
      <c r="AR23" s="18">
        <v>-1.048813285679e-15</v>
      </c>
      <c r="AS23" s="18">
        <v>3.2185908763363e-15</v>
      </c>
      <c r="AT23" s="18">
        <v>1.5156762944169e-16</v>
      </c>
      <c r="AU23" s="18">
        <v>8.2637953442331e-17</v>
      </c>
      <c r="AV23" s="18">
        <v>-1.2586578951458e-16</v>
      </c>
      <c r="AW23" s="18">
        <v>2.1806760083649e-15</v>
      </c>
      <c r="AX23" s="18">
        <v>-2.6628265490249e-15</v>
      </c>
      <c r="AY23" s="18">
        <v>1.0412873085076e-15</v>
      </c>
      <c r="AZ23" s="18">
        <v>-2.2724480466471e-15</v>
      </c>
      <c r="BA23" s="18">
        <v>-3.1882089338847e-15</v>
      </c>
      <c r="BB23" s="18">
        <v>5.9932738831405e-16</v>
      </c>
      <c r="BC23" s="17">
        <v>15729300.344802</v>
      </c>
      <c r="BD23" s="17">
        <v>3815588.3788438</v>
      </c>
      <c r="BE23" s="17">
        <v>0.00022412888564207</v>
      </c>
      <c r="BF23" s="17">
        <v>0.0014055291514122</v>
      </c>
      <c r="BG23" s="17">
        <v>0.00081109388970349</v>
      </c>
      <c r="BH23" s="17">
        <v>-0.0013872599086155</v>
      </c>
      <c r="BI23" s="17">
        <v>45.032118203459</v>
      </c>
      <c r="BJ23" s="17">
        <v>22.515095582546</v>
      </c>
      <c r="BK23" s="17">
        <v>39.429907261224</v>
      </c>
      <c r="BL23" s="17">
        <v>53.536154796986</v>
      </c>
      <c r="BM23" s="19"/>
    </row>
    <row r="24" spans="1:65">
      <c r="A24" s="17">
        <v>2811706.6259517</v>
      </c>
      <c r="B24" s="17">
        <v>0.0014756195273821</v>
      </c>
      <c r="C24" s="18">
        <f t="shared" si="1"/>
        <v>4.78890360019777e-10</v>
      </c>
      <c r="D24" s="18">
        <v>4.0074383341631e-11</v>
      </c>
      <c r="E24" s="18">
        <v>4.0808892025044e-11</v>
      </c>
      <c r="F24" s="18">
        <v>4.0809574814008e-11</v>
      </c>
      <c r="G24" s="18">
        <v>4.0809088175546e-11</v>
      </c>
      <c r="H24" s="18">
        <v>4.0074135416666e-11</v>
      </c>
      <c r="I24" s="18">
        <v>4.007582104586e-11</v>
      </c>
      <c r="J24" s="18">
        <v>4.0073624471512e-11</v>
      </c>
      <c r="K24" s="18">
        <v>4.0087560534968e-11</v>
      </c>
      <c r="L24" s="18">
        <v>4.0090661861065e-11</v>
      </c>
      <c r="M24" s="18">
        <v>4.008723366143e-11</v>
      </c>
      <c r="N24" s="18">
        <v>4.1124395337057e-11</v>
      </c>
      <c r="O24" s="18">
        <v>4.0074356908794e-11</v>
      </c>
      <c r="P24" s="18">
        <v>4.1121003949552e-11</v>
      </c>
      <c r="Q24" s="18">
        <v>4.1121469600609e-11</v>
      </c>
      <c r="R24" s="18">
        <v>4.0810939238369e-11</v>
      </c>
      <c r="S24" s="18">
        <v>4.0807816251177e-11</v>
      </c>
      <c r="T24" s="18">
        <v>4.0808268609606e-11</v>
      </c>
      <c r="U24" s="18">
        <v>4.0075058432588e-11</v>
      </c>
      <c r="V24" s="18">
        <v>4.0087859653526e-11</v>
      </c>
      <c r="W24" s="18">
        <v>4.008954558021e-11</v>
      </c>
      <c r="X24" s="18">
        <v>4.0088170334338e-11</v>
      </c>
      <c r="Y24" s="18">
        <v>4.1121602300589e-11</v>
      </c>
      <c r="Z24" s="18">
        <v>4.1122868977105e-11</v>
      </c>
      <c r="AA24" s="18">
        <v>4.1122523944678e-11</v>
      </c>
      <c r="AB24" s="17">
        <v>0.99999996767578</v>
      </c>
      <c r="AC24" s="17">
        <v>0.99917175934685</v>
      </c>
      <c r="AD24" s="17">
        <v>0.0016237530370181</v>
      </c>
      <c r="AE24" s="18">
        <v>7.0066649761806e-15</v>
      </c>
      <c r="AF24" s="18">
        <v>7.3157704956207e-15</v>
      </c>
      <c r="AG24" s="18">
        <v>4.5446725210936e-15</v>
      </c>
      <c r="AH24" s="18">
        <v>1.5416846838358e-15</v>
      </c>
      <c r="AI24" s="18">
        <v>-1.5281073699895e-15</v>
      </c>
      <c r="AJ24" s="18">
        <v>-1.6397460380364e-14</v>
      </c>
      <c r="AK24" s="18">
        <v>-7.3549386246522e-16</v>
      </c>
      <c r="AL24" s="18">
        <v>-1.3170717671364e-15</v>
      </c>
      <c r="AM24" s="18">
        <v>9.2090025325095e-15</v>
      </c>
      <c r="AN24" s="18">
        <v>-1.0764845461491e-15</v>
      </c>
      <c r="AO24" s="18">
        <v>3.4611845557975e-16</v>
      </c>
      <c r="AP24" s="18">
        <v>-2.3192838322427e-15</v>
      </c>
      <c r="AQ24" s="18">
        <v>-2.1667107918388e-15</v>
      </c>
      <c r="AR24" s="18">
        <v>-1.4202153361146e-15</v>
      </c>
      <c r="AS24" s="18">
        <v>4.5242036739358e-15</v>
      </c>
      <c r="AT24" s="18">
        <v>1.2270896628728e-16</v>
      </c>
      <c r="AU24" s="18">
        <v>-1.6687582452921e-18</v>
      </c>
      <c r="AV24" s="18">
        <v>3.8980221371384e-16</v>
      </c>
      <c r="AW24" s="18">
        <v>3.3843087975145e-15</v>
      </c>
      <c r="AX24" s="18">
        <v>-4.7358347191312e-15</v>
      </c>
      <c r="AY24" s="18">
        <v>1.7502255138697e-15</v>
      </c>
      <c r="AZ24" s="18">
        <v>-4.0874230665405e-15</v>
      </c>
      <c r="BA24" s="18">
        <v>-3.9955267819345e-15</v>
      </c>
      <c r="BB24" s="18">
        <v>1.7143265190835e-15</v>
      </c>
      <c r="BC24" s="17">
        <v>15662240.967454</v>
      </c>
      <c r="BD24" s="17">
        <v>3771593.781984</v>
      </c>
      <c r="BE24" s="17">
        <v>0.00032392036994016</v>
      </c>
      <c r="BF24" s="17">
        <v>0.0016824660184837</v>
      </c>
      <c r="BG24" s="17">
        <v>0.0010002517073532</v>
      </c>
      <c r="BH24" s="17">
        <v>-0.0026495743293858</v>
      </c>
      <c r="BI24" s="17">
        <v>45.029940082387</v>
      </c>
      <c r="BJ24" s="17">
        <v>22.513228694375</v>
      </c>
      <c r="BK24" s="17">
        <v>39.766405510026</v>
      </c>
      <c r="BL24" s="17">
        <v>53.494488712889</v>
      </c>
      <c r="BM24" s="19"/>
    </row>
    <row r="25" spans="1:65">
      <c r="A25" s="17">
        <v>3539728.9219206</v>
      </c>
      <c r="B25" s="17">
        <v>0.0018315113322428</v>
      </c>
      <c r="C25" s="18">
        <f t="shared" si="1"/>
        <v>4.6251298973182e-10</v>
      </c>
      <c r="D25" s="18">
        <v>3.9413145995369e-11</v>
      </c>
      <c r="E25" s="18">
        <v>4.0072341033324e-11</v>
      </c>
      <c r="F25" s="18">
        <v>4.0072801841064e-11</v>
      </c>
      <c r="G25" s="18">
        <v>4.0071488880262e-11</v>
      </c>
      <c r="H25" s="18">
        <v>3.941188776141e-11</v>
      </c>
      <c r="I25" s="18">
        <v>3.9415901068413e-11</v>
      </c>
      <c r="J25" s="18">
        <v>3.9411137518322e-11</v>
      </c>
      <c r="K25" s="18">
        <v>3.9403554834433e-11</v>
      </c>
      <c r="L25" s="18">
        <v>3.9410471661955e-11</v>
      </c>
      <c r="M25" s="18">
        <v>3.9402972211452e-11</v>
      </c>
      <c r="N25" s="18">
        <v>4.0431656739101e-11</v>
      </c>
      <c r="O25" s="18">
        <v>3.9412659316705e-11</v>
      </c>
      <c r="P25" s="18">
        <v>4.042420197713e-11</v>
      </c>
      <c r="Q25" s="18">
        <v>4.0425010047227e-11</v>
      </c>
      <c r="R25" s="18">
        <v>4.0075963283866e-11</v>
      </c>
      <c r="S25" s="18">
        <v>4.0069639929177e-11</v>
      </c>
      <c r="T25" s="18">
        <v>4.0070272777891e-11</v>
      </c>
      <c r="U25" s="18">
        <v>3.9413203491306e-11</v>
      </c>
      <c r="V25" s="18">
        <v>3.940455523245e-11</v>
      </c>
      <c r="W25" s="18">
        <v>3.94079485883e-11</v>
      </c>
      <c r="X25" s="18">
        <v>3.9404480184248e-11</v>
      </c>
      <c r="Y25" s="18">
        <v>4.0425890121114e-11</v>
      </c>
      <c r="Z25" s="18">
        <v>4.0428160610923e-11</v>
      </c>
      <c r="AA25" s="18">
        <v>4.0426672846435e-11</v>
      </c>
      <c r="AB25" s="17">
        <v>0.99999995601007</v>
      </c>
      <c r="AC25" s="17">
        <v>0.9986166827676</v>
      </c>
      <c r="AD25" s="17">
        <v>0.0019753765533643</v>
      </c>
      <c r="AE25" s="18">
        <v>1.4788554514136e-14</v>
      </c>
      <c r="AF25" s="18">
        <v>1.4657061842313e-14</v>
      </c>
      <c r="AG25" s="18">
        <v>9.2559897420622e-15</v>
      </c>
      <c r="AH25" s="18">
        <v>2.2534149324189e-15</v>
      </c>
      <c r="AI25" s="18">
        <v>-2.287581662433e-15</v>
      </c>
      <c r="AJ25" s="18">
        <v>-3.0759788292127e-14</v>
      </c>
      <c r="AK25" s="18">
        <v>-1.3552286470889e-15</v>
      </c>
      <c r="AL25" s="18">
        <v>-2.530796834327e-15</v>
      </c>
      <c r="AM25" s="18">
        <v>1.4950449165712e-14</v>
      </c>
      <c r="AN25" s="18">
        <v>-2.0162532174625e-15</v>
      </c>
      <c r="AO25" s="18">
        <v>2.9800497223088e-15</v>
      </c>
      <c r="AP25" s="18">
        <v>-2.8974034541529e-15</v>
      </c>
      <c r="AQ25" s="18">
        <v>-3.6996269439015e-15</v>
      </c>
      <c r="AR25" s="18">
        <v>-2.2257465820759e-15</v>
      </c>
      <c r="AS25" s="18">
        <v>5.9705081645356e-15</v>
      </c>
      <c r="AT25" s="18">
        <v>5.1633018837013e-18</v>
      </c>
      <c r="AU25" s="18">
        <v>-3.9180155925623e-16</v>
      </c>
      <c r="AV25" s="18">
        <v>1.2454393658988e-15</v>
      </c>
      <c r="AW25" s="18">
        <v>6.0930307348511e-15</v>
      </c>
      <c r="AX25" s="18">
        <v>-8.7732695713842e-15</v>
      </c>
      <c r="AY25" s="18">
        <v>3.1708295624951e-15</v>
      </c>
      <c r="AZ25" s="18">
        <v>-7.5293335933328e-15</v>
      </c>
      <c r="BA25" s="18">
        <v>-3.598735614407e-15</v>
      </c>
      <c r="BB25" s="18">
        <v>3.7872848118041e-15</v>
      </c>
      <c r="BC25" s="17">
        <v>15579257.747075</v>
      </c>
      <c r="BD25" s="17">
        <v>3717996.0101983</v>
      </c>
      <c r="BE25" s="17">
        <v>0.00045393465444625</v>
      </c>
      <c r="BF25" s="17">
        <v>0.0020191857871837</v>
      </c>
      <c r="BG25" s="17">
        <v>0.0012347368262731</v>
      </c>
      <c r="BH25" s="17">
        <v>-0.0049085507151922</v>
      </c>
      <c r="BI25" s="17">
        <v>45.02616115851</v>
      </c>
      <c r="BJ25" s="17">
        <v>22.510070915439</v>
      </c>
      <c r="BK25" s="17">
        <v>40.212930493084</v>
      </c>
      <c r="BL25" s="17">
        <v>53.408407232605</v>
      </c>
      <c r="BM25" s="19"/>
    </row>
    <row r="26" spans="1:65">
      <c r="A26" s="17">
        <v>4456254.6906687</v>
      </c>
      <c r="B26" s="17">
        <v>0.0022690577622665</v>
      </c>
      <c r="C26" s="18">
        <f t="shared" si="1"/>
        <v>4.45584062967293e-10</v>
      </c>
      <c r="D26" s="18">
        <v>3.8644269960009e-11</v>
      </c>
      <c r="E26" s="18">
        <v>3.9225643385e-11</v>
      </c>
      <c r="F26" s="18">
        <v>3.9224928029623e-11</v>
      </c>
      <c r="G26" s="18">
        <v>3.9221590238383e-11</v>
      </c>
      <c r="H26" s="18">
        <v>3.864016315244e-11</v>
      </c>
      <c r="I26" s="18">
        <v>3.8649646428453e-11</v>
      </c>
      <c r="J26" s="18">
        <v>3.8639107517009e-11</v>
      </c>
      <c r="K26" s="18">
        <v>3.8611502953204e-11</v>
      </c>
      <c r="L26" s="18">
        <v>3.8627277743031e-11</v>
      </c>
      <c r="M26" s="18">
        <v>3.8610473282996e-11</v>
      </c>
      <c r="N26" s="18">
        <v>3.962619396773e-11</v>
      </c>
      <c r="O26" s="18">
        <v>3.8642387968716e-11</v>
      </c>
      <c r="P26" s="18">
        <v>3.9609373961238e-11</v>
      </c>
      <c r="Q26" s="18">
        <v>3.9610821142157e-11</v>
      </c>
      <c r="R26" s="18">
        <v>3.923219180199e-11</v>
      </c>
      <c r="S26" s="18">
        <v>3.9218856652369e-11</v>
      </c>
      <c r="T26" s="18">
        <v>3.9219714965796e-11</v>
      </c>
      <c r="U26" s="18">
        <v>3.86420931186e-11</v>
      </c>
      <c r="V26" s="18">
        <v>3.8614549923044e-11</v>
      </c>
      <c r="W26" s="18">
        <v>3.862153416754e-11</v>
      </c>
      <c r="X26" s="18">
        <v>3.8612897335297e-11</v>
      </c>
      <c r="Y26" s="18">
        <v>3.9613923626124e-11</v>
      </c>
      <c r="Z26" s="18">
        <v>3.9618089647337e-11</v>
      </c>
      <c r="AA26" s="18">
        <v>3.9613505740578e-11</v>
      </c>
      <c r="AB26" s="17">
        <v>0.99999993685661</v>
      </c>
      <c r="AC26" s="17">
        <v>0.99757500799953</v>
      </c>
      <c r="AD26" s="17">
        <v>0.0024088772408764</v>
      </c>
      <c r="AE26" s="18">
        <v>3.0182199799817e-14</v>
      </c>
      <c r="AF26" s="18">
        <v>2.7811398827284e-14</v>
      </c>
      <c r="AG26" s="18">
        <v>1.8899509903862e-14</v>
      </c>
      <c r="AH26" s="18">
        <v>2.8592554556057e-15</v>
      </c>
      <c r="AI26" s="18">
        <v>-3.5966422600082e-15</v>
      </c>
      <c r="AJ26" s="18">
        <v>-5.72853106143e-14</v>
      </c>
      <c r="AK26" s="18">
        <v>-2.6304384799084e-15</v>
      </c>
      <c r="AL26" s="18">
        <v>-5.1052180873751e-15</v>
      </c>
      <c r="AM26" s="18">
        <v>2.6834787989084e-14</v>
      </c>
      <c r="AN26" s="18">
        <v>-4.3552338317213e-15</v>
      </c>
      <c r="AO26" s="18">
        <v>1.0896154965137e-14</v>
      </c>
      <c r="AP26" s="18">
        <v>-3.6245371470766e-15</v>
      </c>
      <c r="AQ26" s="18">
        <v>-6.5677607368501e-15</v>
      </c>
      <c r="AR26" s="18">
        <v>-3.9211927595173e-15</v>
      </c>
      <c r="AS26" s="18">
        <v>7.7196816331713e-15</v>
      </c>
      <c r="AT26" s="18">
        <v>-5.412827948158e-16</v>
      </c>
      <c r="AU26" s="18">
        <v>-1.5390307953663e-15</v>
      </c>
      <c r="AV26" s="18">
        <v>2.9613581504407e-15</v>
      </c>
      <c r="AW26" s="18">
        <v>1.2610541838631e-14</v>
      </c>
      <c r="AX26" s="18">
        <v>-1.6092609666577e-14</v>
      </c>
      <c r="AY26" s="18">
        <v>5.8975564446849e-15</v>
      </c>
      <c r="AZ26" s="18">
        <v>-1.3871253365515e-14</v>
      </c>
      <c r="BA26" s="18">
        <v>4.2791911045031e-16</v>
      </c>
      <c r="BB26" s="18">
        <v>7.938826215233e-15</v>
      </c>
      <c r="BC26" s="17">
        <v>15476960.023288</v>
      </c>
      <c r="BD26" s="17">
        <v>3653233.0383998</v>
      </c>
      <c r="BE26" s="17">
        <v>0.00062173777243445</v>
      </c>
      <c r="BF26" s="17">
        <v>0.0024275750630367</v>
      </c>
      <c r="BG26" s="17">
        <v>0.0015245048581282</v>
      </c>
      <c r="BH26" s="17">
        <v>-0.010032896397517</v>
      </c>
      <c r="BI26" s="17">
        <v>45.025077973673</v>
      </c>
      <c r="BJ26" s="17">
        <v>22.506691466293</v>
      </c>
      <c r="BK26" s="17">
        <v>40.783691822826</v>
      </c>
      <c r="BL26" s="19"/>
      <c r="BM26" s="19"/>
    </row>
    <row r="27" spans="1:65">
      <c r="A27" s="17">
        <v>5610092.2715097</v>
      </c>
      <c r="B27" s="17">
        <v>0.0028050308943006</v>
      </c>
      <c r="C27" s="18">
        <f t="shared" si="1"/>
        <v>4.2800047840516e-10</v>
      </c>
      <c r="D27" s="18">
        <v>3.76752983529e-11</v>
      </c>
      <c r="E27" s="18">
        <v>3.8181319585382e-11</v>
      </c>
      <c r="F27" s="18">
        <v>3.8177046300559e-11</v>
      </c>
      <c r="G27" s="18">
        <v>3.8168779337777e-11</v>
      </c>
      <c r="H27" s="18">
        <v>3.7664037586403e-11</v>
      </c>
      <c r="I27" s="18">
        <v>3.7685965219684e-11</v>
      </c>
      <c r="J27" s="18">
        <v>3.7662568422092e-11</v>
      </c>
      <c r="K27" s="18">
        <v>3.762066802402e-11</v>
      </c>
      <c r="L27" s="18">
        <v>3.7656291307481e-11</v>
      </c>
      <c r="M27" s="18">
        <v>3.7618857303146e-11</v>
      </c>
      <c r="N27" s="18">
        <v>3.861863411623e-11</v>
      </c>
      <c r="O27" s="18">
        <v>3.7669961135477e-11</v>
      </c>
      <c r="P27" s="18">
        <v>3.858089249115e-11</v>
      </c>
      <c r="Q27" s="18">
        <v>3.8583607515021e-11</v>
      </c>
      <c r="R27" s="18">
        <v>3.8193386901594e-11</v>
      </c>
      <c r="S27" s="18">
        <v>3.8164623311446e-11</v>
      </c>
      <c r="T27" s="18">
        <v>3.8165766909565e-11</v>
      </c>
      <c r="U27" s="18">
        <v>3.7667014683787e-11</v>
      </c>
      <c r="V27" s="18">
        <v>3.7629200987426e-11</v>
      </c>
      <c r="W27" s="18">
        <v>3.7643311375978e-11</v>
      </c>
      <c r="X27" s="18">
        <v>3.762277599888e-11</v>
      </c>
      <c r="Y27" s="18">
        <v>3.8592516451774e-11</v>
      </c>
      <c r="Z27" s="18">
        <v>3.8600162615412e-11</v>
      </c>
      <c r="AA27" s="18">
        <v>3.8588137957555e-11</v>
      </c>
      <c r="AB27" s="17">
        <v>0.99999990923679</v>
      </c>
      <c r="AC27" s="17">
        <v>0.99576309063831</v>
      </c>
      <c r="AD27" s="17">
        <v>0.0029412239823181</v>
      </c>
      <c r="AE27" s="18">
        <v>5.4704379182498e-14</v>
      </c>
      <c r="AF27" s="18">
        <v>4.6566564330631e-14</v>
      </c>
      <c r="AG27" s="18">
        <v>3.6010504577485e-14</v>
      </c>
      <c r="AH27" s="18">
        <v>2.8130946887963e-15</v>
      </c>
      <c r="AI27" s="18">
        <v>-5.5289117882546e-15</v>
      </c>
      <c r="AJ27" s="18">
        <v>-9.8608318168613e-14</v>
      </c>
      <c r="AK27" s="18">
        <v>-5.2294695888553e-15</v>
      </c>
      <c r="AL27" s="18">
        <v>-1.0286833678417e-14</v>
      </c>
      <c r="AM27" s="18">
        <v>4.9220702082769e-14</v>
      </c>
      <c r="AN27" s="18">
        <v>-9.2915698433214e-15</v>
      </c>
      <c r="AO27" s="18">
        <v>2.672188460517e-14</v>
      </c>
      <c r="AP27" s="18">
        <v>-4.8308703549468e-15</v>
      </c>
      <c r="AQ27" s="18">
        <v>-1.2031811935707e-14</v>
      </c>
      <c r="AR27" s="18">
        <v>-7.1019899006038e-15</v>
      </c>
      <c r="AS27" s="18">
        <v>1.0004094260732e-14</v>
      </c>
      <c r="AT27" s="18">
        <v>-2.1313518181319e-15</v>
      </c>
      <c r="AU27" s="18">
        <v>-4.2479273396922e-15</v>
      </c>
      <c r="AV27" s="18">
        <v>6.9518629804053e-15</v>
      </c>
      <c r="AW27" s="18">
        <v>2.5921023830314e-14</v>
      </c>
      <c r="AX27" s="18">
        <v>-2.6167504496752e-14</v>
      </c>
      <c r="AY27" s="18">
        <v>1.0977483684868e-14</v>
      </c>
      <c r="AZ27" s="18">
        <v>-2.3990621449402e-14</v>
      </c>
      <c r="BA27" s="18">
        <v>1.0071143086846e-14</v>
      </c>
      <c r="BB27" s="18">
        <v>1.6641932489679e-14</v>
      </c>
      <c r="BC27" s="17">
        <v>15351388.815227</v>
      </c>
      <c r="BD27" s="17">
        <v>3575800.5953731</v>
      </c>
      <c r="BE27" s="17">
        <v>0.0008364999932683</v>
      </c>
      <c r="BF27" s="17">
        <v>0.0029214180996385</v>
      </c>
      <c r="BG27" s="17">
        <v>0.001881345824235</v>
      </c>
      <c r="BH27" s="17">
        <v>0.011585546976234</v>
      </c>
      <c r="BI27" s="17">
        <v>45.046089268809</v>
      </c>
      <c r="BJ27" s="17">
        <v>22.528002786624</v>
      </c>
      <c r="BK27" s="17">
        <v>41.481562146931</v>
      </c>
      <c r="BL27" s="19"/>
      <c r="BM27" s="19"/>
    </row>
    <row r="28" spans="1:65">
      <c r="A28" s="17">
        <v>6909959.6430193</v>
      </c>
      <c r="B28" s="17">
        <v>0.0033907255275125</v>
      </c>
      <c r="C28" s="18">
        <f t="shared" si="1"/>
        <v>4.10289805345238e-10</v>
      </c>
      <c r="D28" s="18">
        <v>3.6609635488542e-11</v>
      </c>
      <c r="E28" s="18">
        <v>3.7046913736177e-11</v>
      </c>
      <c r="F28" s="18">
        <v>3.7035584179119e-11</v>
      </c>
      <c r="G28" s="18">
        <v>3.7016486756921e-11</v>
      </c>
      <c r="H28" s="18">
        <v>3.6583868585431e-11</v>
      </c>
      <c r="I28" s="18">
        <v>3.6630797657857e-11</v>
      </c>
      <c r="J28" s="18">
        <v>3.6581364432264e-11</v>
      </c>
      <c r="K28" s="18">
        <v>3.6531903841218e-11</v>
      </c>
      <c r="L28" s="18">
        <v>3.6606751084472e-11</v>
      </c>
      <c r="M28" s="18">
        <v>3.6528381613874e-11</v>
      </c>
      <c r="N28" s="18">
        <v>3.7515190291559e-11</v>
      </c>
      <c r="O28" s="18">
        <v>3.6598137745305e-11</v>
      </c>
      <c r="P28" s="18">
        <v>3.7435654520593e-11</v>
      </c>
      <c r="Q28" s="18">
        <v>3.7441184226309e-11</v>
      </c>
      <c r="R28" s="18">
        <v>3.7069552421526e-11</v>
      </c>
      <c r="S28" s="18">
        <v>3.7009512614974e-11</v>
      </c>
      <c r="T28" s="18">
        <v>3.701146351719e-11</v>
      </c>
      <c r="U28" s="18">
        <v>3.6588894157627e-11</v>
      </c>
      <c r="V28" s="18">
        <v>3.6552461769795e-11</v>
      </c>
      <c r="W28" s="18">
        <v>3.6579197981405e-11</v>
      </c>
      <c r="X28" s="18">
        <v>3.6535231594128e-11</v>
      </c>
      <c r="Y28" s="18">
        <v>3.7462381102278e-11</v>
      </c>
      <c r="Z28" s="18">
        <v>3.7476097055096e-11</v>
      </c>
      <c r="AA28" s="18">
        <v>3.7449433649478e-11</v>
      </c>
      <c r="AB28" s="17">
        <v>0.99999796992484</v>
      </c>
      <c r="AC28" s="17">
        <v>0.99311342483267</v>
      </c>
      <c r="AD28" s="17">
        <v>0.0035239388700932</v>
      </c>
      <c r="AE28" s="18">
        <v>8.0484714976828e-14</v>
      </c>
      <c r="AF28" s="18">
        <v>6.5023129193577e-14</v>
      </c>
      <c r="AG28" s="18">
        <v>5.6191683900301e-14</v>
      </c>
      <c r="AH28" s="18">
        <v>1.2316145040073e-15</v>
      </c>
      <c r="AI28" s="18">
        <v>-7.4263627732743e-15</v>
      </c>
      <c r="AJ28" s="18">
        <v>-1.4521832456993e-13</v>
      </c>
      <c r="AK28" s="18">
        <v>-1.0284851505398e-14</v>
      </c>
      <c r="AL28" s="18">
        <v>-2.0094363966091e-14</v>
      </c>
      <c r="AM28" s="18">
        <v>7.8765028283049e-14</v>
      </c>
      <c r="AN28" s="18">
        <v>-1.6151536209651e-14</v>
      </c>
      <c r="AO28" s="18">
        <v>4.5418441603082e-14</v>
      </c>
      <c r="AP28" s="18">
        <v>-8.7494125080863e-15</v>
      </c>
      <c r="AQ28" s="18">
        <v>-2.2050193921148e-14</v>
      </c>
      <c r="AR28" s="18">
        <v>-1.1442921080462e-14</v>
      </c>
      <c r="AS28" s="18">
        <v>1.1802450075298e-14</v>
      </c>
      <c r="AT28" s="18">
        <v>-4.4427608204192e-15</v>
      </c>
      <c r="AU28" s="18">
        <v>-8.6860070591135e-15</v>
      </c>
      <c r="AV28" s="18">
        <v>1.598461359996e-14</v>
      </c>
      <c r="AW28" s="18">
        <v>4.4321452156862e-14</v>
      </c>
      <c r="AX28" s="18">
        <v>-3.2617542767701e-14</v>
      </c>
      <c r="AY28" s="18">
        <v>2.0601966900117e-14</v>
      </c>
      <c r="AZ28" s="18">
        <v>-3.6662397065794e-14</v>
      </c>
      <c r="BA28" s="18">
        <v>2.1394390774553e-14</v>
      </c>
      <c r="BB28" s="18">
        <v>3.4024009799964e-14</v>
      </c>
      <c r="BC28" s="17">
        <v>15213978.272837</v>
      </c>
      <c r="BD28" s="17">
        <v>3493782.6928234</v>
      </c>
      <c r="BE28" s="17">
        <v>0.0010798645575744</v>
      </c>
      <c r="BF28" s="17">
        <v>0.0034547404304698</v>
      </c>
      <c r="BG28" s="17">
        <v>0.0022730437786637</v>
      </c>
      <c r="BH28" s="17">
        <v>-0.00044772245619086</v>
      </c>
      <c r="BI28" s="17">
        <v>45.034188273829</v>
      </c>
      <c r="BJ28" s="17">
        <v>22.51588348743</v>
      </c>
      <c r="BK28" s="17">
        <v>42.228405158137</v>
      </c>
      <c r="BL28" s="19"/>
      <c r="BM28" s="19"/>
    </row>
    <row r="29" spans="1:65">
      <c r="A29" s="17">
        <v>7417923.109644</v>
      </c>
      <c r="B29" s="17">
        <v>0.0036145811989011</v>
      </c>
      <c r="C29" s="18">
        <f t="shared" si="1"/>
        <v>3.98498080247878e-10</v>
      </c>
      <c r="D29" s="18">
        <v>3.6206285904641e-11</v>
      </c>
      <c r="E29" s="18">
        <v>3.6624917287158e-11</v>
      </c>
      <c r="F29" s="18">
        <v>3.6611011480454e-11</v>
      </c>
      <c r="G29" s="18">
        <v>3.658690971872e-11</v>
      </c>
      <c r="H29" s="18">
        <v>3.6174507931717e-11</v>
      </c>
      <c r="I29" s="18">
        <v>3.6232226105747e-11</v>
      </c>
      <c r="J29" s="18">
        <v>3.617131269036e-11</v>
      </c>
      <c r="K29" s="18">
        <v>3.6120927947845e-11</v>
      </c>
      <c r="L29" s="18">
        <v>3.6212645961664e-11</v>
      </c>
      <c r="M29" s="18">
        <v>3.6116409825576e-11</v>
      </c>
      <c r="N29" s="18">
        <v>3.7101215177121e-11</v>
      </c>
      <c r="O29" s="18">
        <v>3.619263854354e-11</v>
      </c>
      <c r="P29" s="18">
        <v>3.70033845037e-11</v>
      </c>
      <c r="Q29" s="18">
        <v>3.7010396297939e-11</v>
      </c>
      <c r="R29" s="18">
        <v>3.6652422960862e-11</v>
      </c>
      <c r="S29" s="18">
        <v>3.6578450672446e-11</v>
      </c>
      <c r="T29" s="18">
        <v>3.658101664005e-11</v>
      </c>
      <c r="U29" s="18">
        <v>3.6180546946511e-11</v>
      </c>
      <c r="V29" s="18">
        <v>3.614671840903e-11</v>
      </c>
      <c r="W29" s="18">
        <v>3.6178746495619e-11</v>
      </c>
      <c r="X29" s="18">
        <v>3.6124808472302e-11</v>
      </c>
      <c r="Y29" s="18">
        <v>3.7036860763668e-11</v>
      </c>
      <c r="Z29" s="18">
        <v>3.7053177573163e-11</v>
      </c>
      <c r="AA29" s="18">
        <v>3.7020484777282e-11</v>
      </c>
      <c r="AB29" s="17">
        <v>0.99999785173442</v>
      </c>
      <c r="AC29" s="17">
        <v>0.99215547184966</v>
      </c>
      <c r="AD29" s="17">
        <v>0.0037469243781635</v>
      </c>
      <c r="AE29" s="18">
        <v>8.6448607245468e-14</v>
      </c>
      <c r="AF29" s="18">
        <v>6.9084677072405e-14</v>
      </c>
      <c r="AG29" s="18">
        <v>6.1053817320055e-14</v>
      </c>
      <c r="AH29" s="18">
        <v>4.2741306996862e-16</v>
      </c>
      <c r="AI29" s="18">
        <v>-7.8541186513523e-15</v>
      </c>
      <c r="AJ29" s="18">
        <v>-1.5789452063342e-13</v>
      </c>
      <c r="AK29" s="18">
        <v>-1.2602553819505e-14</v>
      </c>
      <c r="AL29" s="18">
        <v>-2.4442020806894e-14</v>
      </c>
      <c r="AM29" s="18">
        <v>8.7033363052844e-14</v>
      </c>
      <c r="AN29" s="18">
        <v>-1.8286543084634e-14</v>
      </c>
      <c r="AO29" s="18">
        <v>4.9823271957034e-14</v>
      </c>
      <c r="AP29" s="18">
        <v>-1.114783286301e-14</v>
      </c>
      <c r="AQ29" s="18">
        <v>-2.6315206898362e-14</v>
      </c>
      <c r="AR29" s="18">
        <v>-1.2597425951171e-14</v>
      </c>
      <c r="AS29" s="18">
        <v>1.180711434816e-14</v>
      </c>
      <c r="AT29" s="18">
        <v>-5.0564210471198e-15</v>
      </c>
      <c r="AU29" s="18">
        <v>-1.0064262393697e-14</v>
      </c>
      <c r="AV29" s="18">
        <v>2.0049210092475e-14</v>
      </c>
      <c r="AW29" s="18">
        <v>4.997265793854e-14</v>
      </c>
      <c r="AX29" s="18">
        <v>-3.2457922912985e-14</v>
      </c>
      <c r="AY29" s="18">
        <v>2.4964659935256e-14</v>
      </c>
      <c r="AZ29" s="18">
        <v>-4.069501591363e-14</v>
      </c>
      <c r="BA29" s="18">
        <v>2.363341478263e-14</v>
      </c>
      <c r="BB29" s="18">
        <v>4.1488178883753e-14</v>
      </c>
      <c r="BC29" s="17">
        <v>15161430.903068</v>
      </c>
      <c r="BD29" s="17">
        <v>3463199.0333039</v>
      </c>
      <c r="BE29" s="17">
        <v>0.0011749643586077</v>
      </c>
      <c r="BF29" s="17">
        <v>0.0036571628967558</v>
      </c>
      <c r="BG29" s="17">
        <v>0.0024232355900076</v>
      </c>
      <c r="BH29" s="17">
        <v>0.010830475857412</v>
      </c>
      <c r="BI29" s="17">
        <v>45.04651621118</v>
      </c>
      <c r="BJ29" s="17">
        <v>22.527762480245</v>
      </c>
      <c r="BK29" s="17">
        <v>42.505412314615</v>
      </c>
      <c r="BL29" s="19"/>
      <c r="BM29" s="19"/>
    </row>
    <row r="30" spans="1:65">
      <c r="A30" s="17">
        <v>8814145.7758341</v>
      </c>
      <c r="B30" s="17">
        <v>0.00421686301102</v>
      </c>
      <c r="C30" s="18">
        <f t="shared" si="1"/>
        <v>3.8778652742999e-10</v>
      </c>
      <c r="D30" s="18">
        <v>3.5249987683777e-11</v>
      </c>
      <c r="E30" s="18">
        <v>3.5634412841062e-11</v>
      </c>
      <c r="F30" s="18">
        <v>3.5615568435699e-11</v>
      </c>
      <c r="G30" s="18">
        <v>3.5578292537545e-11</v>
      </c>
      <c r="H30" s="18">
        <v>3.5204130972158e-11</v>
      </c>
      <c r="I30" s="18">
        <v>3.5288604604178e-11</v>
      </c>
      <c r="J30" s="18">
        <v>3.5198459565297e-11</v>
      </c>
      <c r="K30" s="18">
        <v>3.5147971469008e-11</v>
      </c>
      <c r="L30" s="18">
        <v>3.5281858860551e-11</v>
      </c>
      <c r="M30" s="18">
        <v>3.5140069164158e-11</v>
      </c>
      <c r="N30" s="18">
        <v>3.6124575009203e-11</v>
      </c>
      <c r="O30" s="18">
        <v>3.5232252369613e-11</v>
      </c>
      <c r="P30" s="18">
        <v>3.598006273611e-11</v>
      </c>
      <c r="Q30" s="18">
        <v>3.5991621180556e-11</v>
      </c>
      <c r="R30" s="18">
        <v>3.5675204818739e-11</v>
      </c>
      <c r="S30" s="18">
        <v>3.5565172794594e-11</v>
      </c>
      <c r="T30" s="18">
        <v>3.5570134351461e-11</v>
      </c>
      <c r="U30" s="18">
        <v>3.5213182591644e-11</v>
      </c>
      <c r="V30" s="18">
        <v>3.5186480896106e-11</v>
      </c>
      <c r="W30" s="18">
        <v>3.5231965102303e-11</v>
      </c>
      <c r="X30" s="18">
        <v>3.5153373300188e-11</v>
      </c>
      <c r="Y30" s="18">
        <v>3.603085347864e-11</v>
      </c>
      <c r="Z30" s="18">
        <v>3.6053989228837e-11</v>
      </c>
      <c r="AA30" s="18">
        <v>3.6007058312517e-11</v>
      </c>
      <c r="AB30" s="17">
        <v>0.99999985371198</v>
      </c>
      <c r="AC30" s="17">
        <v>0.98991296818811</v>
      </c>
      <c r="AD30" s="17">
        <v>0.0043471867896161</v>
      </c>
      <c r="AE30" s="18">
        <v>9.4988392160037e-14</v>
      </c>
      <c r="AF30" s="18">
        <v>7.419340679596e-14</v>
      </c>
      <c r="AG30" s="18">
        <v>6.8317877778686e-14</v>
      </c>
      <c r="AH30" s="18">
        <v>-1.4021823331598e-15</v>
      </c>
      <c r="AI30" s="18">
        <v>-8.4769207344323e-15</v>
      </c>
      <c r="AJ30" s="18">
        <v>-1.8062585570054e-13</v>
      </c>
      <c r="AK30" s="18">
        <v>-1.8904060084049e-14</v>
      </c>
      <c r="AL30" s="18">
        <v>-3.5999110177253e-14</v>
      </c>
      <c r="AM30" s="18">
        <v>1.019597054462e-13</v>
      </c>
      <c r="AN30" s="18">
        <v>-2.2777826218388e-14</v>
      </c>
      <c r="AO30" s="18">
        <v>5.6292051898442e-14</v>
      </c>
      <c r="AP30" s="18">
        <v>-1.8453747860191e-14</v>
      </c>
      <c r="AQ30" s="18">
        <v>-3.7329382912379e-14</v>
      </c>
      <c r="AR30" s="18">
        <v>-1.403012209311e-14</v>
      </c>
      <c r="AS30" s="18">
        <v>1.1342508834309e-14</v>
      </c>
      <c r="AT30" s="18">
        <v>-5.9386998883786e-15</v>
      </c>
      <c r="AU30" s="18">
        <v>-1.2277356933194e-14</v>
      </c>
      <c r="AV30" s="18">
        <v>3.0308921172619e-14</v>
      </c>
      <c r="AW30" s="18">
        <v>6.1794956488711e-14</v>
      </c>
      <c r="AX30" s="18">
        <v>-2.8345210115735e-14</v>
      </c>
      <c r="AY30" s="18">
        <v>3.682088332235e-14</v>
      </c>
      <c r="AZ30" s="18">
        <v>-4.959899240251e-14</v>
      </c>
      <c r="BA30" s="18">
        <v>2.5426981097903e-14</v>
      </c>
      <c r="BB30" s="18">
        <v>6.0090788820522e-14</v>
      </c>
      <c r="BC30" s="17">
        <v>15020058.152279</v>
      </c>
      <c r="BD30" s="17">
        <v>3382878.4635338</v>
      </c>
      <c r="BE30" s="17">
        <v>0.0014348139720022</v>
      </c>
      <c r="BF30" s="17">
        <v>0.0041985992359967</v>
      </c>
      <c r="BG30" s="17">
        <v>0.0028280605504989</v>
      </c>
      <c r="BH30" s="17">
        <v>-0.00086255518624442</v>
      </c>
      <c r="BI30" s="17">
        <v>45.033061952091</v>
      </c>
      <c r="BJ30" s="17">
        <v>22.515033621322</v>
      </c>
      <c r="BK30" s="17">
        <v>43.224906852782</v>
      </c>
      <c r="BL30" s="19"/>
      <c r="BM30" s="19"/>
    </row>
    <row r="31" spans="1:65">
      <c r="A31" s="17">
        <v>10246690.938368</v>
      </c>
      <c r="B31" s="17">
        <v>0.0048166483376708</v>
      </c>
      <c r="C31" s="18">
        <f t="shared" si="1"/>
        <v>3.73512025787486e-10</v>
      </c>
      <c r="D31" s="18">
        <v>3.4327379941094e-11</v>
      </c>
      <c r="E31" s="18">
        <v>3.4683299004675e-11</v>
      </c>
      <c r="F31" s="18">
        <v>3.4662039377036e-11</v>
      </c>
      <c r="G31" s="18">
        <v>3.4607920359847e-11</v>
      </c>
      <c r="H31" s="18">
        <v>3.4267278339756e-11</v>
      </c>
      <c r="I31" s="18">
        <v>3.4382583166268e-11</v>
      </c>
      <c r="J31" s="18">
        <v>3.4256829224935e-11</v>
      </c>
      <c r="K31" s="18">
        <v>3.4208555306338e-11</v>
      </c>
      <c r="L31" s="18">
        <v>3.4392492085533e-11</v>
      </c>
      <c r="M31" s="18">
        <v>3.4194398000038e-11</v>
      </c>
      <c r="N31" s="18">
        <v>3.5183688578257e-11</v>
      </c>
      <c r="O31" s="18">
        <v>3.4307408776261e-11</v>
      </c>
      <c r="P31" s="18">
        <v>3.4981441638991e-11</v>
      </c>
      <c r="Q31" s="18">
        <v>3.5000393737567e-11</v>
      </c>
      <c r="R31" s="18">
        <v>3.4742559044277e-11</v>
      </c>
      <c r="S31" s="18">
        <v>3.4586919652492e-11</v>
      </c>
      <c r="T31" s="18">
        <v>3.4596806012665e-11</v>
      </c>
      <c r="U31" s="18">
        <v>3.4281085742355e-11</v>
      </c>
      <c r="V31" s="18">
        <v>3.4260738738496e-11</v>
      </c>
      <c r="W31" s="18">
        <v>3.4323362668987e-11</v>
      </c>
      <c r="X31" s="18">
        <v>3.4216166288242e-11</v>
      </c>
      <c r="Y31" s="18">
        <v>3.505352375369e-11</v>
      </c>
      <c r="Z31" s="18">
        <v>3.5085850845203e-11</v>
      </c>
      <c r="AA31" s="18">
        <v>3.5023947900271e-11</v>
      </c>
      <c r="AB31" s="17">
        <v>0.9999998423129</v>
      </c>
      <c r="AC31" s="17">
        <v>0.98748470685004</v>
      </c>
      <c r="AD31" s="17">
        <v>0.004945481380054</v>
      </c>
      <c r="AE31" s="18">
        <v>9.7607716903645e-14</v>
      </c>
      <c r="AF31" s="18">
        <v>7.4537207685391e-14</v>
      </c>
      <c r="AG31" s="18">
        <v>7.1016609730867e-14</v>
      </c>
      <c r="AH31" s="18">
        <v>-2.4845539303271e-15</v>
      </c>
      <c r="AI31" s="18">
        <v>-8.6567520066314e-15</v>
      </c>
      <c r="AJ31" s="18">
        <v>-1.9669581104504e-13</v>
      </c>
      <c r="AK31" s="18">
        <v>-2.6643643410284e-14</v>
      </c>
      <c r="AL31" s="18">
        <v>-5.0083827458027e-14</v>
      </c>
      <c r="AM31" s="18">
        <v>1.1168495602161e-13</v>
      </c>
      <c r="AN31" s="18">
        <v>-2.7239590314342e-14</v>
      </c>
      <c r="AO31" s="18">
        <v>5.7914231772621e-14</v>
      </c>
      <c r="AP31" s="18">
        <v>-2.8678986104642e-14</v>
      </c>
      <c r="AQ31" s="18">
        <v>-5.0621857360248e-14</v>
      </c>
      <c r="AR31" s="18">
        <v>-1.3470200288753e-14</v>
      </c>
      <c r="AS31" s="18">
        <v>1.023268536556e-14</v>
      </c>
      <c r="AT31" s="18">
        <v>-6.1083271354086e-15</v>
      </c>
      <c r="AU31" s="18">
        <v>-1.2476075820569e-14</v>
      </c>
      <c r="AV31" s="18">
        <v>4.1367722003815e-14</v>
      </c>
      <c r="AW31" s="18">
        <v>7.2810903055761e-14</v>
      </c>
      <c r="AX31" s="18">
        <v>-1.9755687178214e-14</v>
      </c>
      <c r="AY31" s="18">
        <v>5.1574623301495e-14</v>
      </c>
      <c r="AZ31" s="18">
        <v>-5.8791046194969e-14</v>
      </c>
      <c r="BA31" s="18">
        <v>2.2671054090453e-14</v>
      </c>
      <c r="BB31" s="18">
        <v>8.0165484390668e-14</v>
      </c>
      <c r="BC31" s="17">
        <v>14879358.874444</v>
      </c>
      <c r="BD31" s="17">
        <v>3305733.4226188</v>
      </c>
      <c r="BE31" s="17">
        <v>0.0016992910482019</v>
      </c>
      <c r="BF31" s="17">
        <v>0.0047336720816868</v>
      </c>
      <c r="BG31" s="17">
        <v>0.0032324259301351</v>
      </c>
      <c r="BH31" s="17">
        <v>-0.00076362250600445</v>
      </c>
      <c r="BI31" s="17">
        <v>45.032726269013</v>
      </c>
      <c r="BJ31" s="17">
        <v>22.514914258393</v>
      </c>
      <c r="BK31" s="17">
        <v>43.898421425353</v>
      </c>
      <c r="BL31" s="19"/>
      <c r="BM31" s="19"/>
    </row>
    <row r="32" spans="1:65">
      <c r="A32" s="17">
        <v>11970302.924594</v>
      </c>
      <c r="B32" s="17">
        <v>0.0055159373389397</v>
      </c>
      <c r="C32" s="18">
        <f t="shared" si="1"/>
        <v>3.59335994192251e-10</v>
      </c>
      <c r="D32" s="18">
        <v>3.3288855139359e-11</v>
      </c>
      <c r="E32" s="18">
        <v>3.3618941136079e-11</v>
      </c>
      <c r="F32" s="18">
        <v>3.3601090006324e-11</v>
      </c>
      <c r="G32" s="18">
        <v>3.352413758847e-11</v>
      </c>
      <c r="H32" s="18">
        <v>3.3216095183846e-11</v>
      </c>
      <c r="I32" s="18">
        <v>3.3367254689731e-11</v>
      </c>
      <c r="J32" s="18">
        <v>3.319599174979e-11</v>
      </c>
      <c r="K32" s="18">
        <v>3.3157207935847e-11</v>
      </c>
      <c r="L32" s="18">
        <v>3.340310628481e-11</v>
      </c>
      <c r="M32" s="18">
        <v>3.3130784013554e-11</v>
      </c>
      <c r="N32" s="18">
        <v>3.4127228216898e-11</v>
      </c>
      <c r="O32" s="18">
        <v>3.3270495735793e-11</v>
      </c>
      <c r="P32" s="18">
        <v>3.3849006222115e-11</v>
      </c>
      <c r="Q32" s="18">
        <v>3.3881112735094e-11</v>
      </c>
      <c r="R32" s="18">
        <v>3.3706329075894e-11</v>
      </c>
      <c r="S32" s="18">
        <v>3.3488641130763e-11</v>
      </c>
      <c r="T32" s="18">
        <v>3.3508887041268e-11</v>
      </c>
      <c r="U32" s="18">
        <v>3.3238016605023e-11</v>
      </c>
      <c r="V32" s="18">
        <v>3.3222760533561e-11</v>
      </c>
      <c r="W32" s="18">
        <v>3.3309854155344e-11</v>
      </c>
      <c r="X32" s="18">
        <v>3.3168296502753e-11</v>
      </c>
      <c r="Y32" s="18">
        <v>3.3948618813188e-11</v>
      </c>
      <c r="Z32" s="18">
        <v>3.3994814643144e-11</v>
      </c>
      <c r="AA32" s="18">
        <v>3.3917778313205e-11</v>
      </c>
      <c r="AB32" s="17">
        <v>0.99999958818221</v>
      </c>
      <c r="AC32" s="17">
        <v>0.9845719217983</v>
      </c>
      <c r="AD32" s="17">
        <v>0.0056434225975509</v>
      </c>
      <c r="AE32" s="18">
        <v>9.5038314079898e-14</v>
      </c>
      <c r="AF32" s="18">
        <v>7.0888046235325e-14</v>
      </c>
      <c r="AG32" s="18">
        <v>6.9900252507262e-14</v>
      </c>
      <c r="AH32" s="18">
        <v>-1.6170883823096e-15</v>
      </c>
      <c r="AI32" s="18">
        <v>-8.2144822702521e-15</v>
      </c>
      <c r="AJ32" s="18">
        <v>-2.0852098687276e-13</v>
      </c>
      <c r="AK32" s="18">
        <v>-3.5773241039382e-14</v>
      </c>
      <c r="AL32" s="18">
        <v>-6.6472652565494e-14</v>
      </c>
      <c r="AM32" s="18">
        <v>1.1620289661402e-13</v>
      </c>
      <c r="AN32" s="18">
        <v>-3.2262764738179e-14</v>
      </c>
      <c r="AO32" s="18">
        <v>5.4700453062185e-14</v>
      </c>
      <c r="AP32" s="18">
        <v>-4.2690979545107e-14</v>
      </c>
      <c r="AQ32" s="18">
        <v>-6.7057585910318e-14</v>
      </c>
      <c r="AR32" s="18">
        <v>-1.0786030602845e-14</v>
      </c>
      <c r="AS32" s="18">
        <v>8.562881628779e-15</v>
      </c>
      <c r="AT32" s="18">
        <v>-5.1926935783743e-15</v>
      </c>
      <c r="AU32" s="18">
        <v>-9.4662307531397e-15</v>
      </c>
      <c r="AV32" s="18">
        <v>5.2825837603683e-14</v>
      </c>
      <c r="AW32" s="18">
        <v>8.3715449230806e-14</v>
      </c>
      <c r="AX32" s="18">
        <v>-6.9551425384222e-15</v>
      </c>
      <c r="AY32" s="18">
        <v>6.897207095751e-14</v>
      </c>
      <c r="AZ32" s="18">
        <v>-6.9237978325582e-14</v>
      </c>
      <c r="BA32" s="18">
        <v>1.4794167548087e-14</v>
      </c>
      <c r="BB32" s="18">
        <v>9.9781964996045e-14</v>
      </c>
      <c r="BC32" s="17">
        <v>14715542.357418</v>
      </c>
      <c r="BD32" s="17">
        <v>3219200.5452867</v>
      </c>
      <c r="BE32" s="17">
        <v>0.0020136412069824</v>
      </c>
      <c r="BF32" s="17">
        <v>0.005353027908359</v>
      </c>
      <c r="BG32" s="17">
        <v>0.0037050608918447</v>
      </c>
      <c r="BH32" s="17">
        <v>-0.0096733777929466</v>
      </c>
      <c r="BI32" s="17">
        <v>45.022230283791</v>
      </c>
      <c r="BJ32" s="17">
        <v>22.504953418452</v>
      </c>
      <c r="BK32" s="17">
        <v>44.623717540517</v>
      </c>
      <c r="BL32" s="19"/>
      <c r="BM32" s="19"/>
    </row>
    <row r="33" spans="1:65">
      <c r="A33" s="17">
        <v>13029168.642251</v>
      </c>
      <c r="B33" s="17">
        <v>0.005934060561541</v>
      </c>
      <c r="C33" s="18">
        <f t="shared" si="1"/>
        <v>3.47779564314489e-10</v>
      </c>
      <c r="D33" s="18">
        <v>3.264675501481e-11</v>
      </c>
      <c r="E33" s="18">
        <v>3.2966203887463e-11</v>
      </c>
      <c r="F33" s="18">
        <v>3.2953479507446e-11</v>
      </c>
      <c r="G33" s="18">
        <v>3.2863916389956e-11</v>
      </c>
      <c r="H33" s="18">
        <v>3.257031740728e-11</v>
      </c>
      <c r="I33" s="18">
        <v>3.2738370321364e-11</v>
      </c>
      <c r="J33" s="18">
        <v>3.2543209916922e-11</v>
      </c>
      <c r="K33" s="18">
        <v>3.2511502612497e-11</v>
      </c>
      <c r="L33" s="18">
        <v>3.2788810191536e-11</v>
      </c>
      <c r="M33" s="18">
        <v>3.2476211223478e-11</v>
      </c>
      <c r="N33" s="18">
        <v>3.3477998948526e-11</v>
      </c>
      <c r="O33" s="18">
        <v>3.2631378763368e-11</v>
      </c>
      <c r="P33" s="18">
        <v>3.3158557659936e-11</v>
      </c>
      <c r="Q33" s="18">
        <v>3.3199582691388e-11</v>
      </c>
      <c r="R33" s="18">
        <v>3.3070793081574e-11</v>
      </c>
      <c r="S33" s="18">
        <v>3.2818280910805e-11</v>
      </c>
      <c r="T33" s="18">
        <v>3.2846347402415e-11</v>
      </c>
      <c r="U33" s="18">
        <v>3.2597514855696e-11</v>
      </c>
      <c r="V33" s="18">
        <v>3.2581658112465e-11</v>
      </c>
      <c r="W33" s="18">
        <v>3.2683151329985e-11</v>
      </c>
      <c r="X33" s="18">
        <v>3.2524704102525e-11</v>
      </c>
      <c r="Y33" s="18">
        <v>3.3272789360236e-11</v>
      </c>
      <c r="Z33" s="18">
        <v>3.3327512237241e-11</v>
      </c>
      <c r="AA33" s="18">
        <v>3.3244445538272e-11</v>
      </c>
      <c r="AB33" s="17">
        <v>0.99999918728774</v>
      </c>
      <c r="AC33" s="17">
        <v>0.98303426357605</v>
      </c>
      <c r="AD33" s="17">
        <v>0.0060609340999062</v>
      </c>
      <c r="AE33" s="18">
        <v>9.2131880264485e-14</v>
      </c>
      <c r="AF33" s="18">
        <v>6.8145219266924e-14</v>
      </c>
      <c r="AG33" s="18">
        <v>6.7877125100036e-14</v>
      </c>
      <c r="AH33" s="18">
        <v>-5.0239531505167e-16</v>
      </c>
      <c r="AI33" s="18">
        <v>-7.8815564266404e-15</v>
      </c>
      <c r="AJ33" s="18">
        <v>-2.1262632157493e-13</v>
      </c>
      <c r="AK33" s="18">
        <v>-4.0324032037355e-14</v>
      </c>
      <c r="AL33" s="18">
        <v>-7.3954483222127e-14</v>
      </c>
      <c r="AM33" s="18">
        <v>1.1581065673018e-13</v>
      </c>
      <c r="AN33" s="18">
        <v>-3.4566191883105e-14</v>
      </c>
      <c r="AO33" s="18">
        <v>5.1254855653032e-14</v>
      </c>
      <c r="AP33" s="18">
        <v>-5.0369469822469e-14</v>
      </c>
      <c r="AQ33" s="18">
        <v>-7.5325999646671e-14</v>
      </c>
      <c r="AR33" s="18">
        <v>-8.9189997179222e-15</v>
      </c>
      <c r="AS33" s="18">
        <v>7.1211999276076e-15</v>
      </c>
      <c r="AT33" s="18">
        <v>-4.240542457294e-15</v>
      </c>
      <c r="AU33" s="18">
        <v>-6.7925189591681e-15</v>
      </c>
      <c r="AV33" s="18">
        <v>5.7800005771793e-14</v>
      </c>
      <c r="AW33" s="18">
        <v>8.8348439255823e-14</v>
      </c>
      <c r="AX33" s="18">
        <v>8.9007484229449e-17</v>
      </c>
      <c r="AY33" s="18">
        <v>7.6865917672937e-14</v>
      </c>
      <c r="AZ33" s="18">
        <v>-7.4377598785274e-14</v>
      </c>
      <c r="BA33" s="18">
        <v>9.1843206810121e-15</v>
      </c>
      <c r="BB33" s="18">
        <v>1.070505413951e-13</v>
      </c>
      <c r="BC33" s="17">
        <v>14617749.096733</v>
      </c>
      <c r="BD33" s="17">
        <v>3169155.0958863</v>
      </c>
      <c r="BE33" s="17">
        <v>0.0022045025271142</v>
      </c>
      <c r="BF33" s="17">
        <v>0.0057212797663133</v>
      </c>
      <c r="BG33" s="17">
        <v>0.003988251182496</v>
      </c>
      <c r="BH33" s="17">
        <v>-0.0041088257367774</v>
      </c>
      <c r="BI33" s="17">
        <v>45.028375328954</v>
      </c>
      <c r="BJ33" s="17">
        <v>22.510873867732</v>
      </c>
      <c r="BK33" s="17">
        <v>45.025833196191</v>
      </c>
      <c r="BL33" s="19"/>
      <c r="BM33" s="19"/>
    </row>
    <row r="34" spans="1:65">
      <c r="A34" s="17">
        <v>14866107.536203</v>
      </c>
      <c r="B34" s="17">
        <v>0.0066410669885102</v>
      </c>
      <c r="C34" s="18">
        <f t="shared" si="1"/>
        <v>3.372743148327e-10</v>
      </c>
      <c r="D34" s="18">
        <v>3.1713634181642e-11</v>
      </c>
      <c r="E34" s="18">
        <v>3.2022191774705e-11</v>
      </c>
      <c r="F34" s="18">
        <v>3.2019177583763e-11</v>
      </c>
      <c r="G34" s="18">
        <v>3.1914028220995e-11</v>
      </c>
      <c r="H34" s="18">
        <v>3.1636226907687e-11</v>
      </c>
      <c r="I34" s="18">
        <v>3.1821919581914e-11</v>
      </c>
      <c r="J34" s="18">
        <v>3.159870485575e-11</v>
      </c>
      <c r="K34" s="18">
        <v>3.1576989005723e-11</v>
      </c>
      <c r="L34" s="18">
        <v>3.1889847485779e-11</v>
      </c>
      <c r="M34" s="18">
        <v>3.1528429017999e-11</v>
      </c>
      <c r="N34" s="18">
        <v>3.2536776586736e-11</v>
      </c>
      <c r="O34" s="18">
        <v>3.1703991104024e-11</v>
      </c>
      <c r="P34" s="18">
        <v>3.216730767801e-11</v>
      </c>
      <c r="Q34" s="18">
        <v>3.2221028196648e-11</v>
      </c>
      <c r="R34" s="18">
        <v>3.2149710362937e-11</v>
      </c>
      <c r="S34" s="18">
        <v>3.1853593934646e-11</v>
      </c>
      <c r="T34" s="18">
        <v>3.1893716962366e-11</v>
      </c>
      <c r="U34" s="18">
        <v>3.1670704394524e-11</v>
      </c>
      <c r="V34" s="18">
        <v>3.164968858467e-11</v>
      </c>
      <c r="W34" s="18">
        <v>3.1769977013769e-11</v>
      </c>
      <c r="X34" s="18">
        <v>3.1592813191002e-11</v>
      </c>
      <c r="Y34" s="18">
        <v>3.2298799428166e-11</v>
      </c>
      <c r="Z34" s="18">
        <v>3.2365145864906e-11</v>
      </c>
      <c r="AA34" s="18">
        <v>3.2276974367866e-11</v>
      </c>
      <c r="AB34" s="17">
        <v>0.99999983484277</v>
      </c>
      <c r="AC34" s="17">
        <v>0.98109776810097</v>
      </c>
      <c r="AD34" s="17">
        <v>0.0067670783200714</v>
      </c>
      <c r="AE34" s="18">
        <v>8.7646381393095e-14</v>
      </c>
      <c r="AF34" s="18">
        <v>6.4616299250432e-14</v>
      </c>
      <c r="AG34" s="18">
        <v>6.4138796393616e-14</v>
      </c>
      <c r="AH34" s="18">
        <v>9.9874020924613e-16</v>
      </c>
      <c r="AI34" s="18">
        <v>-7.7201090267024e-15</v>
      </c>
      <c r="AJ34" s="18">
        <v>-2.1657941032698e-13</v>
      </c>
      <c r="AK34" s="18">
        <v>-4.5651047773869e-14</v>
      </c>
      <c r="AL34" s="18">
        <v>-8.2027533674568e-14</v>
      </c>
      <c r="AM34" s="18">
        <v>1.1289818932209e-13</v>
      </c>
      <c r="AN34" s="18">
        <v>-3.6697110824593e-14</v>
      </c>
      <c r="AO34" s="18">
        <v>4.5455377206054e-14</v>
      </c>
      <c r="AP34" s="18">
        <v>-5.9678385267708e-14</v>
      </c>
      <c r="AQ34" s="18">
        <v>-8.5063028441969e-14</v>
      </c>
      <c r="AR34" s="18">
        <v>-6.3819009585434e-15</v>
      </c>
      <c r="AS34" s="18">
        <v>4.4503345263423e-15</v>
      </c>
      <c r="AT34" s="18">
        <v>-2.7158161301332e-15</v>
      </c>
      <c r="AU34" s="18">
        <v>-2.7765061642795e-15</v>
      </c>
      <c r="AV34" s="18">
        <v>6.2800880514556e-14</v>
      </c>
      <c r="AW34" s="18">
        <v>9.2764412634262e-14</v>
      </c>
      <c r="AX34" s="18">
        <v>8.6797801900469e-15</v>
      </c>
      <c r="AY34" s="18">
        <v>8.5214288420693e-14</v>
      </c>
      <c r="AZ34" s="18">
        <v>-8.0154071473039e-14</v>
      </c>
      <c r="BA34" s="18">
        <v>1.1718079770817e-15</v>
      </c>
      <c r="BB34" s="18">
        <v>1.1325900468979e-13</v>
      </c>
      <c r="BC34" s="17">
        <v>14452743.728989</v>
      </c>
      <c r="BD34" s="17">
        <v>3087151.8528718</v>
      </c>
      <c r="BE34" s="17">
        <v>0.0025312983816634</v>
      </c>
      <c r="BF34" s="17">
        <v>0.0063408320731605</v>
      </c>
      <c r="BG34" s="17">
        <v>0.0044678096161236</v>
      </c>
      <c r="BH34" s="17">
        <v>-0.0014524350829318</v>
      </c>
      <c r="BI34" s="17">
        <v>45.028981524487</v>
      </c>
      <c r="BJ34" s="17">
        <v>22.512758781256</v>
      </c>
      <c r="BK34" s="17">
        <v>45.654751636619</v>
      </c>
      <c r="BL34" s="19"/>
      <c r="BM34" s="19"/>
    </row>
    <row r="35" spans="1:65">
      <c r="A35" s="17">
        <v>18715320.551791</v>
      </c>
      <c r="B35" s="17">
        <v>0.0080537915377478</v>
      </c>
      <c r="C35" s="18">
        <f t="shared" si="1"/>
        <v>3.18852942762279e-10</v>
      </c>
      <c r="D35" s="18">
        <v>2.9872654942886e-11</v>
      </c>
      <c r="E35" s="18">
        <v>3.016068013741e-11</v>
      </c>
      <c r="F35" s="18">
        <v>3.0189940746749e-11</v>
      </c>
      <c r="G35" s="18">
        <v>3.0053527670994e-11</v>
      </c>
      <c r="H35" s="18">
        <v>2.9807302732102e-11</v>
      </c>
      <c r="I35" s="18">
        <v>3.0016506961261e-11</v>
      </c>
      <c r="J35" s="18">
        <v>2.9741221867536e-11</v>
      </c>
      <c r="K35" s="18">
        <v>2.9748377970047e-11</v>
      </c>
      <c r="L35" s="18">
        <v>3.0122599583324e-11</v>
      </c>
      <c r="M35" s="18">
        <v>2.9663616667349e-11</v>
      </c>
      <c r="N35" s="18">
        <v>3.0677230732407e-11</v>
      </c>
      <c r="O35" s="18">
        <v>2.9881976880178e-11</v>
      </c>
      <c r="P35" s="18">
        <v>3.0208649468555e-11</v>
      </c>
      <c r="Q35" s="18">
        <v>3.0294969662981e-11</v>
      </c>
      <c r="R35" s="18">
        <v>3.0342559580504e-11</v>
      </c>
      <c r="S35" s="18">
        <v>2.995344881053e-11</v>
      </c>
      <c r="T35" s="18">
        <v>3.0028358432751e-11</v>
      </c>
      <c r="U35" s="18">
        <v>2.9859029195294e-11</v>
      </c>
      <c r="V35" s="18">
        <v>2.9813439280441e-11</v>
      </c>
      <c r="W35" s="18">
        <v>2.997784497805e-11</v>
      </c>
      <c r="X35" s="18">
        <v>2.9768984593045e-11</v>
      </c>
      <c r="Y35" s="18">
        <v>3.0372086041461e-11</v>
      </c>
      <c r="Z35" s="18">
        <v>3.0466497713036e-11</v>
      </c>
      <c r="AA35" s="18">
        <v>3.0376020330866e-11</v>
      </c>
      <c r="AB35" s="17">
        <v>0.99999984271217</v>
      </c>
      <c r="AC35" s="17">
        <v>0.97721789482127</v>
      </c>
      <c r="AD35" s="17">
        <v>0.0081785690242858</v>
      </c>
      <c r="AE35" s="18">
        <v>7.7434208828626e-14</v>
      </c>
      <c r="AF35" s="18">
        <v>5.8352229318571e-14</v>
      </c>
      <c r="AG35" s="18">
        <v>5.5829789939753e-14</v>
      </c>
      <c r="AH35" s="18">
        <v>3.1811760301925e-15</v>
      </c>
      <c r="AI35" s="18">
        <v>-7.9955278937326e-15</v>
      </c>
      <c r="AJ35" s="18">
        <v>-2.1990363417946e-13</v>
      </c>
      <c r="AK35" s="18">
        <v>-5.5069136968807e-14</v>
      </c>
      <c r="AL35" s="18">
        <v>-9.4048152212089e-14</v>
      </c>
      <c r="AM35" s="18">
        <v>9.9603939596481e-14</v>
      </c>
      <c r="AN35" s="18">
        <v>-3.6897840726247e-14</v>
      </c>
      <c r="AO35" s="18">
        <v>3.0551789546029e-14</v>
      </c>
      <c r="AP35" s="18">
        <v>-7.495240333834e-14</v>
      </c>
      <c r="AQ35" s="18">
        <v>-9.9868655521453e-14</v>
      </c>
      <c r="AR35" s="18">
        <v>-2.5275261549201e-15</v>
      </c>
      <c r="AS35" s="18">
        <v>-2.2923501867995e-15</v>
      </c>
      <c r="AT35" s="18">
        <v>2.2471525813231e-15</v>
      </c>
      <c r="AU35" s="18">
        <v>6.1259345395424e-15</v>
      </c>
      <c r="AV35" s="18">
        <v>6.8785631203526e-14</v>
      </c>
      <c r="AW35" s="18">
        <v>9.595398754396e-14</v>
      </c>
      <c r="AX35" s="18">
        <v>2.3934782004467e-14</v>
      </c>
      <c r="AY35" s="18">
        <v>9.6936519013789e-14</v>
      </c>
      <c r="AZ35" s="18">
        <v>-8.7671125445008e-14</v>
      </c>
      <c r="BA35" s="18">
        <v>-1.6279319684602e-14</v>
      </c>
      <c r="BB35" s="18">
        <v>1.1513500058324e-13</v>
      </c>
      <c r="BC35" s="17">
        <v>14124637.326791</v>
      </c>
      <c r="BD35" s="17">
        <v>2932393.3045954</v>
      </c>
      <c r="BE35" s="17">
        <v>0.0031981100747356</v>
      </c>
      <c r="BF35" s="17">
        <v>0.0075681649704996</v>
      </c>
      <c r="BG35" s="17">
        <v>0.005428280842955</v>
      </c>
      <c r="BH35" s="17">
        <v>-0.0013818258305913</v>
      </c>
      <c r="BI35" s="17">
        <v>45.028379195589</v>
      </c>
      <c r="BJ35" s="17">
        <v>22.51228874321</v>
      </c>
      <c r="BK35" s="17">
        <v>46.739519768296</v>
      </c>
      <c r="BL35" s="19"/>
      <c r="BM35" s="19"/>
    </row>
    <row r="36" spans="1:65">
      <c r="A36" s="17">
        <v>23561192.632523</v>
      </c>
      <c r="B36" s="17">
        <v>0.0097160837318496</v>
      </c>
      <c r="C36" s="18">
        <f t="shared" si="1"/>
        <v>2.94621865514543e-10</v>
      </c>
      <c r="D36" s="18">
        <v>2.7862673541054e-11</v>
      </c>
      <c r="E36" s="18">
        <v>2.8128967997477e-11</v>
      </c>
      <c r="F36" s="18">
        <v>2.8202849708766e-11</v>
      </c>
      <c r="G36" s="18">
        <v>2.804111601954e-11</v>
      </c>
      <c r="H36" s="18">
        <v>2.7828096438775e-11</v>
      </c>
      <c r="I36" s="18">
        <v>2.8038062807942e-11</v>
      </c>
      <c r="J36" s="18">
        <v>2.7727640026178e-11</v>
      </c>
      <c r="K36" s="18">
        <v>2.777006496462e-11</v>
      </c>
      <c r="L36" s="18">
        <v>2.8178695916624e-11</v>
      </c>
      <c r="M36" s="18">
        <v>2.7640318153551e-11</v>
      </c>
      <c r="N36" s="18">
        <v>2.8643238573151e-11</v>
      </c>
      <c r="O36" s="18">
        <v>2.7897123628727e-11</v>
      </c>
      <c r="P36" s="18">
        <v>2.8096592042635e-11</v>
      </c>
      <c r="Q36" s="18">
        <v>2.822027111365e-11</v>
      </c>
      <c r="R36" s="18">
        <v>2.8367202886339e-11</v>
      </c>
      <c r="S36" s="18">
        <v>2.7893994094144e-11</v>
      </c>
      <c r="T36" s="18">
        <v>2.8014700918741e-11</v>
      </c>
      <c r="U36" s="18">
        <v>2.7897134469585e-11</v>
      </c>
      <c r="V36" s="18">
        <v>2.7808936050358e-11</v>
      </c>
      <c r="W36" s="18">
        <v>2.8019516003478e-11</v>
      </c>
      <c r="X36" s="18">
        <v>2.7791700089033e-11</v>
      </c>
      <c r="Y36" s="18">
        <v>2.8281004918433e-11</v>
      </c>
      <c r="Z36" s="18">
        <v>2.8405746154494e-11</v>
      </c>
      <c r="AA36" s="18">
        <v>2.8324475717254e-11</v>
      </c>
      <c r="AB36" s="17">
        <v>0.99999985711625</v>
      </c>
      <c r="AC36" s="17">
        <v>0.973693663093</v>
      </c>
      <c r="AD36" s="17">
        <v>0.0098398852429656</v>
      </c>
      <c r="AE36" s="18">
        <v>6.7866021733794e-14</v>
      </c>
      <c r="AF36" s="18">
        <v>5.4688477320684e-14</v>
      </c>
      <c r="AG36" s="18">
        <v>4.6103555573889e-14</v>
      </c>
      <c r="AH36" s="18">
        <v>2.8423947888623e-15</v>
      </c>
      <c r="AI36" s="18">
        <v>-8.0035377464028e-15</v>
      </c>
      <c r="AJ36" s="18">
        <v>-2.163326047643e-13</v>
      </c>
      <c r="AK36" s="18">
        <v>-6.0617766247516e-14</v>
      </c>
      <c r="AL36" s="18">
        <v>-1.0064317815625e-13</v>
      </c>
      <c r="AM36" s="18">
        <v>8.0424129574816e-14</v>
      </c>
      <c r="AN36" s="18">
        <v>-3.1974971042593e-14</v>
      </c>
      <c r="AO36" s="18">
        <v>1.5126699695474e-14</v>
      </c>
      <c r="AP36" s="18">
        <v>-8.2778233295104e-14</v>
      </c>
      <c r="AQ36" s="18">
        <v>-1.0539163866422e-13</v>
      </c>
      <c r="AR36" s="18">
        <v>-9.9957480773419e-16</v>
      </c>
      <c r="AS36" s="18">
        <v>-1.0344587049189e-14</v>
      </c>
      <c r="AT36" s="18">
        <v>8.3596630477463e-15</v>
      </c>
      <c r="AU36" s="18">
        <v>1.4260729916046e-14</v>
      </c>
      <c r="AV36" s="18">
        <v>6.6854994333777e-14</v>
      </c>
      <c r="AW36" s="18">
        <v>9.0764505552003e-14</v>
      </c>
      <c r="AX36" s="18">
        <v>3.4266702328808e-14</v>
      </c>
      <c r="AY36" s="18">
        <v>1.0259688610114e-13</v>
      </c>
      <c r="AZ36" s="18">
        <v>-8.8187710500489e-14</v>
      </c>
      <c r="BA36" s="18">
        <v>-3.2629097589588e-14</v>
      </c>
      <c r="BB36" s="18">
        <v>1.0684056687563e-13</v>
      </c>
      <c r="BC36" s="17">
        <v>13741920.673772</v>
      </c>
      <c r="BD36" s="17">
        <v>2764076.3463838</v>
      </c>
      <c r="BE36" s="17">
        <v>0.0040039259507203</v>
      </c>
      <c r="BF36" s="17">
        <v>0.0089958648429697</v>
      </c>
      <c r="BG36" s="17">
        <v>0.006561347800237</v>
      </c>
      <c r="BH36" s="17">
        <v>-0.0015917044179352</v>
      </c>
      <c r="BI36" s="17">
        <v>45.025631989524</v>
      </c>
      <c r="BJ36" s="17">
        <v>22.51076052804</v>
      </c>
      <c r="BK36" s="17">
        <v>47.748524808588</v>
      </c>
      <c r="BL36" s="19"/>
      <c r="BM36" s="19"/>
    </row>
    <row r="37" spans="1:65">
      <c r="A37" s="17">
        <v>27907666.328755</v>
      </c>
      <c r="B37" s="17">
        <v>0.011112379478528</v>
      </c>
      <c r="C37" s="18">
        <f t="shared" si="1"/>
        <v>2.73080598595424e-10</v>
      </c>
      <c r="D37" s="18">
        <v>2.6170597353592e-11</v>
      </c>
      <c r="E37" s="18">
        <v>2.6418508160891e-11</v>
      </c>
      <c r="F37" s="18">
        <v>2.6533731704922e-11</v>
      </c>
      <c r="G37" s="18">
        <v>2.6354635333647e-11</v>
      </c>
      <c r="H37" s="18">
        <v>2.6171644946963e-11</v>
      </c>
      <c r="I37" s="18">
        <v>2.6367205337841e-11</v>
      </c>
      <c r="J37" s="18">
        <v>2.6040333387685e-11</v>
      </c>
      <c r="K37" s="18">
        <v>2.6113751964158e-11</v>
      </c>
      <c r="L37" s="18">
        <v>2.6536312566941e-11</v>
      </c>
      <c r="M37" s="18">
        <v>2.5942085866167e-11</v>
      </c>
      <c r="N37" s="18">
        <v>2.6938161242748e-11</v>
      </c>
      <c r="O37" s="18">
        <v>2.6226628132116e-11</v>
      </c>
      <c r="P37" s="18">
        <v>2.6340911336799e-11</v>
      </c>
      <c r="Q37" s="18">
        <v>2.6497344928687e-11</v>
      </c>
      <c r="R37" s="18">
        <v>2.6701175933437e-11</v>
      </c>
      <c r="S37" s="18">
        <v>2.6167751291128e-11</v>
      </c>
      <c r="T37" s="18">
        <v>2.6332248013637e-11</v>
      </c>
      <c r="U37" s="18">
        <v>2.6253446125469e-11</v>
      </c>
      <c r="V37" s="18">
        <v>2.612014968656e-11</v>
      </c>
      <c r="W37" s="18">
        <v>2.6372274040416e-11</v>
      </c>
      <c r="X37" s="18">
        <v>2.6131099221909e-11</v>
      </c>
      <c r="Y37" s="18">
        <v>2.65334753178e-11</v>
      </c>
      <c r="Z37" s="18">
        <v>2.6689165489813e-11</v>
      </c>
      <c r="AA37" s="18">
        <v>2.661667252076e-11</v>
      </c>
      <c r="AB37" s="17">
        <v>0.99999935901475</v>
      </c>
      <c r="AC37" s="17">
        <v>0.97095970751352</v>
      </c>
      <c r="AD37" s="17">
        <v>0.011235570060538</v>
      </c>
      <c r="AE37" s="18">
        <v>5.6079519446009e-14</v>
      </c>
      <c r="AF37" s="18">
        <v>5.0168061830808e-14</v>
      </c>
      <c r="AG37" s="18">
        <v>3.4484950638809e-14</v>
      </c>
      <c r="AH37" s="18">
        <v>-1.7340016211718e-16</v>
      </c>
      <c r="AI37" s="18">
        <v>-7.4563540597504e-15</v>
      </c>
      <c r="AJ37" s="18">
        <v>-2.0437974723597e-13</v>
      </c>
      <c r="AK37" s="18">
        <v>-6.194727844411e-14</v>
      </c>
      <c r="AL37" s="18">
        <v>-1.0404109155062e-13</v>
      </c>
      <c r="AM37" s="18">
        <v>7.6930119777316e-14</v>
      </c>
      <c r="AN37" s="18">
        <v>-2.5126397521424e-14</v>
      </c>
      <c r="AO37" s="18">
        <v>2.136729587459e-14</v>
      </c>
      <c r="AP37" s="18">
        <v>-8.7472216028887e-14</v>
      </c>
      <c r="AQ37" s="18">
        <v>-1.037591462732e-13</v>
      </c>
      <c r="AR37" s="18">
        <v>3.0300874985582e-15</v>
      </c>
      <c r="AS37" s="18">
        <v>-1.54503720162e-14</v>
      </c>
      <c r="AT37" s="18">
        <v>1.1796807843486e-14</v>
      </c>
      <c r="AU37" s="18">
        <v>2.0528850665248e-14</v>
      </c>
      <c r="AV37" s="18">
        <v>5.8976245978499e-14</v>
      </c>
      <c r="AW37" s="18">
        <v>8.6404678833085e-14</v>
      </c>
      <c r="AX37" s="18">
        <v>3.2329269680974e-14</v>
      </c>
      <c r="AY37" s="18">
        <v>1.0538447194845e-13</v>
      </c>
      <c r="AZ37" s="18">
        <v>-8.8164645459372e-14</v>
      </c>
      <c r="BA37" s="18">
        <v>-3.1471849376762e-14</v>
      </c>
      <c r="BB37" s="18">
        <v>1.0047663953014e-13</v>
      </c>
      <c r="BC37" s="17">
        <v>13423763.691451</v>
      </c>
      <c r="BD37" s="17">
        <v>2632713.2729959</v>
      </c>
      <c r="BE37" s="17">
        <v>0.0046962557695244</v>
      </c>
      <c r="BF37" s="17">
        <v>0.010182802481716</v>
      </c>
      <c r="BG37" s="17">
        <v>0.0075146375393261</v>
      </c>
      <c r="BH37" s="17">
        <v>-0.0034276880441819</v>
      </c>
      <c r="BI37" s="17">
        <v>45.024763433919</v>
      </c>
      <c r="BJ37" s="17">
        <v>22.508451399198</v>
      </c>
      <c r="BK37" s="17">
        <v>48.416001821731</v>
      </c>
      <c r="BL37" s="19"/>
      <c r="BM37" s="19"/>
    </row>
    <row r="38" spans="1:65">
      <c r="A38" s="17">
        <v>31842274.831133</v>
      </c>
      <c r="B38" s="17">
        <v>0.012308802498745</v>
      </c>
      <c r="C38" s="18">
        <f t="shared" si="1"/>
        <v>2.56346092261634e-10</v>
      </c>
      <c r="D38" s="18">
        <v>2.5046003606058e-11</v>
      </c>
      <c r="E38" s="18">
        <v>2.5280674366813e-11</v>
      </c>
      <c r="F38" s="18">
        <v>2.5420260954254e-11</v>
      </c>
      <c r="G38" s="18">
        <v>2.5237579757792e-11</v>
      </c>
      <c r="H38" s="18">
        <v>2.5069567792083e-11</v>
      </c>
      <c r="I38" s="18">
        <v>2.5251292461616e-11</v>
      </c>
      <c r="J38" s="18">
        <v>2.4923499655823e-11</v>
      </c>
      <c r="K38" s="18">
        <v>2.5014076191353e-11</v>
      </c>
      <c r="L38" s="18">
        <v>2.5427360432513e-11</v>
      </c>
      <c r="M38" s="18">
        <v>2.4820557735288e-11</v>
      </c>
      <c r="N38" s="18">
        <v>2.5782802910554e-11</v>
      </c>
      <c r="O38" s="18">
        <v>2.511375474581e-11</v>
      </c>
      <c r="P38" s="18">
        <v>2.5176569089507e-11</v>
      </c>
      <c r="Q38" s="18">
        <v>2.5348560765545e-11</v>
      </c>
      <c r="R38" s="18">
        <v>2.5585445102842e-11</v>
      </c>
      <c r="S38" s="18">
        <v>2.5027568605478e-11</v>
      </c>
      <c r="T38" s="18">
        <v>2.5217540816034e-11</v>
      </c>
      <c r="U38" s="18">
        <v>2.5157248864426e-11</v>
      </c>
      <c r="V38" s="18">
        <v>2.499902381101e-11</v>
      </c>
      <c r="W38" s="18">
        <v>2.5265928374644e-11</v>
      </c>
      <c r="X38" s="18">
        <v>2.5029081487692e-11</v>
      </c>
      <c r="Y38" s="18">
        <v>2.5369401475082e-11</v>
      </c>
      <c r="Z38" s="18">
        <v>2.5530515515267e-11</v>
      </c>
      <c r="AA38" s="18">
        <v>2.5473895261905e-11</v>
      </c>
      <c r="AB38" s="17">
        <v>0.9999998808469</v>
      </c>
      <c r="AC38" s="17">
        <v>0.96988172010862</v>
      </c>
      <c r="AD38" s="17">
        <v>0.01243157789856</v>
      </c>
      <c r="AE38" s="18">
        <v>5.6388705853574e-14</v>
      </c>
      <c r="AF38" s="18">
        <v>5.3080901960167e-14</v>
      </c>
      <c r="AG38" s="18">
        <v>3.3361453714761e-14</v>
      </c>
      <c r="AH38" s="18">
        <v>-7.6207820398857e-16</v>
      </c>
      <c r="AI38" s="18">
        <v>-8.6682493698854e-15</v>
      </c>
      <c r="AJ38" s="18">
        <v>-1.9948262795185e-13</v>
      </c>
      <c r="AK38" s="18">
        <v>-6.1373349538094e-14</v>
      </c>
      <c r="AL38" s="18">
        <v>-1.0072760733507e-13</v>
      </c>
      <c r="AM38" s="18">
        <v>5.132848049916e-14</v>
      </c>
      <c r="AN38" s="18">
        <v>-2.1982464479268e-14</v>
      </c>
      <c r="AO38" s="18">
        <v>-4.9985363510911e-15</v>
      </c>
      <c r="AP38" s="18">
        <v>-8.2586566285559e-14</v>
      </c>
      <c r="AQ38" s="18">
        <v>-1.0109926241254e-13</v>
      </c>
      <c r="AR38" s="18">
        <v>-3.0350591428069e-15</v>
      </c>
      <c r="AS38" s="18">
        <v>-2.0637130760391e-14</v>
      </c>
      <c r="AT38" s="18">
        <v>1.585682328466e-14</v>
      </c>
      <c r="AU38" s="18">
        <v>1.9846356063924e-14</v>
      </c>
      <c r="AV38" s="18">
        <v>5.480744476262e-14</v>
      </c>
      <c r="AW38" s="18">
        <v>7.5214933987663e-14</v>
      </c>
      <c r="AX38" s="18">
        <v>4.2262300009601e-14</v>
      </c>
      <c r="AY38" s="18">
        <v>1.0336030787986e-13</v>
      </c>
      <c r="AZ38" s="18">
        <v>-8.0265877541917e-14</v>
      </c>
      <c r="BA38" s="18">
        <v>-5.0266613403875e-14</v>
      </c>
      <c r="BB38" s="18">
        <v>8.9806628681935e-14</v>
      </c>
      <c r="BC38" s="17">
        <v>13153827.965654</v>
      </c>
      <c r="BD38" s="17">
        <v>2526533.2714824</v>
      </c>
      <c r="BE38" s="17">
        <v>0.0052999192775884</v>
      </c>
      <c r="BF38" s="17">
        <v>0.01119142399588</v>
      </c>
      <c r="BG38" s="17">
        <v>0.0083322590605742</v>
      </c>
      <c r="BH38" s="17">
        <v>-0.0037742725834684</v>
      </c>
      <c r="BI38" s="17">
        <v>45.028348611731</v>
      </c>
      <c r="BJ38" s="17">
        <v>22.508481830991</v>
      </c>
      <c r="BK38" s="17">
        <v>48.875125467273</v>
      </c>
      <c r="BL38" s="19"/>
      <c r="BM38" s="19"/>
    </row>
    <row r="39" spans="1:63">
      <c r="A39" s="17">
        <v>37017534.911183</v>
      </c>
      <c r="B39" s="17">
        <v>0.013798259045833</v>
      </c>
      <c r="C39" s="18">
        <f t="shared" si="1"/>
        <v>2.40685992328711e-10</v>
      </c>
      <c r="D39" s="18">
        <v>2.3579634134892e-11</v>
      </c>
      <c r="E39" s="18">
        <v>2.3796027739778e-11</v>
      </c>
      <c r="F39" s="18">
        <v>2.3968021157357e-11</v>
      </c>
      <c r="G39" s="18">
        <v>2.3779793471318e-11</v>
      </c>
      <c r="H39" s="18">
        <v>2.3635351983496e-11</v>
      </c>
      <c r="I39" s="18">
        <v>2.3794127870743e-11</v>
      </c>
      <c r="J39" s="18">
        <v>2.346932286856e-11</v>
      </c>
      <c r="K39" s="18">
        <v>2.3580673404801e-11</v>
      </c>
      <c r="L39" s="18">
        <v>2.3982415793748e-11</v>
      </c>
      <c r="M39" s="18">
        <v>2.3357518879261e-11</v>
      </c>
      <c r="N39" s="18">
        <v>2.4289713400798e-11</v>
      </c>
      <c r="O39" s="18">
        <v>2.3661520080084e-11</v>
      </c>
      <c r="P39" s="18">
        <v>2.3671091435269e-11</v>
      </c>
      <c r="Q39" s="18">
        <v>2.3864790059748e-11</v>
      </c>
      <c r="R39" s="18">
        <v>2.4128379978969e-11</v>
      </c>
      <c r="S39" s="18">
        <v>2.3542164808014e-11</v>
      </c>
      <c r="T39" s="18">
        <v>2.376567320623e-11</v>
      </c>
      <c r="U39" s="18">
        <v>2.3729431893761e-11</v>
      </c>
      <c r="V39" s="18">
        <v>2.3535437395242e-11</v>
      </c>
      <c r="W39" s="18">
        <v>2.3825660369016e-11</v>
      </c>
      <c r="X39" s="18">
        <v>2.3589837397876e-11</v>
      </c>
      <c r="Y39" s="18">
        <v>2.3860728026822e-11</v>
      </c>
      <c r="Z39" s="18">
        <v>2.4037640165551e-11</v>
      </c>
      <c r="AA39" s="18">
        <v>2.3995059838381e-11</v>
      </c>
      <c r="AB39" s="17">
        <v>0.99999989290404</v>
      </c>
      <c r="AC39" s="17">
        <v>0.96831496594312</v>
      </c>
      <c r="AD39" s="17">
        <v>0.013920556145733</v>
      </c>
      <c r="AE39" s="18">
        <v>4.9776807618727e-14</v>
      </c>
      <c r="AF39" s="18">
        <v>5.4478237865742e-14</v>
      </c>
      <c r="AG39" s="18">
        <v>2.7277736488428e-14</v>
      </c>
      <c r="AH39" s="18">
        <v>-2.6873611488185e-15</v>
      </c>
      <c r="AI39" s="18">
        <v>-9.5402013608997e-15</v>
      </c>
      <c r="AJ39" s="18">
        <v>-1.8699417209261e-13</v>
      </c>
      <c r="AK39" s="18">
        <v>-5.9525367962258e-14</v>
      </c>
      <c r="AL39" s="18">
        <v>-9.7162712417873e-14</v>
      </c>
      <c r="AM39" s="18">
        <v>4.9773858678123e-14</v>
      </c>
      <c r="AN39" s="18">
        <v>-1.6928095476408e-14</v>
      </c>
      <c r="AO39" s="18">
        <v>8.6953530672299e-16</v>
      </c>
      <c r="AP39" s="18">
        <v>-8.1133502243149e-14</v>
      </c>
      <c r="AQ39" s="18">
        <v>-9.5439668966018e-14</v>
      </c>
      <c r="AR39" s="18">
        <v>-3.44231900357e-15</v>
      </c>
      <c r="AS39" s="18">
        <v>-2.6458780679414e-14</v>
      </c>
      <c r="AT39" s="18">
        <v>1.8758603827501e-14</v>
      </c>
      <c r="AU39" s="18">
        <v>2.0102246202299e-14</v>
      </c>
      <c r="AV39" s="18">
        <v>4.64609880701e-14</v>
      </c>
      <c r="AW39" s="18">
        <v>6.8514378994344e-14</v>
      </c>
      <c r="AX39" s="18">
        <v>4.1190745657868e-14</v>
      </c>
      <c r="AY39" s="18">
        <v>1.0110049682941e-13</v>
      </c>
      <c r="AZ39" s="18">
        <v>-7.6145169366516e-14</v>
      </c>
      <c r="BA39" s="18">
        <v>-5.0791610252967e-14</v>
      </c>
      <c r="BB39" s="18">
        <v>8.1107084940443e-14</v>
      </c>
      <c r="BC39" s="17">
        <v>12821479.315769</v>
      </c>
      <c r="BD39" s="17">
        <v>2401707.2231347</v>
      </c>
      <c r="BE39" s="17">
        <v>0.0060633772749044</v>
      </c>
      <c r="BF39" s="17">
        <v>0.012437036603806</v>
      </c>
      <c r="BG39" s="17">
        <v>0.009350507800817</v>
      </c>
      <c r="BH39" s="17">
        <v>-0.0039315573286927</v>
      </c>
      <c r="BI39" s="17">
        <v>45.02472371656</v>
      </c>
      <c r="BJ39" s="17">
        <v>22.506853567953</v>
      </c>
      <c r="BK39" s="17">
        <v>49.325984442761</v>
      </c>
    </row>
    <row r="40" spans="1:63">
      <c r="A40" s="17">
        <v>39933043.075515</v>
      </c>
      <c r="B40" s="17">
        <v>0.014598116203577</v>
      </c>
      <c r="C40" s="18">
        <f t="shared" si="1"/>
        <v>2.27871383022938e-10</v>
      </c>
      <c r="D40" s="18">
        <v>2.2680076599729e-11</v>
      </c>
      <c r="E40" s="18">
        <v>2.2884622252157e-11</v>
      </c>
      <c r="F40" s="18">
        <v>2.3073494072359e-11</v>
      </c>
      <c r="G40" s="18">
        <v>2.2884431593015e-11</v>
      </c>
      <c r="H40" s="18">
        <v>2.2754156600334e-11</v>
      </c>
      <c r="I40" s="18">
        <v>2.2898915370083e-11</v>
      </c>
      <c r="J40" s="18">
        <v>2.2577055010553e-11</v>
      </c>
      <c r="K40" s="18">
        <v>2.2699074133244e-11</v>
      </c>
      <c r="L40" s="18">
        <v>2.3090974679324e-11</v>
      </c>
      <c r="M40" s="18">
        <v>2.2459266551323e-11</v>
      </c>
      <c r="N40" s="18">
        <v>2.3367047007394e-11</v>
      </c>
      <c r="O40" s="18">
        <v>2.2768950276718e-11</v>
      </c>
      <c r="P40" s="18">
        <v>2.2749243544497e-11</v>
      </c>
      <c r="Q40" s="18">
        <v>2.2955221361145e-11</v>
      </c>
      <c r="R40" s="18">
        <v>2.3230712255873e-11</v>
      </c>
      <c r="S40" s="18">
        <v>2.2630432965762e-11</v>
      </c>
      <c r="T40" s="18">
        <v>2.2874993554803e-11</v>
      </c>
      <c r="U40" s="18">
        <v>2.2851003098328e-11</v>
      </c>
      <c r="V40" s="18">
        <v>2.2636289212393e-11</v>
      </c>
      <c r="W40" s="18">
        <v>2.2939201118241e-11</v>
      </c>
      <c r="X40" s="18">
        <v>2.270387212992e-11</v>
      </c>
      <c r="Y40" s="18">
        <v>2.2936175320755e-11</v>
      </c>
      <c r="Z40" s="18">
        <v>2.311712013347e-11</v>
      </c>
      <c r="AA40" s="18">
        <v>2.3086501792125e-11</v>
      </c>
      <c r="AB40" s="17">
        <v>0.99999974965275</v>
      </c>
      <c r="AC40" s="17">
        <v>0.96754849853801</v>
      </c>
      <c r="AD40" s="17">
        <v>0.014720176069981</v>
      </c>
      <c r="AE40" s="18">
        <v>4.6284157391576e-14</v>
      </c>
      <c r="AF40" s="18">
        <v>5.1576588317147e-14</v>
      </c>
      <c r="AG40" s="18">
        <v>2.3823260589371e-14</v>
      </c>
      <c r="AH40" s="18">
        <v>-4.0169079306416e-15</v>
      </c>
      <c r="AI40" s="18">
        <v>-8.6717022868035e-15</v>
      </c>
      <c r="AJ40" s="18">
        <v>-1.788829915386e-13</v>
      </c>
      <c r="AK40" s="18">
        <v>-5.7407989899519e-14</v>
      </c>
      <c r="AL40" s="18">
        <v>-9.3121424741378e-14</v>
      </c>
      <c r="AM40" s="18">
        <v>3.0259545706177e-14</v>
      </c>
      <c r="AN40" s="18">
        <v>-1.4894482151738e-14</v>
      </c>
      <c r="AO40" s="18">
        <v>-1.7689353013607e-14</v>
      </c>
      <c r="AP40" s="18">
        <v>-7.8203698806948e-14</v>
      </c>
      <c r="AQ40" s="18">
        <v>-9.1081380408894e-14</v>
      </c>
      <c r="AR40" s="18">
        <v>-3.6709031409131e-15</v>
      </c>
      <c r="AS40" s="18">
        <v>-2.6472006951353e-14</v>
      </c>
      <c r="AT40" s="18">
        <v>2.0476881154323e-14</v>
      </c>
      <c r="AU40" s="18">
        <v>2.1078913361939e-14</v>
      </c>
      <c r="AV40" s="18">
        <v>4.2761740534121e-14</v>
      </c>
      <c r="AW40" s="18">
        <v>6.1056641468398e-14</v>
      </c>
      <c r="AX40" s="18">
        <v>4.8352273847978e-14</v>
      </c>
      <c r="AY40" s="18">
        <v>9.856273807186e-14</v>
      </c>
      <c r="AZ40" s="18">
        <v>-7.0991202236364e-14</v>
      </c>
      <c r="BA40" s="18">
        <v>-6.1726017383305e-14</v>
      </c>
      <c r="BB40" s="18">
        <v>7.587113545514e-14</v>
      </c>
      <c r="BC40" s="17">
        <v>12644825.251426</v>
      </c>
      <c r="BD40" s="17">
        <v>2337840.0611293</v>
      </c>
      <c r="BE40" s="17">
        <v>0.0064788391411173</v>
      </c>
      <c r="BF40" s="17">
        <v>0.013101397481427</v>
      </c>
      <c r="BG40" s="17">
        <v>0.009897409307856</v>
      </c>
      <c r="BH40" s="17">
        <v>-0.0028284031686711</v>
      </c>
      <c r="BI40" s="17">
        <v>45.022686813694</v>
      </c>
      <c r="BJ40" s="17">
        <v>22.50668751977</v>
      </c>
      <c r="BK40" s="17">
        <v>49.515203583176</v>
      </c>
    </row>
    <row r="41" spans="1:63">
      <c r="A41" s="17">
        <v>46197419.702049</v>
      </c>
      <c r="B41" s="17">
        <v>0.016236348176761</v>
      </c>
      <c r="C41" s="18">
        <f t="shared" si="1"/>
        <v>2.15781141679359e-10</v>
      </c>
      <c r="D41" s="18">
        <v>2.1340787749078e-11</v>
      </c>
      <c r="E41" s="18">
        <v>2.1526493332415e-11</v>
      </c>
      <c r="F41" s="18">
        <v>2.1739746031764e-11</v>
      </c>
      <c r="G41" s="18">
        <v>2.1554052213328e-11</v>
      </c>
      <c r="H41" s="18">
        <v>2.1441597271579e-11</v>
      </c>
      <c r="I41" s="18">
        <v>2.1561419280917e-11</v>
      </c>
      <c r="J41" s="18">
        <v>2.1250621554614e-11</v>
      </c>
      <c r="K41" s="18">
        <v>2.13852006226e-11</v>
      </c>
      <c r="L41" s="18">
        <v>2.1752295046919e-11</v>
      </c>
      <c r="M41" s="18">
        <v>2.1125168115494e-11</v>
      </c>
      <c r="N41" s="18">
        <v>2.1990089099785e-11</v>
      </c>
      <c r="O41" s="18">
        <v>2.1435850647296e-11</v>
      </c>
      <c r="P41" s="18">
        <v>2.1382034076793e-11</v>
      </c>
      <c r="Q41" s="18">
        <v>2.1603126590727e-11</v>
      </c>
      <c r="R41" s="18">
        <v>2.1888558815426e-11</v>
      </c>
      <c r="S41" s="18">
        <v>2.1279194547242e-11</v>
      </c>
      <c r="T41" s="18">
        <v>2.15510035418e-11</v>
      </c>
      <c r="U41" s="18">
        <v>2.1541636558753e-11</v>
      </c>
      <c r="V41" s="18">
        <v>2.1297470106641e-11</v>
      </c>
      <c r="W41" s="18">
        <v>2.1609260771716e-11</v>
      </c>
      <c r="X41" s="18">
        <v>2.1384585814472e-11</v>
      </c>
      <c r="Y41" s="18">
        <v>2.1560481832625e-11</v>
      </c>
      <c r="Z41" s="18">
        <v>2.1745545732855e-11</v>
      </c>
      <c r="AA41" s="18">
        <v>2.1734721667373e-11</v>
      </c>
      <c r="AB41" s="17">
        <v>0.99999988680238</v>
      </c>
      <c r="AC41" s="17">
        <v>0.96644227999611</v>
      </c>
      <c r="AD41" s="17">
        <v>0.016357964785801</v>
      </c>
      <c r="AE41" s="18">
        <v>3.8127954959178e-14</v>
      </c>
      <c r="AF41" s="18">
        <v>5.0807823559261e-14</v>
      </c>
      <c r="AG41" s="18">
        <v>1.9658506564498e-14</v>
      </c>
      <c r="AH41" s="18">
        <v>-6.0457648464351e-15</v>
      </c>
      <c r="AI41" s="18">
        <v>-8.2178989184029e-15</v>
      </c>
      <c r="AJ41" s="18">
        <v>-1.6514734026193e-13</v>
      </c>
      <c r="AK41" s="18">
        <v>-5.5396974664084e-14</v>
      </c>
      <c r="AL41" s="18">
        <v>-8.6646367614864e-14</v>
      </c>
      <c r="AM41" s="18">
        <v>1.7024897517841e-14</v>
      </c>
      <c r="AN41" s="18">
        <v>-1.1920736075439e-14</v>
      </c>
      <c r="AO41" s="18">
        <v>-2.6157311881855e-14</v>
      </c>
      <c r="AP41" s="18">
        <v>-7.8161920975326e-14</v>
      </c>
      <c r="AQ41" s="18">
        <v>-8.507808837703e-14</v>
      </c>
      <c r="AR41" s="18">
        <v>-3.9175803619946e-15</v>
      </c>
      <c r="AS41" s="18">
        <v>-3.2138213557372e-14</v>
      </c>
      <c r="AT41" s="18">
        <v>2.1355664416096e-14</v>
      </c>
      <c r="AU41" s="18">
        <v>1.8480651926134e-14</v>
      </c>
      <c r="AV41" s="18">
        <v>3.6946484678672e-14</v>
      </c>
      <c r="AW41" s="18">
        <v>5.4446771336641e-14</v>
      </c>
      <c r="AX41" s="18">
        <v>5.5848366939065e-14</v>
      </c>
      <c r="AY41" s="18">
        <v>9.441337705424e-14</v>
      </c>
      <c r="AZ41" s="18">
        <v>-6.6326512690433e-14</v>
      </c>
      <c r="BA41" s="18">
        <v>-6.8065503282626e-14</v>
      </c>
      <c r="BB41" s="18">
        <v>6.8286108304115e-14</v>
      </c>
      <c r="BC41" s="17">
        <v>12287023.33928</v>
      </c>
      <c r="BD41" s="17">
        <v>2213016.7630471</v>
      </c>
      <c r="BE41" s="17">
        <v>0.0073398533376572</v>
      </c>
      <c r="BF41" s="17">
        <v>0.01445313182181</v>
      </c>
      <c r="BG41" s="17">
        <v>0.011017269288843</v>
      </c>
      <c r="BH41" s="17">
        <v>-0.0030205922236192</v>
      </c>
      <c r="BI41" s="17">
        <v>45.02219891939</v>
      </c>
      <c r="BJ41" s="17">
        <v>22.505630277471</v>
      </c>
      <c r="BK41" s="17">
        <v>49.825629833525</v>
      </c>
    </row>
    <row r="42" spans="1:63">
      <c r="A42" s="17">
        <v>49835937.356873</v>
      </c>
      <c r="B42" s="17">
        <v>0.017139794941857</v>
      </c>
      <c r="C42" s="18">
        <f t="shared" si="1"/>
        <v>2.03421814321196e-10</v>
      </c>
      <c r="D42" s="18">
        <v>2.0489869742289e-11</v>
      </c>
      <c r="E42" s="18">
        <v>2.0664453671746e-11</v>
      </c>
      <c r="F42" s="18">
        <v>2.0890820953251e-11</v>
      </c>
      <c r="G42" s="18">
        <v>2.0705399169301e-11</v>
      </c>
      <c r="H42" s="18">
        <v>2.0606937063441e-11</v>
      </c>
      <c r="I42" s="18">
        <v>2.0712396111775e-11</v>
      </c>
      <c r="J42" s="18">
        <v>2.0407561968622e-11</v>
      </c>
      <c r="K42" s="18">
        <v>2.0553834919415e-11</v>
      </c>
      <c r="L42" s="18">
        <v>2.091535265392e-11</v>
      </c>
      <c r="M42" s="18">
        <v>2.0281500885398e-11</v>
      </c>
      <c r="N42" s="18">
        <v>2.1120267614547e-11</v>
      </c>
      <c r="O42" s="18">
        <v>2.0591161472761e-11</v>
      </c>
      <c r="P42" s="18">
        <v>2.0515390802944e-11</v>
      </c>
      <c r="Q42" s="18">
        <v>2.0746302574614e-11</v>
      </c>
      <c r="R42" s="18">
        <v>2.1035500748867e-11</v>
      </c>
      <c r="S42" s="18">
        <v>2.0419628884649e-11</v>
      </c>
      <c r="T42" s="18">
        <v>2.0706802192536e-11</v>
      </c>
      <c r="U42" s="18">
        <v>2.0707263877845e-11</v>
      </c>
      <c r="V42" s="18">
        <v>2.0451608780756e-11</v>
      </c>
      <c r="W42" s="18">
        <v>2.0777752035426e-11</v>
      </c>
      <c r="X42" s="18">
        <v>2.0548371245396e-11</v>
      </c>
      <c r="Y42" s="18">
        <v>2.068921388449e-11</v>
      </c>
      <c r="Z42" s="18">
        <v>2.088217276981e-11</v>
      </c>
      <c r="AA42" s="18">
        <v>2.0875288841008e-11</v>
      </c>
      <c r="AB42" s="17">
        <v>0.99999979183737</v>
      </c>
      <c r="AC42" s="17">
        <v>0.96598797663504</v>
      </c>
      <c r="AD42" s="17">
        <v>0.017261181642751</v>
      </c>
      <c r="AE42" s="18">
        <v>3.5330448156834e-14</v>
      </c>
      <c r="AF42" s="18">
        <v>4.5510749989087e-14</v>
      </c>
      <c r="AG42" s="18">
        <v>1.492627092151e-14</v>
      </c>
      <c r="AH42" s="18">
        <v>-4.7182220673095e-15</v>
      </c>
      <c r="AI42" s="18">
        <v>-1.0628537989765e-14</v>
      </c>
      <c r="AJ42" s="18">
        <v>-1.5599079593383e-13</v>
      </c>
      <c r="AK42" s="18">
        <v>-5.3089800964269e-14</v>
      </c>
      <c r="AL42" s="18">
        <v>-8.3992918343705e-14</v>
      </c>
      <c r="AM42" s="18">
        <v>1.5977704784794e-14</v>
      </c>
      <c r="AN42" s="18">
        <v>-1.0443229852822e-14</v>
      </c>
      <c r="AO42" s="18">
        <v>-2.5009011363491e-14</v>
      </c>
      <c r="AP42" s="18">
        <v>-7.0877131946308e-14</v>
      </c>
      <c r="AQ42" s="18">
        <v>-7.9942182038351e-14</v>
      </c>
      <c r="AR42" s="18">
        <v>-4.6555935959428e-15</v>
      </c>
      <c r="AS42" s="18">
        <v>-3.0040993938772e-14</v>
      </c>
      <c r="AT42" s="18">
        <v>2.1877436677918e-14</v>
      </c>
      <c r="AU42" s="18">
        <v>2.1779897223636e-14</v>
      </c>
      <c r="AV42" s="18">
        <v>3.2004505259071e-14</v>
      </c>
      <c r="AW42" s="18">
        <v>5.0054955463207e-14</v>
      </c>
      <c r="AX42" s="18">
        <v>5.2262514549153e-14</v>
      </c>
      <c r="AY42" s="18">
        <v>9.1564589195379e-14</v>
      </c>
      <c r="AZ42" s="18">
        <v>-6.2203272351359e-14</v>
      </c>
      <c r="BA42" s="18">
        <v>-6.500422883454e-14</v>
      </c>
      <c r="BB42" s="18">
        <v>6.3901290612394e-14</v>
      </c>
      <c r="BC42" s="17">
        <v>12092164.032001</v>
      </c>
      <c r="BD42" s="17">
        <v>2147520.3881794</v>
      </c>
      <c r="BE42" s="17">
        <v>0.0078207203886518</v>
      </c>
      <c r="BF42" s="17">
        <v>0.015193285684594</v>
      </c>
      <c r="BG42" s="17">
        <v>0.011634679129551</v>
      </c>
      <c r="BH42" s="17">
        <v>-0.0027789192308836</v>
      </c>
      <c r="BI42" s="17">
        <v>45.020861301828</v>
      </c>
      <c r="BJ42" s="17">
        <v>22.504942633707</v>
      </c>
      <c r="BK42" s="17">
        <v>49.949931975093</v>
      </c>
    </row>
    <row r="43" spans="1:63">
      <c r="A43" s="17">
        <v>56407058.193687</v>
      </c>
      <c r="B43" s="17">
        <v>0.01869579503326</v>
      </c>
      <c r="C43" s="18">
        <f t="shared" si="1"/>
        <v>1.92784392546068e-10</v>
      </c>
      <c r="D43" s="18">
        <v>1.921392678446e-11</v>
      </c>
      <c r="E43" s="18">
        <v>1.9367063283541e-11</v>
      </c>
      <c r="F43" s="18">
        <v>1.9611397692354e-11</v>
      </c>
      <c r="G43" s="18">
        <v>1.943126486455e-11</v>
      </c>
      <c r="H43" s="18">
        <v>1.9353629796957e-11</v>
      </c>
      <c r="I43" s="18">
        <v>1.9435852077444e-11</v>
      </c>
      <c r="J43" s="18">
        <v>1.9143783133533e-11</v>
      </c>
      <c r="K43" s="18">
        <v>1.930123298459e-11</v>
      </c>
      <c r="L43" s="18">
        <v>1.9644584362121e-11</v>
      </c>
      <c r="M43" s="18">
        <v>1.9013646733929e-11</v>
      </c>
      <c r="N43" s="18">
        <v>1.9810862455939e-11</v>
      </c>
      <c r="O43" s="18">
        <v>1.9319631813024e-11</v>
      </c>
      <c r="P43" s="18">
        <v>1.9218212219312e-11</v>
      </c>
      <c r="Q43" s="18">
        <v>1.9460803600792e-11</v>
      </c>
      <c r="R43" s="18">
        <v>1.974741622063e-11</v>
      </c>
      <c r="S43" s="18">
        <v>1.9131055021581e-11</v>
      </c>
      <c r="T43" s="18">
        <v>1.9439162633952e-11</v>
      </c>
      <c r="U43" s="18">
        <v>1.9454587340146e-11</v>
      </c>
      <c r="V43" s="18">
        <v>1.9179028771275e-11</v>
      </c>
      <c r="W43" s="18">
        <v>1.9519205047074e-11</v>
      </c>
      <c r="X43" s="18">
        <v>1.9289065988573e-11</v>
      </c>
      <c r="Y43" s="18">
        <v>1.9383376351996e-11</v>
      </c>
      <c r="Z43" s="18">
        <v>1.9584948324295e-11</v>
      </c>
      <c r="AA43" s="18">
        <v>1.9585841264064e-11</v>
      </c>
      <c r="AB43" s="17">
        <v>0.99999856485645</v>
      </c>
      <c r="AC43" s="17">
        <v>0.96520049081263</v>
      </c>
      <c r="AD43" s="17">
        <v>0.018816793138218</v>
      </c>
      <c r="AE43" s="18">
        <v>2.8184099715341e-14</v>
      </c>
      <c r="AF43" s="18">
        <v>4.0826818502133e-14</v>
      </c>
      <c r="AG43" s="18">
        <v>1.116322741076e-14</v>
      </c>
      <c r="AH43" s="18">
        <v>-5.159049156182e-15</v>
      </c>
      <c r="AI43" s="18">
        <v>-1.2766391360151e-14</v>
      </c>
      <c r="AJ43" s="18">
        <v>-1.4081061373521e-13</v>
      </c>
      <c r="AK43" s="18">
        <v>-5.0014817613928e-14</v>
      </c>
      <c r="AL43" s="18">
        <v>-7.8847312260625e-14</v>
      </c>
      <c r="AM43" s="18">
        <v>1.3547430044504e-14</v>
      </c>
      <c r="AN43" s="18">
        <v>-8.0660281762695e-15</v>
      </c>
      <c r="AO43" s="18">
        <v>-2.3979155880787e-14</v>
      </c>
      <c r="AP43" s="18">
        <v>-6.4531416406919e-14</v>
      </c>
      <c r="AQ43" s="18">
        <v>-7.3015050282469e-14</v>
      </c>
      <c r="AR43" s="18">
        <v>-6.6144507254985e-15</v>
      </c>
      <c r="AS43" s="18">
        <v>-3.0283358853048e-14</v>
      </c>
      <c r="AT43" s="18">
        <v>2.1967820934375e-14</v>
      </c>
      <c r="AU43" s="18">
        <v>2.1369588217031e-14</v>
      </c>
      <c r="AV43" s="18">
        <v>2.623513650142e-14</v>
      </c>
      <c r="AW43" s="18">
        <v>4.4288490159417e-14</v>
      </c>
      <c r="AX43" s="18">
        <v>4.7180644554757e-14</v>
      </c>
      <c r="AY43" s="18">
        <v>8.7304869988378e-14</v>
      </c>
      <c r="AZ43" s="18">
        <v>-5.7028214291216e-14</v>
      </c>
      <c r="BA43" s="18">
        <v>-5.8067033270262e-14</v>
      </c>
      <c r="BB43" s="18">
        <v>5.7099350895993e-14</v>
      </c>
      <c r="BC43" s="17">
        <v>11760637.278229</v>
      </c>
      <c r="BD43" s="17">
        <v>2039714.0414116</v>
      </c>
      <c r="BE43" s="17">
        <v>0.008657337072656</v>
      </c>
      <c r="BF43" s="17">
        <v>0.016460095223466</v>
      </c>
      <c r="BG43" s="17">
        <v>0.012697333405061</v>
      </c>
      <c r="BH43" s="17">
        <v>-0.005770771159409</v>
      </c>
      <c r="BI43" s="17">
        <v>45.017799120483</v>
      </c>
      <c r="BJ43" s="17">
        <v>22.501516545807</v>
      </c>
      <c r="BK43" s="17">
        <v>50.108202778697</v>
      </c>
    </row>
    <row r="44" spans="1:63">
      <c r="A44" s="17">
        <v>61892034.694679</v>
      </c>
      <c r="B44" s="17">
        <v>0.019924504190026</v>
      </c>
      <c r="C44" s="18">
        <f t="shared" si="1"/>
        <v>1.81079753339394e-10</v>
      </c>
      <c r="D44" s="18">
        <v>1.8451350405356e-11</v>
      </c>
      <c r="E44" s="18">
        <v>1.8596460675548e-11</v>
      </c>
      <c r="F44" s="18">
        <v>1.8849043470364e-11</v>
      </c>
      <c r="G44" s="18">
        <v>1.8674118360557e-11</v>
      </c>
      <c r="H44" s="18">
        <v>1.860293811649e-11</v>
      </c>
      <c r="I44" s="18">
        <v>1.8671002586649e-11</v>
      </c>
      <c r="J44" s="18">
        <v>1.8388740493651e-11</v>
      </c>
      <c r="K44" s="18">
        <v>1.8548990330078e-11</v>
      </c>
      <c r="L44" s="18">
        <v>1.8872807820532e-11</v>
      </c>
      <c r="M44" s="18">
        <v>1.8257125451559e-11</v>
      </c>
      <c r="N44" s="18">
        <v>1.9020368909828e-11</v>
      </c>
      <c r="O44" s="18">
        <v>1.8559442861824e-11</v>
      </c>
      <c r="P44" s="18">
        <v>1.8445320093375e-11</v>
      </c>
      <c r="Q44" s="18">
        <v>1.8691335821038e-11</v>
      </c>
      <c r="R44" s="18">
        <v>1.8978584593174e-11</v>
      </c>
      <c r="S44" s="18">
        <v>1.83673499754e-11</v>
      </c>
      <c r="T44" s="18">
        <v>1.8685296601913e-11</v>
      </c>
      <c r="U44" s="18">
        <v>1.8702730875333e-11</v>
      </c>
      <c r="V44" s="18">
        <v>1.8416661484817e-11</v>
      </c>
      <c r="W44" s="18">
        <v>1.8753250500319e-11</v>
      </c>
      <c r="X44" s="18">
        <v>1.8534714826029e-11</v>
      </c>
      <c r="Y44" s="18">
        <v>1.860309571653e-11</v>
      </c>
      <c r="Z44" s="18">
        <v>1.8799115976838e-11</v>
      </c>
      <c r="AA44" s="18">
        <v>1.8814218566933e-11</v>
      </c>
      <c r="AB44" s="17">
        <v>0.99999991250165</v>
      </c>
      <c r="AC44" s="17">
        <v>0.96488914590027</v>
      </c>
      <c r="AD44" s="17">
        <v>0.020045218909978</v>
      </c>
      <c r="AE44" s="18">
        <v>2.5452543574631e-14</v>
      </c>
      <c r="AF44" s="18">
        <v>3.9396417507322e-14</v>
      </c>
      <c r="AG44" s="18">
        <v>8.7760878288419e-15</v>
      </c>
      <c r="AH44" s="18">
        <v>-5.4399115601861e-15</v>
      </c>
      <c r="AI44" s="18">
        <v>-1.340775779716e-14</v>
      </c>
      <c r="AJ44" s="18">
        <v>-1.3313584262906e-13</v>
      </c>
      <c r="AK44" s="18">
        <v>-4.7946481347617e-14</v>
      </c>
      <c r="AL44" s="18">
        <v>-7.482426677622e-14</v>
      </c>
      <c r="AM44" s="18">
        <v>8.5109248956248e-15</v>
      </c>
      <c r="AN44" s="18">
        <v>-7.1891718636104e-15</v>
      </c>
      <c r="AO44" s="18">
        <v>-2.6497666819427e-14</v>
      </c>
      <c r="AP44" s="18">
        <v>-6.2653445337597e-14</v>
      </c>
      <c r="AQ44" s="18">
        <v>-6.898607575422e-14</v>
      </c>
      <c r="AR44" s="18">
        <v>-6.2161856531765e-15</v>
      </c>
      <c r="AS44" s="18">
        <v>-3.1281344202323e-14</v>
      </c>
      <c r="AT44" s="18">
        <v>2.2231572744115e-14</v>
      </c>
      <c r="AU44" s="18">
        <v>2.1166363578609e-14</v>
      </c>
      <c r="AV44" s="18">
        <v>2.3440083061915e-14</v>
      </c>
      <c r="AW44" s="18">
        <v>4.1074384530812e-14</v>
      </c>
      <c r="AX44" s="18">
        <v>5.072782520532e-14</v>
      </c>
      <c r="AY44" s="18">
        <v>8.420567045982e-14</v>
      </c>
      <c r="AZ44" s="18">
        <v>-5.3765162973426e-14</v>
      </c>
      <c r="BA44" s="18">
        <v>-6.1785242492861e-14</v>
      </c>
      <c r="BB44" s="18">
        <v>5.3450245043823e-14</v>
      </c>
      <c r="BC44" s="17">
        <v>11502710.540005</v>
      </c>
      <c r="BD44" s="17">
        <v>1958941.3869173</v>
      </c>
      <c r="BE44" s="17">
        <v>0.0093256269855459</v>
      </c>
      <c r="BF44" s="17">
        <v>0.017453313415338</v>
      </c>
      <c r="BG44" s="17">
        <v>0.013535764323901</v>
      </c>
      <c r="BH44" s="17">
        <v>-0.0045421018768523</v>
      </c>
      <c r="BI44" s="17">
        <v>45.022284054859</v>
      </c>
      <c r="BJ44" s="17">
        <v>22.502911874673</v>
      </c>
      <c r="BK44" s="17">
        <v>50.183609536293</v>
      </c>
    </row>
    <row r="45" spans="1:63">
      <c r="A45" s="17">
        <v>67250452.74105</v>
      </c>
      <c r="B45" s="17">
        <v>0.021071823657458</v>
      </c>
      <c r="C45" s="18">
        <f t="shared" si="1"/>
        <v>1.72084172331886e-10</v>
      </c>
      <c r="D45" s="18">
        <v>1.7493709355449e-11</v>
      </c>
      <c r="E45" s="18">
        <v>1.7623094220501e-11</v>
      </c>
      <c r="F45" s="18">
        <v>1.7885893224512e-11</v>
      </c>
      <c r="G45" s="18">
        <v>1.7717485049523e-11</v>
      </c>
      <c r="H45" s="18">
        <v>1.7659692918727e-11</v>
      </c>
      <c r="I45" s="18">
        <v>1.7711718276061e-11</v>
      </c>
      <c r="J45" s="18">
        <v>1.7439356804305e-11</v>
      </c>
      <c r="K45" s="18">
        <v>1.7604740135489e-11</v>
      </c>
      <c r="L45" s="18">
        <v>1.7913905961203e-11</v>
      </c>
      <c r="M45" s="18">
        <v>1.7304321023845e-11</v>
      </c>
      <c r="N45" s="18">
        <v>1.8042382525282e-11</v>
      </c>
      <c r="O45" s="18">
        <v>1.7603850208309e-11</v>
      </c>
      <c r="P45" s="18">
        <v>1.7477438499635e-11</v>
      </c>
      <c r="Q45" s="18">
        <v>1.7730441277509e-11</v>
      </c>
      <c r="R45" s="18">
        <v>1.8008788050562e-11</v>
      </c>
      <c r="S45" s="18">
        <v>1.7401609867037e-11</v>
      </c>
      <c r="T45" s="18">
        <v>1.7732972554714e-11</v>
      </c>
      <c r="U45" s="18">
        <v>1.7758524203399e-11</v>
      </c>
      <c r="V45" s="18">
        <v>1.7460289232579e-11</v>
      </c>
      <c r="W45" s="18">
        <v>1.7803280853758e-11</v>
      </c>
      <c r="X45" s="18">
        <v>1.7585875286336e-11</v>
      </c>
      <c r="Y45" s="18">
        <v>1.76292566349e-11</v>
      </c>
      <c r="Z45" s="18">
        <v>1.7830152191359e-11</v>
      </c>
      <c r="AA45" s="18">
        <v>1.7848873970479e-11</v>
      </c>
      <c r="AB45" s="17">
        <v>0.99999436812646</v>
      </c>
      <c r="AC45" s="17">
        <v>0.96454316128094</v>
      </c>
      <c r="AD45" s="17">
        <v>0.02119226200299</v>
      </c>
      <c r="AE45" s="18">
        <v>2.1105752294501e-14</v>
      </c>
      <c r="AF45" s="18">
        <v>3.675322119999e-14</v>
      </c>
      <c r="AG45" s="18">
        <v>6.4446927594859e-15</v>
      </c>
      <c r="AH45" s="18">
        <v>-5.8291904187287e-15</v>
      </c>
      <c r="AI45" s="18">
        <v>-1.4614382491023e-14</v>
      </c>
      <c r="AJ45" s="18">
        <v>-1.2169687309068e-13</v>
      </c>
      <c r="AK45" s="18">
        <v>-4.5401688589312e-14</v>
      </c>
      <c r="AL45" s="18">
        <v>-7.033210334406e-14</v>
      </c>
      <c r="AM45" s="18">
        <v>9.9432859292146e-15</v>
      </c>
      <c r="AN45" s="18">
        <v>-5.6373117413534e-15</v>
      </c>
      <c r="AO45" s="18">
        <v>-2.5881189994498e-14</v>
      </c>
      <c r="AP45" s="18">
        <v>-5.9000835384079e-14</v>
      </c>
      <c r="AQ45" s="18">
        <v>-6.4031879132221e-14</v>
      </c>
      <c r="AR45" s="18">
        <v>-6.3413010385935e-15</v>
      </c>
      <c r="AS45" s="18">
        <v>-3.0988609902828e-14</v>
      </c>
      <c r="AT45" s="18">
        <v>2.2346695079825e-14</v>
      </c>
      <c r="AU45" s="18">
        <v>2.0881196465815e-14</v>
      </c>
      <c r="AV45" s="18">
        <v>2.0307276645507e-14</v>
      </c>
      <c r="AW45" s="18">
        <v>3.7087150545033e-14</v>
      </c>
      <c r="AX45" s="18">
        <v>4.3441458099454e-14</v>
      </c>
      <c r="AY45" s="18">
        <v>8.0884988100388e-14</v>
      </c>
      <c r="AZ45" s="18">
        <v>-4.9714556800063e-14</v>
      </c>
      <c r="BA45" s="18">
        <v>-5.9902432100075e-14</v>
      </c>
      <c r="BB45" s="18">
        <v>4.9157854327682e-14</v>
      </c>
      <c r="BC45" s="17">
        <v>11264937.592186</v>
      </c>
      <c r="BD45" s="17">
        <v>1886666.401939</v>
      </c>
      <c r="BE45" s="17">
        <v>0.0099550170857629</v>
      </c>
      <c r="BF45" s="17">
        <v>0.018375412349856</v>
      </c>
      <c r="BG45" s="17">
        <v>0.014317898922336</v>
      </c>
      <c r="BH45" s="17">
        <v>-0.0040879354240699</v>
      </c>
      <c r="BI45" s="17">
        <v>45.017702480783</v>
      </c>
      <c r="BJ45" s="17">
        <v>22.501456922524</v>
      </c>
      <c r="BK45" s="17">
        <v>50.217457123036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01"/>
  <sheetViews>
    <sheetView topLeftCell="A54" workbookViewId="0">
      <selection activeCell="A83" sqref="A83"/>
    </sheetView>
  </sheetViews>
  <sheetFormatPr defaultColWidth="9" defaultRowHeight="15"/>
  <cols>
    <col min="1" max="4" width="11.8133333333333" customWidth="1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9"/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9"/>
    </row>
    <row r="3" spans="1:64">
      <c r="A3" s="17">
        <v>0.14091914656322</v>
      </c>
      <c r="B3" s="18">
        <v>5.193862487274e-14</v>
      </c>
      <c r="C3" s="18">
        <f>(BF3-BF2)/(A3-A2)</f>
        <v>2.23821788376798e-6</v>
      </c>
      <c r="D3" s="18">
        <v>6.1674142777589e-14</v>
      </c>
      <c r="E3" s="18">
        <v>6.2607289633203e-14</v>
      </c>
      <c r="F3" s="18">
        <v>6.2607289633203e-14</v>
      </c>
      <c r="G3" s="18">
        <v>6.2607289633203e-14</v>
      </c>
      <c r="H3" s="18">
        <v>6.1674142777589e-14</v>
      </c>
      <c r="I3" s="18">
        <v>6.1674142777589e-14</v>
      </c>
      <c r="J3" s="18">
        <v>6.1674142777589e-14</v>
      </c>
      <c r="K3" s="18">
        <v>6.1860024397886e-14</v>
      </c>
      <c r="L3" s="18">
        <v>6.1860024397886e-14</v>
      </c>
      <c r="M3" s="18">
        <v>6.1860024397886e-14</v>
      </c>
      <c r="N3" s="18">
        <v>6.3099121744683e-14</v>
      </c>
      <c r="O3" s="18">
        <v>6.1674142777589e-14</v>
      </c>
      <c r="P3" s="18">
        <v>6.3099121744683e-14</v>
      </c>
      <c r="Q3" s="18">
        <v>6.3099121744683e-14</v>
      </c>
      <c r="R3" s="18">
        <v>6.2607289633203e-14</v>
      </c>
      <c r="S3" s="18">
        <v>6.2607289633203e-14</v>
      </c>
      <c r="T3" s="18">
        <v>6.2607289633203e-14</v>
      </c>
      <c r="U3" s="18">
        <v>6.1674142777589e-14</v>
      </c>
      <c r="V3" s="18">
        <v>6.1860024397886e-14</v>
      </c>
      <c r="W3" s="18">
        <v>6.1860024397886e-14</v>
      </c>
      <c r="X3" s="18">
        <v>6.1860024397886e-14</v>
      </c>
      <c r="Y3" s="18">
        <v>6.3099121744683e-14</v>
      </c>
      <c r="Z3" s="18">
        <v>6.3099121744683e-14</v>
      </c>
      <c r="AA3" s="18">
        <v>6.3099121744683e-14</v>
      </c>
      <c r="AB3" s="17">
        <v>0.99999999999421</v>
      </c>
      <c r="AC3" s="17">
        <v>0.99999999073189</v>
      </c>
      <c r="AD3" s="18">
        <v>3.1315143545173e-7</v>
      </c>
      <c r="AE3" s="18">
        <v>1.7884610220259e-23</v>
      </c>
      <c r="AF3" s="18">
        <v>-4.2333591978848e-23</v>
      </c>
      <c r="AG3" s="18">
        <v>1.9663992425735e-23</v>
      </c>
      <c r="AH3" s="18">
        <v>-5.5011291383543e-23</v>
      </c>
      <c r="AI3" s="18">
        <v>-7.0787004043571e-24</v>
      </c>
      <c r="AJ3" s="18">
        <v>-3.1040413968351e-25</v>
      </c>
      <c r="AK3" s="18">
        <v>1.2542269653094e-23</v>
      </c>
      <c r="AL3" s="18">
        <v>2.1693902024277e-23</v>
      </c>
      <c r="AM3" s="18">
        <v>-1.6664797843647e-23</v>
      </c>
      <c r="AN3" s="18">
        <v>-3.6645454942579e-23</v>
      </c>
      <c r="AO3" s="18">
        <v>5.5985018551118e-24</v>
      </c>
      <c r="AP3" s="18">
        <v>-2.6290180910005e-24</v>
      </c>
      <c r="AQ3" s="18">
        <v>3.8068981098721e-23</v>
      </c>
      <c r="AR3" s="18">
        <v>-6.5511537680264e-23</v>
      </c>
      <c r="AS3" s="18">
        <v>1.7333952707472e-23</v>
      </c>
      <c r="AT3" s="18">
        <v>-6.8777504684177e-24</v>
      </c>
      <c r="AU3" s="18">
        <v>-3.4658383762098e-23</v>
      </c>
      <c r="AV3" s="18">
        <v>6.3946676467372e-24</v>
      </c>
      <c r="AW3" s="18">
        <v>-1.6783041889634e-23</v>
      </c>
      <c r="AX3" s="18">
        <v>1.191823286305e-23</v>
      </c>
      <c r="AY3" s="18">
        <v>-2.6350064292103e-23</v>
      </c>
      <c r="AZ3" s="18">
        <v>2.4990996861257e-23</v>
      </c>
      <c r="BA3" s="18">
        <v>5.3488794528245e-23</v>
      </c>
      <c r="BB3" s="18">
        <v>-3.3739965863515e-23</v>
      </c>
      <c r="BC3" s="17">
        <v>15999999.999955</v>
      </c>
      <c r="BD3" s="17">
        <v>3999999.9999919</v>
      </c>
      <c r="BE3" s="18">
        <v>-1.5071401946814e-7</v>
      </c>
      <c r="BF3" s="18">
        <v>3.1540775400312e-7</v>
      </c>
      <c r="BG3" s="18">
        <v>8.6104220674378e-8</v>
      </c>
      <c r="BH3" s="18">
        <v>-4.3074950573063e-10</v>
      </c>
      <c r="BI3" s="17">
        <v>0.071598640890988</v>
      </c>
      <c r="BJ3" s="17">
        <v>0.035799321547296</v>
      </c>
      <c r="BK3" s="17">
        <v>0.066216115097517</v>
      </c>
      <c r="BL3" s="19"/>
    </row>
    <row r="4" spans="1:64">
      <c r="A4" s="17">
        <v>0.44562546906687</v>
      </c>
      <c r="B4" s="18">
        <v>5.8673267575156e-13</v>
      </c>
      <c r="C4" s="18">
        <f t="shared" ref="C4:C35" si="0">(BF4-BF3)/(A4-A3)</f>
        <v>2.23820403974601e-6</v>
      </c>
      <c r="D4" s="18">
        <v>1.9504349375862e-13</v>
      </c>
      <c r="E4" s="18">
        <v>1.979944087546e-13</v>
      </c>
      <c r="F4" s="18">
        <v>1.979944087546e-13</v>
      </c>
      <c r="G4" s="18">
        <v>1.979944087546e-13</v>
      </c>
      <c r="H4" s="18">
        <v>1.9504349375862e-13</v>
      </c>
      <c r="I4" s="18">
        <v>1.9504349375862e-13</v>
      </c>
      <c r="J4" s="18">
        <v>1.9504349375862e-13</v>
      </c>
      <c r="K4" s="18">
        <v>1.9563122973305e-13</v>
      </c>
      <c r="L4" s="18">
        <v>1.9563122973305e-13</v>
      </c>
      <c r="M4" s="18">
        <v>1.9563122973305e-13</v>
      </c>
      <c r="N4" s="18">
        <v>1.9955032544547e-13</v>
      </c>
      <c r="O4" s="18">
        <v>1.9504349375862e-13</v>
      </c>
      <c r="P4" s="18">
        <v>1.9955032544547e-13</v>
      </c>
      <c r="Q4" s="18">
        <v>1.9955032544547e-13</v>
      </c>
      <c r="R4" s="18">
        <v>1.979944087546e-13</v>
      </c>
      <c r="S4" s="18">
        <v>1.979944087546e-13</v>
      </c>
      <c r="T4" s="18">
        <v>1.979944087546e-13</v>
      </c>
      <c r="U4" s="18">
        <v>1.9504349375862e-13</v>
      </c>
      <c r="V4" s="18">
        <v>1.9563122973305e-13</v>
      </c>
      <c r="W4" s="18">
        <v>1.9563122973305e-13</v>
      </c>
      <c r="X4" s="18">
        <v>1.9563122973305e-13</v>
      </c>
      <c r="Y4" s="18">
        <v>1.9955032544547e-13</v>
      </c>
      <c r="Z4" s="18">
        <v>1.9955032544547e-13</v>
      </c>
      <c r="AA4" s="18">
        <v>1.9955032544547e-13</v>
      </c>
      <c r="AB4" s="17">
        <v>0.99999999999792</v>
      </c>
      <c r="AC4" s="17">
        <v>0.99999999570342</v>
      </c>
      <c r="AD4" s="18">
        <v>9.902687075663e-7</v>
      </c>
      <c r="AE4" s="18">
        <v>1.9192639328698e-23</v>
      </c>
      <c r="AF4" s="18">
        <v>-4.6436765863505e-23</v>
      </c>
      <c r="AG4" s="18">
        <v>3.6508053405067e-23</v>
      </c>
      <c r="AH4" s="18">
        <v>-7.4872647591311e-23</v>
      </c>
      <c r="AI4" s="18">
        <v>-3.2849831968649e-24</v>
      </c>
      <c r="AJ4" s="18">
        <v>-2.1368503109477e-24</v>
      </c>
      <c r="AK4" s="18">
        <v>1.1064495064763e-23</v>
      </c>
      <c r="AL4" s="18">
        <v>2.9061281631398e-23</v>
      </c>
      <c r="AM4" s="18">
        <v>-2.1929378847105e-23</v>
      </c>
      <c r="AN4" s="18">
        <v>-4.1374908838971e-23</v>
      </c>
      <c r="AO4" s="18">
        <v>1.3205259613914e-23</v>
      </c>
      <c r="AP4" s="18">
        <v>-6.6838473536844e-24</v>
      </c>
      <c r="AQ4" s="18">
        <v>5.0614752856095e-23</v>
      </c>
      <c r="AR4" s="18">
        <v>-8.7711662134466e-23</v>
      </c>
      <c r="AS4" s="18">
        <v>2.7742798992894e-23</v>
      </c>
      <c r="AT4" s="18">
        <v>1.053695672474e-24</v>
      </c>
      <c r="AU4" s="18">
        <v>-5.4875911826201e-23</v>
      </c>
      <c r="AV4" s="18">
        <v>1.108272936443e-23</v>
      </c>
      <c r="AW4" s="18">
        <v>-1.9576759086712e-23</v>
      </c>
      <c r="AX4" s="18">
        <v>1.8543663739572e-23</v>
      </c>
      <c r="AY4" s="18">
        <v>-3.2444033024303e-23</v>
      </c>
      <c r="AZ4" s="18">
        <v>2.8241910064365e-23</v>
      </c>
      <c r="BA4" s="18">
        <v>7.1630418868487e-23</v>
      </c>
      <c r="BB4" s="18">
        <v>-5.138605134271e-23</v>
      </c>
      <c r="BC4" s="17">
        <v>15999999.999581</v>
      </c>
      <c r="BD4" s="17">
        <v>3999999.9999083</v>
      </c>
      <c r="BE4" s="18">
        <v>-4.7659911068131e-7</v>
      </c>
      <c r="BF4" s="18">
        <v>9.9740267596694e-7</v>
      </c>
      <c r="BG4" s="18">
        <v>2.7228598052999e-7</v>
      </c>
      <c r="BH4" s="18">
        <v>-4.3071342424995e-9</v>
      </c>
      <c r="BI4" s="17">
        <v>0.22641477093318</v>
      </c>
      <c r="BJ4" s="17">
        <v>0.11320739648382</v>
      </c>
      <c r="BK4" s="17">
        <v>0.20939365326887</v>
      </c>
      <c r="BL4" s="19"/>
    </row>
    <row r="5" spans="1:64">
      <c r="A5" s="17">
        <v>1.4091914656322</v>
      </c>
      <c r="B5" s="18">
        <v>5.935598395844e-12</v>
      </c>
      <c r="C5" s="18">
        <f t="shared" si="0"/>
        <v>2.23816447164098e-6</v>
      </c>
      <c r="D5" s="18">
        <v>6.1691103195773e-13</v>
      </c>
      <c r="E5" s="18">
        <v>6.2624285447668e-13</v>
      </c>
      <c r="F5" s="18">
        <v>6.2624285447668e-13</v>
      </c>
      <c r="G5" s="18">
        <v>6.2624285447668e-13</v>
      </c>
      <c r="H5" s="18">
        <v>6.1691103195773e-13</v>
      </c>
      <c r="I5" s="18">
        <v>6.1691103195773e-13</v>
      </c>
      <c r="J5" s="18">
        <v>6.1691103195773e-13</v>
      </c>
      <c r="K5" s="18">
        <v>6.1876892242498e-13</v>
      </c>
      <c r="L5" s="18">
        <v>6.1876892242498e-13</v>
      </c>
      <c r="M5" s="18">
        <v>6.1876892242498e-13</v>
      </c>
      <c r="N5" s="18">
        <v>6.311695093125e-13</v>
      </c>
      <c r="O5" s="18">
        <v>6.1691103195773e-13</v>
      </c>
      <c r="P5" s="18">
        <v>6.311695093125e-13</v>
      </c>
      <c r="Q5" s="18">
        <v>6.311695093125e-13</v>
      </c>
      <c r="R5" s="18">
        <v>6.2624285447668e-13</v>
      </c>
      <c r="S5" s="18">
        <v>6.2624285447668e-13</v>
      </c>
      <c r="T5" s="18">
        <v>6.2624285447668e-13</v>
      </c>
      <c r="U5" s="18">
        <v>6.1691103195773e-13</v>
      </c>
      <c r="V5" s="18">
        <v>6.1876892242498e-13</v>
      </c>
      <c r="W5" s="18">
        <v>6.1876892242498e-13</v>
      </c>
      <c r="X5" s="18">
        <v>6.1876892242498e-13</v>
      </c>
      <c r="Y5" s="18">
        <v>6.311695093125e-13</v>
      </c>
      <c r="Z5" s="18">
        <v>6.311695093125e-13</v>
      </c>
      <c r="AA5" s="18">
        <v>6.311695093125e-13</v>
      </c>
      <c r="AB5" s="17">
        <v>0.9999999999993</v>
      </c>
      <c r="AC5" s="17">
        <v>0.99999999718257</v>
      </c>
      <c r="AD5" s="18">
        <v>3.1314736811858e-6</v>
      </c>
      <c r="AE5" s="18">
        <v>1.9756718856641e-23</v>
      </c>
      <c r="AF5" s="18">
        <v>-3.9043403302098e-23</v>
      </c>
      <c r="AG5" s="18">
        <v>1.0040807774492e-22</v>
      </c>
      <c r="AH5" s="18">
        <v>-1.3235714652205e-22</v>
      </c>
      <c r="AI5" s="18">
        <v>1.2744129488686e-23</v>
      </c>
      <c r="AJ5" s="18">
        <v>-1.0266224762428e-23</v>
      </c>
      <c r="AK5" s="18">
        <v>2.6269739862776e-24</v>
      </c>
      <c r="AL5" s="18">
        <v>5.3803733037004e-23</v>
      </c>
      <c r="AM5" s="18">
        <v>-3.8424177132888e-23</v>
      </c>
      <c r="AN5" s="18">
        <v>-4.6920360433298e-23</v>
      </c>
      <c r="AO5" s="18">
        <v>4.0426906830581e-23</v>
      </c>
      <c r="AP5" s="18">
        <v>-2.0819299932328e-23</v>
      </c>
      <c r="AQ5" s="18">
        <v>8.8547084822963e-23</v>
      </c>
      <c r="AR5" s="18">
        <v>-1.5624570441838e-22</v>
      </c>
      <c r="AS5" s="18">
        <v>6.1490087955807e-23</v>
      </c>
      <c r="AT5" s="18">
        <v>3.9659551958079e-23</v>
      </c>
      <c r="AU5" s="18">
        <v>-1.2220068691362e-22</v>
      </c>
      <c r="AV5" s="18">
        <v>2.6246018710802e-23</v>
      </c>
      <c r="AW5" s="18">
        <v>-1.8951751643659e-23</v>
      </c>
      <c r="AX5" s="18">
        <v>5.0517932992353e-23</v>
      </c>
      <c r="AY5" s="18">
        <v>-3.9660788179198e-23</v>
      </c>
      <c r="AZ5" s="18">
        <v>3.0152656213856e-23</v>
      </c>
      <c r="BA5" s="18">
        <v>1.2382376125788e-22</v>
      </c>
      <c r="BB5" s="18">
        <v>-1.1506145802428e-22</v>
      </c>
      <c r="BC5" s="17">
        <v>15999999.996617</v>
      </c>
      <c r="BD5" s="17">
        <v>3999999.9990724</v>
      </c>
      <c r="BE5" s="18">
        <v>-1.5071340853876e-6</v>
      </c>
      <c r="BF5" s="18">
        <v>3.1540218555608e-6</v>
      </c>
      <c r="BG5" s="18">
        <v>8.6104905209767e-7</v>
      </c>
      <c r="BH5" s="18">
        <v>-4.3070464357608e-8</v>
      </c>
      <c r="BI5" s="17">
        <v>0.71598625550537</v>
      </c>
      <c r="BJ5" s="17">
        <v>0.35799323792269</v>
      </c>
      <c r="BK5" s="17">
        <v>0.66215999124559</v>
      </c>
      <c r="BL5" s="19"/>
    </row>
    <row r="6" spans="1:64">
      <c r="A6" s="17">
        <v>4.4562546906687</v>
      </c>
      <c r="B6" s="18">
        <v>5.945371821134e-11</v>
      </c>
      <c r="C6" s="18">
        <f t="shared" si="0"/>
        <v>2.23803937086596e-6</v>
      </c>
      <c r="D6" s="18">
        <v>1.9521403615979e-12</v>
      </c>
      <c r="E6" s="18">
        <v>1.9816520117112e-12</v>
      </c>
      <c r="F6" s="18">
        <v>1.9816520117112e-12</v>
      </c>
      <c r="G6" s="18">
        <v>1.9816520117112e-12</v>
      </c>
      <c r="H6" s="18">
        <v>1.9521403615979e-12</v>
      </c>
      <c r="I6" s="18">
        <v>1.9521403615979e-12</v>
      </c>
      <c r="J6" s="18">
        <v>1.9521403615979e-12</v>
      </c>
      <c r="K6" s="18">
        <v>1.9580086131064e-12</v>
      </c>
      <c r="L6" s="18">
        <v>1.9580086131064e-12</v>
      </c>
      <c r="M6" s="18">
        <v>1.9580086131064e-12</v>
      </c>
      <c r="N6" s="18">
        <v>1.9972960311156e-12</v>
      </c>
      <c r="O6" s="18">
        <v>1.9521403615979e-12</v>
      </c>
      <c r="P6" s="18">
        <v>1.9972960311156e-12</v>
      </c>
      <c r="Q6" s="18">
        <v>1.9972960311156e-12</v>
      </c>
      <c r="R6" s="18">
        <v>1.9816520117112e-12</v>
      </c>
      <c r="S6" s="18">
        <v>1.9816520117112e-12</v>
      </c>
      <c r="T6" s="18">
        <v>1.9816520117112e-12</v>
      </c>
      <c r="U6" s="18">
        <v>1.9521403615979e-12</v>
      </c>
      <c r="V6" s="18">
        <v>1.9580086131064e-12</v>
      </c>
      <c r="W6" s="18">
        <v>1.9580086131064e-12</v>
      </c>
      <c r="X6" s="18">
        <v>1.9580086131064e-12</v>
      </c>
      <c r="Y6" s="18">
        <v>1.9972960311156e-12</v>
      </c>
      <c r="Z6" s="18">
        <v>1.9972960311156e-12</v>
      </c>
      <c r="AA6" s="18">
        <v>1.9972960311156e-12</v>
      </c>
      <c r="AB6" s="17">
        <v>1.0000000000001</v>
      </c>
      <c r="AC6" s="17">
        <v>0.99999999636206</v>
      </c>
      <c r="AD6" s="18">
        <v>9.9022798990371e-6</v>
      </c>
      <c r="AE6" s="18">
        <v>1.1043517727543e-23</v>
      </c>
      <c r="AF6" s="18">
        <v>1.6894805576451e-22</v>
      </c>
      <c r="AG6" s="18">
        <v>5.4150443092741e-22</v>
      </c>
      <c r="AH6" s="18">
        <v>-4.0286935873093e-22</v>
      </c>
      <c r="AI6" s="18">
        <v>1.1622238206465e-22</v>
      </c>
      <c r="AJ6" s="18">
        <v>-6.8212728965922e-23</v>
      </c>
      <c r="AK6" s="18">
        <v>-5.6879625871841e-23</v>
      </c>
      <c r="AL6" s="18">
        <v>2.2982108393486e-22</v>
      </c>
      <c r="AM6" s="18">
        <v>-1.3404552408773e-22</v>
      </c>
      <c r="AN6" s="18">
        <v>-1.1359703897959e-23</v>
      </c>
      <c r="AO6" s="18">
        <v>1.9855929380346e-22</v>
      </c>
      <c r="AP6" s="18">
        <v>-1.0695509429235e-22</v>
      </c>
      <c r="AQ6" s="18">
        <v>2.9096916415812e-22</v>
      </c>
      <c r="AR6" s="18">
        <v>-5.3780975153217e-22</v>
      </c>
      <c r="AS6" s="18">
        <v>2.4747742783995e-22</v>
      </c>
      <c r="AT6" s="18">
        <v>3.6182783814045e-22</v>
      </c>
      <c r="AU6" s="18">
        <v>-4.9804588250238e-22</v>
      </c>
      <c r="AV6" s="18">
        <v>1.092919960527e-22</v>
      </c>
      <c r="AW6" s="18">
        <v>8.1867081593082e-23</v>
      </c>
      <c r="AX6" s="18">
        <v>3.7272697930906e-22</v>
      </c>
      <c r="AY6" s="18">
        <v>4.1873286488493e-23</v>
      </c>
      <c r="AZ6" s="18">
        <v>-2.6104191149787e-23</v>
      </c>
      <c r="BA6" s="18">
        <v>3.5628339058388e-22</v>
      </c>
      <c r="BB6" s="18">
        <v>-5.4258580848778e-22</v>
      </c>
      <c r="BC6" s="17">
        <v>15999999.973062</v>
      </c>
      <c r="BD6" s="17">
        <v>3999999.9907095</v>
      </c>
      <c r="BE6" s="18">
        <v>-4.7659301266648e-6</v>
      </c>
      <c r="BF6" s="18">
        <v>9.9734693187103e-6</v>
      </c>
      <c r="BG6" s="18">
        <v>2.7229278814874e-6</v>
      </c>
      <c r="BH6" s="18">
        <v>-4.3066961279975e-7</v>
      </c>
      <c r="BI6" s="17">
        <v>2.2641461753663</v>
      </c>
      <c r="BJ6" s="17">
        <v>1.132074189225</v>
      </c>
      <c r="BK6" s="17">
        <v>2.0939249433308</v>
      </c>
      <c r="BL6" s="19"/>
    </row>
    <row r="7" spans="1:64">
      <c r="A7" s="17">
        <v>14.091914656322</v>
      </c>
      <c r="B7" s="18">
        <v>5.9556800018427e-10</v>
      </c>
      <c r="C7" s="18">
        <f t="shared" si="0"/>
        <v>2.23764401424992e-6</v>
      </c>
      <c r="D7" s="18">
        <v>6.1862034903341e-12</v>
      </c>
      <c r="E7" s="18">
        <v>6.279545055054e-12</v>
      </c>
      <c r="F7" s="18">
        <v>6.279545055054e-12</v>
      </c>
      <c r="G7" s="18">
        <v>6.279545055054e-12</v>
      </c>
      <c r="H7" s="18">
        <v>6.1862034903341e-12</v>
      </c>
      <c r="I7" s="18">
        <v>6.1862034903341e-12</v>
      </c>
      <c r="J7" s="18">
        <v>6.1862034903341e-12</v>
      </c>
      <c r="K7" s="18">
        <v>6.204690942512e-12</v>
      </c>
      <c r="L7" s="18">
        <v>6.204690942512e-12</v>
      </c>
      <c r="M7" s="18">
        <v>6.204690942512e-12</v>
      </c>
      <c r="N7" s="18">
        <v>6.3296645025631e-12</v>
      </c>
      <c r="O7" s="18">
        <v>6.1862034903341e-12</v>
      </c>
      <c r="P7" s="18">
        <v>6.3296645025631e-12</v>
      </c>
      <c r="Q7" s="18">
        <v>6.3296645025631e-12</v>
      </c>
      <c r="R7" s="18">
        <v>6.279545055054e-12</v>
      </c>
      <c r="S7" s="18">
        <v>6.279545055054e-12</v>
      </c>
      <c r="T7" s="18">
        <v>6.279545055054e-12</v>
      </c>
      <c r="U7" s="18">
        <v>6.1862034903341e-12</v>
      </c>
      <c r="V7" s="18">
        <v>6.204690942512e-12</v>
      </c>
      <c r="W7" s="18">
        <v>6.204690942512e-12</v>
      </c>
      <c r="X7" s="18">
        <v>6.204690942512e-12</v>
      </c>
      <c r="Y7" s="18">
        <v>6.3296645025631e-12</v>
      </c>
      <c r="Z7" s="18">
        <v>6.3296645025631e-12</v>
      </c>
      <c r="AA7" s="18">
        <v>6.3296645025631e-12</v>
      </c>
      <c r="AB7" s="17">
        <v>0.99999999999362</v>
      </c>
      <c r="AC7" s="17">
        <v>0.99999998331454</v>
      </c>
      <c r="AD7" s="18">
        <v>3.1310666579429e-5</v>
      </c>
      <c r="AE7" s="18">
        <v>2.6522715816035e-22</v>
      </c>
      <c r="AF7" s="18">
        <v>5.7407285344982e-21</v>
      </c>
      <c r="AG7" s="18">
        <v>1.035962867903e-20</v>
      </c>
      <c r="AH7" s="18">
        <v>-4.6491253751552e-21</v>
      </c>
      <c r="AI7" s="18">
        <v>1.5978110557717e-21</v>
      </c>
      <c r="AJ7" s="18">
        <v>-8.76651101787e-22</v>
      </c>
      <c r="AK7" s="18">
        <v>-6.9286737723727e-22</v>
      </c>
      <c r="AL7" s="18">
        <v>5.4226125771572e-21</v>
      </c>
      <c r="AM7" s="18">
        <v>-2.0551290567544e-21</v>
      </c>
      <c r="AN7" s="18">
        <v>1.3434083478014e-21</v>
      </c>
      <c r="AO7" s="18">
        <v>2.3708956341749e-21</v>
      </c>
      <c r="AP7" s="18">
        <v>-1.809228943294e-21</v>
      </c>
      <c r="AQ7" s="18">
        <v>3.857796099166e-21</v>
      </c>
      <c r="AR7" s="18">
        <v>-8.0699528776365e-21</v>
      </c>
      <c r="AS7" s="18">
        <v>3.7894841966913e-21</v>
      </c>
      <c r="AT7" s="18">
        <v>7.4775741154091e-21</v>
      </c>
      <c r="AU7" s="18">
        <v>-6.4171916418437e-21</v>
      </c>
      <c r="AV7" s="18">
        <v>1.8182801606069e-21</v>
      </c>
      <c r="AW7" s="18">
        <v>4.3254033997705e-21</v>
      </c>
      <c r="AX7" s="18">
        <v>1.1066137593021e-20</v>
      </c>
      <c r="AY7" s="18">
        <v>3.9154866557327e-21</v>
      </c>
      <c r="AZ7" s="18">
        <v>-1.8279147852877e-21</v>
      </c>
      <c r="BA7" s="18">
        <v>3.0338604400961e-21</v>
      </c>
      <c r="BB7" s="18">
        <v>-9.849452008712e-21</v>
      </c>
      <c r="BC7" s="17">
        <v>15999999.785728</v>
      </c>
      <c r="BD7" s="17">
        <v>3999999.9069467</v>
      </c>
      <c r="BE7" s="18">
        <v>-1.5070731261232e-5</v>
      </c>
      <c r="BF7" s="18">
        <v>3.1534646164202e-5</v>
      </c>
      <c r="BG7" s="18">
        <v>8.6111710802335e-6</v>
      </c>
      <c r="BH7" s="18">
        <v>-4.305614803057e-6</v>
      </c>
      <c r="BI7" s="17">
        <v>7.1598472182049</v>
      </c>
      <c r="BJ7" s="17">
        <v>3.5799346195305</v>
      </c>
      <c r="BK7" s="17">
        <v>6.6214840416508</v>
      </c>
      <c r="BL7" s="19"/>
    </row>
    <row r="8" spans="1:64">
      <c r="A8" s="17">
        <v>44.562546906687</v>
      </c>
      <c r="B8" s="18">
        <v>5.9863952735028e-9</v>
      </c>
      <c r="C8" s="18">
        <f t="shared" si="0"/>
        <v>2.23639626132893e-6</v>
      </c>
      <c r="D8" s="18">
        <v>1.9693314023894e-11</v>
      </c>
      <c r="E8" s="18">
        <v>1.9988642496573e-11</v>
      </c>
      <c r="F8" s="18">
        <v>1.9988642496573e-11</v>
      </c>
      <c r="G8" s="18">
        <v>1.9988642496573e-11</v>
      </c>
      <c r="H8" s="18">
        <v>1.9693314023894e-11</v>
      </c>
      <c r="I8" s="18">
        <v>1.9693314023894e-11</v>
      </c>
      <c r="J8" s="18">
        <v>1.9693314023894e-11</v>
      </c>
      <c r="K8" s="18">
        <v>1.9751065489746e-11</v>
      </c>
      <c r="L8" s="18">
        <v>1.9751065489747e-11</v>
      </c>
      <c r="M8" s="18">
        <v>1.9751065489746e-11</v>
      </c>
      <c r="N8" s="18">
        <v>2.0153707092728e-11</v>
      </c>
      <c r="O8" s="18">
        <v>1.9693314023894e-11</v>
      </c>
      <c r="P8" s="18">
        <v>2.0153707092728e-11</v>
      </c>
      <c r="Q8" s="18">
        <v>2.0153707092728e-11</v>
      </c>
      <c r="R8" s="18">
        <v>1.9988642496573e-11</v>
      </c>
      <c r="S8" s="18">
        <v>1.9988642496572e-11</v>
      </c>
      <c r="T8" s="18">
        <v>1.9988642496573e-11</v>
      </c>
      <c r="U8" s="18">
        <v>1.9693314023894e-11</v>
      </c>
      <c r="V8" s="18">
        <v>1.9751065489747e-11</v>
      </c>
      <c r="W8" s="18">
        <v>1.9751065489747e-11</v>
      </c>
      <c r="X8" s="18">
        <v>1.9751065489746e-11</v>
      </c>
      <c r="Y8" s="18">
        <v>2.0153707092729e-11</v>
      </c>
      <c r="Z8" s="18">
        <v>2.0153707092728e-11</v>
      </c>
      <c r="AA8" s="18">
        <v>2.0153707092728e-11</v>
      </c>
      <c r="AB8" s="17">
        <v>0.99999999982067</v>
      </c>
      <c r="AC8" s="17">
        <v>0.99999928607676</v>
      </c>
      <c r="AD8" s="18">
        <v>9.8982160879639e-5</v>
      </c>
      <c r="AE8" s="18">
        <v>1.614047328739e-19</v>
      </c>
      <c r="AF8" s="18">
        <v>2.6937777350855e-19</v>
      </c>
      <c r="AG8" s="18">
        <v>2.754920522888e-18</v>
      </c>
      <c r="AH8" s="18">
        <v>-8.6299212848746e-19</v>
      </c>
      <c r="AI8" s="18">
        <v>1.4773460017249e-19</v>
      </c>
      <c r="AJ8" s="18">
        <v>4.3039144159535e-20</v>
      </c>
      <c r="AK8" s="18">
        <v>-1.2913790507241e-20</v>
      </c>
      <c r="AL8" s="18">
        <v>1.3668815072415e-18</v>
      </c>
      <c r="AM8" s="18">
        <v>-3.6081023220192e-19</v>
      </c>
      <c r="AN8" s="18">
        <v>1.9592314132522e-19</v>
      </c>
      <c r="AO8" s="18">
        <v>1.1578341653548e-19</v>
      </c>
      <c r="AP8" s="18">
        <v>-3.3134781696012e-19</v>
      </c>
      <c r="AQ8" s="18">
        <v>4.5135313025703e-19</v>
      </c>
      <c r="AR8" s="18">
        <v>-1.4707167823254e-18</v>
      </c>
      <c r="AS8" s="18">
        <v>1.2283102351801e-18</v>
      </c>
      <c r="AT8" s="18">
        <v>9.1807307986557e-19</v>
      </c>
      <c r="AU8" s="18">
        <v>-9.4252111405458e-19</v>
      </c>
      <c r="AV8" s="18">
        <v>6.0003491021315e-19</v>
      </c>
      <c r="AW8" s="18">
        <v>1.094257156771e-18</v>
      </c>
      <c r="AX8" s="18">
        <v>2.7732468405603e-18</v>
      </c>
      <c r="AY8" s="18">
        <v>6.1343566164064e-19</v>
      </c>
      <c r="AZ8" s="18">
        <v>-1.2123545894072e-19</v>
      </c>
      <c r="BA8" s="18">
        <v>4.1507188914106e-19</v>
      </c>
      <c r="BB8" s="18">
        <v>-1.740005484603e-18</v>
      </c>
      <c r="BC8" s="17">
        <v>15999998.291897</v>
      </c>
      <c r="BD8" s="17">
        <v>3999999.0650741</v>
      </c>
      <c r="BE8" s="18">
        <v>-4.7653208579134e-5</v>
      </c>
      <c r="BF8" s="18">
        <v>9.9679054209247e-5</v>
      </c>
      <c r="BG8" s="18">
        <v>2.7236089837297e-5</v>
      </c>
      <c r="BH8" s="18">
        <v>-4.3021971140134e-5</v>
      </c>
      <c r="BI8" s="17">
        <v>22.641308474064</v>
      </c>
      <c r="BJ8" s="17">
        <v>11.320764183662</v>
      </c>
      <c r="BK8" s="17">
        <v>20.938091212788</v>
      </c>
      <c r="BL8" s="19"/>
    </row>
    <row r="9" spans="1:64">
      <c r="A9" s="17">
        <v>140.91914656322</v>
      </c>
      <c r="B9" s="18">
        <v>6.0857348304019e-8</v>
      </c>
      <c r="C9" s="18">
        <f t="shared" si="0"/>
        <v>2.23247562529899e-6</v>
      </c>
      <c r="D9" s="18">
        <v>6.36115217358e-11</v>
      </c>
      <c r="E9" s="18">
        <v>6.4544369726115e-11</v>
      </c>
      <c r="F9" s="18">
        <v>6.4544369739882e-11</v>
      </c>
      <c r="G9" s="18">
        <v>6.4544369731919e-11</v>
      </c>
      <c r="H9" s="18">
        <v>6.361152173059e-11</v>
      </c>
      <c r="I9" s="18">
        <v>6.3611521724464e-11</v>
      </c>
      <c r="J9" s="18">
        <v>6.3611521728044e-11</v>
      </c>
      <c r="K9" s="18">
        <v>6.3785134889265e-11</v>
      </c>
      <c r="L9" s="18">
        <v>6.3785134898465e-11</v>
      </c>
      <c r="M9" s="18">
        <v>6.3785134893452e-11</v>
      </c>
      <c r="N9" s="18">
        <v>6.5134719228252e-11</v>
      </c>
      <c r="O9" s="18">
        <v>6.36115217266e-11</v>
      </c>
      <c r="P9" s="18">
        <v>6.5134719221826e-11</v>
      </c>
      <c r="Q9" s="18">
        <v>6.5134719220296e-11</v>
      </c>
      <c r="R9" s="18">
        <v>6.4544369722281e-11</v>
      </c>
      <c r="S9" s="18">
        <v>6.4544369702874e-11</v>
      </c>
      <c r="T9" s="18">
        <v>6.4544369714349e-11</v>
      </c>
      <c r="U9" s="18">
        <v>6.3611521763914e-11</v>
      </c>
      <c r="V9" s="18">
        <v>6.378513492046e-11</v>
      </c>
      <c r="W9" s="18">
        <v>6.3785134908871e-11</v>
      </c>
      <c r="X9" s="18">
        <v>6.3785134897726e-11</v>
      </c>
      <c r="Y9" s="18">
        <v>6.5134719248311e-11</v>
      </c>
      <c r="Z9" s="18">
        <v>6.5134719236246e-11</v>
      </c>
      <c r="AA9" s="18">
        <v>6.5134719233966e-11</v>
      </c>
      <c r="AB9" s="17">
        <v>0.99999998306657</v>
      </c>
      <c r="AC9" s="17">
        <v>0.99874807012347</v>
      </c>
      <c r="AD9" s="17">
        <v>0.00031270236692744</v>
      </c>
      <c r="AE9" s="18">
        <v>1.6119472244769e-15</v>
      </c>
      <c r="AF9" s="18">
        <v>-9.9507194272402e-15</v>
      </c>
      <c r="AG9" s="18">
        <v>3.2858070181917e-14</v>
      </c>
      <c r="AH9" s="18">
        <v>-1.3648767239177e-14</v>
      </c>
      <c r="AI9" s="18">
        <v>1.1081272912773e-15</v>
      </c>
      <c r="AJ9" s="18">
        <v>1.89014721375e-15</v>
      </c>
      <c r="AK9" s="18">
        <v>-7.2889760903341e-16</v>
      </c>
      <c r="AL9" s="18">
        <v>1.1380697380099e-14</v>
      </c>
      <c r="AM9" s="18">
        <v>-3.1441558289284e-15</v>
      </c>
      <c r="AN9" s="18">
        <v>3.0100033079092e-15</v>
      </c>
      <c r="AO9" s="18">
        <v>-1.3663163344292e-15</v>
      </c>
      <c r="AP9" s="18">
        <v>-2.4053024191588e-15</v>
      </c>
      <c r="AQ9" s="18">
        <v>1.8499711021057e-16</v>
      </c>
      <c r="AR9" s="18">
        <v>-1.0616246274877e-14</v>
      </c>
      <c r="AS9" s="18">
        <v>1.3790296409974e-14</v>
      </c>
      <c r="AT9" s="18">
        <v>3.0473454768688e-15</v>
      </c>
      <c r="AU9" s="18">
        <v>-7.3664636584105e-15</v>
      </c>
      <c r="AV9" s="18">
        <v>1.0190408265775e-14</v>
      </c>
      <c r="AW9" s="18">
        <v>9.0066627837048e-15</v>
      </c>
      <c r="AX9" s="18">
        <v>2.514255113528e-14</v>
      </c>
      <c r="AY9" s="18">
        <v>9.3836798968315e-16</v>
      </c>
      <c r="AZ9" s="18">
        <v>3.6660049364183e-15</v>
      </c>
      <c r="BA9" s="18">
        <v>7.6870655908868e-15</v>
      </c>
      <c r="BB9" s="18">
        <v>-1.175656594137e-14</v>
      </c>
      <c r="BC9" s="17">
        <v>15999986.276702</v>
      </c>
      <c r="BD9" s="17">
        <v>3999990.5225941</v>
      </c>
      <c r="BE9" s="17">
        <v>-0.00015064650283945</v>
      </c>
      <c r="BF9" s="17">
        <v>0.00031479281427915</v>
      </c>
      <c r="BG9" s="18">
        <v>8.6180010281902e-5</v>
      </c>
      <c r="BH9" s="17">
        <v>-0.00042913961826766</v>
      </c>
      <c r="BI9" s="17">
        <v>71.596942215031</v>
      </c>
      <c r="BJ9" s="17">
        <v>35.799565607363</v>
      </c>
      <c r="BK9" s="17">
        <v>66.203273006608</v>
      </c>
      <c r="BL9" s="19"/>
    </row>
    <row r="10" spans="1:64">
      <c r="A10" s="17">
        <v>445.62546906687</v>
      </c>
      <c r="B10" s="18">
        <v>3.6253053590115e-7</v>
      </c>
      <c r="C10" s="18">
        <f t="shared" si="0"/>
        <v>6.73184758807041e-8</v>
      </c>
      <c r="D10" s="18">
        <v>7.6420349007239e-11</v>
      </c>
      <c r="E10" s="18">
        <v>7.7537185810822e-11</v>
      </c>
      <c r="F10" s="18">
        <v>7.7537221831511e-11</v>
      </c>
      <c r="G10" s="18">
        <v>7.7537194563854e-11</v>
      </c>
      <c r="H10" s="18">
        <v>7.6420347075352e-11</v>
      </c>
      <c r="I10" s="18">
        <v>7.6420345080818e-11</v>
      </c>
      <c r="J10" s="18">
        <v>7.6420346453787e-11</v>
      </c>
      <c r="K10" s="18">
        <v>7.6626649701783e-11</v>
      </c>
      <c r="L10" s="18">
        <v>7.6626651700823e-11</v>
      </c>
      <c r="M10" s="18">
        <v>7.6626651745962e-11</v>
      </c>
      <c r="N10" s="18">
        <v>7.8265917676229e-11</v>
      </c>
      <c r="O10" s="18">
        <v>7.6420346153863e-11</v>
      </c>
      <c r="P10" s="18">
        <v>7.8265916694989e-11</v>
      </c>
      <c r="Q10" s="18">
        <v>7.8265915702847e-11</v>
      </c>
      <c r="R10" s="18">
        <v>7.7537196237208e-11</v>
      </c>
      <c r="S10" s="18">
        <v>7.7537179530564e-11</v>
      </c>
      <c r="T10" s="18">
        <v>7.7537184936505e-11</v>
      </c>
      <c r="U10" s="18">
        <v>7.6420358501115e-11</v>
      </c>
      <c r="V10" s="18">
        <v>7.6626660297603e-11</v>
      </c>
      <c r="W10" s="18">
        <v>7.6626655401876e-11</v>
      </c>
      <c r="X10" s="18">
        <v>7.6626653331547e-11</v>
      </c>
      <c r="Y10" s="18">
        <v>7.8265926549879e-11</v>
      </c>
      <c r="Z10" s="18">
        <v>7.8265920705198e-11</v>
      </c>
      <c r="AA10" s="18">
        <v>7.8265920413963e-11</v>
      </c>
      <c r="AB10" s="17">
        <v>0.99997682684494</v>
      </c>
      <c r="AC10" s="17">
        <v>0.993760214696</v>
      </c>
      <c r="AD10" s="17">
        <v>0.00033302532686168</v>
      </c>
      <c r="AE10" s="18">
        <v>1.1520796116313e-14</v>
      </c>
      <c r="AF10" s="18">
        <v>-8.994026238888e-14</v>
      </c>
      <c r="AG10" s="18">
        <v>6.6850850193137e-13</v>
      </c>
      <c r="AH10" s="18">
        <v>1.8018898531056e-14</v>
      </c>
      <c r="AI10" s="18">
        <v>3.086143951475e-15</v>
      </c>
      <c r="AJ10" s="18">
        <v>1.2924103788848e-14</v>
      </c>
      <c r="AK10" s="18">
        <v>-7.9126118793289e-15</v>
      </c>
      <c r="AL10" s="18">
        <v>7.0790999830626e-14</v>
      </c>
      <c r="AM10" s="18">
        <v>-2.0050349721033e-14</v>
      </c>
      <c r="AN10" s="18">
        <v>1.3681808884138e-14</v>
      </c>
      <c r="AO10" s="18">
        <v>-1.2112468802759e-14</v>
      </c>
      <c r="AP10" s="18">
        <v>-1.4511762460591e-14</v>
      </c>
      <c r="AQ10" s="18">
        <v>-1.3944898325139e-14</v>
      </c>
      <c r="AR10" s="18">
        <v>-6.8197416478528e-14</v>
      </c>
      <c r="AS10" s="18">
        <v>2.7409553813396e-13</v>
      </c>
      <c r="AT10" s="18">
        <v>-1.5545153694907e-14</v>
      </c>
      <c r="AU10" s="18">
        <v>-8.2440233225201e-14</v>
      </c>
      <c r="AV10" s="18">
        <v>6.1123809776977e-14</v>
      </c>
      <c r="AW10" s="18">
        <v>7.8548095779791e-14</v>
      </c>
      <c r="AX10" s="18">
        <v>1.5991526980793e-13</v>
      </c>
      <c r="AY10" s="18">
        <v>1.8695944217033e-15</v>
      </c>
      <c r="AZ10" s="18">
        <v>1.4363786165746e-14</v>
      </c>
      <c r="BA10" s="18">
        <v>5.5135529342633e-14</v>
      </c>
      <c r="BB10" s="18">
        <v>-7.6389743150437e-14</v>
      </c>
      <c r="BC10" s="17">
        <v>15999926.715089</v>
      </c>
      <c r="BD10" s="17">
        <v>3999944.691324</v>
      </c>
      <c r="BE10" s="17">
        <v>-0.00016029960060547</v>
      </c>
      <c r="BF10" s="17">
        <v>0.00033530517950131</v>
      </c>
      <c r="BG10" s="18">
        <v>9.1915156588378e-5</v>
      </c>
      <c r="BH10" s="17">
        <v>-0.00048484722039753</v>
      </c>
      <c r="BI10" s="17">
        <v>76.210551302444</v>
      </c>
      <c r="BJ10" s="17">
        <v>38.10651269069</v>
      </c>
      <c r="BK10" s="17">
        <v>70.464196346168</v>
      </c>
      <c r="BL10" s="19"/>
    </row>
    <row r="11" spans="1:64">
      <c r="A11" s="17">
        <v>1409.1914656322</v>
      </c>
      <c r="B11" s="18">
        <v>1.3198832083847e-6</v>
      </c>
      <c r="C11" s="18">
        <f t="shared" si="0"/>
        <v>1.09902025200638e-9</v>
      </c>
      <c r="D11" s="18">
        <v>7.6412476338453e-11</v>
      </c>
      <c r="E11" s="18">
        <v>7.753058726511e-11</v>
      </c>
      <c r="F11" s="18">
        <v>7.7530746502957e-11</v>
      </c>
      <c r="G11" s="18">
        <v>7.7530626311471e-11</v>
      </c>
      <c r="H11" s="18">
        <v>7.6412467855357e-11</v>
      </c>
      <c r="I11" s="18">
        <v>7.6412459012046e-11</v>
      </c>
      <c r="J11" s="18">
        <v>7.6412465083953e-11</v>
      </c>
      <c r="K11" s="18">
        <v>7.6618493689401e-11</v>
      </c>
      <c r="L11" s="18">
        <v>7.6618502482834e-11</v>
      </c>
      <c r="M11" s="18">
        <v>7.6618502785285e-11</v>
      </c>
      <c r="N11" s="18">
        <v>7.8257879436475e-11</v>
      </c>
      <c r="O11" s="18">
        <v>7.6412463769775e-11</v>
      </c>
      <c r="P11" s="18">
        <v>7.8257875159964e-11</v>
      </c>
      <c r="Q11" s="18">
        <v>7.8257870712746e-11</v>
      </c>
      <c r="R11" s="18">
        <v>7.7530633438603e-11</v>
      </c>
      <c r="S11" s="18">
        <v>7.7530559548127e-11</v>
      </c>
      <c r="T11" s="18">
        <v>7.7530583369274e-11</v>
      </c>
      <c r="U11" s="18">
        <v>7.6412518478907e-11</v>
      </c>
      <c r="V11" s="18">
        <v>7.6618540511994e-11</v>
      </c>
      <c r="W11" s="18">
        <v>7.6618518839874e-11</v>
      </c>
      <c r="X11" s="18">
        <v>7.6618509825988e-11</v>
      </c>
      <c r="Y11" s="18">
        <v>7.8257918800328e-11</v>
      </c>
      <c r="Z11" s="18">
        <v>7.8257892869948e-11</v>
      </c>
      <c r="AA11" s="18">
        <v>7.8257891560793e-11</v>
      </c>
      <c r="AB11" s="17">
        <v>0.99998484502141</v>
      </c>
      <c r="AC11" s="17">
        <v>0.99376334752274</v>
      </c>
      <c r="AD11" s="17">
        <v>0.00033383871619094</v>
      </c>
      <c r="AE11" s="18">
        <v>1.1253879440439e-14</v>
      </c>
      <c r="AF11" s="18">
        <v>-8.9284565798198e-14</v>
      </c>
      <c r="AG11" s="18">
        <v>6.5621620354893e-13</v>
      </c>
      <c r="AH11" s="18">
        <v>1.6084373843376e-14</v>
      </c>
      <c r="AI11" s="18">
        <v>3.173413858281e-15</v>
      </c>
      <c r="AJ11" s="18">
        <v>1.3002480057846e-14</v>
      </c>
      <c r="AK11" s="18">
        <v>-7.5460199516637e-15</v>
      </c>
      <c r="AL11" s="18">
        <v>7.0827447838667e-14</v>
      </c>
      <c r="AM11" s="18">
        <v>-1.9751470622581e-14</v>
      </c>
      <c r="AN11" s="18">
        <v>1.391313490217e-14</v>
      </c>
      <c r="AO11" s="18">
        <v>-1.1646782418554e-14</v>
      </c>
      <c r="AP11" s="18">
        <v>-1.4510639489871e-14</v>
      </c>
      <c r="AQ11" s="18">
        <v>-1.3545710543313e-14</v>
      </c>
      <c r="AR11" s="18">
        <v>-6.7999994788022e-14</v>
      </c>
      <c r="AS11" s="18">
        <v>2.7017832842624e-13</v>
      </c>
      <c r="AT11" s="18">
        <v>-1.4601627195712e-14</v>
      </c>
      <c r="AU11" s="18">
        <v>-8.0682569632637e-14</v>
      </c>
      <c r="AV11" s="18">
        <v>6.0459061122582e-14</v>
      </c>
      <c r="AW11" s="18">
        <v>7.8075199966677e-14</v>
      </c>
      <c r="AX11" s="18">
        <v>1.5940609403894e-13</v>
      </c>
      <c r="AY11" s="18">
        <v>1.8526569579938e-15</v>
      </c>
      <c r="AZ11" s="18">
        <v>1.4080436634824e-14</v>
      </c>
      <c r="BA11" s="18">
        <v>5.5319160431555e-14</v>
      </c>
      <c r="BB11" s="18">
        <v>-7.6376047751361e-14</v>
      </c>
      <c r="BC11" s="17">
        <v>15999737.825439</v>
      </c>
      <c r="BD11" s="17">
        <v>3999799.3383237</v>
      </c>
      <c r="BE11" s="17">
        <v>-0.00016015034170789</v>
      </c>
      <c r="BF11" s="17">
        <v>0.00033636415804568</v>
      </c>
      <c r="BG11" s="18">
        <v>9.2491800713351e-5</v>
      </c>
      <c r="BH11" s="17">
        <v>-0.00048479030991777</v>
      </c>
      <c r="BI11" s="17">
        <v>76.210552135053</v>
      </c>
      <c r="BJ11" s="17">
        <v>38.106513180698</v>
      </c>
      <c r="BK11" s="17">
        <v>70.452322739142</v>
      </c>
      <c r="BL11" s="19"/>
    </row>
    <row r="12" spans="1:64">
      <c r="A12" s="17">
        <v>4456.2546906687</v>
      </c>
      <c r="B12" s="18">
        <v>4.3462533925494e-6</v>
      </c>
      <c r="C12" s="18">
        <f t="shared" si="0"/>
        <v>1.09829860338389e-9</v>
      </c>
      <c r="D12" s="18">
        <v>7.6387685954574e-11</v>
      </c>
      <c r="E12" s="18">
        <v>7.7509845955506e-11</v>
      </c>
      <c r="F12" s="18">
        <v>7.7510381242509e-11</v>
      </c>
      <c r="G12" s="18">
        <v>7.7509980672868e-11</v>
      </c>
      <c r="H12" s="18">
        <v>7.6387657451883e-11</v>
      </c>
      <c r="I12" s="18">
        <v>7.6387626940345e-11</v>
      </c>
      <c r="J12" s="18">
        <v>7.638764758089e-11</v>
      </c>
      <c r="K12" s="18">
        <v>7.6592856603779e-11</v>
      </c>
      <c r="L12" s="18">
        <v>7.6592886904957e-11</v>
      </c>
      <c r="M12" s="18">
        <v>7.6592887573413e-11</v>
      </c>
      <c r="N12" s="18">
        <v>7.8232599562974e-11</v>
      </c>
      <c r="O12" s="18">
        <v>7.638764337267e-11</v>
      </c>
      <c r="P12" s="18">
        <v>7.8232584584384e-11</v>
      </c>
      <c r="Q12" s="18">
        <v>7.8232569524169e-11</v>
      </c>
      <c r="R12" s="18">
        <v>7.7510001519565e-11</v>
      </c>
      <c r="S12" s="18">
        <v>7.7509750838789e-11</v>
      </c>
      <c r="T12" s="18">
        <v>7.7509831296026e-11</v>
      </c>
      <c r="U12" s="18">
        <v>7.6387832032524e-11</v>
      </c>
      <c r="V12" s="18">
        <v>7.6593016815489e-11</v>
      </c>
      <c r="W12" s="18">
        <v>7.6592943104976e-11</v>
      </c>
      <c r="X12" s="18">
        <v>7.6592912470127e-11</v>
      </c>
      <c r="Y12" s="18">
        <v>7.8232733757771e-11</v>
      </c>
      <c r="Z12" s="18">
        <v>7.8232646099302e-11</v>
      </c>
      <c r="AA12" s="18">
        <v>7.8232641502524e-11</v>
      </c>
      <c r="AB12" s="17">
        <v>0.99999030761367</v>
      </c>
      <c r="AC12" s="17">
        <v>0.99377295523963</v>
      </c>
      <c r="AD12" s="17">
        <v>0.0003364147759579</v>
      </c>
      <c r="AE12" s="18">
        <v>1.042425080144e-14</v>
      </c>
      <c r="AF12" s="18">
        <v>-8.7289800019491e-14</v>
      </c>
      <c r="AG12" s="18">
        <v>6.2076947552293e-13</v>
      </c>
      <c r="AH12" s="18">
        <v>1.0421001309582e-14</v>
      </c>
      <c r="AI12" s="18">
        <v>3.4386769074829e-15</v>
      </c>
      <c r="AJ12" s="18">
        <v>1.3242098809297e-14</v>
      </c>
      <c r="AK12" s="18">
        <v>-6.4138869347772e-15</v>
      </c>
      <c r="AL12" s="18">
        <v>7.0937102935345e-14</v>
      </c>
      <c r="AM12" s="18">
        <v>-1.8815380275603e-14</v>
      </c>
      <c r="AN12" s="18">
        <v>1.4615785522797e-14</v>
      </c>
      <c r="AO12" s="18">
        <v>-1.0214142506295e-14</v>
      </c>
      <c r="AP12" s="18">
        <v>-1.4506001361379e-14</v>
      </c>
      <c r="AQ12" s="18">
        <v>-1.2309726248844e-14</v>
      </c>
      <c r="AR12" s="18">
        <v>-6.7393551728924e-14</v>
      </c>
      <c r="AS12" s="18">
        <v>2.5870262425325e-13</v>
      </c>
      <c r="AT12" s="18">
        <v>-1.1793017805155e-14</v>
      </c>
      <c r="AU12" s="18">
        <v>-7.5637340094186e-14</v>
      </c>
      <c r="AV12" s="18">
        <v>5.8375408201096e-14</v>
      </c>
      <c r="AW12" s="18">
        <v>7.664210158538e-14</v>
      </c>
      <c r="AX12" s="18">
        <v>1.5780735000405e-13</v>
      </c>
      <c r="AY12" s="18">
        <v>1.8049806977246e-15</v>
      </c>
      <c r="AZ12" s="18">
        <v>1.3217210785281e-14</v>
      </c>
      <c r="BA12" s="18">
        <v>5.5888735095947e-14</v>
      </c>
      <c r="BB12" s="18">
        <v>-7.6354611646721e-14</v>
      </c>
      <c r="BC12" s="17">
        <v>15999140.596472</v>
      </c>
      <c r="BD12" s="17">
        <v>3999339.774667</v>
      </c>
      <c r="BE12" s="17">
        <v>-0.00015967713465392</v>
      </c>
      <c r="BF12" s="17">
        <v>0.00033971074333016</v>
      </c>
      <c r="BG12" s="18">
        <v>9.4315068015677e-5</v>
      </c>
      <c r="BH12" s="17">
        <v>-0.00048460314836322</v>
      </c>
      <c r="BI12" s="17">
        <v>76.210554846752</v>
      </c>
      <c r="BJ12" s="17">
        <v>38.106514731814</v>
      </c>
      <c r="BK12" s="17">
        <v>70.414973655241</v>
      </c>
      <c r="BL12" s="19"/>
    </row>
    <row r="13" spans="1:64">
      <c r="A13" s="17">
        <v>14091.914656322</v>
      </c>
      <c r="B13" s="18">
        <v>1.3906203711914e-5</v>
      </c>
      <c r="C13" s="18">
        <f t="shared" si="0"/>
        <v>1.09605284198236e-9</v>
      </c>
      <c r="D13" s="18">
        <v>7.6310337331803e-11</v>
      </c>
      <c r="E13" s="18">
        <v>7.744541876203e-11</v>
      </c>
      <c r="F13" s="18">
        <v>7.7447031091012e-11</v>
      </c>
      <c r="G13" s="18">
        <v>7.744585694589e-11</v>
      </c>
      <c r="H13" s="18">
        <v>7.6310252280652e-11</v>
      </c>
      <c r="I13" s="18">
        <v>7.6310153125145e-11</v>
      </c>
      <c r="J13" s="18">
        <v>7.6310217088799e-11</v>
      </c>
      <c r="K13" s="18">
        <v>7.6513165185032e-11</v>
      </c>
      <c r="L13" s="18">
        <v>7.6513263746631e-11</v>
      </c>
      <c r="M13" s="18">
        <v>7.6513261252925e-11</v>
      </c>
      <c r="N13" s="18">
        <v>7.8154013797761e-11</v>
      </c>
      <c r="O13" s="18">
        <v>7.6310206670288e-11</v>
      </c>
      <c r="P13" s="18">
        <v>7.8153962218199e-11</v>
      </c>
      <c r="Q13" s="18">
        <v>7.8153916632359e-11</v>
      </c>
      <c r="R13" s="18">
        <v>7.7445889401372e-11</v>
      </c>
      <c r="S13" s="18">
        <v>7.7445114877792e-11</v>
      </c>
      <c r="T13" s="18">
        <v>7.7445361851165e-11</v>
      </c>
      <c r="U13" s="18">
        <v>7.6310819057767e-11</v>
      </c>
      <c r="V13" s="18">
        <v>7.6513672772404e-11</v>
      </c>
      <c r="W13" s="18">
        <v>7.6513444205151e-11</v>
      </c>
      <c r="X13" s="18">
        <v>7.6513348456399e-11</v>
      </c>
      <c r="Y13" s="18">
        <v>7.8154432551336e-11</v>
      </c>
      <c r="Z13" s="18">
        <v>7.8154166881285e-11</v>
      </c>
      <c r="AA13" s="18">
        <v>7.8154151470004e-11</v>
      </c>
      <c r="AB13" s="17">
        <v>0.99999445500999</v>
      </c>
      <c r="AC13" s="17">
        <v>0.99380042109982</v>
      </c>
      <c r="AD13" s="17">
        <v>0.00034459823453409</v>
      </c>
      <c r="AE13" s="18">
        <v>7.9372385848553e-15</v>
      </c>
      <c r="AF13" s="18">
        <v>-8.166543385577e-14</v>
      </c>
      <c r="AG13" s="18">
        <v>5.3332913094576e-13</v>
      </c>
      <c r="AH13" s="18">
        <v>-4.0643257769352e-15</v>
      </c>
      <c r="AI13" s="18">
        <v>4.1790160984508e-15</v>
      </c>
      <c r="AJ13" s="18">
        <v>1.3920407298432e-14</v>
      </c>
      <c r="AK13" s="18">
        <v>-3.0816598414733e-15</v>
      </c>
      <c r="AL13" s="18">
        <v>7.1228477791259e-14</v>
      </c>
      <c r="AM13" s="18">
        <v>-1.5936960745235e-14</v>
      </c>
      <c r="AN13" s="18">
        <v>1.6579011506544e-14</v>
      </c>
      <c r="AO13" s="18">
        <v>-6.0479196140717e-15</v>
      </c>
      <c r="AP13" s="18">
        <v>-1.4481536847794e-14</v>
      </c>
      <c r="AQ13" s="18">
        <v>-8.6475143911848e-15</v>
      </c>
      <c r="AR13" s="18">
        <v>-6.563149465375e-14</v>
      </c>
      <c r="AS13" s="18">
        <v>2.2939601032669e-13</v>
      </c>
      <c r="AT13" s="18">
        <v>-4.2792614806959e-15</v>
      </c>
      <c r="AU13" s="18">
        <v>-6.3243900914165e-14</v>
      </c>
      <c r="AV13" s="18">
        <v>5.1978179614776e-14</v>
      </c>
      <c r="AW13" s="18">
        <v>7.2664742340865e-14</v>
      </c>
      <c r="AX13" s="18">
        <v>1.5285875719167e-13</v>
      </c>
      <c r="AY13" s="18">
        <v>1.7088150097676e-15</v>
      </c>
      <c r="AZ13" s="18">
        <v>1.07666362622e-14</v>
      </c>
      <c r="BA13" s="18">
        <v>5.7581214876878e-14</v>
      </c>
      <c r="BB13" s="18">
        <v>-7.6463517178984e-14</v>
      </c>
      <c r="BC13" s="17">
        <v>15997252.90909</v>
      </c>
      <c r="BD13" s="17">
        <v>3997887.4071549</v>
      </c>
      <c r="BE13" s="17">
        <v>-0.00015816886261535</v>
      </c>
      <c r="BF13" s="17">
        <v>0.00035027193581989</v>
      </c>
      <c r="BG13" s="17">
        <v>0.00010007836036891</v>
      </c>
      <c r="BH13" s="17">
        <v>-0.00048430199605776</v>
      </c>
      <c r="BI13" s="17">
        <v>76.210563664136</v>
      </c>
      <c r="BJ13" s="17">
        <v>38.106519268227</v>
      </c>
      <c r="BK13" s="17">
        <v>70.298821241995</v>
      </c>
      <c r="BL13" s="19"/>
    </row>
    <row r="14" spans="1:64">
      <c r="A14" s="17">
        <v>44562.546906687</v>
      </c>
      <c r="B14" s="18">
        <v>4.4039464061863e-5</v>
      </c>
      <c r="C14" s="18">
        <f t="shared" si="0"/>
        <v>1.08923381656816e-9</v>
      </c>
      <c r="D14" s="18">
        <v>7.60756169754e-11</v>
      </c>
      <c r="E14" s="18">
        <v>7.7250755430586e-11</v>
      </c>
      <c r="F14" s="18">
        <v>7.7255065332729e-11</v>
      </c>
      <c r="G14" s="18">
        <v>7.7252200545973e-11</v>
      </c>
      <c r="H14" s="18">
        <v>7.607541472232e-11</v>
      </c>
      <c r="I14" s="18">
        <v>7.60750967583e-11</v>
      </c>
      <c r="J14" s="18">
        <v>7.6075274329287e-11</v>
      </c>
      <c r="K14" s="18">
        <v>7.6272689172292e-11</v>
      </c>
      <c r="L14" s="18">
        <v>7.6273007225531e-11</v>
      </c>
      <c r="M14" s="18">
        <v>7.6272955602595e-11</v>
      </c>
      <c r="N14" s="18">
        <v>7.7916367859093e-11</v>
      </c>
      <c r="O14" s="18">
        <v>7.6075268620807e-11</v>
      </c>
      <c r="P14" s="18">
        <v>7.7916174297569e-11</v>
      </c>
      <c r="Q14" s="18">
        <v>7.7916059384331e-11</v>
      </c>
      <c r="R14" s="18">
        <v>7.7252022580673e-11</v>
      </c>
      <c r="S14" s="18">
        <v>7.7249841903102e-11</v>
      </c>
      <c r="T14" s="18">
        <v>7.7250543800709e-11</v>
      </c>
      <c r="U14" s="18">
        <v>7.6077228488327e-11</v>
      </c>
      <c r="V14" s="18">
        <v>7.6274197051248e-11</v>
      </c>
      <c r="W14" s="18">
        <v>7.6273564669551e-11</v>
      </c>
      <c r="X14" s="18">
        <v>7.627329261527e-11</v>
      </c>
      <c r="Y14" s="18">
        <v>7.7917547998358e-11</v>
      </c>
      <c r="Z14" s="18">
        <v>7.791687229547e-11</v>
      </c>
      <c r="AA14" s="18">
        <v>7.7916824807403e-11</v>
      </c>
      <c r="AB14" s="17">
        <v>0.99999744781762</v>
      </c>
      <c r="AC14" s="17">
        <v>0.99386131145353</v>
      </c>
      <c r="AD14" s="17">
        <v>0.00037079847367516</v>
      </c>
      <c r="AE14" s="18">
        <v>1.229954158849e-15</v>
      </c>
      <c r="AF14" s="18">
        <v>-6.8597919727479e-14</v>
      </c>
      <c r="AG14" s="18">
        <v>3.7466194396887e-13</v>
      </c>
      <c r="AH14" s="18">
        <v>-3.2719523558632e-14</v>
      </c>
      <c r="AI14" s="18">
        <v>5.7131998564925e-15</v>
      </c>
      <c r="AJ14" s="18">
        <v>1.5342935777635e-14</v>
      </c>
      <c r="AK14" s="18">
        <v>5.5268953712374e-15</v>
      </c>
      <c r="AL14" s="18">
        <v>7.1630607655026e-14</v>
      </c>
      <c r="AM14" s="18">
        <v>-7.4744263846641e-15</v>
      </c>
      <c r="AN14" s="18">
        <v>2.0860771293293e-14</v>
      </c>
      <c r="AO14" s="18">
        <v>4.3046528252254e-15</v>
      </c>
      <c r="AP14" s="18">
        <v>-1.4332085034691e-14</v>
      </c>
      <c r="AQ14" s="18">
        <v>9.2198661105414e-16</v>
      </c>
      <c r="AR14" s="18">
        <v>-6.1221854676482e-14</v>
      </c>
      <c r="AS14" s="18">
        <v>1.7392123277858e-13</v>
      </c>
      <c r="AT14" s="18">
        <v>1.1928956133618e-14</v>
      </c>
      <c r="AU14" s="18">
        <v>-4.0122164867949e-14</v>
      </c>
      <c r="AV14" s="18">
        <v>3.3525607545864e-14</v>
      </c>
      <c r="AW14" s="18">
        <v>6.4098935247063e-14</v>
      </c>
      <c r="AX14" s="18">
        <v>1.3812059159911e-13</v>
      </c>
      <c r="AY14" s="18">
        <v>1.8524301211309e-15</v>
      </c>
      <c r="AZ14" s="18">
        <v>4.8332876799582e-15</v>
      </c>
      <c r="BA14" s="18">
        <v>6.194300911956e-14</v>
      </c>
      <c r="BB14" s="18">
        <v>-7.7872012411258e-14</v>
      </c>
      <c r="BC14" s="17">
        <v>15991292.461544</v>
      </c>
      <c r="BD14" s="17">
        <v>3993304.853682</v>
      </c>
      <c r="BE14" s="17">
        <v>-0.00015328601141</v>
      </c>
      <c r="BF14" s="17">
        <v>0.0003834615788792</v>
      </c>
      <c r="BG14" s="17">
        <v>0.00011828047072341</v>
      </c>
      <c r="BH14" s="17">
        <v>-0.00049629366736083</v>
      </c>
      <c r="BI14" s="17">
        <v>76.210579223874</v>
      </c>
      <c r="BJ14" s="17">
        <v>38.106519342981</v>
      </c>
      <c r="BK14" s="17">
        <v>69.950200943129</v>
      </c>
      <c r="BL14" s="19"/>
    </row>
    <row r="15" spans="1:64">
      <c r="A15" s="17">
        <v>140919.14656322</v>
      </c>
      <c r="B15" s="17">
        <v>0.00013844128971114</v>
      </c>
      <c r="C15" s="18">
        <f t="shared" si="0"/>
        <v>1.06966362686535e-9</v>
      </c>
      <c r="D15" s="18">
        <v>7.5402396415137e-11</v>
      </c>
      <c r="E15" s="18">
        <v>7.669496529135e-11</v>
      </c>
      <c r="F15" s="18">
        <v>7.6704953327248e-11</v>
      </c>
      <c r="G15" s="18">
        <v>7.6700375749085e-11</v>
      </c>
      <c r="H15" s="18">
        <v>7.5402308387654e-11</v>
      </c>
      <c r="I15" s="18">
        <v>7.5401277150311e-11</v>
      </c>
      <c r="J15" s="18">
        <v>7.5401649260818e-11</v>
      </c>
      <c r="K15" s="18">
        <v>7.5590169577885e-11</v>
      </c>
      <c r="L15" s="18">
        <v>7.5591244446815e-11</v>
      </c>
      <c r="M15" s="18">
        <v>7.5590723896605e-11</v>
      </c>
      <c r="N15" s="18">
        <v>7.7245599935947e-11</v>
      </c>
      <c r="O15" s="18">
        <v>7.540180737913e-11</v>
      </c>
      <c r="P15" s="18">
        <v>7.7244702860157e-11</v>
      </c>
      <c r="Q15" s="18">
        <v>7.7244568521968e-11</v>
      </c>
      <c r="R15" s="18">
        <v>7.6698034063626e-11</v>
      </c>
      <c r="S15" s="18">
        <v>7.6692627566151e-11</v>
      </c>
      <c r="T15" s="18">
        <v>7.669454223673e-11</v>
      </c>
      <c r="U15" s="18">
        <v>7.5408226101828e-11</v>
      </c>
      <c r="V15" s="18">
        <v>7.5594130451002e-11</v>
      </c>
      <c r="W15" s="18">
        <v>7.5592861654968e-11</v>
      </c>
      <c r="X15" s="18">
        <v>7.5592267971427e-11</v>
      </c>
      <c r="Y15" s="18">
        <v>7.7248093178301e-11</v>
      </c>
      <c r="Z15" s="18">
        <v>7.7247266357873e-11</v>
      </c>
      <c r="AA15" s="18">
        <v>7.7247236540875e-11</v>
      </c>
      <c r="AB15" s="17">
        <v>0.99999907113527</v>
      </c>
      <c r="AC15" s="17">
        <v>0.99387565004493</v>
      </c>
      <c r="AD15" s="17">
        <v>0.00045570425204985</v>
      </c>
      <c r="AE15" s="18">
        <v>-1.2319923336385e-14</v>
      </c>
      <c r="AF15" s="18">
        <v>-4.858574245474e-14</v>
      </c>
      <c r="AG15" s="18">
        <v>1.8742761522483e-13</v>
      </c>
      <c r="AH15" s="18">
        <v>-7.7922255584824e-14</v>
      </c>
      <c r="AI15" s="18">
        <v>5.213822364879e-15</v>
      </c>
      <c r="AJ15" s="18">
        <v>1.4148806239013e-14</v>
      </c>
      <c r="AK15" s="18">
        <v>2.1634244961529e-14</v>
      </c>
      <c r="AL15" s="18">
        <v>6.8822842992329e-14</v>
      </c>
      <c r="AM15" s="18">
        <v>1.5463755765299e-14</v>
      </c>
      <c r="AN15" s="18">
        <v>2.4498642609869e-14</v>
      </c>
      <c r="AO15" s="18">
        <v>2.1056448497176e-14</v>
      </c>
      <c r="AP15" s="18">
        <v>-1.3676000053551e-14</v>
      </c>
      <c r="AQ15" s="18">
        <v>1.9131922527349e-14</v>
      </c>
      <c r="AR15" s="18">
        <v>-5.442726416545e-14</v>
      </c>
      <c r="AS15" s="18">
        <v>1.0858282847348e-13</v>
      </c>
      <c r="AT15" s="18">
        <v>3.7843521839328e-14</v>
      </c>
      <c r="AU15" s="18">
        <v>-1.015148734287e-14</v>
      </c>
      <c r="AV15" s="18">
        <v>-1.3154529327103e-14</v>
      </c>
      <c r="AW15" s="18">
        <v>5.5750451022347e-14</v>
      </c>
      <c r="AX15" s="18">
        <v>9.8000231609939e-14</v>
      </c>
      <c r="AY15" s="18">
        <v>4.9933966407091e-15</v>
      </c>
      <c r="AZ15" s="18">
        <v>-6.4918474401162e-15</v>
      </c>
      <c r="BA15" s="18">
        <v>6.8247610560863e-14</v>
      </c>
      <c r="BB15" s="18">
        <v>-8.6434825721262e-14</v>
      </c>
      <c r="BC15" s="17">
        <v>15972529.2878</v>
      </c>
      <c r="BD15" s="17">
        <v>3978927.5542666</v>
      </c>
      <c r="BE15" s="17">
        <v>-0.00013682986335389</v>
      </c>
      <c r="BF15" s="17">
        <v>0.00048653072874022</v>
      </c>
      <c r="BG15" s="17">
        <v>0.00017563175299594</v>
      </c>
      <c r="BH15" s="17">
        <v>-0.00088761360737976</v>
      </c>
      <c r="BI15" s="17">
        <v>76.210170678295</v>
      </c>
      <c r="BJ15" s="17">
        <v>38.10613702546</v>
      </c>
      <c r="BK15" s="17">
        <v>69.011520441747</v>
      </c>
      <c r="BL15" s="19"/>
    </row>
    <row r="16" spans="1:64">
      <c r="A16" s="17">
        <v>445625.46906687</v>
      </c>
      <c r="B16" s="17">
        <v>0.00042969352595667</v>
      </c>
      <c r="C16" s="18">
        <f t="shared" si="0"/>
        <v>1.02074219891635e-9</v>
      </c>
      <c r="D16" s="18">
        <v>7.3637326284195e-11</v>
      </c>
      <c r="E16" s="18">
        <v>7.5185390094095e-11</v>
      </c>
      <c r="F16" s="18">
        <v>7.5208283024061e-11</v>
      </c>
      <c r="G16" s="18">
        <v>7.5210059952086e-11</v>
      </c>
      <c r="H16" s="18">
        <v>7.364055392603e-11</v>
      </c>
      <c r="I16" s="18">
        <v>7.3637528274347e-11</v>
      </c>
      <c r="J16" s="18">
        <v>7.3637044287147e-11</v>
      </c>
      <c r="K16" s="18">
        <v>7.3818221576774e-11</v>
      </c>
      <c r="L16" s="18">
        <v>7.3823115854151e-11</v>
      </c>
      <c r="M16" s="18">
        <v>7.3818361129424e-11</v>
      </c>
      <c r="N16" s="18">
        <v>7.5544098735712e-11</v>
      </c>
      <c r="O16" s="18">
        <v>7.3638424167745e-11</v>
      </c>
      <c r="P16" s="18">
        <v>7.5538274529179e-11</v>
      </c>
      <c r="Q16" s="18">
        <v>7.5539259738524e-11</v>
      </c>
      <c r="R16" s="18">
        <v>7.5195277422648e-11</v>
      </c>
      <c r="S16" s="18">
        <v>7.5181892594427e-11</v>
      </c>
      <c r="T16" s="18">
        <v>7.5187776510211e-11</v>
      </c>
      <c r="U16" s="18">
        <v>7.3661952555208e-11</v>
      </c>
      <c r="V16" s="18">
        <v>7.3825972973486e-11</v>
      </c>
      <c r="W16" s="18">
        <v>7.3826918884575e-11</v>
      </c>
      <c r="X16" s="18">
        <v>7.3826757824473e-11</v>
      </c>
      <c r="Y16" s="18">
        <v>7.5543488231357e-11</v>
      </c>
      <c r="Z16" s="18">
        <v>7.5548389123384e-11</v>
      </c>
      <c r="AA16" s="18">
        <v>7.5551014438579e-11</v>
      </c>
      <c r="AB16" s="17">
        <v>0.99999966535067</v>
      </c>
      <c r="AC16" s="17">
        <v>0.99298962023594</v>
      </c>
      <c r="AD16" s="17">
        <v>0.00072955817260568</v>
      </c>
      <c r="AE16" s="18">
        <v>-2.2365426084513e-14</v>
      </c>
      <c r="AF16" s="18">
        <v>-3.4594576650732e-14</v>
      </c>
      <c r="AG16" s="18">
        <v>4.1835147891661e-14</v>
      </c>
      <c r="AH16" s="18">
        <v>-1.3324914187882e-13</v>
      </c>
      <c r="AI16" s="18">
        <v>-1.9793919776882e-14</v>
      </c>
      <c r="AJ16" s="18">
        <v>-2.2391399739369e-14</v>
      </c>
      <c r="AK16" s="18">
        <v>2.768320103172e-14</v>
      </c>
      <c r="AL16" s="18">
        <v>4.0173253117711e-14</v>
      </c>
      <c r="AM16" s="18">
        <v>7.653835725631e-14</v>
      </c>
      <c r="AN16" s="18">
        <v>9.6142333673926e-15</v>
      </c>
      <c r="AO16" s="18">
        <v>1.4117116994014e-14</v>
      </c>
      <c r="AP16" s="18">
        <v>-1.8170501780351e-14</v>
      </c>
      <c r="AQ16" s="18">
        <v>2.8817770760172e-14</v>
      </c>
      <c r="AR16" s="18">
        <v>-6.3514212312857e-14</v>
      </c>
      <c r="AS16" s="18">
        <v>5.8054419404824e-14</v>
      </c>
      <c r="AT16" s="18">
        <v>5.6130987391433e-14</v>
      </c>
      <c r="AU16" s="18">
        <v>2.6909167598984e-15</v>
      </c>
      <c r="AV16" s="18">
        <v>-1.0358132221217e-13</v>
      </c>
      <c r="AW16" s="18">
        <v>6.7872447749794e-14</v>
      </c>
      <c r="AX16" s="18">
        <v>1.0020937724348e-14</v>
      </c>
      <c r="AY16" s="18">
        <v>2.2702597437256e-14</v>
      </c>
      <c r="AZ16" s="18">
        <v>-2.138390318833e-14</v>
      </c>
      <c r="BA16" s="18">
        <v>4.382485412689e-14</v>
      </c>
      <c r="BB16" s="18">
        <v>-1.1367279220132e-13</v>
      </c>
      <c r="BC16" s="17">
        <v>15913991.040974</v>
      </c>
      <c r="BD16" s="17">
        <v>3934628.8934772</v>
      </c>
      <c r="BE16" s="18">
        <v>-7.7288672844421e-5</v>
      </c>
      <c r="BF16" s="17">
        <v>0.00079755733039631</v>
      </c>
      <c r="BG16" s="17">
        <v>0.00035529288669281</v>
      </c>
      <c r="BH16" s="17">
        <v>-0.001843314238855</v>
      </c>
      <c r="BI16" s="17">
        <v>76.209894276231</v>
      </c>
      <c r="BJ16" s="17">
        <v>38.105165207977</v>
      </c>
      <c r="BK16" s="17">
        <v>67.193926848927</v>
      </c>
      <c r="BL16" s="19"/>
    </row>
    <row r="17" spans="1:64">
      <c r="A17" s="17">
        <v>561009.22715098</v>
      </c>
      <c r="B17" s="17">
        <v>0.00053731831206309</v>
      </c>
      <c r="C17" s="18">
        <f t="shared" si="0"/>
        <v>9.76316372942213e-10</v>
      </c>
      <c r="D17" s="18">
        <v>7.278301497782e-11</v>
      </c>
      <c r="E17" s="18">
        <v>7.4409214049928e-11</v>
      </c>
      <c r="F17" s="18">
        <v>7.4439807113112e-11</v>
      </c>
      <c r="G17" s="18">
        <v>7.4447124769079e-11</v>
      </c>
      <c r="H17" s="18">
        <v>7.2789327701898e-11</v>
      </c>
      <c r="I17" s="18">
        <v>7.2786208831724e-11</v>
      </c>
      <c r="J17" s="18">
        <v>7.2783453296294e-11</v>
      </c>
      <c r="K17" s="18">
        <v>7.2960169286133e-11</v>
      </c>
      <c r="L17" s="18">
        <v>7.2969162024526e-11</v>
      </c>
      <c r="M17" s="18">
        <v>7.2959526981869e-11</v>
      </c>
      <c r="N17" s="18">
        <v>7.4719206557816e-11</v>
      </c>
      <c r="O17" s="18">
        <v>7.2786117673336e-11</v>
      </c>
      <c r="P17" s="18">
        <v>7.470799595177e-11</v>
      </c>
      <c r="Q17" s="18">
        <v>7.4710257782712e-11</v>
      </c>
      <c r="R17" s="18">
        <v>7.442568769998e-11</v>
      </c>
      <c r="S17" s="18">
        <v>7.4406061440984e-11</v>
      </c>
      <c r="T17" s="18">
        <v>7.4414575831759e-11</v>
      </c>
      <c r="U17" s="18">
        <v>7.2821082322597e-11</v>
      </c>
      <c r="V17" s="18">
        <v>7.2968329787121e-11</v>
      </c>
      <c r="W17" s="18">
        <v>7.2973065812236e-11</v>
      </c>
      <c r="X17" s="18">
        <v>7.2973614892857e-11</v>
      </c>
      <c r="Y17" s="18">
        <v>7.4712668651873e-11</v>
      </c>
      <c r="Z17" s="18">
        <v>7.4723249416473e-11</v>
      </c>
      <c r="AA17" s="18">
        <v>7.4729442515355e-11</v>
      </c>
      <c r="AB17" s="17">
        <v>0.99999872052606</v>
      </c>
      <c r="AC17" s="17">
        <v>0.99201839484919</v>
      </c>
      <c r="AD17" s="17">
        <v>0.0008325414890948</v>
      </c>
      <c r="AE17" s="18">
        <v>-1.7966244379737e-14</v>
      </c>
      <c r="AF17" s="18">
        <v>-2.8773987760487e-14</v>
      </c>
      <c r="AG17" s="18">
        <v>1.2083395920737e-14</v>
      </c>
      <c r="AH17" s="18">
        <v>-1.3158065665048e-13</v>
      </c>
      <c r="AI17" s="18">
        <v>-3.8088379461523e-14</v>
      </c>
      <c r="AJ17" s="18">
        <v>-5.6954478357554e-14</v>
      </c>
      <c r="AK17" s="18">
        <v>1.9783404688605e-14</v>
      </c>
      <c r="AL17" s="18">
        <v>2.1560307712763e-14</v>
      </c>
      <c r="AM17" s="18">
        <v>1.148096195617e-13</v>
      </c>
      <c r="AN17" s="18">
        <v>-7.0778506815462e-16</v>
      </c>
      <c r="AO17" s="18">
        <v>-1.4244181074757e-15</v>
      </c>
      <c r="AP17" s="18">
        <v>-2.8084052738775e-14</v>
      </c>
      <c r="AQ17" s="18">
        <v>1.8815615867739e-14</v>
      </c>
      <c r="AR17" s="18">
        <v>-7.433656399256e-14</v>
      </c>
      <c r="AS17" s="18">
        <v>5.3273336348185e-14</v>
      </c>
      <c r="AT17" s="18">
        <v>5.0377654750031e-14</v>
      </c>
      <c r="AU17" s="18">
        <v>-1.7424030275654e-15</v>
      </c>
      <c r="AV17" s="18">
        <v>-1.2879181706737e-13</v>
      </c>
      <c r="AW17" s="18">
        <v>7.6685573109359e-14</v>
      </c>
      <c r="AX17" s="18">
        <v>-2.2009619919311e-14</v>
      </c>
      <c r="AY17" s="18">
        <v>3.1912055890847e-14</v>
      </c>
      <c r="AZ17" s="18">
        <v>-2.6516836443684e-14</v>
      </c>
      <c r="BA17" s="18">
        <v>1.2255896396652e-14</v>
      </c>
      <c r="BB17" s="18">
        <v>-1.1740169205279e-13</v>
      </c>
      <c r="BC17" s="17">
        <v>15892155.644381</v>
      </c>
      <c r="BD17" s="17">
        <v>3918363.9103453</v>
      </c>
      <c r="BE17" s="18">
        <v>-5.2490661548918e-5</v>
      </c>
      <c r="BF17" s="17">
        <v>0.00091020838258543</v>
      </c>
      <c r="BG17" s="17">
        <v>0.00042267011002563</v>
      </c>
      <c r="BH17" s="17">
        <v>-0.00039346773897983</v>
      </c>
      <c r="BI17" s="17">
        <v>76.211457645898</v>
      </c>
      <c r="BJ17" s="17">
        <v>38.10657972796</v>
      </c>
      <c r="BK17" s="17">
        <v>66.81373752648</v>
      </c>
      <c r="BL17" s="19"/>
    </row>
    <row r="18" spans="1:64">
      <c r="A18" s="17">
        <v>706268.77231137</v>
      </c>
      <c r="B18" s="17">
        <v>0.00067118722561368</v>
      </c>
      <c r="C18" s="18">
        <f t="shared" si="0"/>
        <v>9.56022712716975e-10</v>
      </c>
      <c r="D18" s="18">
        <v>7.2057586804789e-11</v>
      </c>
      <c r="E18" s="18">
        <v>7.3719779272689e-11</v>
      </c>
      <c r="F18" s="18">
        <v>7.375849226605e-11</v>
      </c>
      <c r="G18" s="18">
        <v>7.377059836235e-11</v>
      </c>
      <c r="H18" s="18">
        <v>7.2067223430119e-11</v>
      </c>
      <c r="I18" s="18">
        <v>7.2065386296347e-11</v>
      </c>
      <c r="J18" s="18">
        <v>7.2058560277899e-11</v>
      </c>
      <c r="K18" s="18">
        <v>7.2224094183072e-11</v>
      </c>
      <c r="L18" s="18">
        <v>7.2239118372359e-11</v>
      </c>
      <c r="M18" s="18">
        <v>7.2222463319916e-11</v>
      </c>
      <c r="N18" s="18">
        <v>7.4009311317449e-11</v>
      </c>
      <c r="O18" s="18">
        <v>7.2063053243446e-11</v>
      </c>
      <c r="P18" s="18">
        <v>7.399049398619e-11</v>
      </c>
      <c r="Q18" s="18">
        <v>7.3994372229284e-11</v>
      </c>
      <c r="R18" s="18">
        <v>7.3744916312804e-11</v>
      </c>
      <c r="S18" s="18">
        <v>7.3716822842394e-11</v>
      </c>
      <c r="T18" s="18">
        <v>7.3728116554882e-11</v>
      </c>
      <c r="U18" s="18">
        <v>7.210968731853e-11</v>
      </c>
      <c r="V18" s="18">
        <v>7.223198293986e-11</v>
      </c>
      <c r="W18" s="18">
        <v>7.2242010356017e-11</v>
      </c>
      <c r="X18" s="18">
        <v>7.2243085303696e-11</v>
      </c>
      <c r="Y18" s="18">
        <v>7.3994308887247e-11</v>
      </c>
      <c r="Z18" s="18">
        <v>7.401144666693e-11</v>
      </c>
      <c r="AA18" s="18">
        <v>7.4022076936917e-11</v>
      </c>
      <c r="AB18" s="17">
        <v>0.99999879562029</v>
      </c>
      <c r="AC18" s="17">
        <v>0.99075083368879</v>
      </c>
      <c r="AD18" s="17">
        <v>0.00096147043773081</v>
      </c>
      <c r="AE18" s="18">
        <v>-9.4868744617421e-15</v>
      </c>
      <c r="AF18" s="18">
        <v>-1.9877985285674e-14</v>
      </c>
      <c r="AG18" s="18">
        <v>-4.4464449993169e-15</v>
      </c>
      <c r="AH18" s="18">
        <v>-1.1842580352777e-13</v>
      </c>
      <c r="AI18" s="18">
        <v>-5.4083867066358e-14</v>
      </c>
      <c r="AJ18" s="18">
        <v>-9.9268900929265e-14</v>
      </c>
      <c r="AK18" s="18">
        <v>1.1402883083006e-14</v>
      </c>
      <c r="AL18" s="18">
        <v>5.8936823431881e-15</v>
      </c>
      <c r="AM18" s="18">
        <v>1.5961469946715e-13</v>
      </c>
      <c r="AN18" s="18">
        <v>-9.1608316571954e-15</v>
      </c>
      <c r="AO18" s="18">
        <v>-1.4301321117305e-14</v>
      </c>
      <c r="AP18" s="18">
        <v>-4.256539736387e-14</v>
      </c>
      <c r="AQ18" s="18">
        <v>4.6351527006211e-15</v>
      </c>
      <c r="AR18" s="18">
        <v>-8.4166066132268e-14</v>
      </c>
      <c r="AS18" s="18">
        <v>6.2094018910037e-14</v>
      </c>
      <c r="AT18" s="18">
        <v>4.2118949640096e-14</v>
      </c>
      <c r="AU18" s="18">
        <v>-5.1238015663855e-15</v>
      </c>
      <c r="AV18" s="18">
        <v>-1.4194492095136e-13</v>
      </c>
      <c r="AW18" s="18">
        <v>8.5817666168207e-14</v>
      </c>
      <c r="AX18" s="18">
        <v>-4.6436495360391e-14</v>
      </c>
      <c r="AY18" s="18">
        <v>3.9370551071191e-14</v>
      </c>
      <c r="AZ18" s="18">
        <v>-3.2936044353995e-14</v>
      </c>
      <c r="BA18" s="18">
        <v>-2.3911301893692e-14</v>
      </c>
      <c r="BB18" s="18">
        <v>-1.1344106771204e-13</v>
      </c>
      <c r="BC18" s="17">
        <v>15864891.220343</v>
      </c>
      <c r="BD18" s="17">
        <v>3898257.3907245</v>
      </c>
      <c r="BE18" s="18">
        <v>-2.0191270271205e-5</v>
      </c>
      <c r="BF18" s="17">
        <v>0.0010490798069977</v>
      </c>
      <c r="BG18" s="17">
        <v>0.0005070435484379</v>
      </c>
      <c r="BH18" s="17">
        <v>-0.00048054317733458</v>
      </c>
      <c r="BI18" s="17">
        <v>76.211523619682</v>
      </c>
      <c r="BJ18" s="17">
        <v>38.106407830569</v>
      </c>
      <c r="BK18" s="17">
        <v>66.484243300555</v>
      </c>
      <c r="BL18" s="19"/>
    </row>
    <row r="19" spans="1:64">
      <c r="A19" s="17">
        <v>889139.70501945</v>
      </c>
      <c r="B19" s="17">
        <v>0.00083741005153185</v>
      </c>
      <c r="C19" s="18">
        <f t="shared" si="0"/>
        <v>9.33769816315127e-10</v>
      </c>
      <c r="D19" s="18">
        <v>7.1229433757428e-11</v>
      </c>
      <c r="E19" s="18">
        <v>7.2894311815044e-11</v>
      </c>
      <c r="F19" s="18">
        <v>7.2944461970557e-11</v>
      </c>
      <c r="G19" s="18">
        <v>7.2961303515027e-11</v>
      </c>
      <c r="H19" s="18">
        <v>7.1243446005044e-11</v>
      </c>
      <c r="I19" s="18">
        <v>7.1245865863245e-11</v>
      </c>
      <c r="J19" s="18">
        <v>7.1230440421771e-11</v>
      </c>
      <c r="K19" s="18">
        <v>7.1372279711134e-11</v>
      </c>
      <c r="L19" s="18">
        <v>7.1399010963201e-11</v>
      </c>
      <c r="M19" s="18">
        <v>7.1369098236179e-11</v>
      </c>
      <c r="N19" s="18">
        <v>7.3184167874394e-11</v>
      </c>
      <c r="O19" s="18">
        <v>7.1238313943848e-11</v>
      </c>
      <c r="P19" s="18">
        <v>7.3151230529738e-11</v>
      </c>
      <c r="Q19" s="18">
        <v>7.3157713225815e-11</v>
      </c>
      <c r="R19" s="18">
        <v>7.2934196794777e-11</v>
      </c>
      <c r="S19" s="18">
        <v>7.2890711885304e-11</v>
      </c>
      <c r="T19" s="18">
        <v>7.290593713995e-11</v>
      </c>
      <c r="U19" s="18">
        <v>7.1300632769986e-11</v>
      </c>
      <c r="V19" s="18">
        <v>7.1379402656101e-11</v>
      </c>
      <c r="W19" s="18">
        <v>7.1398629310031e-11</v>
      </c>
      <c r="X19" s="18">
        <v>7.1399574199612e-11</v>
      </c>
      <c r="Y19" s="18">
        <v>7.3154018987148e-11</v>
      </c>
      <c r="Z19" s="18">
        <v>7.3181083813114e-11</v>
      </c>
      <c r="AA19" s="18">
        <v>7.3198219880161e-11</v>
      </c>
      <c r="AB19" s="17">
        <v>0.99999879275406</v>
      </c>
      <c r="AC19" s="17">
        <v>0.98861793934855</v>
      </c>
      <c r="AD19" s="17">
        <v>0.0011224881359064</v>
      </c>
      <c r="AE19" s="18">
        <v>7.5727920246564e-15</v>
      </c>
      <c r="AF19" s="18">
        <v>-1.7826724536135e-15</v>
      </c>
      <c r="AG19" s="18">
        <v>-1.2147980975301e-14</v>
      </c>
      <c r="AH19" s="18">
        <v>-9.3591779577124e-14</v>
      </c>
      <c r="AI19" s="18">
        <v>-7.1388590697567e-14</v>
      </c>
      <c r="AJ19" s="18">
        <v>-1.6974085985571e-13</v>
      </c>
      <c r="AK19" s="18">
        <v>1.8135222159028e-15</v>
      </c>
      <c r="AL19" s="18">
        <v>-1.0813907232259e-14</v>
      </c>
      <c r="AM19" s="18">
        <v>2.3073437054302e-13</v>
      </c>
      <c r="AN19" s="18">
        <v>-1.836167028955e-14</v>
      </c>
      <c r="AO19" s="18">
        <v>-2.5971182209734e-14</v>
      </c>
      <c r="AP19" s="18">
        <v>-6.6836951336777e-14</v>
      </c>
      <c r="AQ19" s="18">
        <v>-1.6338724834879e-14</v>
      </c>
      <c r="AR19" s="18">
        <v>-9.4964467554714e-14</v>
      </c>
      <c r="AS19" s="18">
        <v>9.2629216848793e-14</v>
      </c>
      <c r="AT19" s="18">
        <v>3.1337695455272e-14</v>
      </c>
      <c r="AU19" s="18">
        <v>-6.3063531911603e-15</v>
      </c>
      <c r="AV19" s="18">
        <v>-1.4890738090945e-13</v>
      </c>
      <c r="AW19" s="18">
        <v>1.0004816190847e-13</v>
      </c>
      <c r="AX19" s="18">
        <v>-7.4054505921859e-14</v>
      </c>
      <c r="AY19" s="18">
        <v>4.8184643033143e-14</v>
      </c>
      <c r="AZ19" s="18">
        <v>-4.5467104146087e-14</v>
      </c>
      <c r="BA19" s="18">
        <v>-7.6759940248043e-14</v>
      </c>
      <c r="BB19" s="18">
        <v>-1.0145330690539e-13</v>
      </c>
      <c r="BC19" s="17">
        <v>15830900.256096</v>
      </c>
      <c r="BD19" s="17">
        <v>3873537.3940689</v>
      </c>
      <c r="BE19" s="18">
        <v>2.1817319595697e-5</v>
      </c>
      <c r="BF19" s="17">
        <v>0.0012198391642419</v>
      </c>
      <c r="BG19" s="17">
        <v>0.00061257049149594</v>
      </c>
      <c r="BH19" s="17">
        <v>-0.0006734408705944</v>
      </c>
      <c r="BI19" s="17">
        <v>76.211463921284</v>
      </c>
      <c r="BJ19" s="17">
        <v>38.106075754933</v>
      </c>
      <c r="BK19" s="17">
        <v>66.239482513931</v>
      </c>
      <c r="BL19" s="19"/>
    </row>
    <row r="20" spans="1:64">
      <c r="A20" s="17">
        <v>1119360.5692842</v>
      </c>
      <c r="B20" s="17">
        <v>0.0010434395165369</v>
      </c>
      <c r="C20" s="18">
        <f t="shared" si="0"/>
        <v>9.0982146375328e-10</v>
      </c>
      <c r="D20" s="18">
        <v>7.030038171945e-11</v>
      </c>
      <c r="E20" s="18">
        <v>7.1928240299782e-11</v>
      </c>
      <c r="F20" s="18">
        <v>7.1994518587237e-11</v>
      </c>
      <c r="G20" s="18">
        <v>7.2014702075393e-11</v>
      </c>
      <c r="H20" s="18">
        <v>7.0319514538875e-11</v>
      </c>
      <c r="I20" s="18">
        <v>7.0333014276382e-11</v>
      </c>
      <c r="J20" s="18">
        <v>7.0299581639563e-11</v>
      </c>
      <c r="K20" s="18">
        <v>7.0414302604007e-11</v>
      </c>
      <c r="L20" s="18">
        <v>7.046469683658e-11</v>
      </c>
      <c r="M20" s="18">
        <v>7.0408656748071e-11</v>
      </c>
      <c r="N20" s="18">
        <v>7.2245755567169e-11</v>
      </c>
      <c r="O20" s="18">
        <v>7.0313895726525e-11</v>
      </c>
      <c r="P20" s="18">
        <v>7.2185523632401e-11</v>
      </c>
      <c r="Q20" s="18">
        <v>7.2196283920532e-11</v>
      </c>
      <c r="R20" s="18">
        <v>7.1993664320359e-11</v>
      </c>
      <c r="S20" s="18">
        <v>7.1921251237741e-11</v>
      </c>
      <c r="T20" s="18">
        <v>7.1942161297293e-11</v>
      </c>
      <c r="U20" s="18">
        <v>7.039724472792e-11</v>
      </c>
      <c r="V20" s="18">
        <v>7.0420514733462e-11</v>
      </c>
      <c r="W20" s="18">
        <v>7.0456027936778e-11</v>
      </c>
      <c r="X20" s="18">
        <v>7.0454358721299e-11</v>
      </c>
      <c r="Y20" s="18">
        <v>7.2187903635419e-11</v>
      </c>
      <c r="Z20" s="18">
        <v>7.2230574596717e-11</v>
      </c>
      <c r="AA20" s="18">
        <v>7.2256405922568e-11</v>
      </c>
      <c r="AB20" s="17">
        <v>0.99999870369363</v>
      </c>
      <c r="AC20" s="17">
        <v>0.98508221226417</v>
      </c>
      <c r="AD20" s="17">
        <v>0.0013231076305181</v>
      </c>
      <c r="AE20" s="18">
        <v>4.1696952475374e-14</v>
      </c>
      <c r="AF20" s="18">
        <v>3.6256044011359e-14</v>
      </c>
      <c r="AG20" s="18">
        <v>-1.9391374657679e-15</v>
      </c>
      <c r="AH20" s="18">
        <v>-5.5395769485181e-14</v>
      </c>
      <c r="AI20" s="18">
        <v>-8.8582723927083e-14</v>
      </c>
      <c r="AJ20" s="18">
        <v>-2.9112954083209e-13</v>
      </c>
      <c r="AK20" s="18">
        <v>-8.4190110295246e-15</v>
      </c>
      <c r="AL20" s="18">
        <v>-2.7506541407001e-14</v>
      </c>
      <c r="AM20" s="18">
        <v>3.3934575522869e-13</v>
      </c>
      <c r="AN20" s="18">
        <v>-2.8831857590309e-14</v>
      </c>
      <c r="AO20" s="18">
        <v>-3.7333513633429e-14</v>
      </c>
      <c r="AP20" s="18">
        <v>-1.0337870347991e-13</v>
      </c>
      <c r="AQ20" s="18">
        <v>-4.4298791863968e-14</v>
      </c>
      <c r="AR20" s="18">
        <v>-1.057887074732e-13</v>
      </c>
      <c r="AS20" s="18">
        <v>1.5791704668154e-13</v>
      </c>
      <c r="AT20" s="18">
        <v>1.9185800079581e-14</v>
      </c>
      <c r="AU20" s="18">
        <v>-2.9641480479053e-15</v>
      </c>
      <c r="AV20" s="18">
        <v>-1.463990187684e-13</v>
      </c>
      <c r="AW20" s="18">
        <v>1.2247617222407e-13</v>
      </c>
      <c r="AX20" s="18">
        <v>-1.080053214371e-13</v>
      </c>
      <c r="AY20" s="18">
        <v>6.0151519887462e-14</v>
      </c>
      <c r="AZ20" s="18">
        <v>-7.0147247110268e-14</v>
      </c>
      <c r="BA20" s="18">
        <v>-1.5495854488459e-13</v>
      </c>
      <c r="BB20" s="18">
        <v>-7.8982811147904e-14</v>
      </c>
      <c r="BC20" s="17">
        <v>15788587.330245</v>
      </c>
      <c r="BD20" s="17">
        <v>3843374.1683594</v>
      </c>
      <c r="BE20" s="18">
        <v>7.635486224e-5</v>
      </c>
      <c r="BF20" s="17">
        <v>0.0014292990479538</v>
      </c>
      <c r="BG20" s="17">
        <v>0.00074433796451363</v>
      </c>
      <c r="BH20" s="17">
        <v>-0.00102695216675</v>
      </c>
      <c r="BI20" s="17">
        <v>76.211181131453</v>
      </c>
      <c r="BJ20" s="17">
        <v>38.105493569571</v>
      </c>
      <c r="BK20" s="17">
        <v>66.111605612676</v>
      </c>
      <c r="BL20" s="19"/>
    </row>
    <row r="21" spans="1:64">
      <c r="A21" s="17">
        <v>1409191.4656322</v>
      </c>
      <c r="B21" s="17">
        <v>0.0012983762469757</v>
      </c>
      <c r="C21" s="18">
        <f t="shared" si="0"/>
        <v>8.8456438466302e-10</v>
      </c>
      <c r="D21" s="18">
        <v>6.9288210339805e-11</v>
      </c>
      <c r="E21" s="18">
        <v>7.0841168447072e-11</v>
      </c>
      <c r="F21" s="18">
        <v>7.0929747801671e-11</v>
      </c>
      <c r="G21" s="18">
        <v>7.0949634752779e-11</v>
      </c>
      <c r="H21" s="18">
        <v>6.931159447777e-11</v>
      </c>
      <c r="I21" s="18">
        <v>6.9350983693952e-11</v>
      </c>
      <c r="J21" s="18">
        <v>6.9280442319836e-11</v>
      </c>
      <c r="K21" s="18">
        <v>6.9388842360153e-11</v>
      </c>
      <c r="L21" s="18">
        <v>6.9487827464999e-11</v>
      </c>
      <c r="M21" s="18">
        <v>6.9379074944794e-11</v>
      </c>
      <c r="N21" s="18">
        <v>7.1228901949038e-11</v>
      </c>
      <c r="O21" s="18">
        <v>6.9307196639365e-11</v>
      </c>
      <c r="P21" s="18">
        <v>7.1114534466549e-11</v>
      </c>
      <c r="Q21" s="18">
        <v>7.1132595478537e-11</v>
      </c>
      <c r="R21" s="18">
        <v>7.0950987703385e-11</v>
      </c>
      <c r="S21" s="18">
        <v>7.0823630648785e-11</v>
      </c>
      <c r="T21" s="18">
        <v>7.085298409963e-11</v>
      </c>
      <c r="U21" s="18">
        <v>6.941847309356e-11</v>
      </c>
      <c r="V21" s="18">
        <v>6.939528426607e-11</v>
      </c>
      <c r="W21" s="18">
        <v>6.9460407226318e-11</v>
      </c>
      <c r="X21" s="18">
        <v>6.9449042335084e-11</v>
      </c>
      <c r="Y21" s="18">
        <v>7.111942389623e-11</v>
      </c>
      <c r="Z21" s="18">
        <v>7.1187798709217e-11</v>
      </c>
      <c r="AA21" s="18">
        <v>7.1223468242644e-11</v>
      </c>
      <c r="AB21" s="17">
        <v>0.99999852440369</v>
      </c>
      <c r="AC21" s="17">
        <v>0.97945307829403</v>
      </c>
      <c r="AD21" s="17">
        <v>0.0015725186759418</v>
      </c>
      <c r="AE21" s="18">
        <v>1.0962486315253e-13</v>
      </c>
      <c r="AF21" s="18">
        <v>1.1584814100098e-13</v>
      </c>
      <c r="AG21" s="18">
        <v>3.9037663268883e-14</v>
      </c>
      <c r="AH21" s="18">
        <v>-3.6771360413107e-15</v>
      </c>
      <c r="AI21" s="18">
        <v>-1.0587476551663e-13</v>
      </c>
      <c r="AJ21" s="18">
        <v>-4.9880708031218e-13</v>
      </c>
      <c r="AK21" s="18">
        <v>-1.9646341917113e-14</v>
      </c>
      <c r="AL21" s="18">
        <v>-4.4737440732703e-14</v>
      </c>
      <c r="AM21" s="18">
        <v>4.8909106586073e-13</v>
      </c>
      <c r="AN21" s="18">
        <v>-4.1547693343977e-14</v>
      </c>
      <c r="AO21" s="18">
        <v>-5.4484185047847e-14</v>
      </c>
      <c r="AP21" s="18">
        <v>-1.4875530280369e-13</v>
      </c>
      <c r="AQ21" s="18">
        <v>-7.9034396890387e-14</v>
      </c>
      <c r="AR21" s="18">
        <v>-1.1730306981885e-13</v>
      </c>
      <c r="AS21" s="18">
        <v>2.6537564008546e-13</v>
      </c>
      <c r="AT21" s="18">
        <v>6.7769138487612e-15</v>
      </c>
      <c r="AU21" s="18">
        <v>5.2044546698958e-15</v>
      </c>
      <c r="AV21" s="18">
        <v>-1.3061197184587e-13</v>
      </c>
      <c r="AW21" s="18">
        <v>1.5467262918136e-13</v>
      </c>
      <c r="AX21" s="18">
        <v>-1.5519502789479e-13</v>
      </c>
      <c r="AY21" s="18">
        <v>8.0540694736182e-14</v>
      </c>
      <c r="AZ21" s="18">
        <v>-1.1596493218485e-13</v>
      </c>
      <c r="BA21" s="18">
        <v>-2.6623460544852e-13</v>
      </c>
      <c r="BB21" s="18">
        <v>-4.250637040955e-14</v>
      </c>
      <c r="BC21" s="17">
        <v>15735978.2453</v>
      </c>
      <c r="BD21" s="17">
        <v>3806953.353115</v>
      </c>
      <c r="BE21" s="17">
        <v>0.00014710481740963</v>
      </c>
      <c r="BF21" s="17">
        <v>0.0016856731364382</v>
      </c>
      <c r="BG21" s="17">
        <v>0.0009085194133752</v>
      </c>
      <c r="BH21" s="17">
        <v>-0.0015432464682716</v>
      </c>
      <c r="BI21" s="17">
        <v>76.210584407208</v>
      </c>
      <c r="BJ21" s="17">
        <v>38.10456989914</v>
      </c>
      <c r="BK21" s="17">
        <v>66.124986656214</v>
      </c>
      <c r="BL21" s="19"/>
    </row>
    <row r="22" spans="1:64">
      <c r="A22" s="17">
        <v>1774066.9461679</v>
      </c>
      <c r="B22" s="17">
        <v>0.0016133746353701</v>
      </c>
      <c r="C22" s="18">
        <f t="shared" si="0"/>
        <v>8.58499562265739e-10</v>
      </c>
      <c r="D22" s="18">
        <v>6.8220199740214e-11</v>
      </c>
      <c r="E22" s="18">
        <v>6.9669685328481e-11</v>
      </c>
      <c r="F22" s="18">
        <v>6.9787408892777e-11</v>
      </c>
      <c r="G22" s="18">
        <v>6.9799680748418e-11</v>
      </c>
      <c r="H22" s="18">
        <v>6.8242303304952e-11</v>
      </c>
      <c r="I22" s="18">
        <v>6.8337134297425e-11</v>
      </c>
      <c r="J22" s="18">
        <v>6.8192961759183e-11</v>
      </c>
      <c r="K22" s="18">
        <v>6.8302108949219e-11</v>
      </c>
      <c r="L22" s="18">
        <v>6.8498676663205e-11</v>
      </c>
      <c r="M22" s="18">
        <v>6.8284910629095e-11</v>
      </c>
      <c r="N22" s="18">
        <v>7.0200911515592e-11</v>
      </c>
      <c r="O22" s="18">
        <v>6.8243345993037e-11</v>
      </c>
      <c r="P22" s="18">
        <v>6.9979660335434e-11</v>
      </c>
      <c r="Q22" s="18">
        <v>7.0010734552668e-11</v>
      </c>
      <c r="R22" s="18">
        <v>6.985497303478e-11</v>
      </c>
      <c r="S22" s="18">
        <v>6.9625060074841e-11</v>
      </c>
      <c r="T22" s="18">
        <v>6.966725002207e-11</v>
      </c>
      <c r="U22" s="18">
        <v>6.8391176295892e-11</v>
      </c>
      <c r="V22" s="18">
        <v>6.8313054083558e-11</v>
      </c>
      <c r="W22" s="18">
        <v>6.8432648889194e-11</v>
      </c>
      <c r="X22" s="18">
        <v>6.8394691504135e-11</v>
      </c>
      <c r="Y22" s="18">
        <v>6.9995649347135e-11</v>
      </c>
      <c r="Z22" s="18">
        <v>7.010752022778e-11</v>
      </c>
      <c r="AA22" s="18">
        <v>7.0150589391288e-11</v>
      </c>
      <c r="AB22" s="17">
        <v>0.99999828108632</v>
      </c>
      <c r="AC22" s="17">
        <v>0.97133308628965</v>
      </c>
      <c r="AD22" s="17">
        <v>0.0018819767049616</v>
      </c>
      <c r="AE22" s="18">
        <v>2.3729556014693e-13</v>
      </c>
      <c r="AF22" s="18">
        <v>2.645860286872e-13</v>
      </c>
      <c r="AG22" s="18">
        <v>1.2091564652483e-13</v>
      </c>
      <c r="AH22" s="18">
        <v>5.447925292056e-14</v>
      </c>
      <c r="AI22" s="18">
        <v>-1.2773265634809e-13</v>
      </c>
      <c r="AJ22" s="18">
        <v>-8.3415264599441e-13</v>
      </c>
      <c r="AK22" s="18">
        <v>-3.2859627677903e-14</v>
      </c>
      <c r="AL22" s="18">
        <v>-6.7437541944774e-14</v>
      </c>
      <c r="AM22" s="18">
        <v>6.5720238467662e-13</v>
      </c>
      <c r="AN22" s="18">
        <v>-5.6512006152588e-14</v>
      </c>
      <c r="AO22" s="18">
        <v>-7.9480057259917e-14</v>
      </c>
      <c r="AP22" s="18">
        <v>-1.9330347791954e-13</v>
      </c>
      <c r="AQ22" s="18">
        <v>-1.213102223222e-13</v>
      </c>
      <c r="AR22" s="18">
        <v>-1.372326518008e-13</v>
      </c>
      <c r="AS22" s="18">
        <v>3.9791135260936e-13</v>
      </c>
      <c r="AT22" s="18">
        <v>-5.5580282684453e-15</v>
      </c>
      <c r="AU22" s="18">
        <v>1.4321485608549e-14</v>
      </c>
      <c r="AV22" s="18">
        <v>-1.0522092254863e-13</v>
      </c>
      <c r="AW22" s="18">
        <v>1.9465443546104e-13</v>
      </c>
      <c r="AX22" s="18">
        <v>-2.193791627636e-13</v>
      </c>
      <c r="AY22" s="18">
        <v>1.2246125254474e-13</v>
      </c>
      <c r="AZ22" s="18">
        <v>-1.8900522977641e-13</v>
      </c>
      <c r="BA22" s="18">
        <v>-3.9426161167616e-13</v>
      </c>
      <c r="BB22" s="18">
        <v>1.1085303793748e-14</v>
      </c>
      <c r="BC22" s="17">
        <v>15670608.204063</v>
      </c>
      <c r="BD22" s="17">
        <v>3763585.6810303</v>
      </c>
      <c r="BE22" s="17">
        <v>0.00023906090244856</v>
      </c>
      <c r="BF22" s="17">
        <v>0.0019989185767596</v>
      </c>
      <c r="BG22" s="17">
        <v>0.0011125190395243</v>
      </c>
      <c r="BH22" s="17">
        <v>-0.002326399577114</v>
      </c>
      <c r="BI22" s="17">
        <v>76.209483499134</v>
      </c>
      <c r="BJ22" s="17">
        <v>38.103093731982</v>
      </c>
      <c r="BK22" s="17">
        <v>66.290344935662</v>
      </c>
      <c r="BL22" s="19"/>
    </row>
    <row r="23" spans="1:64">
      <c r="A23" s="17">
        <v>2233417.9607548</v>
      </c>
      <c r="B23" s="17">
        <v>0.0020020632754099</v>
      </c>
      <c r="C23" s="18">
        <f t="shared" si="0"/>
        <v>8.32397924295135e-10</v>
      </c>
      <c r="D23" s="18">
        <v>6.7032595579996e-11</v>
      </c>
      <c r="E23" s="18">
        <v>6.8377695916928e-11</v>
      </c>
      <c r="F23" s="18">
        <v>6.8530036059656e-11</v>
      </c>
      <c r="G23" s="18">
        <v>6.8522590070675e-11</v>
      </c>
      <c r="H23" s="18">
        <v>6.703919687706e-11</v>
      </c>
      <c r="I23" s="18">
        <v>6.7239293080336e-11</v>
      </c>
      <c r="J23" s="18">
        <v>6.6960802554635e-11</v>
      </c>
      <c r="K23" s="18">
        <v>6.7080937763533e-11</v>
      </c>
      <c r="L23" s="18">
        <v>6.7456771522827e-11</v>
      </c>
      <c r="M23" s="18">
        <v>6.7049833370872e-11</v>
      </c>
      <c r="N23" s="18">
        <v>6.9127719808536e-11</v>
      </c>
      <c r="O23" s="18">
        <v>6.7053389999217e-11</v>
      </c>
      <c r="P23" s="18">
        <v>6.8709873436183e-11</v>
      </c>
      <c r="Q23" s="18">
        <v>6.8764450860724e-11</v>
      </c>
      <c r="R23" s="18">
        <v>6.8683953915562e-11</v>
      </c>
      <c r="S23" s="18">
        <v>6.8273485243298e-11</v>
      </c>
      <c r="T23" s="18">
        <v>6.833556848752e-11</v>
      </c>
      <c r="U23" s="18">
        <v>6.7249037824355e-11</v>
      </c>
      <c r="V23" s="18">
        <v>6.7106009193512e-11</v>
      </c>
      <c r="W23" s="18">
        <v>6.7320783410389e-11</v>
      </c>
      <c r="X23" s="18">
        <v>6.7225022192709e-11</v>
      </c>
      <c r="Y23" s="18">
        <v>6.875601400056e-11</v>
      </c>
      <c r="Z23" s="18">
        <v>6.8937778315692e-11</v>
      </c>
      <c r="AA23" s="18">
        <v>6.898175714796e-11</v>
      </c>
      <c r="AB23" s="17">
        <v>0.99999806270415</v>
      </c>
      <c r="AC23" s="17">
        <v>0.96149410313159</v>
      </c>
      <c r="AD23" s="17">
        <v>0.0022653126708918</v>
      </c>
      <c r="AE23" s="18">
        <v>4.2544805558836e-13</v>
      </c>
      <c r="AF23" s="18">
        <v>4.6667670006589e-13</v>
      </c>
      <c r="AG23" s="18">
        <v>2.2913320125038e-13</v>
      </c>
      <c r="AH23" s="18">
        <v>9.8537359541287e-14</v>
      </c>
      <c r="AI23" s="18">
        <v>-1.5976680954464e-13</v>
      </c>
      <c r="AJ23" s="18">
        <v>-1.2654725497391e-12</v>
      </c>
      <c r="AK23" s="18">
        <v>-5.1413409384658e-14</v>
      </c>
      <c r="AL23" s="18">
        <v>-1.0394526481596e-13</v>
      </c>
      <c r="AM23" s="18">
        <v>8.0256234749909e-13</v>
      </c>
      <c r="AN23" s="18">
        <v>-7.3313746827796e-14</v>
      </c>
      <c r="AO23" s="18">
        <v>-1.1318575541023e-13</v>
      </c>
      <c r="AP23" s="18">
        <v>-2.2539826328274e-13</v>
      </c>
      <c r="AQ23" s="18">
        <v>-1.7489357900714e-13</v>
      </c>
      <c r="AR23" s="18">
        <v>-1.7683047461356e-13</v>
      </c>
      <c r="AS23" s="18">
        <v>5.0427535485739e-13</v>
      </c>
      <c r="AT23" s="18">
        <v>-2.1005347797402e-14</v>
      </c>
      <c r="AU23" s="18">
        <v>1.546481090273e-14</v>
      </c>
      <c r="AV23" s="18">
        <v>-8.0710876787428e-14</v>
      </c>
      <c r="AW23" s="18">
        <v>2.4161861603721e-13</v>
      </c>
      <c r="AX23" s="18">
        <v>-2.8068134880913e-13</v>
      </c>
      <c r="AY23" s="18">
        <v>2.0252391952395e-13</v>
      </c>
      <c r="AZ23" s="18">
        <v>-2.7668241414016e-13</v>
      </c>
      <c r="BA23" s="18">
        <v>-4.963666543331e-13</v>
      </c>
      <c r="BB23" s="18">
        <v>9.4187856054262e-14</v>
      </c>
      <c r="BC23" s="17">
        <v>15589461.465836</v>
      </c>
      <c r="BD23" s="17">
        <v>3712790.2953622</v>
      </c>
      <c r="BE23" s="17">
        <v>0.00035837281996055</v>
      </c>
      <c r="BF23" s="17">
        <v>0.0023812814078246</v>
      </c>
      <c r="BG23" s="17">
        <v>0.0013651861540488</v>
      </c>
      <c r="BH23" s="17">
        <v>-0.0040495553130237</v>
      </c>
      <c r="BI23" s="17">
        <v>76.207229942211</v>
      </c>
      <c r="BJ23" s="17">
        <v>38.10040514809</v>
      </c>
      <c r="BK23" s="17">
        <v>66.596543034877</v>
      </c>
      <c r="BL23" s="19"/>
    </row>
    <row r="24" spans="1:64">
      <c r="A24" s="17">
        <v>2811706.6259517</v>
      </c>
      <c r="B24" s="17">
        <v>0.0024808041838437</v>
      </c>
      <c r="C24" s="18">
        <f t="shared" si="0"/>
        <v>8.06728959690149e-10</v>
      </c>
      <c r="D24" s="18">
        <v>6.565739032101e-11</v>
      </c>
      <c r="E24" s="18">
        <v>6.6913304002342e-11</v>
      </c>
      <c r="F24" s="18">
        <v>6.710723818161e-11</v>
      </c>
      <c r="G24" s="18">
        <v>6.7064228645867e-11</v>
      </c>
      <c r="H24" s="18">
        <v>6.5629949465505e-11</v>
      </c>
      <c r="I24" s="18">
        <v>6.5995860714045e-11</v>
      </c>
      <c r="J24" s="18">
        <v>6.5505452486509e-11</v>
      </c>
      <c r="K24" s="18">
        <v>6.5648341300106e-11</v>
      </c>
      <c r="L24" s="18">
        <v>6.6304997397453e-11</v>
      </c>
      <c r="M24" s="18">
        <v>6.5591200210695e-11</v>
      </c>
      <c r="N24" s="18">
        <v>6.7930317564908e-11</v>
      </c>
      <c r="O24" s="18">
        <v>6.5666339644676e-11</v>
      </c>
      <c r="P24" s="18">
        <v>6.7197893579291e-11</v>
      </c>
      <c r="Q24" s="18">
        <v>6.7294312283158e-11</v>
      </c>
      <c r="R24" s="18">
        <v>6.7397760673811e-11</v>
      </c>
      <c r="S24" s="18">
        <v>6.6701831191446e-11</v>
      </c>
      <c r="T24" s="18">
        <v>6.679579129652e-11</v>
      </c>
      <c r="U24" s="18">
        <v>6.5927096061994e-11</v>
      </c>
      <c r="V24" s="18">
        <v>6.570024954762e-11</v>
      </c>
      <c r="W24" s="18">
        <v>6.6061619352424e-11</v>
      </c>
      <c r="X24" s="18">
        <v>6.5870708345064e-11</v>
      </c>
      <c r="Y24" s="18">
        <v>6.7303861922833e-11</v>
      </c>
      <c r="Z24" s="18">
        <v>6.7585182618619e-11</v>
      </c>
      <c r="AA24" s="18">
        <v>6.7630103945837e-11</v>
      </c>
      <c r="AB24" s="17">
        <v>0.99999796590485</v>
      </c>
      <c r="AC24" s="17">
        <v>0.95144358471748</v>
      </c>
      <c r="AD24" s="17">
        <v>0.0027392316983272</v>
      </c>
      <c r="AE24" s="18">
        <v>5.8954037646366e-13</v>
      </c>
      <c r="AF24" s="18">
        <v>6.1532372223134e-13</v>
      </c>
      <c r="AG24" s="18">
        <v>3.1612892246197e-13</v>
      </c>
      <c r="AH24" s="18">
        <v>1.0387998424289e-13</v>
      </c>
      <c r="AI24" s="18">
        <v>-1.9460975274965e-13</v>
      </c>
      <c r="AJ24" s="18">
        <v>-1.6364190512919e-12</v>
      </c>
      <c r="AK24" s="18">
        <v>-8.069514120198e-14</v>
      </c>
      <c r="AL24" s="18">
        <v>-1.6072422251591e-13</v>
      </c>
      <c r="AM24" s="18">
        <v>8.9518075611379e-13</v>
      </c>
      <c r="AN24" s="18">
        <v>-9.0190207498563e-14</v>
      </c>
      <c r="AO24" s="18">
        <v>-1.5898559956419e-13</v>
      </c>
      <c r="AP24" s="18">
        <v>-2.5981395629041e-13</v>
      </c>
      <c r="AQ24" s="18">
        <v>-2.4069851949655e-13</v>
      </c>
      <c r="AR24" s="18">
        <v>-2.3831698689138e-13</v>
      </c>
      <c r="AS24" s="18">
        <v>5.5008737435152e-13</v>
      </c>
      <c r="AT24" s="18">
        <v>-4.3595578892136e-14</v>
      </c>
      <c r="AU24" s="18">
        <v>1.0970233270433e-15</v>
      </c>
      <c r="AV24" s="18">
        <v>-6.2588136976103e-14</v>
      </c>
      <c r="AW24" s="18">
        <v>3.0188022570856e-13</v>
      </c>
      <c r="AX24" s="18">
        <v>-2.8475167194292e-13</v>
      </c>
      <c r="AY24" s="18">
        <v>3.3472981863875e-13</v>
      </c>
      <c r="AZ24" s="18">
        <v>-3.5377643202e-13</v>
      </c>
      <c r="BA24" s="18">
        <v>-5.5437819808125e-13</v>
      </c>
      <c r="BB24" s="18">
        <v>2.0851384483585e-13</v>
      </c>
      <c r="BC24" s="17">
        <v>15489024.152572</v>
      </c>
      <c r="BD24" s="17">
        <v>3654198.196104</v>
      </c>
      <c r="BE24" s="17">
        <v>0.00051149228795085</v>
      </c>
      <c r="BF24" s="17">
        <v>0.0028478036210995</v>
      </c>
      <c r="BG24" s="17">
        <v>0.0016771165391463</v>
      </c>
      <c r="BH24" s="17">
        <v>-0.0070355953700358</v>
      </c>
      <c r="BI24" s="17">
        <v>76.203230802787</v>
      </c>
      <c r="BJ24" s="17">
        <v>38.09592210555</v>
      </c>
      <c r="BK24" s="17">
        <v>67.013195873407</v>
      </c>
      <c r="BL24" s="19"/>
    </row>
    <row r="25" spans="1:64">
      <c r="A25" s="17">
        <v>3539728.9219206</v>
      </c>
      <c r="B25" s="17">
        <v>0.0030690916189582</v>
      </c>
      <c r="C25" s="18">
        <f t="shared" si="0"/>
        <v>7.81158138530408e-10</v>
      </c>
      <c r="D25" s="18">
        <v>6.4075856712095e-11</v>
      </c>
      <c r="E25" s="18">
        <v>6.5264707622969e-11</v>
      </c>
      <c r="F25" s="18">
        <v>6.5523595092474e-11</v>
      </c>
      <c r="G25" s="18">
        <v>6.5430340519786e-11</v>
      </c>
      <c r="H25" s="18">
        <v>6.401170714937e-11</v>
      </c>
      <c r="I25" s="18">
        <v>6.4588545351228e-11</v>
      </c>
      <c r="J25" s="18">
        <v>6.3813592606757e-11</v>
      </c>
      <c r="K25" s="18">
        <v>6.3994364491086e-11</v>
      </c>
      <c r="L25" s="18">
        <v>6.5019035867327e-11</v>
      </c>
      <c r="M25" s="18">
        <v>6.3888825785527e-11</v>
      </c>
      <c r="N25" s="18">
        <v>6.6581683315496e-11</v>
      </c>
      <c r="O25" s="18">
        <v>6.4073637794365e-11</v>
      </c>
      <c r="P25" s="18">
        <v>6.5418156471971e-11</v>
      </c>
      <c r="Q25" s="18">
        <v>6.5585834112848e-11</v>
      </c>
      <c r="R25" s="18">
        <v>6.5992726650738e-11</v>
      </c>
      <c r="S25" s="18">
        <v>6.4900135879187e-11</v>
      </c>
      <c r="T25" s="18">
        <v>6.5046981308493e-11</v>
      </c>
      <c r="U25" s="18">
        <v>6.4430176780665e-11</v>
      </c>
      <c r="V25" s="18">
        <v>6.4076434230997e-11</v>
      </c>
      <c r="W25" s="18">
        <v>6.4637187344698e-11</v>
      </c>
      <c r="X25" s="18">
        <v>6.4327314741844e-11</v>
      </c>
      <c r="Y25" s="18">
        <v>6.5614217711094e-11</v>
      </c>
      <c r="Z25" s="18">
        <v>6.6023179554127e-11</v>
      </c>
      <c r="AA25" s="18">
        <v>6.6093404555382e-11</v>
      </c>
      <c r="AB25" s="17">
        <v>0.99999800754558</v>
      </c>
      <c r="AC25" s="17">
        <v>0.94197689619724</v>
      </c>
      <c r="AD25" s="17">
        <v>0.0033235378768182</v>
      </c>
      <c r="AE25" s="18">
        <v>6.5348420344762e-13</v>
      </c>
      <c r="AF25" s="18">
        <v>6.4480317259801e-13</v>
      </c>
      <c r="AG25" s="18">
        <v>3.4714110216489e-13</v>
      </c>
      <c r="AH25" s="18">
        <v>5.7251754127922e-14</v>
      </c>
      <c r="AI25" s="18">
        <v>-2.1380843466208e-13</v>
      </c>
      <c r="AJ25" s="18">
        <v>-1.8434602467751e-12</v>
      </c>
      <c r="AK25" s="18">
        <v>-1.1613797209503e-13</v>
      </c>
      <c r="AL25" s="18">
        <v>-2.4166778727553e-13</v>
      </c>
      <c r="AM25" s="18">
        <v>9.1774815888911e-13</v>
      </c>
      <c r="AN25" s="18">
        <v>-1.0318990314899e-13</v>
      </c>
      <c r="AO25" s="18">
        <v>-2.1044258302728e-13</v>
      </c>
      <c r="AP25" s="18">
        <v>-3.2639635016826e-13</v>
      </c>
      <c r="AQ25" s="18">
        <v>-3.1361401485412e-13</v>
      </c>
      <c r="AR25" s="18">
        <v>-3.1338702442322e-13</v>
      </c>
      <c r="AS25" s="18">
        <v>5.4699982684171e-13</v>
      </c>
      <c r="AT25" s="18">
        <v>-5.7361723354565e-14</v>
      </c>
      <c r="AU25" s="18">
        <v>-2.1496088054084e-14</v>
      </c>
      <c r="AV25" s="18">
        <v>-4.7848386673415e-14</v>
      </c>
      <c r="AW25" s="18">
        <v>3.6655162317358e-13</v>
      </c>
      <c r="AX25" s="18">
        <v>-2.0040830888741e-13</v>
      </c>
      <c r="AY25" s="18">
        <v>5.061127332464e-13</v>
      </c>
      <c r="AZ25" s="18">
        <v>-4.1272599616601e-13</v>
      </c>
      <c r="BA25" s="18">
        <v>-5.9125458682745e-13</v>
      </c>
      <c r="BB25" s="18">
        <v>3.2443722571058e-13</v>
      </c>
      <c r="BC25" s="17">
        <v>15365235.3583</v>
      </c>
      <c r="BD25" s="17">
        <v>3587296.9500759</v>
      </c>
      <c r="BE25" s="17">
        <v>0.00070593331210068</v>
      </c>
      <c r="BF25" s="17">
        <v>0.0034165041626272</v>
      </c>
      <c r="BG25" s="17">
        <v>0.0020610371385509</v>
      </c>
      <c r="BH25" s="17">
        <v>0.0066221906086268</v>
      </c>
      <c r="BI25" s="17">
        <v>76.221721967625</v>
      </c>
      <c r="BJ25" s="17">
        <v>38.113181521531</v>
      </c>
      <c r="BK25" s="17">
        <v>67.512712264931</v>
      </c>
      <c r="BL25" s="19"/>
    </row>
    <row r="26" spans="1:64">
      <c r="A26" s="17">
        <v>4456254.6906687</v>
      </c>
      <c r="B26" s="17">
        <v>0.0037892522325087</v>
      </c>
      <c r="C26" s="18">
        <f t="shared" si="0"/>
        <v>7.54135947007581e-10</v>
      </c>
      <c r="D26" s="18">
        <v>6.2242772595348e-11</v>
      </c>
      <c r="E26" s="18">
        <v>6.3384538516342e-11</v>
      </c>
      <c r="F26" s="18">
        <v>6.3757931703788e-11</v>
      </c>
      <c r="G26" s="18">
        <v>6.360826444876e-11</v>
      </c>
      <c r="H26" s="18">
        <v>6.2170841712318e-11</v>
      </c>
      <c r="I26" s="18">
        <v>6.2966595605862e-11</v>
      </c>
      <c r="J26" s="18">
        <v>6.1859712802572e-11</v>
      </c>
      <c r="K26" s="18">
        <v>6.2103199934103e-11</v>
      </c>
      <c r="L26" s="18">
        <v>6.3538165347168e-11</v>
      </c>
      <c r="M26" s="18">
        <v>6.1912803561868e-11</v>
      </c>
      <c r="N26" s="18">
        <v>6.5017531017658e-11</v>
      </c>
      <c r="O26" s="18">
        <v>6.2247540756309e-11</v>
      </c>
      <c r="P26" s="18">
        <v>6.3337780396471e-11</v>
      </c>
      <c r="Q26" s="18">
        <v>6.3617017049631e-11</v>
      </c>
      <c r="R26" s="18">
        <v>6.4422014000015e-11</v>
      </c>
      <c r="S26" s="18">
        <v>6.2841933169489e-11</v>
      </c>
      <c r="T26" s="18">
        <v>6.3074686659031e-11</v>
      </c>
      <c r="U26" s="18">
        <v>6.2749609370824e-11</v>
      </c>
      <c r="V26" s="18">
        <v>6.2195471840381e-11</v>
      </c>
      <c r="W26" s="18">
        <v>6.3005462130047e-11</v>
      </c>
      <c r="X26" s="18">
        <v>6.2576382638563e-11</v>
      </c>
      <c r="Y26" s="18">
        <v>6.3643442853731e-11</v>
      </c>
      <c r="Z26" s="18">
        <v>6.4205750905138e-11</v>
      </c>
      <c r="AA26" s="18">
        <v>6.4353685023981e-11</v>
      </c>
      <c r="AB26" s="17">
        <v>0.99999813720138</v>
      </c>
      <c r="AC26" s="17">
        <v>0.93316611386715</v>
      </c>
      <c r="AD26" s="17">
        <v>0.0040404875869001</v>
      </c>
      <c r="AE26" s="18">
        <v>6.3475921620563e-13</v>
      </c>
      <c r="AF26" s="18">
        <v>5.9281656985788e-13</v>
      </c>
      <c r="AG26" s="18">
        <v>3.3101063177796e-13</v>
      </c>
      <c r="AH26" s="18">
        <v>-1.8996298863591e-14</v>
      </c>
      <c r="AI26" s="18">
        <v>-2.130097577142e-13</v>
      </c>
      <c r="AJ26" s="18">
        <v>-1.9071450991013e-12</v>
      </c>
      <c r="AK26" s="18">
        <v>-1.4511759030175e-13</v>
      </c>
      <c r="AL26" s="18">
        <v>-3.3803695402179e-13</v>
      </c>
      <c r="AM26" s="18">
        <v>8.8317305236273e-13</v>
      </c>
      <c r="AN26" s="18">
        <v>-1.1141754723965e-13</v>
      </c>
      <c r="AO26" s="18">
        <v>-2.5961815022968e-13</v>
      </c>
      <c r="AP26" s="18">
        <v>-4.249795178582e-13</v>
      </c>
      <c r="AQ26" s="18">
        <v>-3.8925466553905e-13</v>
      </c>
      <c r="AR26" s="18">
        <v>-3.8561278003934e-13</v>
      </c>
      <c r="AS26" s="18">
        <v>5.1116325711155e-13</v>
      </c>
      <c r="AT26" s="18">
        <v>-4.4666417695006e-14</v>
      </c>
      <c r="AU26" s="18">
        <v>-3.277943626993e-14</v>
      </c>
      <c r="AV26" s="18">
        <v>-3.258021686759e-14</v>
      </c>
      <c r="AW26" s="18">
        <v>4.2204367099847e-13</v>
      </c>
      <c r="AX26" s="18">
        <v>-5.7866780316627e-14</v>
      </c>
      <c r="AY26" s="18">
        <v>6.7635349629591e-13</v>
      </c>
      <c r="AZ26" s="18">
        <v>-4.5443221729512e-13</v>
      </c>
      <c r="BA26" s="18">
        <v>-6.2514648453485e-13</v>
      </c>
      <c r="BB26" s="18">
        <v>4.0515131265472e-13</v>
      </c>
      <c r="BC26" s="17">
        <v>15213547.782226</v>
      </c>
      <c r="BD26" s="17">
        <v>3511535.4247237</v>
      </c>
      <c r="BE26" s="17">
        <v>0.0009504602193009</v>
      </c>
      <c r="BF26" s="17">
        <v>0.0041076891911989</v>
      </c>
      <c r="BG26" s="17">
        <v>0.0025313313601711</v>
      </c>
      <c r="BH26" s="17">
        <v>-0.0051009533597609</v>
      </c>
      <c r="BI26" s="17">
        <v>76.20951925153</v>
      </c>
      <c r="BJ26" s="17">
        <v>38.098229740951</v>
      </c>
      <c r="BK26" s="17">
        <v>68.056770143215</v>
      </c>
      <c r="BL26" s="19"/>
    </row>
    <row r="27" spans="1:64">
      <c r="A27" s="17">
        <v>5610092.2715097</v>
      </c>
      <c r="B27" s="17">
        <v>0.0046668850769632</v>
      </c>
      <c r="C27" s="18">
        <f t="shared" si="0"/>
        <v>7.25284140094688e-10</v>
      </c>
      <c r="D27" s="18">
        <v>6.0130876727662e-11</v>
      </c>
      <c r="E27" s="18">
        <v>6.1234026330131e-11</v>
      </c>
      <c r="F27" s="18">
        <v>6.1789148808619e-11</v>
      </c>
      <c r="G27" s="18">
        <v>6.1592724705676e-11</v>
      </c>
      <c r="H27" s="18">
        <v>6.0110307685512e-11</v>
      </c>
      <c r="I27" s="18">
        <v>6.1087536983781e-11</v>
      </c>
      <c r="J27" s="18">
        <v>5.9639296070249e-11</v>
      </c>
      <c r="K27" s="18">
        <v>5.9983461456719e-11</v>
      </c>
      <c r="L27" s="18">
        <v>6.1811237758827e-11</v>
      </c>
      <c r="M27" s="18">
        <v>5.9660107594231e-11</v>
      </c>
      <c r="N27" s="18">
        <v>6.3183107318468e-11</v>
      </c>
      <c r="O27" s="18">
        <v>6.0172257447125e-11</v>
      </c>
      <c r="P27" s="18">
        <v>6.0954104701873e-11</v>
      </c>
      <c r="Q27" s="18">
        <v>6.1391188038212e-11</v>
      </c>
      <c r="R27" s="18">
        <v>6.2632454888156e-11</v>
      </c>
      <c r="S27" s="18">
        <v>6.0516904520079e-11</v>
      </c>
      <c r="T27" s="18">
        <v>6.0879682405104e-11</v>
      </c>
      <c r="U27" s="18">
        <v>6.0887189223805e-11</v>
      </c>
      <c r="V27" s="18">
        <v>6.0039960109956e-11</v>
      </c>
      <c r="W27" s="18">
        <v>6.1140685725214e-11</v>
      </c>
      <c r="X27" s="18">
        <v>6.0613390495024e-11</v>
      </c>
      <c r="Y27" s="18">
        <v>6.1373712415055e-11</v>
      </c>
      <c r="Z27" s="18">
        <v>6.2109830732425e-11</v>
      </c>
      <c r="AA27" s="18">
        <v>6.2402283562982e-11</v>
      </c>
      <c r="AB27" s="17">
        <v>0.99999831699029</v>
      </c>
      <c r="AC27" s="17">
        <v>0.92500963195573</v>
      </c>
      <c r="AD27" s="17">
        <v>0.0049157973355064</v>
      </c>
      <c r="AE27" s="18">
        <v>5.7779540564552e-13</v>
      </c>
      <c r="AF27" s="18">
        <v>5.1111511496061e-13</v>
      </c>
      <c r="AG27" s="18">
        <v>2.8053590074761e-13</v>
      </c>
      <c r="AH27" s="18">
        <v>-8.8618864539757e-14</v>
      </c>
      <c r="AI27" s="18">
        <v>-2.0430893248291e-13</v>
      </c>
      <c r="AJ27" s="18">
        <v>-1.8733341661104e-12</v>
      </c>
      <c r="AK27" s="18">
        <v>-1.5886884460865e-13</v>
      </c>
      <c r="AL27" s="18">
        <v>-4.2806026098481e-13</v>
      </c>
      <c r="AM27" s="18">
        <v>8.1754885648207e-13</v>
      </c>
      <c r="AN27" s="18">
        <v>-1.1978649127516e-13</v>
      </c>
      <c r="AO27" s="18">
        <v>-3.0553516002381e-13</v>
      </c>
      <c r="AP27" s="18">
        <v>-5.3023038604749e-13</v>
      </c>
      <c r="AQ27" s="18">
        <v>-4.6311117643611e-13</v>
      </c>
      <c r="AR27" s="18">
        <v>-4.3950789377157e-13</v>
      </c>
      <c r="AS27" s="18">
        <v>4.4869624904544e-13</v>
      </c>
      <c r="AT27" s="18">
        <v>-8.0553479629758e-15</v>
      </c>
      <c r="AU27" s="18">
        <v>-1.9044532583489e-14</v>
      </c>
      <c r="AV27" s="18">
        <v>-2.1389391497947e-14</v>
      </c>
      <c r="AW27" s="18">
        <v>4.6362273835391e-13</v>
      </c>
      <c r="AX27" s="18">
        <v>9.3676346849262e-14</v>
      </c>
      <c r="AY27" s="18">
        <v>8.0302935261219e-13</v>
      </c>
      <c r="AZ27" s="18">
        <v>-4.7755798692663e-13</v>
      </c>
      <c r="BA27" s="18">
        <v>-6.6034398778336e-13</v>
      </c>
      <c r="BB27" s="18">
        <v>4.3651178226473e-13</v>
      </c>
      <c r="BC27" s="17">
        <v>15028883.320158</v>
      </c>
      <c r="BD27" s="17">
        <v>3426380.8077723</v>
      </c>
      <c r="BE27" s="17">
        <v>0.0012560209066358</v>
      </c>
      <c r="BF27" s="17">
        <v>0.0049445492888281</v>
      </c>
      <c r="BG27" s="17">
        <v>0.0031048620239751</v>
      </c>
      <c r="BH27" s="17">
        <v>0.00082493785772131</v>
      </c>
      <c r="BI27" s="17">
        <v>76.215457744804</v>
      </c>
      <c r="BJ27" s="17">
        <v>38.10455588442</v>
      </c>
      <c r="BK27" s="17">
        <v>68.620920637427</v>
      </c>
      <c r="BL27" s="19"/>
    </row>
    <row r="28" spans="1:64">
      <c r="A28" s="17">
        <v>6292162.355683</v>
      </c>
      <c r="B28" s="17">
        <v>0.0051714820123044</v>
      </c>
      <c r="C28" s="18">
        <f t="shared" si="0"/>
        <v>7.02026528598987e-10</v>
      </c>
      <c r="D28" s="18">
        <v>5.895088066942e-11</v>
      </c>
      <c r="E28" s="18">
        <v>6.003211436251e-11</v>
      </c>
      <c r="F28" s="18">
        <v>6.070345646473e-11</v>
      </c>
      <c r="G28" s="18">
        <v>6.0493386707644e-11</v>
      </c>
      <c r="H28" s="18">
        <v>5.8984326585215e-11</v>
      </c>
      <c r="I28" s="18">
        <v>6.0024039250911e-11</v>
      </c>
      <c r="J28" s="18">
        <v>5.8416345330512e-11</v>
      </c>
      <c r="K28" s="18">
        <v>5.8826840022471e-11</v>
      </c>
      <c r="L28" s="18">
        <v>6.082381687495e-11</v>
      </c>
      <c r="M28" s="18">
        <v>5.8418353351192e-11</v>
      </c>
      <c r="N28" s="18">
        <v>6.2132687458972e-11</v>
      </c>
      <c r="O28" s="18">
        <v>5.9022220031964e-11</v>
      </c>
      <c r="P28" s="18">
        <v>5.9638290430015e-11</v>
      </c>
      <c r="Q28" s="18">
        <v>6.0171140111407e-11</v>
      </c>
      <c r="R28" s="18">
        <v>6.1620037745498e-11</v>
      </c>
      <c r="S28" s="18">
        <v>5.9238681272833e-11</v>
      </c>
      <c r="T28" s="18">
        <v>5.9685181771913e-11</v>
      </c>
      <c r="U28" s="18">
        <v>5.9870489077511e-11</v>
      </c>
      <c r="V28" s="18">
        <v>5.8842259143227e-11</v>
      </c>
      <c r="W28" s="18">
        <v>6.0098091201231e-11</v>
      </c>
      <c r="X28" s="18">
        <v>5.9534210527462e-11</v>
      </c>
      <c r="Y28" s="18">
        <v>6.0111458274992e-11</v>
      </c>
      <c r="Z28" s="18">
        <v>6.0938194266314e-11</v>
      </c>
      <c r="AA28" s="18">
        <v>6.1326502545901e-11</v>
      </c>
      <c r="AB28" s="17">
        <v>0.9999984161764</v>
      </c>
      <c r="AC28" s="17">
        <v>0.92122324135669</v>
      </c>
      <c r="AD28" s="17">
        <v>0.005419499325403</v>
      </c>
      <c r="AE28" s="18">
        <v>5.4325579858102e-13</v>
      </c>
      <c r="AF28" s="18">
        <v>4.7067563678266e-13</v>
      </c>
      <c r="AG28" s="18">
        <v>2.3792640817332e-13</v>
      </c>
      <c r="AH28" s="18">
        <v>-1.1696447525153e-13</v>
      </c>
      <c r="AI28" s="18">
        <v>-2.0337706330001e-13</v>
      </c>
      <c r="AJ28" s="18">
        <v>-1.8345052350586e-12</v>
      </c>
      <c r="AK28" s="18">
        <v>-1.5918940332042e-13</v>
      </c>
      <c r="AL28" s="18">
        <v>-4.6438202254422e-13</v>
      </c>
      <c r="AM28" s="18">
        <v>7.7198507905121e-13</v>
      </c>
      <c r="AN28" s="18">
        <v>-1.2471484957418e-13</v>
      </c>
      <c r="AO28" s="18">
        <v>-3.366995020697e-13</v>
      </c>
      <c r="AP28" s="18">
        <v>-5.8082775918663e-13</v>
      </c>
      <c r="AQ28" s="18">
        <v>-4.9658227925771e-13</v>
      </c>
      <c r="AR28" s="18">
        <v>-4.5992117230278e-13</v>
      </c>
      <c r="AS28" s="18">
        <v>4.0169482489931e-13</v>
      </c>
      <c r="AT28" s="18">
        <v>1.5404398145899e-14</v>
      </c>
      <c r="AU28" s="18">
        <v>-3.6083310925494e-15</v>
      </c>
      <c r="AV28" s="18">
        <v>-2.5329823093364e-14</v>
      </c>
      <c r="AW28" s="18">
        <v>4.7264948543021e-13</v>
      </c>
      <c r="AX28" s="18">
        <v>1.6154141208649e-13</v>
      </c>
      <c r="AY28" s="18">
        <v>8.4153382929383e-13</v>
      </c>
      <c r="AZ28" s="18">
        <v>-4.8003456002022e-13</v>
      </c>
      <c r="BA28" s="18">
        <v>-6.8614675045641e-13</v>
      </c>
      <c r="BB28" s="18">
        <v>4.324273224768e-13</v>
      </c>
      <c r="BC28" s="17">
        <v>14922935.607348</v>
      </c>
      <c r="BD28" s="17">
        <v>3380348.1844956</v>
      </c>
      <c r="BE28" s="17">
        <v>0.0014349824887476</v>
      </c>
      <c r="BF28" s="17">
        <v>0.0054233805822815</v>
      </c>
      <c r="BG28" s="17">
        <v>0.0034347243855582</v>
      </c>
      <c r="BH28" s="17">
        <v>-0.00020733091558868</v>
      </c>
      <c r="BI28" s="17">
        <v>76.214496076611</v>
      </c>
      <c r="BJ28" s="17">
        <v>38.102683124031</v>
      </c>
      <c r="BK28" s="17">
        <v>68.898229529032</v>
      </c>
      <c r="BL28" s="19"/>
    </row>
    <row r="29" spans="1:64">
      <c r="A29" s="17">
        <v>7921363.084704</v>
      </c>
      <c r="B29" s="17">
        <v>0.006339190954301</v>
      </c>
      <c r="C29" s="18">
        <f t="shared" si="0"/>
        <v>6.76711682580882e-10</v>
      </c>
      <c r="D29" s="18">
        <v>5.6345328082575e-11</v>
      </c>
      <c r="E29" s="18">
        <v>5.7368472991202e-11</v>
      </c>
      <c r="F29" s="18">
        <v>5.831353212668e-11</v>
      </c>
      <c r="G29" s="18">
        <v>5.810308273454e-11</v>
      </c>
      <c r="H29" s="18">
        <v>5.6543912223414e-11</v>
      </c>
      <c r="I29" s="18">
        <v>5.7638170604615e-11</v>
      </c>
      <c r="J29" s="18">
        <v>5.5754058996468e-11</v>
      </c>
      <c r="K29" s="18">
        <v>5.6323771526184e-11</v>
      </c>
      <c r="L29" s="18">
        <v>5.8581999018723e-11</v>
      </c>
      <c r="M29" s="18">
        <v>5.5714092292561e-11</v>
      </c>
      <c r="N29" s="18">
        <v>5.9747271029974e-11</v>
      </c>
      <c r="O29" s="18">
        <v>5.6493911354566e-11</v>
      </c>
      <c r="P29" s="18">
        <v>5.6771332517975e-11</v>
      </c>
      <c r="Q29" s="18">
        <v>5.7525391605711e-11</v>
      </c>
      <c r="R29" s="18">
        <v>5.9333088467688e-11</v>
      </c>
      <c r="S29" s="18">
        <v>5.6455188589497e-11</v>
      </c>
      <c r="T29" s="18">
        <v>5.710818113817e-11</v>
      </c>
      <c r="U29" s="18">
        <v>5.7657202648797e-11</v>
      </c>
      <c r="V29" s="18">
        <v>5.6210155739797e-11</v>
      </c>
      <c r="W29" s="18">
        <v>5.7782989551132e-11</v>
      </c>
      <c r="X29" s="18">
        <v>5.7171825446677e-11</v>
      </c>
      <c r="Y29" s="18">
        <v>5.7338590351135e-11</v>
      </c>
      <c r="Z29" s="18">
        <v>5.8347310313264e-11</v>
      </c>
      <c r="AA29" s="18">
        <v>5.8960579963901e-11</v>
      </c>
      <c r="AB29" s="17">
        <v>0.99999861906807</v>
      </c>
      <c r="AC29" s="17">
        <v>0.9141281265113</v>
      </c>
      <c r="AD29" s="17">
        <v>0.0065858811634633</v>
      </c>
      <c r="AE29" s="18">
        <v>4.7374642330324e-13</v>
      </c>
      <c r="AF29" s="18">
        <v>3.9685701212496e-13</v>
      </c>
      <c r="AG29" s="18">
        <v>1.4213457444505e-13</v>
      </c>
      <c r="AH29" s="18">
        <v>-1.5288275052896e-13</v>
      </c>
      <c r="AI29" s="18">
        <v>-2.047573243968e-13</v>
      </c>
      <c r="AJ29" s="18">
        <v>-1.7068306155022e-12</v>
      </c>
      <c r="AK29" s="18">
        <v>-1.5041239647838e-13</v>
      </c>
      <c r="AL29" s="18">
        <v>-5.1253696896489e-13</v>
      </c>
      <c r="AM29" s="18">
        <v>6.8556582390491e-13</v>
      </c>
      <c r="AN29" s="18">
        <v>-1.2729944603339e-13</v>
      </c>
      <c r="AO29" s="18">
        <v>-3.7520057297575e-13</v>
      </c>
      <c r="AP29" s="18">
        <v>-6.5929137189025e-13</v>
      </c>
      <c r="AQ29" s="18">
        <v>-5.5239177480137e-13</v>
      </c>
      <c r="AR29" s="18">
        <v>-4.8377238701493e-13</v>
      </c>
      <c r="AS29" s="18">
        <v>3.1170950899809e-13</v>
      </c>
      <c r="AT29" s="18">
        <v>6.6702301658005e-14</v>
      </c>
      <c r="AU29" s="18">
        <v>4.3262278604988e-14</v>
      </c>
      <c r="AV29" s="18">
        <v>-4.2618764793969e-14</v>
      </c>
      <c r="AW29" s="18">
        <v>4.7929629200183e-13</v>
      </c>
      <c r="AX29" s="18">
        <v>2.8411559992432e-13</v>
      </c>
      <c r="AY29" s="18">
        <v>8.9203608609969e-13</v>
      </c>
      <c r="AZ29" s="18">
        <v>-4.6689672587526e-13</v>
      </c>
      <c r="BA29" s="18">
        <v>-7.2927578645885e-13</v>
      </c>
      <c r="BB29" s="18">
        <v>4.1636007432759e-13</v>
      </c>
      <c r="BC29" s="17">
        <v>14678681.326605</v>
      </c>
      <c r="BD29" s="17">
        <v>3280104.0863886</v>
      </c>
      <c r="BE29" s="17">
        <v>0.0018571415159728</v>
      </c>
      <c r="BF29" s="17">
        <v>0.0065258797488793</v>
      </c>
      <c r="BG29" s="17">
        <v>0.0041982454776035</v>
      </c>
      <c r="BH29" s="17">
        <v>0.00032712360731691</v>
      </c>
      <c r="BI29" s="17">
        <v>76.21702129637</v>
      </c>
      <c r="BJ29" s="17">
        <v>38.102830023645</v>
      </c>
      <c r="BK29" s="17">
        <v>69.4368786153</v>
      </c>
      <c r="BL29" s="19"/>
    </row>
    <row r="30" spans="1:64">
      <c r="A30" s="17">
        <v>8927687.51273</v>
      </c>
      <c r="B30" s="17">
        <v>0.0070349154500577</v>
      </c>
      <c r="C30" s="18">
        <f t="shared" si="0"/>
        <v>6.49277586489253e-10</v>
      </c>
      <c r="D30" s="18">
        <v>5.4726236040944e-11</v>
      </c>
      <c r="E30" s="18">
        <v>5.5702053607216e-11</v>
      </c>
      <c r="F30" s="18">
        <v>5.6825564875358e-11</v>
      </c>
      <c r="G30" s="18">
        <v>5.6633925396745e-11</v>
      </c>
      <c r="H30" s="18">
        <v>5.5056015216966e-11</v>
      </c>
      <c r="I30" s="18">
        <v>5.6128705576786e-11</v>
      </c>
      <c r="J30" s="18">
        <v>5.4124960617703e-11</v>
      </c>
      <c r="K30" s="18">
        <v>5.4796908333347e-11</v>
      </c>
      <c r="L30" s="18">
        <v>5.714536041309e-11</v>
      </c>
      <c r="M30" s="18">
        <v>5.4056890827687e-11</v>
      </c>
      <c r="N30" s="18">
        <v>5.8214799757937e-11</v>
      </c>
      <c r="O30" s="18">
        <v>5.4925986727462e-11</v>
      </c>
      <c r="P30" s="18">
        <v>5.5011046714969e-11</v>
      </c>
      <c r="Q30" s="18">
        <v>5.5908169856383e-11</v>
      </c>
      <c r="R30" s="18">
        <v>5.7869846098881e-11</v>
      </c>
      <c r="S30" s="18">
        <v>5.4746406318873e-11</v>
      </c>
      <c r="T30" s="18">
        <v>5.5543215932652e-11</v>
      </c>
      <c r="U30" s="18">
        <v>5.6298281170151e-11</v>
      </c>
      <c r="V30" s="18">
        <v>5.4580565558328e-11</v>
      </c>
      <c r="W30" s="18">
        <v>5.6333544731696e-11</v>
      </c>
      <c r="X30" s="18">
        <v>5.5710959985675e-11</v>
      </c>
      <c r="Y30" s="18">
        <v>5.5620034495046e-11</v>
      </c>
      <c r="Z30" s="18">
        <v>5.6728779173783e-11</v>
      </c>
      <c r="AA30" s="18">
        <v>5.7487287041075e-11</v>
      </c>
      <c r="AB30" s="17">
        <v>0.99999686335929</v>
      </c>
      <c r="AC30" s="17">
        <v>0.91041114519867</v>
      </c>
      <c r="AD30" s="17">
        <v>0.007281092806022</v>
      </c>
      <c r="AE30" s="18">
        <v>4.3420858299665e-13</v>
      </c>
      <c r="AF30" s="18">
        <v>3.6108084172972e-13</v>
      </c>
      <c r="AG30" s="18">
        <v>7.2652861303765e-14</v>
      </c>
      <c r="AH30" s="18">
        <v>-1.6976960289285e-13</v>
      </c>
      <c r="AI30" s="18">
        <v>-2.1087902112839e-13</v>
      </c>
      <c r="AJ30" s="18">
        <v>-1.6147853393588e-12</v>
      </c>
      <c r="AK30" s="18">
        <v>-1.4272692151514e-13</v>
      </c>
      <c r="AL30" s="18">
        <v>-5.2280207990317e-13</v>
      </c>
      <c r="AM30" s="18">
        <v>6.2881080917498e-13</v>
      </c>
      <c r="AN30" s="18">
        <v>-1.2266096852831e-13</v>
      </c>
      <c r="AO30" s="18">
        <v>-3.9916840882856e-13</v>
      </c>
      <c r="AP30" s="18">
        <v>-6.9422750955307e-13</v>
      </c>
      <c r="AQ30" s="18">
        <v>-5.7382011481386e-13</v>
      </c>
      <c r="AR30" s="18">
        <v>-4.9057290072192e-13</v>
      </c>
      <c r="AS30" s="18">
        <v>2.5161488009389e-13</v>
      </c>
      <c r="AT30" s="18">
        <v>9.5839217931238e-14</v>
      </c>
      <c r="AU30" s="18">
        <v>7.2354846040016e-14</v>
      </c>
      <c r="AV30" s="18">
        <v>-6.4374641878865e-14</v>
      </c>
      <c r="AW30" s="18">
        <v>4.6844623378982e-13</v>
      </c>
      <c r="AX30" s="18">
        <v>3.4481785672143e-13</v>
      </c>
      <c r="AY30" s="18">
        <v>9.0453520704649e-13</v>
      </c>
      <c r="AZ30" s="18">
        <v>-4.4586273210668e-13</v>
      </c>
      <c r="BA30" s="18">
        <v>-7.5858750868095e-13</v>
      </c>
      <c r="BB30" s="18">
        <v>4.0125792006322e-13</v>
      </c>
      <c r="BC30" s="17">
        <v>14533917.045572</v>
      </c>
      <c r="BD30" s="17">
        <v>3223913.2175798</v>
      </c>
      <c r="BE30" s="17">
        <v>0.0021137508750669</v>
      </c>
      <c r="BF30" s="17">
        <v>0.0071792636447332</v>
      </c>
      <c r="BG30" s="17">
        <v>0.0046532120500078</v>
      </c>
      <c r="BH30" s="17">
        <v>-0.0035461189231331</v>
      </c>
      <c r="BI30" s="17">
        <v>76.211999362559</v>
      </c>
      <c r="BJ30" s="17">
        <v>38.096730404818</v>
      </c>
      <c r="BK30" s="17">
        <v>69.695561251608</v>
      </c>
      <c r="BL30" s="19"/>
    </row>
    <row r="31" spans="1:64">
      <c r="A31" s="17">
        <v>9760457.554755</v>
      </c>
      <c r="B31" s="17">
        <v>0.0075972663686617</v>
      </c>
      <c r="C31" s="18">
        <f t="shared" si="0"/>
        <v>6.31921473202565e-10</v>
      </c>
      <c r="D31" s="18">
        <v>5.3507111491283e-11</v>
      </c>
      <c r="E31" s="18">
        <v>5.4442106218322e-11</v>
      </c>
      <c r="F31" s="18">
        <v>5.5697287227055e-11</v>
      </c>
      <c r="G31" s="18">
        <v>5.5525407037148e-11</v>
      </c>
      <c r="H31" s="18">
        <v>5.394183619334e-11</v>
      </c>
      <c r="I31" s="18">
        <v>5.4978091550438e-11</v>
      </c>
      <c r="J31" s="18">
        <v>5.2907695226265e-11</v>
      </c>
      <c r="K31" s="18">
        <v>5.36540572523e-11</v>
      </c>
      <c r="L31" s="18">
        <v>5.6042202938603e-11</v>
      </c>
      <c r="M31" s="18">
        <v>5.2818576763805e-11</v>
      </c>
      <c r="N31" s="18">
        <v>5.7039155192923e-11</v>
      </c>
      <c r="O31" s="18">
        <v>5.3743088100029e-11</v>
      </c>
      <c r="P31" s="18">
        <v>5.3696975783154e-11</v>
      </c>
      <c r="Q31" s="18">
        <v>5.4700114993342e-11</v>
      </c>
      <c r="R31" s="18">
        <v>5.674480574404e-11</v>
      </c>
      <c r="S31" s="18">
        <v>5.3467507638704e-11</v>
      </c>
      <c r="T31" s="18">
        <v>5.4376606157809e-11</v>
      </c>
      <c r="U31" s="18">
        <v>5.5269820494971e-11</v>
      </c>
      <c r="V31" s="18">
        <v>5.3356683438539e-11</v>
      </c>
      <c r="W31" s="18">
        <v>5.5232580742923e-11</v>
      </c>
      <c r="X31" s="18">
        <v>5.4606133591152e-11</v>
      </c>
      <c r="Y31" s="18">
        <v>5.4330831904486e-11</v>
      </c>
      <c r="Z31" s="18">
        <v>5.5506688910713e-11</v>
      </c>
      <c r="AA31" s="18">
        <v>5.6367915253255e-11</v>
      </c>
      <c r="AB31" s="17">
        <v>0.99998902163457</v>
      </c>
      <c r="AC31" s="17">
        <v>0.90797067997488</v>
      </c>
      <c r="AD31" s="17">
        <v>0.0078431450758905</v>
      </c>
      <c r="AE31" s="18">
        <v>4.0642550154376e-13</v>
      </c>
      <c r="AF31" s="18">
        <v>3.3855875441516e-13</v>
      </c>
      <c r="AG31" s="18">
        <v>2.7929768402466e-14</v>
      </c>
      <c r="AH31" s="18">
        <v>-1.7479050769928e-13</v>
      </c>
      <c r="AI31" s="18">
        <v>-2.123642313209e-13</v>
      </c>
      <c r="AJ31" s="18">
        <v>-1.5341012298932e-12</v>
      </c>
      <c r="AK31" s="18">
        <v>-1.3792195167869e-13</v>
      </c>
      <c r="AL31" s="18">
        <v>-5.2196870885e-13</v>
      </c>
      <c r="AM31" s="18">
        <v>5.9811799449246e-13</v>
      </c>
      <c r="AN31" s="18">
        <v>-1.1465366347463e-13</v>
      </c>
      <c r="AO31" s="18">
        <v>-3.9980581395053e-13</v>
      </c>
      <c r="AP31" s="18">
        <v>-7.0914388720139e-13</v>
      </c>
      <c r="AQ31" s="18">
        <v>-5.8246617709424e-13</v>
      </c>
      <c r="AR31" s="18">
        <v>-4.876388300781e-13</v>
      </c>
      <c r="AS31" s="18">
        <v>2.2191596766448e-13</v>
      </c>
      <c r="AT31" s="18">
        <v>1.1651686128095e-13</v>
      </c>
      <c r="AU31" s="18">
        <v>9.6270370769283e-14</v>
      </c>
      <c r="AV31" s="18">
        <v>-7.3750332028628e-14</v>
      </c>
      <c r="AW31" s="18">
        <v>4.6038977648456e-13</v>
      </c>
      <c r="AX31" s="18">
        <v>3.8539507191248e-13</v>
      </c>
      <c r="AY31" s="18">
        <v>9.1253835789675e-13</v>
      </c>
      <c r="AZ31" s="18">
        <v>-4.2643813801805e-13</v>
      </c>
      <c r="BA31" s="18">
        <v>-7.7130771414898e-13</v>
      </c>
      <c r="BB31" s="18">
        <v>3.9835584384975e-13</v>
      </c>
      <c r="BC31" s="17">
        <v>14417387.934801</v>
      </c>
      <c r="BD31" s="17">
        <v>3180054.850641</v>
      </c>
      <c r="BE31" s="17">
        <v>0.0023240758429406</v>
      </c>
      <c r="BF31" s="17">
        <v>0.0077055089165286</v>
      </c>
      <c r="BG31" s="17">
        <v>0.0050210463502646</v>
      </c>
      <c r="BH31" s="17">
        <v>0.00076426038996718</v>
      </c>
      <c r="BI31" s="17">
        <v>76.215521120123</v>
      </c>
      <c r="BJ31" s="17">
        <v>38.101147254352</v>
      </c>
      <c r="BK31" s="17">
        <v>69.877708146106</v>
      </c>
      <c r="BL31" s="19"/>
    </row>
    <row r="32" spans="1:64">
      <c r="A32" s="17">
        <v>10600192.939426</v>
      </c>
      <c r="B32" s="17">
        <v>0.0081526248448797</v>
      </c>
      <c r="C32" s="18">
        <f t="shared" si="0"/>
        <v>6.17020944135397e-10</v>
      </c>
      <c r="D32" s="18">
        <v>5.2483943619305e-11</v>
      </c>
      <c r="E32" s="18">
        <v>5.3381853594712e-11</v>
      </c>
      <c r="F32" s="18">
        <v>5.4740811084073e-11</v>
      </c>
      <c r="G32" s="18">
        <v>5.458832364939e-11</v>
      </c>
      <c r="H32" s="18">
        <v>5.3007450609107e-11</v>
      </c>
      <c r="I32" s="18">
        <v>5.399941534166e-11</v>
      </c>
      <c r="J32" s="18">
        <v>5.189294798843e-11</v>
      </c>
      <c r="K32" s="18">
        <v>5.2695418472182e-11</v>
      </c>
      <c r="L32" s="18">
        <v>5.5095337645311e-11</v>
      </c>
      <c r="M32" s="18">
        <v>5.1785651923993e-11</v>
      </c>
      <c r="N32" s="18">
        <v>5.6032639718878e-11</v>
      </c>
      <c r="O32" s="18">
        <v>5.274746373037e-11</v>
      </c>
      <c r="P32" s="18">
        <v>5.2603625071936e-11</v>
      </c>
      <c r="Q32" s="18">
        <v>5.3690275722275e-11</v>
      </c>
      <c r="R32" s="18">
        <v>5.5779562843553e-11</v>
      </c>
      <c r="S32" s="18">
        <v>5.240130760966e-11</v>
      </c>
      <c r="T32" s="18">
        <v>5.3402816992106e-11</v>
      </c>
      <c r="U32" s="18">
        <v>5.4396056473183e-11</v>
      </c>
      <c r="V32" s="18">
        <v>5.2330499407989e-11</v>
      </c>
      <c r="W32" s="18">
        <v>5.429621530371e-11</v>
      </c>
      <c r="X32" s="18">
        <v>5.366997092902e-11</v>
      </c>
      <c r="Y32" s="18">
        <v>5.3252458793627e-11</v>
      </c>
      <c r="Z32" s="18">
        <v>5.4475335397563e-11</v>
      </c>
      <c r="AA32" s="18">
        <v>5.5416153548936e-11</v>
      </c>
      <c r="AB32" s="17">
        <v>0.99999721618767</v>
      </c>
      <c r="AC32" s="17">
        <v>0.90607006138396</v>
      </c>
      <c r="AD32" s="17">
        <v>0.0083982639786746</v>
      </c>
      <c r="AE32" s="18">
        <v>3.8459144702235e-13</v>
      </c>
      <c r="AF32" s="18">
        <v>3.236818873876e-13</v>
      </c>
      <c r="AG32" s="18">
        <v>-1.5478367624225e-14</v>
      </c>
      <c r="AH32" s="18">
        <v>-1.8258090232176e-13</v>
      </c>
      <c r="AI32" s="18">
        <v>-2.1800836434839e-13</v>
      </c>
      <c r="AJ32" s="18">
        <v>-1.4727375070769e-12</v>
      </c>
      <c r="AK32" s="18">
        <v>-1.3400427403127e-13</v>
      </c>
      <c r="AL32" s="18">
        <v>-5.1851417425263e-13</v>
      </c>
      <c r="AM32" s="18">
        <v>5.6597401678169e-13</v>
      </c>
      <c r="AN32" s="18">
        <v>-1.0741875216953e-13</v>
      </c>
      <c r="AO32" s="18">
        <v>-4.1000431328103e-13</v>
      </c>
      <c r="AP32" s="18">
        <v>-7.2060012079171e-13</v>
      </c>
      <c r="AQ32" s="18">
        <v>-5.859100812334e-13</v>
      </c>
      <c r="AR32" s="18">
        <v>-4.864894125277e-13</v>
      </c>
      <c r="AS32" s="18">
        <v>1.8864217846696e-13</v>
      </c>
      <c r="AT32" s="18">
        <v>1.3234521635467e-13</v>
      </c>
      <c r="AU32" s="18">
        <v>1.1183377418463e-13</v>
      </c>
      <c r="AV32" s="18">
        <v>-8.7462814819233e-14</v>
      </c>
      <c r="AW32" s="18">
        <v>4.4658292245916e-13</v>
      </c>
      <c r="AX32" s="18">
        <v>4.1346087316161e-13</v>
      </c>
      <c r="AY32" s="18">
        <v>9.1413889773801e-13</v>
      </c>
      <c r="AZ32" s="18">
        <v>-4.0772656940683e-13</v>
      </c>
      <c r="BA32" s="18">
        <v>-7.8772895621253e-13</v>
      </c>
      <c r="BB32" s="18">
        <v>3.9126790017743e-13</v>
      </c>
      <c r="BC32" s="17">
        <v>14302766.172997</v>
      </c>
      <c r="BD32" s="17">
        <v>3137945.0398385</v>
      </c>
      <c r="BE32" s="17">
        <v>0.0025340964836035</v>
      </c>
      <c r="BF32" s="17">
        <v>0.0082236432364022</v>
      </c>
      <c r="BG32" s="17">
        <v>0.0053843145895739</v>
      </c>
      <c r="BH32" s="17">
        <v>0.002920944270898</v>
      </c>
      <c r="BI32" s="17">
        <v>76.217682799272</v>
      </c>
      <c r="BJ32" s="17">
        <v>38.103033354467</v>
      </c>
      <c r="BK32" s="17">
        <v>70.038807271461</v>
      </c>
      <c r="BL32" s="19"/>
    </row>
    <row r="33" spans="1:64">
      <c r="A33" s="17">
        <v>11588973.416683</v>
      </c>
      <c r="B33" s="17">
        <v>0.0087923902787581</v>
      </c>
      <c r="C33" s="18">
        <f t="shared" si="0"/>
        <v>6.01802077859528e-10</v>
      </c>
      <c r="D33" s="18">
        <v>5.1153240766917e-11</v>
      </c>
      <c r="E33" s="18">
        <v>5.1998650233691e-11</v>
      </c>
      <c r="F33" s="18">
        <v>5.3488366694306e-11</v>
      </c>
      <c r="G33" s="18">
        <v>5.3363897557772e-11</v>
      </c>
      <c r="H33" s="18">
        <v>5.1795064771631e-11</v>
      </c>
      <c r="I33" s="18">
        <v>5.271397303342e-11</v>
      </c>
      <c r="J33" s="18">
        <v>5.0580481411765e-11</v>
      </c>
      <c r="K33" s="18">
        <v>5.145085349314e-11</v>
      </c>
      <c r="L33" s="18">
        <v>5.3845153798541e-11</v>
      </c>
      <c r="M33" s="18">
        <v>5.0449002084026e-11</v>
      </c>
      <c r="N33" s="18">
        <v>5.4703153429526e-11</v>
      </c>
      <c r="O33" s="18">
        <v>5.1449298600924e-11</v>
      </c>
      <c r="P33" s="18">
        <v>5.1189621572306e-11</v>
      </c>
      <c r="Q33" s="18">
        <v>5.2381506107257e-11</v>
      </c>
      <c r="R33" s="18">
        <v>5.4503487962719e-11</v>
      </c>
      <c r="S33" s="18">
        <v>5.1020190569832e-11</v>
      </c>
      <c r="T33" s="18">
        <v>5.2143658005134e-11</v>
      </c>
      <c r="U33" s="18">
        <v>5.3251536981919e-11</v>
      </c>
      <c r="V33" s="18">
        <v>5.0997655616228e-11</v>
      </c>
      <c r="W33" s="18">
        <v>5.30684160042e-11</v>
      </c>
      <c r="X33" s="18">
        <v>5.2445272978522e-11</v>
      </c>
      <c r="Y33" s="18">
        <v>5.1851624175238e-11</v>
      </c>
      <c r="Z33" s="18">
        <v>5.312801471542e-11</v>
      </c>
      <c r="AA33" s="18">
        <v>5.4166310766533e-11</v>
      </c>
      <c r="AB33" s="17">
        <v>0.99999022004848</v>
      </c>
      <c r="AC33" s="17">
        <v>0.9037173693062</v>
      </c>
      <c r="AD33" s="17">
        <v>0.0090377991899935</v>
      </c>
      <c r="AE33" s="18">
        <v>3.5876523511966e-13</v>
      </c>
      <c r="AF33" s="18">
        <v>3.0722188364156e-13</v>
      </c>
      <c r="AG33" s="18">
        <v>-6.7511264259388e-14</v>
      </c>
      <c r="AH33" s="18">
        <v>-1.902133400984e-13</v>
      </c>
      <c r="AI33" s="18">
        <v>-2.2480980253692e-13</v>
      </c>
      <c r="AJ33" s="18">
        <v>-1.3880257385788e-12</v>
      </c>
      <c r="AK33" s="18">
        <v>-1.2782520641301e-13</v>
      </c>
      <c r="AL33" s="18">
        <v>-5.0933556810834e-13</v>
      </c>
      <c r="AM33" s="18">
        <v>5.2929882293237e-13</v>
      </c>
      <c r="AN33" s="18">
        <v>-9.4990471787797e-14</v>
      </c>
      <c r="AO33" s="18">
        <v>-4.1632871494161e-13</v>
      </c>
      <c r="AP33" s="18">
        <v>-7.2902743871051e-13</v>
      </c>
      <c r="AQ33" s="18">
        <v>-5.8562157905834e-13</v>
      </c>
      <c r="AR33" s="18">
        <v>-4.8095656202451e-13</v>
      </c>
      <c r="AS33" s="18">
        <v>1.5353630312178e-13</v>
      </c>
      <c r="AT33" s="18">
        <v>1.5224565662101e-13</v>
      </c>
      <c r="AU33" s="18">
        <v>1.3199522279052e-13</v>
      </c>
      <c r="AV33" s="18">
        <v>-1.0377286684555e-13</v>
      </c>
      <c r="AW33" s="18">
        <v>4.2745525472024e-13</v>
      </c>
      <c r="AX33" s="18">
        <v>4.4744177115654e-13</v>
      </c>
      <c r="AY33" s="18">
        <v>9.1732978848012e-13</v>
      </c>
      <c r="AZ33" s="18">
        <v>-3.8047145299073e-13</v>
      </c>
      <c r="BA33" s="18">
        <v>-8.0400331527025e-13</v>
      </c>
      <c r="BB33" s="18">
        <v>3.8743109950666e-13</v>
      </c>
      <c r="BC33" s="17">
        <v>14171315.705353</v>
      </c>
      <c r="BD33" s="17">
        <v>3090751.9426424</v>
      </c>
      <c r="BE33" s="17">
        <v>0.0027786412144706</v>
      </c>
      <c r="BF33" s="17">
        <v>0.0088186933821624</v>
      </c>
      <c r="BG33" s="17">
        <v>0.0058027543711728</v>
      </c>
      <c r="BH33" s="17">
        <v>0.0020491659436331</v>
      </c>
      <c r="BI33" s="17">
        <v>76.216504445405</v>
      </c>
      <c r="BJ33" s="17">
        <v>38.101248205311</v>
      </c>
      <c r="BK33" s="17">
        <v>70.204382842098</v>
      </c>
      <c r="BL33" s="19"/>
    </row>
    <row r="34" spans="1:64">
      <c r="A34" s="17">
        <v>12586024.117985</v>
      </c>
      <c r="B34" s="17">
        <v>0.0094226393477513</v>
      </c>
      <c r="C34" s="18">
        <f t="shared" si="0"/>
        <v>5.86014361417838e-10</v>
      </c>
      <c r="D34" s="18">
        <v>5.0069634180258e-11</v>
      </c>
      <c r="E34" s="18">
        <v>5.0869047407068e-11</v>
      </c>
      <c r="F34" s="18">
        <v>5.2459543951804e-11</v>
      </c>
      <c r="G34" s="18">
        <v>5.2358860372479e-11</v>
      </c>
      <c r="H34" s="18">
        <v>5.0807249219319e-11</v>
      </c>
      <c r="I34" s="18">
        <v>5.1656995677294e-11</v>
      </c>
      <c r="J34" s="18">
        <v>4.9516131764603e-11</v>
      </c>
      <c r="K34" s="18">
        <v>5.0436444027968e-11</v>
      </c>
      <c r="L34" s="18">
        <v>5.2811697836477e-11</v>
      </c>
      <c r="M34" s="18">
        <v>4.9365034148444e-11</v>
      </c>
      <c r="N34" s="18">
        <v>5.360607478343e-11</v>
      </c>
      <c r="O34" s="18">
        <v>5.0388643933584e-11</v>
      </c>
      <c r="P34" s="18">
        <v>5.0045789975268e-11</v>
      </c>
      <c r="Q34" s="18">
        <v>5.1318647399489e-11</v>
      </c>
      <c r="R34" s="18">
        <v>5.3446934428507e-11</v>
      </c>
      <c r="S34" s="18">
        <v>4.989941723719e-11</v>
      </c>
      <c r="T34" s="18">
        <v>5.112167855157e-11</v>
      </c>
      <c r="U34" s="18">
        <v>5.230825672523e-11</v>
      </c>
      <c r="V34" s="18">
        <v>4.9913659766231e-11</v>
      </c>
      <c r="W34" s="18">
        <v>5.2058751968657e-11</v>
      </c>
      <c r="X34" s="18">
        <v>5.1439222807205e-11</v>
      </c>
      <c r="Y34" s="18">
        <v>5.0714409061073e-11</v>
      </c>
      <c r="Z34" s="18">
        <v>5.2026544228776e-11</v>
      </c>
      <c r="AA34" s="18">
        <v>5.3137004100042e-11</v>
      </c>
      <c r="AB34" s="17">
        <v>0.99999754361003</v>
      </c>
      <c r="AC34" s="17">
        <v>0.90195363283666</v>
      </c>
      <c r="AD34" s="17">
        <v>0.0096678669423608</v>
      </c>
      <c r="AE34" s="18">
        <v>3.3789892537511e-13</v>
      </c>
      <c r="AF34" s="18">
        <v>2.9779145287858e-13</v>
      </c>
      <c r="AG34" s="18">
        <v>-1.1204578961089e-13</v>
      </c>
      <c r="AH34" s="18">
        <v>-1.9726320011431e-13</v>
      </c>
      <c r="AI34" s="18">
        <v>-2.3143990373871e-13</v>
      </c>
      <c r="AJ34" s="18">
        <v>-1.3213571049376e-12</v>
      </c>
      <c r="AK34" s="18">
        <v>-1.2379338201738e-13</v>
      </c>
      <c r="AL34" s="18">
        <v>-4.9974260149443e-13</v>
      </c>
      <c r="AM34" s="18">
        <v>5.0029522392141e-13</v>
      </c>
      <c r="AN34" s="18">
        <v>-8.4228268487973e-14</v>
      </c>
      <c r="AO34" s="18">
        <v>-4.2030939490102e-13</v>
      </c>
      <c r="AP34" s="18">
        <v>-7.3265338285656e-13</v>
      </c>
      <c r="AQ34" s="18">
        <v>-5.8176300506777e-13</v>
      </c>
      <c r="AR34" s="18">
        <v>-4.749488326432e-13</v>
      </c>
      <c r="AS34" s="18">
        <v>1.2337510220846e-13</v>
      </c>
      <c r="AT34" s="18">
        <v>1.6794317792958e-13</v>
      </c>
      <c r="AU34" s="18">
        <v>1.4587852296578e-13</v>
      </c>
      <c r="AV34" s="18">
        <v>-1.150861729724e-13</v>
      </c>
      <c r="AW34" s="18">
        <v>4.0970196048336e-13</v>
      </c>
      <c r="AX34" s="18">
        <v>4.711720744884e-13</v>
      </c>
      <c r="AY34" s="18">
        <v>9.1782572869683e-13</v>
      </c>
      <c r="AZ34" s="18">
        <v>-3.5749316220343e-13</v>
      </c>
      <c r="BA34" s="18">
        <v>-8.1756929778171e-13</v>
      </c>
      <c r="BB34" s="18">
        <v>3.838851977621e-13</v>
      </c>
      <c r="BC34" s="17">
        <v>14042482.458993</v>
      </c>
      <c r="BD34" s="17">
        <v>3045524.1617465</v>
      </c>
      <c r="BE34" s="17">
        <v>0.0030223324418234</v>
      </c>
      <c r="BF34" s="17">
        <v>0.0094029794121871</v>
      </c>
      <c r="BG34" s="17">
        <v>0.006214945917106</v>
      </c>
      <c r="BH34" s="17">
        <v>0.0021458855743833</v>
      </c>
      <c r="BI34" s="17">
        <v>76.216989377987</v>
      </c>
      <c r="BJ34" s="17">
        <v>38.100538332582</v>
      </c>
      <c r="BK34" s="17">
        <v>70.349929802731</v>
      </c>
      <c r="BL34" s="19"/>
    </row>
    <row r="35" spans="1:64">
      <c r="A35" s="17">
        <v>13311728.153977</v>
      </c>
      <c r="B35" s="17">
        <v>0.0098724588592935</v>
      </c>
      <c r="C35" s="18">
        <f t="shared" si="0"/>
        <v>5.72921401197202e-10</v>
      </c>
      <c r="D35" s="18">
        <v>4.9227666628101e-11</v>
      </c>
      <c r="E35" s="18">
        <v>4.9989830303791e-11</v>
      </c>
      <c r="F35" s="18">
        <v>5.1655859055609e-11</v>
      </c>
      <c r="G35" s="18">
        <v>5.1573957016983e-11</v>
      </c>
      <c r="H35" s="18">
        <v>5.0039691691035e-11</v>
      </c>
      <c r="I35" s="18">
        <v>5.0830318487642e-11</v>
      </c>
      <c r="J35" s="18">
        <v>4.8691474817157e-11</v>
      </c>
      <c r="K35" s="18">
        <v>4.9647909795491e-11</v>
      </c>
      <c r="L35" s="18">
        <v>5.2001116875801e-11</v>
      </c>
      <c r="M35" s="18">
        <v>4.8525054869709e-11</v>
      </c>
      <c r="N35" s="18">
        <v>5.2746379585082e-11</v>
      </c>
      <c r="O35" s="18">
        <v>4.9562355238138e-11</v>
      </c>
      <c r="P35" s="18">
        <v>4.9161139143499e-11</v>
      </c>
      <c r="Q35" s="18">
        <v>5.0494620437611e-11</v>
      </c>
      <c r="R35" s="18">
        <v>5.2617142496209e-11</v>
      </c>
      <c r="S35" s="18">
        <v>4.9030651782109e-11</v>
      </c>
      <c r="T35" s="18">
        <v>5.0330046768253e-11</v>
      </c>
      <c r="U35" s="18">
        <v>5.156959699887e-11</v>
      </c>
      <c r="V35" s="18">
        <v>4.9072218307649e-11</v>
      </c>
      <c r="W35" s="18">
        <v>5.1269331652132e-11</v>
      </c>
      <c r="X35" s="18">
        <v>5.0653027344274e-11</v>
      </c>
      <c r="Y35" s="18">
        <v>4.9832393352077e-11</v>
      </c>
      <c r="Z35" s="18">
        <v>5.1168880416962e-11</v>
      </c>
      <c r="AA35" s="18">
        <v>5.2331247577133e-11</v>
      </c>
      <c r="AB35" s="17">
        <v>0.99999702974104</v>
      </c>
      <c r="AC35" s="17">
        <v>0.90070317436638</v>
      </c>
      <c r="AD35" s="17">
        <v>0.010117549267446</v>
      </c>
      <c r="AE35" s="18">
        <v>3.2311023431897e-13</v>
      </c>
      <c r="AF35" s="18">
        <v>2.9171049168391e-13</v>
      </c>
      <c r="AG35" s="18">
        <v>-1.4203205616361e-13</v>
      </c>
      <c r="AH35" s="18">
        <v>-2.0034235046451e-13</v>
      </c>
      <c r="AI35" s="18">
        <v>-2.3515620841663e-13</v>
      </c>
      <c r="AJ35" s="18">
        <v>-1.2648381270003e-12</v>
      </c>
      <c r="AK35" s="18">
        <v>-1.1980882239959e-13</v>
      </c>
      <c r="AL35" s="18">
        <v>-4.9024375561834e-13</v>
      </c>
      <c r="AM35" s="18">
        <v>4.8311636602701e-13</v>
      </c>
      <c r="AN35" s="18">
        <v>-7.4288973616356e-14</v>
      </c>
      <c r="AO35" s="18">
        <v>-4.1573671464357e-13</v>
      </c>
      <c r="AP35" s="18">
        <v>-7.3077018407675e-13</v>
      </c>
      <c r="AQ35" s="18">
        <v>-5.7647670076619e-13</v>
      </c>
      <c r="AR35" s="18">
        <v>-4.6701960642527e-13</v>
      </c>
      <c r="AS35" s="18">
        <v>1.0780109741926e-13</v>
      </c>
      <c r="AT35" s="18">
        <v>1.8018249509126e-13</v>
      </c>
      <c r="AU35" s="18">
        <v>1.5747504926276e-13</v>
      </c>
      <c r="AV35" s="18">
        <v>-1.2040108859506e-13</v>
      </c>
      <c r="AW35" s="18">
        <v>3.9732850143864e-13</v>
      </c>
      <c r="AX35" s="18">
        <v>4.8897553411598e-13</v>
      </c>
      <c r="AY35" s="18">
        <v>9.1955265357854e-13</v>
      </c>
      <c r="AZ35" s="18">
        <v>-3.3956844192526e-13</v>
      </c>
      <c r="BA35" s="18">
        <v>-8.2367180147945e-13</v>
      </c>
      <c r="BB35" s="18">
        <v>3.8461282537707e-13</v>
      </c>
      <c r="BC35" s="17">
        <v>13950955.771118</v>
      </c>
      <c r="BD35" s="17">
        <v>3013924.7697669</v>
      </c>
      <c r="BE35" s="17">
        <v>0.0031980837802923</v>
      </c>
      <c r="BF35" s="17">
        <v>0.0098187507853421</v>
      </c>
      <c r="BG35" s="17">
        <v>0.0065091274880722</v>
      </c>
      <c r="BH35" s="17">
        <v>-0.0030519671049088</v>
      </c>
      <c r="BI35" s="17">
        <v>76.210304242357</v>
      </c>
      <c r="BJ35" s="17">
        <v>38.093613510344</v>
      </c>
      <c r="BK35" s="17">
        <v>70.442290120799</v>
      </c>
      <c r="BL35" s="19"/>
    </row>
    <row r="36" spans="1:64">
      <c r="A36" s="17">
        <v>14200724.466185</v>
      </c>
      <c r="B36" s="17">
        <v>0.010413856393577</v>
      </c>
      <c r="C36" s="18">
        <f t="shared" ref="C36:C81" si="1">(BF36-BF35)/(A36-A35)</f>
        <v>5.61551623820568e-10</v>
      </c>
      <c r="D36" s="18">
        <v>4.8227759719188e-11</v>
      </c>
      <c r="E36" s="18">
        <v>4.8944182069411e-11</v>
      </c>
      <c r="F36" s="18">
        <v>5.0695120509699e-11</v>
      </c>
      <c r="G36" s="18">
        <v>5.0635358180908e-11</v>
      </c>
      <c r="H36" s="18">
        <v>4.9126692465292e-11</v>
      </c>
      <c r="I36" s="18">
        <v>4.9841120069772e-11</v>
      </c>
      <c r="J36" s="18">
        <v>4.7714888646317e-11</v>
      </c>
      <c r="K36" s="18">
        <v>4.8709852090647e-11</v>
      </c>
      <c r="L36" s="18">
        <v>5.1027362752277e-11</v>
      </c>
      <c r="M36" s="18">
        <v>4.7530541812859e-11</v>
      </c>
      <c r="N36" s="18">
        <v>5.1714425222991e-11</v>
      </c>
      <c r="O36" s="18">
        <v>4.8578482871964e-11</v>
      </c>
      <c r="P36" s="18">
        <v>4.8115474751155e-11</v>
      </c>
      <c r="Q36" s="18">
        <v>4.9516733362723e-11</v>
      </c>
      <c r="R36" s="18">
        <v>5.1619796281859e-11</v>
      </c>
      <c r="S36" s="18">
        <v>4.8002043240684e-11</v>
      </c>
      <c r="T36" s="18">
        <v>4.9391314254629e-11</v>
      </c>
      <c r="U36" s="18">
        <v>5.068343816966e-11</v>
      </c>
      <c r="V36" s="18">
        <v>4.8073676985004e-11</v>
      </c>
      <c r="W36" s="18">
        <v>5.032410642791e-11</v>
      </c>
      <c r="X36" s="18">
        <v>4.9712359284367e-11</v>
      </c>
      <c r="Y36" s="18">
        <v>4.8786385612674e-11</v>
      </c>
      <c r="Z36" s="18">
        <v>5.0146152734735e-11</v>
      </c>
      <c r="AA36" s="18">
        <v>5.1365383791362e-11</v>
      </c>
      <c r="AB36" s="17">
        <v>0.99999561860842</v>
      </c>
      <c r="AC36" s="17">
        <v>0.89923211139662</v>
      </c>
      <c r="AD36" s="17">
        <v>0.01065883292899</v>
      </c>
      <c r="AE36" s="18">
        <v>3.0653601255304e-13</v>
      </c>
      <c r="AF36" s="18">
        <v>2.8704522994282e-13</v>
      </c>
      <c r="AG36" s="18">
        <v>-1.7796927688729e-13</v>
      </c>
      <c r="AH36" s="18">
        <v>-2.0492052871903e-13</v>
      </c>
      <c r="AI36" s="18">
        <v>-2.4082179112235e-13</v>
      </c>
      <c r="AJ36" s="18">
        <v>-1.2013748202417e-12</v>
      </c>
      <c r="AK36" s="18">
        <v>-1.1480809674284e-13</v>
      </c>
      <c r="AL36" s="18">
        <v>-4.785529992564e-13</v>
      </c>
      <c r="AM36" s="18">
        <v>4.6134493938548e-13</v>
      </c>
      <c r="AN36" s="18">
        <v>-6.2152256377858e-14</v>
      </c>
      <c r="AO36" s="18">
        <v>-4.1303468021708e-13</v>
      </c>
      <c r="AP36" s="18">
        <v>-7.2744987455336e-13</v>
      </c>
      <c r="AQ36" s="18">
        <v>-5.6881626679164e-13</v>
      </c>
      <c r="AR36" s="18">
        <v>-4.5745700084112e-13</v>
      </c>
      <c r="AS36" s="18">
        <v>8.7303511103916e-14</v>
      </c>
      <c r="AT36" s="18">
        <v>1.9427792331788e-13</v>
      </c>
      <c r="AU36" s="18">
        <v>1.6934553089894e-13</v>
      </c>
      <c r="AV36" s="18">
        <v>-1.2754443592417e-13</v>
      </c>
      <c r="AW36" s="18">
        <v>3.8018452937443e-13</v>
      </c>
      <c r="AX36" s="18">
        <v>5.0773845317083e-13</v>
      </c>
      <c r="AY36" s="18">
        <v>9.2124894594063e-13</v>
      </c>
      <c r="AZ36" s="18">
        <v>-3.1733527332744e-13</v>
      </c>
      <c r="BA36" s="18">
        <v>-8.3241263754705e-13</v>
      </c>
      <c r="BB36" s="18">
        <v>3.852912740559e-13</v>
      </c>
      <c r="BC36" s="17">
        <v>13841266.893542</v>
      </c>
      <c r="BD36" s="17">
        <v>2976588.2273772</v>
      </c>
      <c r="BE36" s="17">
        <v>0.0034113520400585</v>
      </c>
      <c r="BF36" s="17">
        <v>0.010317968108033</v>
      </c>
      <c r="BG36" s="17">
        <v>0.0068631787869861</v>
      </c>
      <c r="BH36" s="17">
        <v>-0.00087378461251679</v>
      </c>
      <c r="BI36" s="17">
        <v>76.213255258356</v>
      </c>
      <c r="BJ36" s="17">
        <v>38.095808672202</v>
      </c>
      <c r="BK36" s="17">
        <v>70.546845949819</v>
      </c>
      <c r="BL36" s="19"/>
    </row>
    <row r="37" spans="1:64">
      <c r="A37" s="17">
        <v>15048733.934021</v>
      </c>
      <c r="B37" s="17">
        <v>0.010920660493259</v>
      </c>
      <c r="C37" s="18">
        <f t="shared" si="1"/>
        <v>5.49619678550734e-10</v>
      </c>
      <c r="D37" s="18">
        <v>4.7335934258601e-11</v>
      </c>
      <c r="E37" s="18">
        <v>4.8010398717554e-11</v>
      </c>
      <c r="F37" s="18">
        <v>4.9832869947784e-11</v>
      </c>
      <c r="G37" s="18">
        <v>4.9792318013012e-11</v>
      </c>
      <c r="H37" s="18">
        <v>4.8310542828987e-11</v>
      </c>
      <c r="I37" s="18">
        <v>4.8952890407863e-11</v>
      </c>
      <c r="J37" s="18">
        <v>4.6845635445953e-11</v>
      </c>
      <c r="K37" s="18">
        <v>4.7871911809289e-11</v>
      </c>
      <c r="L37" s="18">
        <v>5.0150731331212e-11</v>
      </c>
      <c r="M37" s="18">
        <v>4.6646353689329e-11</v>
      </c>
      <c r="N37" s="18">
        <v>5.0786211162633e-11</v>
      </c>
      <c r="O37" s="18">
        <v>4.7698562764269e-11</v>
      </c>
      <c r="P37" s="18">
        <v>4.7187363692113e-11</v>
      </c>
      <c r="Q37" s="18">
        <v>4.8645245504404e-11</v>
      </c>
      <c r="R37" s="18">
        <v>5.0720802810715e-11</v>
      </c>
      <c r="S37" s="18">
        <v>4.708690463644e-11</v>
      </c>
      <c r="T37" s="18">
        <v>4.8554924987666e-11</v>
      </c>
      <c r="U37" s="18">
        <v>4.9884624382425e-11</v>
      </c>
      <c r="V37" s="18">
        <v>4.7184343286385e-11</v>
      </c>
      <c r="W37" s="18">
        <v>4.9475039706915e-11</v>
      </c>
      <c r="X37" s="18">
        <v>4.8867863601107e-11</v>
      </c>
      <c r="Y37" s="18">
        <v>4.78553157255e-11</v>
      </c>
      <c r="Z37" s="18">
        <v>4.9231358799508e-11</v>
      </c>
      <c r="AA37" s="18">
        <v>5.0496469602955e-11</v>
      </c>
      <c r="AB37" s="17">
        <v>0.9999947181099</v>
      </c>
      <c r="AC37" s="17">
        <v>0.89797024599314</v>
      </c>
      <c r="AD37" s="17">
        <v>0.011165531861494</v>
      </c>
      <c r="AE37" s="18">
        <v>2.9289450139752e-13</v>
      </c>
      <c r="AF37" s="18">
        <v>2.8450248341301e-13</v>
      </c>
      <c r="AG37" s="18">
        <v>-2.0917672837865e-13</v>
      </c>
      <c r="AH37" s="18">
        <v>-2.0887053662302e-13</v>
      </c>
      <c r="AI37" s="18">
        <v>-2.458117498642e-13</v>
      </c>
      <c r="AJ37" s="18">
        <v>-1.1450160027732e-12</v>
      </c>
      <c r="AK37" s="18">
        <v>-1.0978271023565e-13</v>
      </c>
      <c r="AL37" s="18">
        <v>-4.6685579581957e-13</v>
      </c>
      <c r="AM37" s="18">
        <v>4.4357857261338e-13</v>
      </c>
      <c r="AN37" s="18">
        <v>-5.0690011155012e-14</v>
      </c>
      <c r="AO37" s="18">
        <v>-4.0883901471649e-13</v>
      </c>
      <c r="AP37" s="18">
        <v>-7.2201317239662e-13</v>
      </c>
      <c r="AQ37" s="18">
        <v>-5.6041569775293e-13</v>
      </c>
      <c r="AR37" s="18">
        <v>-4.4720535048441e-13</v>
      </c>
      <c r="AS37" s="18">
        <v>7.0465935574595e-14</v>
      </c>
      <c r="AT37" s="18">
        <v>2.0667606320267e-13</v>
      </c>
      <c r="AU37" s="18">
        <v>1.7935860844631e-13</v>
      </c>
      <c r="AV37" s="18">
        <v>-1.3286095350031e-13</v>
      </c>
      <c r="AW37" s="18">
        <v>3.6466807723954e-13</v>
      </c>
      <c r="AX37" s="18">
        <v>5.2329505334769e-13</v>
      </c>
      <c r="AY37" s="18">
        <v>9.2313478670556e-13</v>
      </c>
      <c r="AZ37" s="18">
        <v>-2.9708002528761e-13</v>
      </c>
      <c r="BA37" s="18">
        <v>-8.3881299831099e-13</v>
      </c>
      <c r="BB37" s="18">
        <v>3.8677976026315e-13</v>
      </c>
      <c r="BC37" s="17">
        <v>13739074.898748</v>
      </c>
      <c r="BD37" s="17">
        <v>2942295.6228229</v>
      </c>
      <c r="BE37" s="17">
        <v>0.0036127200999939</v>
      </c>
      <c r="BF37" s="17">
        <v>0.010784050799153</v>
      </c>
      <c r="BG37" s="17">
        <v>0.0071945529769642</v>
      </c>
      <c r="BH37" s="17">
        <v>-0.0015930125908751</v>
      </c>
      <c r="BI37" s="17">
        <v>76.212658742531</v>
      </c>
      <c r="BJ37" s="17">
        <v>38.094427885118</v>
      </c>
      <c r="BK37" s="17">
        <v>70.636799097287</v>
      </c>
      <c r="BL37" s="19"/>
    </row>
    <row r="38" spans="1:64">
      <c r="A38" s="17">
        <v>16096018.712047</v>
      </c>
      <c r="B38" s="17">
        <v>0.011534277839193</v>
      </c>
      <c r="C38" s="18">
        <f t="shared" si="1"/>
        <v>5.37386982874707e-10</v>
      </c>
      <c r="D38" s="18">
        <v>4.6278912134812e-11</v>
      </c>
      <c r="E38" s="18">
        <v>4.6902766464442e-11</v>
      </c>
      <c r="F38" s="18">
        <v>4.8804640816573e-11</v>
      </c>
      <c r="G38" s="18">
        <v>4.8785782172352e-11</v>
      </c>
      <c r="H38" s="18">
        <v>4.7340434719442e-11</v>
      </c>
      <c r="I38" s="18">
        <v>4.7893141188204e-11</v>
      </c>
      <c r="J38" s="18">
        <v>4.5817156444733e-11</v>
      </c>
      <c r="K38" s="18">
        <v>4.6876336938844e-11</v>
      </c>
      <c r="L38" s="18">
        <v>4.9101834872777e-11</v>
      </c>
      <c r="M38" s="18">
        <v>4.5601076643978e-11</v>
      </c>
      <c r="N38" s="18">
        <v>4.9676922935173e-11</v>
      </c>
      <c r="O38" s="18">
        <v>4.6652781932146e-11</v>
      </c>
      <c r="P38" s="18">
        <v>4.6092613121098e-11</v>
      </c>
      <c r="Q38" s="18">
        <v>4.7612851430885e-11</v>
      </c>
      <c r="R38" s="18">
        <v>4.9644523095791e-11</v>
      </c>
      <c r="S38" s="18">
        <v>4.6005066968788e-11</v>
      </c>
      <c r="T38" s="18">
        <v>4.7563977572845e-11</v>
      </c>
      <c r="U38" s="18">
        <v>4.892752328527e-11</v>
      </c>
      <c r="V38" s="18">
        <v>4.6131241913446e-11</v>
      </c>
      <c r="W38" s="18">
        <v>4.8460845201285e-11</v>
      </c>
      <c r="X38" s="18">
        <v>4.7859443724068e-11</v>
      </c>
      <c r="Y38" s="18">
        <v>4.6753792981302e-11</v>
      </c>
      <c r="Z38" s="18">
        <v>4.8143686892564e-11</v>
      </c>
      <c r="AA38" s="18">
        <v>4.9457862291339e-11</v>
      </c>
      <c r="AB38" s="17">
        <v>0.99999225957241</v>
      </c>
      <c r="AC38" s="17">
        <v>0.89650254749458</v>
      </c>
      <c r="AD38" s="17">
        <v>0.011779033911991</v>
      </c>
      <c r="AE38" s="18">
        <v>2.7801119332807e-13</v>
      </c>
      <c r="AF38" s="18">
        <v>2.8253361710951e-13</v>
      </c>
      <c r="AG38" s="18">
        <v>-2.4329298725659e-13</v>
      </c>
      <c r="AH38" s="18">
        <v>-2.1278685556595e-13</v>
      </c>
      <c r="AI38" s="18">
        <v>-2.5163437853203e-13</v>
      </c>
      <c r="AJ38" s="18">
        <v>-1.078447619214e-12</v>
      </c>
      <c r="AK38" s="18">
        <v>-1.0312605866029e-13</v>
      </c>
      <c r="AL38" s="18">
        <v>-4.5246725260133e-13</v>
      </c>
      <c r="AM38" s="18">
        <v>4.2404765254043e-13</v>
      </c>
      <c r="AN38" s="18">
        <v>-3.643545940036e-14</v>
      </c>
      <c r="AO38" s="18">
        <v>-4.0285342407371e-13</v>
      </c>
      <c r="AP38" s="18">
        <v>-7.1238668628089e-13</v>
      </c>
      <c r="AQ38" s="18">
        <v>-5.4901973364581e-13</v>
      </c>
      <c r="AR38" s="18">
        <v>-4.3335019372003e-13</v>
      </c>
      <c r="AS38" s="18">
        <v>5.3718561043255e-14</v>
      </c>
      <c r="AT38" s="18">
        <v>2.2082029412849e-13</v>
      </c>
      <c r="AU38" s="18">
        <v>1.908428418121e-13</v>
      </c>
      <c r="AV38" s="18">
        <v>-1.3785785202592e-13</v>
      </c>
      <c r="AW38" s="18">
        <v>3.4558131174427e-13</v>
      </c>
      <c r="AX38" s="18">
        <v>5.3969357638806e-13</v>
      </c>
      <c r="AY38" s="18">
        <v>9.2631766475221e-13</v>
      </c>
      <c r="AZ38" s="18">
        <v>-2.7256497875148e-13</v>
      </c>
      <c r="BA38" s="18">
        <v>-8.4585278653981e-13</v>
      </c>
      <c r="BB38" s="18">
        <v>3.9022206403553e-13</v>
      </c>
      <c r="BC38" s="17">
        <v>13615983.996506</v>
      </c>
      <c r="BD38" s="17">
        <v>2901574.2506689</v>
      </c>
      <c r="BE38" s="17">
        <v>0.003858575718106</v>
      </c>
      <c r="BF38" s="17">
        <v>0.011346848006227</v>
      </c>
      <c r="BG38" s="17">
        <v>0.007595669808878</v>
      </c>
      <c r="BH38" s="17">
        <v>-0.0037071591187553</v>
      </c>
      <c r="BI38" s="17">
        <v>76.211067058608</v>
      </c>
      <c r="BJ38" s="17">
        <v>38.091431336941</v>
      </c>
      <c r="BK38" s="17">
        <v>70.737865406898</v>
      </c>
      <c r="BL38" s="19"/>
    </row>
    <row r="39" spans="1:64">
      <c r="A39" s="17">
        <v>17073988.254641</v>
      </c>
      <c r="B39" s="17">
        <v>0.012095452021647</v>
      </c>
      <c r="C39" s="18">
        <f t="shared" si="1"/>
        <v>5.24790611762502e-10</v>
      </c>
      <c r="D39" s="18">
        <v>4.5344639679697e-11</v>
      </c>
      <c r="E39" s="18">
        <v>4.5922677538418e-11</v>
      </c>
      <c r="F39" s="18">
        <v>4.7889927960522e-11</v>
      </c>
      <c r="G39" s="18">
        <v>4.7889054926206e-11</v>
      </c>
      <c r="H39" s="18">
        <v>4.6479811705769e-11</v>
      </c>
      <c r="I39" s="18">
        <v>4.6951453412624e-11</v>
      </c>
      <c r="J39" s="18">
        <v>4.4908532296655e-11</v>
      </c>
      <c r="K39" s="18">
        <v>4.5993794730915e-11</v>
      </c>
      <c r="L39" s="18">
        <v>4.8167243870552e-11</v>
      </c>
      <c r="M39" s="18">
        <v>4.4678960163572e-11</v>
      </c>
      <c r="N39" s="18">
        <v>4.8690588617963e-11</v>
      </c>
      <c r="O39" s="18">
        <v>4.5726010060457e-11</v>
      </c>
      <c r="P39" s="18">
        <v>4.5129065138762e-11</v>
      </c>
      <c r="Q39" s="18">
        <v>4.669996197581e-11</v>
      </c>
      <c r="R39" s="18">
        <v>4.8684662147711e-11</v>
      </c>
      <c r="S39" s="18">
        <v>4.5050339167121e-11</v>
      </c>
      <c r="T39" s="18">
        <v>4.6687293562881e-11</v>
      </c>
      <c r="U39" s="18">
        <v>4.8071725233424e-11</v>
      </c>
      <c r="V39" s="18">
        <v>4.5201161838641e-11</v>
      </c>
      <c r="W39" s="18">
        <v>4.7558041721614e-11</v>
      </c>
      <c r="X39" s="18">
        <v>4.6961652987864e-11</v>
      </c>
      <c r="Y39" s="18">
        <v>4.5782543975633e-11</v>
      </c>
      <c r="Z39" s="18">
        <v>4.7180132967753e-11</v>
      </c>
      <c r="AA39" s="18">
        <v>4.8531812109766e-11</v>
      </c>
      <c r="AB39" s="17">
        <v>0.9999907235814</v>
      </c>
      <c r="AC39" s="17">
        <v>0.89527383044758</v>
      </c>
      <c r="AD39" s="17">
        <v>0.012340120161862</v>
      </c>
      <c r="AE39" s="18">
        <v>2.6567229812e-13</v>
      </c>
      <c r="AF39" s="18">
        <v>2.8411414662034e-13</v>
      </c>
      <c r="AG39" s="18">
        <v>-2.754796313742e-13</v>
      </c>
      <c r="AH39" s="18">
        <v>-2.18128310489e-13</v>
      </c>
      <c r="AI39" s="18">
        <v>-2.5814202279212e-13</v>
      </c>
      <c r="AJ39" s="18">
        <v>-1.0238305828695e-12</v>
      </c>
      <c r="AK39" s="18">
        <v>-9.805834872285e-14</v>
      </c>
      <c r="AL39" s="18">
        <v>-4.396850911954e-13</v>
      </c>
      <c r="AM39" s="18">
        <v>4.0723134869586e-13</v>
      </c>
      <c r="AN39" s="18">
        <v>-2.5141895449928e-14</v>
      </c>
      <c r="AO39" s="18">
        <v>-3.972580386536e-13</v>
      </c>
      <c r="AP39" s="18">
        <v>-7.0298955963283e-13</v>
      </c>
      <c r="AQ39" s="18">
        <v>-5.3779385295306e-13</v>
      </c>
      <c r="AR39" s="18">
        <v>-4.2112206936629e-13</v>
      </c>
      <c r="AS39" s="18">
        <v>3.5508306004197e-14</v>
      </c>
      <c r="AT39" s="18">
        <v>2.3312654093067e-13</v>
      </c>
      <c r="AU39" s="18">
        <v>1.9867456567931e-13</v>
      </c>
      <c r="AV39" s="18">
        <v>-1.4182996399282e-13</v>
      </c>
      <c r="AW39" s="18">
        <v>3.287886191298e-13</v>
      </c>
      <c r="AX39" s="18">
        <v>5.5232902292245e-13</v>
      </c>
      <c r="AY39" s="18">
        <v>9.2663010034585e-13</v>
      </c>
      <c r="AZ39" s="18">
        <v>-2.5160138345918e-13</v>
      </c>
      <c r="BA39" s="18">
        <v>-8.5235084541439e-13</v>
      </c>
      <c r="BB39" s="18">
        <v>3.9051394814893e-13</v>
      </c>
      <c r="BC39" s="17">
        <v>13504048.891268</v>
      </c>
      <c r="BD39" s="17">
        <v>2865066.3949949</v>
      </c>
      <c r="BE39" s="17">
        <v>0.0040854624909997</v>
      </c>
      <c r="BF39" s="17">
        <v>0.01186007724077</v>
      </c>
      <c r="BG39" s="17">
        <v>0.0079624235176794</v>
      </c>
      <c r="BH39" s="17">
        <v>-0.0022585456595068</v>
      </c>
      <c r="BI39" s="17">
        <v>76.211998673232</v>
      </c>
      <c r="BJ39" s="17">
        <v>38.092446703055</v>
      </c>
      <c r="BK39" s="17">
        <v>70.822802406997</v>
      </c>
      <c r="BL39" s="19"/>
    </row>
    <row r="40" spans="1:64">
      <c r="A40" s="17">
        <v>17948449.101185</v>
      </c>
      <c r="B40" s="17">
        <v>0.012588023606317</v>
      </c>
      <c r="C40" s="18">
        <f t="shared" si="1"/>
        <v>5.13817226278057e-10</v>
      </c>
      <c r="D40" s="18">
        <v>4.4560370538224e-11</v>
      </c>
      <c r="E40" s="18">
        <v>4.5099496597719e-11</v>
      </c>
      <c r="F40" s="18">
        <v>4.7119245488559e-11</v>
      </c>
      <c r="G40" s="18">
        <v>4.7132487391179e-11</v>
      </c>
      <c r="H40" s="18">
        <v>4.5756168706673e-11</v>
      </c>
      <c r="I40" s="18">
        <v>4.6157396389452e-11</v>
      </c>
      <c r="J40" s="18">
        <v>4.4146530169541e-11</v>
      </c>
      <c r="K40" s="18">
        <v>4.5252310641479e-11</v>
      </c>
      <c r="L40" s="18">
        <v>4.7378579407023e-11</v>
      </c>
      <c r="M40" s="18">
        <v>4.3906743126602e-11</v>
      </c>
      <c r="N40" s="18">
        <v>4.7858605955355e-11</v>
      </c>
      <c r="O40" s="18">
        <v>4.4946496035573e-11</v>
      </c>
      <c r="P40" s="18">
        <v>4.432325850351e-11</v>
      </c>
      <c r="Q40" s="18">
        <v>4.5934361436249e-11</v>
      </c>
      <c r="R40" s="18">
        <v>4.7873764966658e-11</v>
      </c>
      <c r="S40" s="18">
        <v>4.4250216941745e-11</v>
      </c>
      <c r="T40" s="18">
        <v>4.5951994360029e-11</v>
      </c>
      <c r="U40" s="18">
        <v>4.7348059971429e-11</v>
      </c>
      <c r="V40" s="18">
        <v>4.4421525267211e-11</v>
      </c>
      <c r="W40" s="18">
        <v>4.679683413255e-11</v>
      </c>
      <c r="X40" s="18">
        <v>4.6204484779634e-11</v>
      </c>
      <c r="Y40" s="18">
        <v>4.4968570087018e-11</v>
      </c>
      <c r="Z40" s="18">
        <v>4.6369923701871e-11</v>
      </c>
      <c r="AA40" s="18">
        <v>4.7750198664839e-11</v>
      </c>
      <c r="AB40" s="17">
        <v>0.99999082502938</v>
      </c>
      <c r="AC40" s="17">
        <v>0.89425741237297</v>
      </c>
      <c r="AD40" s="17">
        <v>0.012832614936757</v>
      </c>
      <c r="AE40" s="18">
        <v>2.5615531210487e-13</v>
      </c>
      <c r="AF40" s="18">
        <v>2.8572092163556e-13</v>
      </c>
      <c r="AG40" s="18">
        <v>-2.9965025588205e-13</v>
      </c>
      <c r="AH40" s="18">
        <v>-2.2102334370372e-13</v>
      </c>
      <c r="AI40" s="18">
        <v>-2.6221882653718e-13</v>
      </c>
      <c r="AJ40" s="18">
        <v>-9.7642563172006e-13</v>
      </c>
      <c r="AK40" s="18">
        <v>-9.306211059037e-14</v>
      </c>
      <c r="AL40" s="18">
        <v>-4.2800801987119e-13</v>
      </c>
      <c r="AM40" s="18">
        <v>3.9537543615645e-13</v>
      </c>
      <c r="AN40" s="18">
        <v>-1.4892983179909e-14</v>
      </c>
      <c r="AO40" s="18">
        <v>-3.8973168745425e-13</v>
      </c>
      <c r="AP40" s="18">
        <v>-6.9292314770691e-13</v>
      </c>
      <c r="AQ40" s="18">
        <v>-5.2728002708683e-13</v>
      </c>
      <c r="AR40" s="18">
        <v>-4.0853415673438e-13</v>
      </c>
      <c r="AS40" s="18">
        <v>2.445942552102e-14</v>
      </c>
      <c r="AT40" s="18">
        <v>2.4347055667688e-13</v>
      </c>
      <c r="AU40" s="18">
        <v>2.0643130740135e-13</v>
      </c>
      <c r="AV40" s="18">
        <v>-1.4324516163635e-13</v>
      </c>
      <c r="AW40" s="18">
        <v>3.1520807591379e-13</v>
      </c>
      <c r="AX40" s="18">
        <v>5.6301956478901e-13</v>
      </c>
      <c r="AY40" s="18">
        <v>9.2820022755925e-13</v>
      </c>
      <c r="AZ40" s="18">
        <v>-2.3372865501654e-13</v>
      </c>
      <c r="BA40" s="18">
        <v>-8.561821908219e-13</v>
      </c>
      <c r="BB40" s="18">
        <v>3.9302149363682e-13</v>
      </c>
      <c r="BC40" s="17">
        <v>13406310.177138</v>
      </c>
      <c r="BD40" s="17">
        <v>2833559.5379577</v>
      </c>
      <c r="BE40" s="17">
        <v>0.0042862312995746</v>
      </c>
      <c r="BF40" s="17">
        <v>0.01230939028743</v>
      </c>
      <c r="BG40" s="17">
        <v>0.0082842669665847</v>
      </c>
      <c r="BH40" s="17">
        <v>-0.0023106730214565</v>
      </c>
      <c r="BI40" s="17">
        <v>76.211732261197</v>
      </c>
      <c r="BJ40" s="17">
        <v>38.091844887037</v>
      </c>
      <c r="BK40" s="17">
        <v>70.892791730894</v>
      </c>
      <c r="BL40" s="19"/>
    </row>
    <row r="41" spans="1:64">
      <c r="A41" s="17">
        <v>18963773.475871</v>
      </c>
      <c r="B41" s="17">
        <v>0.013149572470159</v>
      </c>
      <c r="C41" s="18">
        <f t="shared" si="1"/>
        <v>5.03291595011727e-10</v>
      </c>
      <c r="D41" s="18">
        <v>4.3679144159892e-11</v>
      </c>
      <c r="E41" s="18">
        <v>4.4174928507084e-11</v>
      </c>
      <c r="F41" s="18">
        <v>4.6249493407027e-11</v>
      </c>
      <c r="G41" s="18">
        <v>4.6277399875199e-11</v>
      </c>
      <c r="H41" s="18">
        <v>4.4940297550567e-11</v>
      </c>
      <c r="I41" s="18">
        <v>4.5261015711184e-11</v>
      </c>
      <c r="J41" s="18">
        <v>4.3290859660455e-11</v>
      </c>
      <c r="K41" s="18">
        <v>4.4417117900232e-11</v>
      </c>
      <c r="L41" s="18">
        <v>4.6486409793206e-11</v>
      </c>
      <c r="M41" s="18">
        <v>4.3040756465281e-11</v>
      </c>
      <c r="N41" s="18">
        <v>4.6919313624329e-11</v>
      </c>
      <c r="O41" s="18">
        <v>4.406898402647e-11</v>
      </c>
      <c r="P41" s="18">
        <v>4.3421732539175e-11</v>
      </c>
      <c r="Q41" s="18">
        <v>4.5074121285294e-11</v>
      </c>
      <c r="R41" s="18">
        <v>4.6956971523378e-11</v>
      </c>
      <c r="S41" s="18">
        <v>4.3353366648314e-11</v>
      </c>
      <c r="T41" s="18">
        <v>4.5125355812257e-11</v>
      </c>
      <c r="U41" s="18">
        <v>4.6527444317606e-11</v>
      </c>
      <c r="V41" s="18">
        <v>4.3546135370506e-11</v>
      </c>
      <c r="W41" s="18">
        <v>4.5936007684021e-11</v>
      </c>
      <c r="X41" s="18">
        <v>4.5348741165982e-11</v>
      </c>
      <c r="Y41" s="18">
        <v>4.4055842800631e-11</v>
      </c>
      <c r="Z41" s="18">
        <v>4.5458178988931e-11</v>
      </c>
      <c r="AA41" s="18">
        <v>4.6866684772537e-11</v>
      </c>
      <c r="AB41" s="17">
        <v>0.99998928410975</v>
      </c>
      <c r="AC41" s="17">
        <v>0.89312450103815</v>
      </c>
      <c r="AD41" s="17">
        <v>0.01339410248171</v>
      </c>
      <c r="AE41" s="18">
        <v>2.4721258532474e-13</v>
      </c>
      <c r="AF41" s="18">
        <v>2.8851709638033e-13</v>
      </c>
      <c r="AG41" s="18">
        <v>-3.247413900677e-13</v>
      </c>
      <c r="AH41" s="18">
        <v>-2.2428362073212e-13</v>
      </c>
      <c r="AI41" s="18">
        <v>-2.6656343984507e-13</v>
      </c>
      <c r="AJ41" s="18">
        <v>-9.2417519640283e-13</v>
      </c>
      <c r="AK41" s="18">
        <v>-8.7268651049516e-14</v>
      </c>
      <c r="AL41" s="18">
        <v>-4.1499385105904e-13</v>
      </c>
      <c r="AM41" s="18">
        <v>3.8280406066114e-13</v>
      </c>
      <c r="AN41" s="18">
        <v>-3.6094697249962e-15</v>
      </c>
      <c r="AO41" s="18">
        <v>-3.8001798920489e-13</v>
      </c>
      <c r="AP41" s="18">
        <v>-6.7916839807044e-13</v>
      </c>
      <c r="AQ41" s="18">
        <v>-5.1504090787866e-13</v>
      </c>
      <c r="AR41" s="18">
        <v>-3.9386609943319e-13</v>
      </c>
      <c r="AS41" s="18">
        <v>1.3337780828046e-14</v>
      </c>
      <c r="AT41" s="18">
        <v>2.5468356869627e-13</v>
      </c>
      <c r="AU41" s="18">
        <v>2.1407595496614e-13</v>
      </c>
      <c r="AV41" s="18">
        <v>-1.4332645404136e-13</v>
      </c>
      <c r="AW41" s="18">
        <v>3.0058929605137e-13</v>
      </c>
      <c r="AX41" s="18">
        <v>5.7418734639488e-13</v>
      </c>
      <c r="AY41" s="18">
        <v>9.3061088318173e-13</v>
      </c>
      <c r="AZ41" s="18">
        <v>-2.1321857205521e-13</v>
      </c>
      <c r="BA41" s="18">
        <v>-8.5884291534628e-13</v>
      </c>
      <c r="BB41" s="18">
        <v>3.9672703684956e-13</v>
      </c>
      <c r="BC41" s="17">
        <v>13295471.793685</v>
      </c>
      <c r="BD41" s="17">
        <v>2798243.3989389</v>
      </c>
      <c r="BE41" s="17">
        <v>0.0045167357191738</v>
      </c>
      <c r="BF41" s="17">
        <v>0.01282039451142</v>
      </c>
      <c r="BG41" s="17">
        <v>0.0086510741621937</v>
      </c>
      <c r="BH41" s="17">
        <v>0.0040589026494836</v>
      </c>
      <c r="BI41" s="17">
        <v>76.21649789775</v>
      </c>
      <c r="BJ41" s="17">
        <v>38.098319174252</v>
      </c>
      <c r="BK41" s="17">
        <v>70.967682726071</v>
      </c>
      <c r="BL41" s="19"/>
    </row>
    <row r="42" spans="1:64">
      <c r="A42" s="17">
        <v>19928677.235181</v>
      </c>
      <c r="B42" s="17">
        <v>0.013673266051452</v>
      </c>
      <c r="C42" s="18">
        <f t="shared" si="1"/>
        <v>4.92604440172247e-10</v>
      </c>
      <c r="D42" s="18">
        <v>4.28751489251e-11</v>
      </c>
      <c r="E42" s="18">
        <v>4.3331493940578e-11</v>
      </c>
      <c r="F42" s="18">
        <v>4.5452235403557e-11</v>
      </c>
      <c r="G42" s="18">
        <v>4.5491980070561e-11</v>
      </c>
      <c r="H42" s="18">
        <v>4.4192837940431e-11</v>
      </c>
      <c r="I42" s="18">
        <v>4.4439860278463e-11</v>
      </c>
      <c r="J42" s="18">
        <v>4.2510067027939e-11</v>
      </c>
      <c r="K42" s="18">
        <v>4.3652839174562e-11</v>
      </c>
      <c r="L42" s="18">
        <v>4.5667622710141e-11</v>
      </c>
      <c r="M42" s="18">
        <v>4.2251862681433e-11</v>
      </c>
      <c r="N42" s="18">
        <v>4.6058720645787e-11</v>
      </c>
      <c r="O42" s="18">
        <v>4.3266891454952e-11</v>
      </c>
      <c r="P42" s="18">
        <v>4.2602062871577e-11</v>
      </c>
      <c r="Q42" s="18">
        <v>4.4288367791181e-11</v>
      </c>
      <c r="R42" s="18">
        <v>4.611548141945e-11</v>
      </c>
      <c r="S42" s="18">
        <v>4.2536541171293e-11</v>
      </c>
      <c r="T42" s="18">
        <v>4.436973501495e-11</v>
      </c>
      <c r="U42" s="18">
        <v>4.5771362725887e-11</v>
      </c>
      <c r="V42" s="18">
        <v>4.2747889460556e-11</v>
      </c>
      <c r="W42" s="18">
        <v>4.514611103903e-11</v>
      </c>
      <c r="X42" s="18">
        <v>4.4563010610888e-11</v>
      </c>
      <c r="Y42" s="18">
        <v>4.3224970255224e-11</v>
      </c>
      <c r="Z42" s="18">
        <v>4.4624480037366e-11</v>
      </c>
      <c r="AA42" s="18">
        <v>4.6055043981298e-11</v>
      </c>
      <c r="AB42" s="17">
        <v>0.99998941630819</v>
      </c>
      <c r="AC42" s="17">
        <v>0.8920988136404</v>
      </c>
      <c r="AD42" s="17">
        <v>0.013917726089178</v>
      </c>
      <c r="AE42" s="18">
        <v>2.3830567983295e-13</v>
      </c>
      <c r="AF42" s="18">
        <v>2.9200073286993e-13</v>
      </c>
      <c r="AG42" s="18">
        <v>-3.4941436076684e-13</v>
      </c>
      <c r="AH42" s="18">
        <v>-2.2868218183901e-13</v>
      </c>
      <c r="AI42" s="18">
        <v>-2.7158433002009e-13</v>
      </c>
      <c r="AJ42" s="18">
        <v>-8.7954262403493e-13</v>
      </c>
      <c r="AK42" s="18">
        <v>-8.2509819316853e-14</v>
      </c>
      <c r="AL42" s="18">
        <v>-4.0319927739906e-13</v>
      </c>
      <c r="AM42" s="18">
        <v>3.7055639645838e-13</v>
      </c>
      <c r="AN42" s="18">
        <v>5.9194086256904e-15</v>
      </c>
      <c r="AO42" s="18">
        <v>-3.7422459821467e-13</v>
      </c>
      <c r="AP42" s="18">
        <v>-6.6739301359208e-13</v>
      </c>
      <c r="AQ42" s="18">
        <v>-5.0318161929654e-13</v>
      </c>
      <c r="AR42" s="18">
        <v>-3.8072374452908e-13</v>
      </c>
      <c r="AS42" s="18">
        <v>1.2941931166276e-16</v>
      </c>
      <c r="AT42" s="18">
        <v>2.646933687364e-13</v>
      </c>
      <c r="AU42" s="18">
        <v>2.2003752673371e-13</v>
      </c>
      <c r="AV42" s="18">
        <v>-1.4533767856375e-13</v>
      </c>
      <c r="AW42" s="18">
        <v>2.8567131895993e-13</v>
      </c>
      <c r="AX42" s="18">
        <v>5.827283860622e-13</v>
      </c>
      <c r="AY42" s="18">
        <v>9.3080489574471e-13</v>
      </c>
      <c r="AZ42" s="18">
        <v>-1.948641465701e-13</v>
      </c>
      <c r="BA42" s="18">
        <v>-8.6427108251019e-13</v>
      </c>
      <c r="BB42" s="18">
        <v>3.9729186858163e-13</v>
      </c>
      <c r="BC42" s="17">
        <v>13192684.838045</v>
      </c>
      <c r="BD42" s="17">
        <v>2765859.3926705</v>
      </c>
      <c r="BE42" s="17">
        <v>0.0047333384680708</v>
      </c>
      <c r="BF42" s="17">
        <v>0.013295710387595</v>
      </c>
      <c r="BG42" s="17">
        <v>0.0089930243256893</v>
      </c>
      <c r="BH42" s="17">
        <v>0.0043604755381273</v>
      </c>
      <c r="BI42" s="17">
        <v>76.216396073271</v>
      </c>
      <c r="BJ42" s="17">
        <v>38.098040518402</v>
      </c>
      <c r="BK42" s="17">
        <v>71.03470514027</v>
      </c>
      <c r="BL42" s="19"/>
    </row>
    <row r="43" spans="1:64">
      <c r="A43" s="17">
        <v>20916738.684714</v>
      </c>
      <c r="B43" s="17">
        <v>0.014199906883883</v>
      </c>
      <c r="C43" s="18">
        <f t="shared" si="1"/>
        <v>4.8259296212434e-10</v>
      </c>
      <c r="D43" s="18">
        <v>4.2089376189544e-11</v>
      </c>
      <c r="E43" s="18">
        <v>4.2507453296132e-11</v>
      </c>
      <c r="F43" s="18">
        <v>4.4670463276315e-11</v>
      </c>
      <c r="G43" s="18">
        <v>4.4720638696221e-11</v>
      </c>
      <c r="H43" s="18">
        <v>4.3460243142394e-11</v>
      </c>
      <c r="I43" s="18">
        <v>4.3634600025287e-11</v>
      </c>
      <c r="J43" s="18">
        <v>4.1747020473627e-11</v>
      </c>
      <c r="K43" s="18">
        <v>4.2904762229532e-11</v>
      </c>
      <c r="L43" s="18">
        <v>4.4863960342628e-11</v>
      </c>
      <c r="M43" s="18">
        <v>4.1482274070577e-11</v>
      </c>
      <c r="N43" s="18">
        <v>4.5215385914973e-11</v>
      </c>
      <c r="O43" s="18">
        <v>4.2481730808348e-11</v>
      </c>
      <c r="P43" s="18">
        <v>4.1803976219771e-11</v>
      </c>
      <c r="Q43" s="18">
        <v>4.3520673427223e-11</v>
      </c>
      <c r="R43" s="18">
        <v>4.5289551416027e-11</v>
      </c>
      <c r="S43" s="18">
        <v>4.1739422964226e-11</v>
      </c>
      <c r="T43" s="18">
        <v>4.3630759380173e-11</v>
      </c>
      <c r="U43" s="18">
        <v>4.5027084164938e-11</v>
      </c>
      <c r="V43" s="18">
        <v>4.1968527012749e-11</v>
      </c>
      <c r="W43" s="18">
        <v>4.4370664988143e-11</v>
      </c>
      <c r="X43" s="18">
        <v>4.3791870964635e-11</v>
      </c>
      <c r="Y43" s="18">
        <v>4.2414539429716e-11</v>
      </c>
      <c r="Z43" s="18">
        <v>4.3809282677879e-11</v>
      </c>
      <c r="AA43" s="18">
        <v>4.5258570129367e-11</v>
      </c>
      <c r="AB43" s="17">
        <v>0.9999895275074</v>
      </c>
      <c r="AC43" s="17">
        <v>0.89110386409555</v>
      </c>
      <c r="AD43" s="17">
        <v>0.014444284285449</v>
      </c>
      <c r="AE43" s="18">
        <v>2.3140665225951e-13</v>
      </c>
      <c r="AF43" s="18">
        <v>2.9611250529921e-13</v>
      </c>
      <c r="AG43" s="18">
        <v>-3.7111527232528e-13</v>
      </c>
      <c r="AH43" s="18">
        <v>-2.3217353301081e-13</v>
      </c>
      <c r="AI43" s="18">
        <v>-2.7545836874489e-13</v>
      </c>
      <c r="AJ43" s="18">
        <v>-8.3575550651123e-13</v>
      </c>
      <c r="AK43" s="18">
        <v>-7.7539287583317e-14</v>
      </c>
      <c r="AL43" s="18">
        <v>-3.9160268391643e-13</v>
      </c>
      <c r="AM43" s="18">
        <v>3.6026047190063e-13</v>
      </c>
      <c r="AN43" s="18">
        <v>1.5267517200109e-14</v>
      </c>
      <c r="AO43" s="18">
        <v>-3.6580193483154e-13</v>
      </c>
      <c r="AP43" s="18">
        <v>-6.5367578028746e-13</v>
      </c>
      <c r="AQ43" s="18">
        <v>-4.9105670454098e-13</v>
      </c>
      <c r="AR43" s="18">
        <v>-3.6666734992754e-13</v>
      </c>
      <c r="AS43" s="18">
        <v>-1.0301278330268e-14</v>
      </c>
      <c r="AT43" s="18">
        <v>2.7432975536954e-13</v>
      </c>
      <c r="AU43" s="18">
        <v>2.2580957942557e-13</v>
      </c>
      <c r="AV43" s="18">
        <v>-1.4515056633896e-13</v>
      </c>
      <c r="AW43" s="18">
        <v>2.7226711777332e-13</v>
      </c>
      <c r="AX43" s="18">
        <v>5.9087006122292e-13</v>
      </c>
      <c r="AY43" s="18">
        <v>9.3195830996543e-13</v>
      </c>
      <c r="AZ43" s="18">
        <v>-1.7642787568478e-13</v>
      </c>
      <c r="BA43" s="18">
        <v>-8.6741202952244e-13</v>
      </c>
      <c r="BB43" s="18">
        <v>3.9926172144432e-13</v>
      </c>
      <c r="BC43" s="17">
        <v>13089889.542469</v>
      </c>
      <c r="BD43" s="17">
        <v>2733819.1678694</v>
      </c>
      <c r="BE43" s="17">
        <v>0.0049526329837176</v>
      </c>
      <c r="BF43" s="17">
        <v>0.013772541889286</v>
      </c>
      <c r="BG43" s="17">
        <v>0.0093367495904802</v>
      </c>
      <c r="BH43" s="17">
        <v>-0.0013945088675564</v>
      </c>
      <c r="BI43" s="17">
        <v>76.211504280519</v>
      </c>
      <c r="BJ43" s="17">
        <v>38.091114682884</v>
      </c>
      <c r="BK43" s="17">
        <v>71.100437705732</v>
      </c>
      <c r="BL43" s="19"/>
    </row>
    <row r="44" spans="1:64">
      <c r="A44" s="17">
        <v>21928513.609035</v>
      </c>
      <c r="B44" s="17">
        <v>0.014729527345065</v>
      </c>
      <c r="C44" s="18">
        <f t="shared" si="1"/>
        <v>4.72823619041604e-10</v>
      </c>
      <c r="D44" s="18">
        <v>4.1316278694929e-11</v>
      </c>
      <c r="E44" s="18">
        <v>4.1697149179314e-11</v>
      </c>
      <c r="F44" s="18">
        <v>4.389869323082e-11</v>
      </c>
      <c r="G44" s="18">
        <v>4.3957796238735e-11</v>
      </c>
      <c r="H44" s="18">
        <v>4.2737044704522e-11</v>
      </c>
      <c r="I44" s="18">
        <v>4.283981109617e-11</v>
      </c>
      <c r="J44" s="18">
        <v>4.0996145702833e-11</v>
      </c>
      <c r="K44" s="18">
        <v>4.2167336773976e-11</v>
      </c>
      <c r="L44" s="18">
        <v>4.4069907256173e-11</v>
      </c>
      <c r="M44" s="18">
        <v>4.0726388152895e-11</v>
      </c>
      <c r="N44" s="18">
        <v>4.4383278279776e-11</v>
      </c>
      <c r="O44" s="18">
        <v>4.1708168245709e-11</v>
      </c>
      <c r="P44" s="18">
        <v>4.1021265628966e-11</v>
      </c>
      <c r="Q44" s="18">
        <v>4.2764816756547e-11</v>
      </c>
      <c r="R44" s="18">
        <v>4.4473602232343e-11</v>
      </c>
      <c r="S44" s="18">
        <v>4.0956383784491e-11</v>
      </c>
      <c r="T44" s="18">
        <v>4.2902671364449e-11</v>
      </c>
      <c r="U44" s="18">
        <v>4.4289228416831e-11</v>
      </c>
      <c r="V44" s="18">
        <v>4.1202339439371e-11</v>
      </c>
      <c r="W44" s="18">
        <v>4.3604314608923e-11</v>
      </c>
      <c r="X44" s="18">
        <v>4.3029751844479e-11</v>
      </c>
      <c r="Y44" s="18">
        <v>4.161868836734e-11</v>
      </c>
      <c r="Z44" s="18">
        <v>4.3006270768926e-11</v>
      </c>
      <c r="AA44" s="18">
        <v>4.4471167009099e-11</v>
      </c>
      <c r="AB44" s="17">
        <v>0.99998965448867</v>
      </c>
      <c r="AC44" s="17">
        <v>0.89012128698906</v>
      </c>
      <c r="AD44" s="17">
        <v>0.014973841605412</v>
      </c>
      <c r="AE44" s="18">
        <v>2.2523773757375e-13</v>
      </c>
      <c r="AF44" s="18">
        <v>3.0080526413404e-13</v>
      </c>
      <c r="AG44" s="18">
        <v>-3.9236582530814e-13</v>
      </c>
      <c r="AH44" s="18">
        <v>-2.3595968958102e-13</v>
      </c>
      <c r="AI44" s="18">
        <v>-2.794737826385e-13</v>
      </c>
      <c r="AJ44" s="18">
        <v>-7.9414937512248e-13</v>
      </c>
      <c r="AK44" s="18">
        <v>-7.2728960661704e-14</v>
      </c>
      <c r="AL44" s="18">
        <v>-3.8050000511826e-13</v>
      </c>
      <c r="AM44" s="18">
        <v>3.5047283459224e-13</v>
      </c>
      <c r="AN44" s="18">
        <v>2.4092600060358e-14</v>
      </c>
      <c r="AO44" s="18">
        <v>-3.5796129323843e-13</v>
      </c>
      <c r="AP44" s="18">
        <v>-6.3962581711141e-13</v>
      </c>
      <c r="AQ44" s="18">
        <v>-4.788090483316e-13</v>
      </c>
      <c r="AR44" s="18">
        <v>-3.5273687721834e-13</v>
      </c>
      <c r="AS44" s="18">
        <v>-2.1171814212744e-14</v>
      </c>
      <c r="AT44" s="18">
        <v>2.8363601518982e-13</v>
      </c>
      <c r="AU44" s="18">
        <v>2.3092143166274e-13</v>
      </c>
      <c r="AV44" s="18">
        <v>-1.4532142073505e-13</v>
      </c>
      <c r="AW44" s="18">
        <v>2.5894006881439e-13</v>
      </c>
      <c r="AX44" s="18">
        <v>5.9781104976027e-13</v>
      </c>
      <c r="AY44" s="18">
        <v>9.3267723147874e-13</v>
      </c>
      <c r="AZ44" s="18">
        <v>-1.5826313338752e-13</v>
      </c>
      <c r="BA44" s="18">
        <v>-8.7100982886474e-13</v>
      </c>
      <c r="BB44" s="18">
        <v>4.0042957613253e-13</v>
      </c>
      <c r="BC44" s="17">
        <v>12987097.227421</v>
      </c>
      <c r="BD44" s="17">
        <v>2702116.9771302</v>
      </c>
      <c r="BE44" s="17">
        <v>0.0051746461103469</v>
      </c>
      <c r="BF44" s="17">
        <v>0.014250932970659</v>
      </c>
      <c r="BG44" s="17">
        <v>0.0096822877611555</v>
      </c>
      <c r="BH44" s="17">
        <v>-0.0013766099907636</v>
      </c>
      <c r="BI44" s="17">
        <v>76.211139449109</v>
      </c>
      <c r="BJ44" s="17">
        <v>38.090574034738</v>
      </c>
      <c r="BK44" s="17">
        <v>71.163586428836</v>
      </c>
      <c r="BL44" s="19"/>
    </row>
    <row r="45" spans="1:64">
      <c r="A45" s="17">
        <v>22964571.131541</v>
      </c>
      <c r="B45" s="17">
        <v>0.01526213342669</v>
      </c>
      <c r="C45" s="18">
        <f t="shared" si="1"/>
        <v>4.63251076632399e-10</v>
      </c>
      <c r="D45" s="18">
        <v>4.0558075387258e-11</v>
      </c>
      <c r="E45" s="18">
        <v>4.0902823530679e-11</v>
      </c>
      <c r="F45" s="18">
        <v>4.3139386597844e-11</v>
      </c>
      <c r="G45" s="18">
        <v>4.3206017775279e-11</v>
      </c>
      <c r="H45" s="18">
        <v>4.2025627587744e-11</v>
      </c>
      <c r="I45" s="18">
        <v>4.205814854572e-11</v>
      </c>
      <c r="J45" s="18">
        <v>4.0259583015768e-11</v>
      </c>
      <c r="K45" s="18">
        <v>4.1442906870684e-11</v>
      </c>
      <c r="L45" s="18">
        <v>4.3288270120013e-11</v>
      </c>
      <c r="M45" s="18">
        <v>3.9986245938562e-11</v>
      </c>
      <c r="N45" s="18">
        <v>4.3565309698444e-11</v>
      </c>
      <c r="O45" s="18">
        <v>4.0948559191082e-11</v>
      </c>
      <c r="P45" s="18">
        <v>4.0255926937916e-11</v>
      </c>
      <c r="Q45" s="18">
        <v>4.2023055179173e-11</v>
      </c>
      <c r="R45" s="18">
        <v>4.3670495637564e-11</v>
      </c>
      <c r="S45" s="18">
        <v>4.0189341088228e-11</v>
      </c>
      <c r="T45" s="18">
        <v>4.2187560060999e-11</v>
      </c>
      <c r="U45" s="18">
        <v>4.3560732308974e-11</v>
      </c>
      <c r="V45" s="18">
        <v>4.0451492402182e-11</v>
      </c>
      <c r="W45" s="18">
        <v>4.2849629674159e-11</v>
      </c>
      <c r="X45" s="18">
        <v>4.2279338575239e-11</v>
      </c>
      <c r="Y45" s="18">
        <v>4.0839496562674e-11</v>
      </c>
      <c r="Z45" s="18">
        <v>4.2218065965598e-11</v>
      </c>
      <c r="AA45" s="18">
        <v>4.3695802913651e-11</v>
      </c>
      <c r="AB45" s="17">
        <v>0.99998977846902</v>
      </c>
      <c r="AC45" s="17">
        <v>0.889153595479</v>
      </c>
      <c r="AD45" s="17">
        <v>0.015506388064759</v>
      </c>
      <c r="AE45" s="18">
        <v>2.2018294966938e-13</v>
      </c>
      <c r="AF45" s="18">
        <v>3.0586761250226e-13</v>
      </c>
      <c r="AG45" s="18">
        <v>-4.1218423519213e-13</v>
      </c>
      <c r="AH45" s="18">
        <v>-2.3922327226444e-13</v>
      </c>
      <c r="AI45" s="18">
        <v>-2.8291732698675e-13</v>
      </c>
      <c r="AJ45" s="18">
        <v>-7.5379643860468e-13</v>
      </c>
      <c r="AK45" s="18">
        <v>-6.7955462574631e-14</v>
      </c>
      <c r="AL45" s="18">
        <v>-3.6991071695184e-13</v>
      </c>
      <c r="AM45" s="18">
        <v>3.4190024525223e-13</v>
      </c>
      <c r="AN45" s="18">
        <v>3.2622694284638e-14</v>
      </c>
      <c r="AO45" s="18">
        <v>-3.491630000212e-13</v>
      </c>
      <c r="AP45" s="18">
        <v>-6.2451583987912e-13</v>
      </c>
      <c r="AQ45" s="18">
        <v>-4.6658695581371e-13</v>
      </c>
      <c r="AR45" s="18">
        <v>-3.3844551118823e-13</v>
      </c>
      <c r="AS45" s="18">
        <v>-3.0922992135373e-14</v>
      </c>
      <c r="AT45" s="18">
        <v>2.9261089491574e-13</v>
      </c>
      <c r="AU45" s="18">
        <v>2.3581968874308e-13</v>
      </c>
      <c r="AV45" s="18">
        <v>-1.4462739703996e-13</v>
      </c>
      <c r="AW45" s="18">
        <v>2.464500229722e-13</v>
      </c>
      <c r="AX45" s="18">
        <v>6.0410539263393e-13</v>
      </c>
      <c r="AY45" s="18">
        <v>9.3374985739513e-13</v>
      </c>
      <c r="AZ45" s="18">
        <v>-1.4036341174401e-13</v>
      </c>
      <c r="BA45" s="18">
        <v>-8.738386694945e-13</v>
      </c>
      <c r="BB45" s="18">
        <v>4.0214521328561e-13</v>
      </c>
      <c r="BC45" s="17">
        <v>12884324.044543</v>
      </c>
      <c r="BD45" s="17">
        <v>2670753.3820105</v>
      </c>
      <c r="BE45" s="17">
        <v>0.0053993338803828</v>
      </c>
      <c r="BF45" s="17">
        <v>0.014730887733413</v>
      </c>
      <c r="BG45" s="17">
        <v>0.010029605399802</v>
      </c>
      <c r="BH45" s="17">
        <v>-0.0013560454864439</v>
      </c>
      <c r="BI45" s="17">
        <v>76.210739455277</v>
      </c>
      <c r="BJ45" s="17">
        <v>38.090042487389</v>
      </c>
      <c r="BK45" s="17">
        <v>71.225491779395</v>
      </c>
      <c r="BL45" s="19"/>
    </row>
    <row r="46" spans="1:64">
      <c r="A46" s="17">
        <v>24025494.034586</v>
      </c>
      <c r="B46" s="17">
        <v>0.015797749383336</v>
      </c>
      <c r="C46" s="18">
        <f t="shared" si="1"/>
        <v>4.5389045570126e-10</v>
      </c>
      <c r="D46" s="18">
        <v>3.9812514698152e-11</v>
      </c>
      <c r="E46" s="18">
        <v>4.0122400229482e-11</v>
      </c>
      <c r="F46" s="18">
        <v>4.2390670060347e-11</v>
      </c>
      <c r="G46" s="18">
        <v>4.2463358476297e-11</v>
      </c>
      <c r="H46" s="18">
        <v>4.1323805597469e-11</v>
      </c>
      <c r="I46" s="18">
        <v>4.1287547357569e-11</v>
      </c>
      <c r="J46" s="18">
        <v>3.9535067449533e-11</v>
      </c>
      <c r="K46" s="18">
        <v>4.0729276369915e-11</v>
      </c>
      <c r="L46" s="18">
        <v>4.2516916520441e-11</v>
      </c>
      <c r="M46" s="18">
        <v>3.9259534003666e-11</v>
      </c>
      <c r="N46" s="18">
        <v>4.275924999299e-11</v>
      </c>
      <c r="O46" s="18">
        <v>4.0200806123251e-11</v>
      </c>
      <c r="P46" s="18">
        <v>3.9505492159949e-11</v>
      </c>
      <c r="Q46" s="18">
        <v>4.1292943586012e-11</v>
      </c>
      <c r="R46" s="18">
        <v>4.2878426359546e-11</v>
      </c>
      <c r="S46" s="18">
        <v>3.9436151444469e-11</v>
      </c>
      <c r="T46" s="18">
        <v>4.1483244515043e-11</v>
      </c>
      <c r="U46" s="18">
        <v>4.2839634783723e-11</v>
      </c>
      <c r="V46" s="18">
        <v>3.9713595720342e-11</v>
      </c>
      <c r="W46" s="18">
        <v>4.2104538679489e-11</v>
      </c>
      <c r="X46" s="18">
        <v>4.1538526897567e-11</v>
      </c>
      <c r="Y46" s="18">
        <v>4.0074623912332e-11</v>
      </c>
      <c r="Z46" s="18">
        <v>4.144232216337e-11</v>
      </c>
      <c r="AA46" s="18">
        <v>4.2930328381821e-11</v>
      </c>
      <c r="AB46" s="17">
        <v>0.99998990277827</v>
      </c>
      <c r="AC46" s="17">
        <v>0.88818983789968</v>
      </c>
      <c r="AD46" s="17">
        <v>0.01604194776298</v>
      </c>
      <c r="AE46" s="18">
        <v>2.1571614106966e-13</v>
      </c>
      <c r="AF46" s="18">
        <v>3.1132533889472e-13</v>
      </c>
      <c r="AG46" s="18">
        <v>-4.3132265051847e-13</v>
      </c>
      <c r="AH46" s="18">
        <v>-2.4262050870012e-13</v>
      </c>
      <c r="AI46" s="18">
        <v>-2.8632685754607e-13</v>
      </c>
      <c r="AJ46" s="18">
        <v>-7.1541003729327e-13</v>
      </c>
      <c r="AK46" s="18">
        <v>-6.339115470566e-14</v>
      </c>
      <c r="AL46" s="18">
        <v>-3.5998266512993e-13</v>
      </c>
      <c r="AM46" s="18">
        <v>3.3384069074541e-13</v>
      </c>
      <c r="AN46" s="18">
        <v>4.0657197675947e-14</v>
      </c>
      <c r="AO46" s="18">
        <v>-3.4068644941311e-13</v>
      </c>
      <c r="AP46" s="18">
        <v>-6.0923736904824e-13</v>
      </c>
      <c r="AQ46" s="18">
        <v>-4.5433749103132e-13</v>
      </c>
      <c r="AR46" s="18">
        <v>-3.2432854814153e-13</v>
      </c>
      <c r="AS46" s="18">
        <v>-4.0887301527405e-14</v>
      </c>
      <c r="AT46" s="18">
        <v>3.0126701642429e-13</v>
      </c>
      <c r="AU46" s="18">
        <v>2.4012063306053e-13</v>
      </c>
      <c r="AV46" s="18">
        <v>-1.4404557736146e-13</v>
      </c>
      <c r="AW46" s="18">
        <v>2.3411278468499e-13</v>
      </c>
      <c r="AX46" s="18">
        <v>6.094140442983e-13</v>
      </c>
      <c r="AY46" s="18">
        <v>9.3452849162455e-13</v>
      </c>
      <c r="AZ46" s="18">
        <v>-1.2279607293291e-13</v>
      </c>
      <c r="BA46" s="18">
        <v>-8.7681859465764e-13</v>
      </c>
      <c r="BB46" s="18">
        <v>4.0331058321084e-13</v>
      </c>
      <c r="BC46" s="17">
        <v>12781582.544811</v>
      </c>
      <c r="BD46" s="17">
        <v>2639727.5121458</v>
      </c>
      <c r="BE46" s="17">
        <v>0.005626682626218</v>
      </c>
      <c r="BF46" s="17">
        <v>0.01521243051334</v>
      </c>
      <c r="BG46" s="17">
        <v>0.01037869916766</v>
      </c>
      <c r="BH46" s="17">
        <v>-0.0013340267054224</v>
      </c>
      <c r="BI46" s="17">
        <v>76.21030233521</v>
      </c>
      <c r="BJ46" s="17">
        <v>38.089519358565</v>
      </c>
      <c r="BK46" s="17">
        <v>71.286595572095</v>
      </c>
      <c r="BL46" s="19"/>
    </row>
    <row r="47" spans="1:64">
      <c r="A47" s="17">
        <v>25111879.087305</v>
      </c>
      <c r="B47" s="17">
        <v>0.016336398569731</v>
      </c>
      <c r="C47" s="18">
        <f t="shared" si="1"/>
        <v>4.44736993543646e-10</v>
      </c>
      <c r="D47" s="18">
        <v>3.9080434425879e-11</v>
      </c>
      <c r="E47" s="18">
        <v>3.9356916730787e-11</v>
      </c>
      <c r="F47" s="18">
        <v>4.1653752605114e-11</v>
      </c>
      <c r="G47" s="18">
        <v>4.1731074918612e-11</v>
      </c>
      <c r="H47" s="18">
        <v>4.0632514064045e-11</v>
      </c>
      <c r="I47" s="18">
        <v>4.0529180207894e-11</v>
      </c>
      <c r="J47" s="18">
        <v>3.8823413011141e-11</v>
      </c>
      <c r="K47" s="18">
        <v>4.002747242759e-11</v>
      </c>
      <c r="L47" s="18">
        <v>4.1757199991439e-11</v>
      </c>
      <c r="M47" s="18">
        <v>3.854703082799e-11</v>
      </c>
      <c r="N47" s="18">
        <v>4.1966651620495e-11</v>
      </c>
      <c r="O47" s="18">
        <v>3.9465884138799e-11</v>
      </c>
      <c r="P47" s="18">
        <v>3.8770848288696e-11</v>
      </c>
      <c r="Q47" s="18">
        <v>4.0575549563321e-11</v>
      </c>
      <c r="R47" s="18">
        <v>4.2098874153742e-11</v>
      </c>
      <c r="S47" s="18">
        <v>3.8697588882687e-11</v>
      </c>
      <c r="T47" s="18">
        <v>4.0790629694974e-11</v>
      </c>
      <c r="U47" s="18">
        <v>4.2127247960687e-11</v>
      </c>
      <c r="V47" s="18">
        <v>3.8989518752602e-11</v>
      </c>
      <c r="W47" s="18">
        <v>4.1370242241139e-11</v>
      </c>
      <c r="X47" s="18">
        <v>4.0808594346016e-11</v>
      </c>
      <c r="Y47" s="18">
        <v>3.9325025800056e-11</v>
      </c>
      <c r="Z47" s="18">
        <v>4.0680399364893e-11</v>
      </c>
      <c r="AA47" s="18">
        <v>4.2176338077222e-11</v>
      </c>
      <c r="AB47" s="17">
        <v>0.99999002468366</v>
      </c>
      <c r="AC47" s="17">
        <v>0.88723056141327</v>
      </c>
      <c r="AD47" s="17">
        <v>0.016580544011472</v>
      </c>
      <c r="AE47" s="18">
        <v>2.1215593205048e-13</v>
      </c>
      <c r="AF47" s="18">
        <v>3.1704170146282e-13</v>
      </c>
      <c r="AG47" s="18">
        <v>-4.4935651867671e-13</v>
      </c>
      <c r="AH47" s="18">
        <v>-2.4577114753097e-13</v>
      </c>
      <c r="AI47" s="18">
        <v>-2.8939979982564e-13</v>
      </c>
      <c r="AJ47" s="18">
        <v>-6.7861189966586e-13</v>
      </c>
      <c r="AK47" s="18">
        <v>-5.9017935952507e-14</v>
      </c>
      <c r="AL47" s="18">
        <v>-3.5067928399256e-13</v>
      </c>
      <c r="AM47" s="18">
        <v>3.265165419312e-13</v>
      </c>
      <c r="AN47" s="18">
        <v>4.8294702492982e-14</v>
      </c>
      <c r="AO47" s="18">
        <v>-3.3195305284404e-13</v>
      </c>
      <c r="AP47" s="18">
        <v>-5.935499132747e-13</v>
      </c>
      <c r="AQ47" s="18">
        <v>-4.4212574332984e-13</v>
      </c>
      <c r="AR47" s="18">
        <v>-3.1017350555126e-13</v>
      </c>
      <c r="AS47" s="18">
        <v>-5.0356683942842e-14</v>
      </c>
      <c r="AT47" s="18">
        <v>3.0960995367705e-13</v>
      </c>
      <c r="AU47" s="18">
        <v>2.4395156637154e-13</v>
      </c>
      <c r="AV47" s="18">
        <v>-1.4284251086482e-13</v>
      </c>
      <c r="AW47" s="18">
        <v>2.2231277161681e-13</v>
      </c>
      <c r="AX47" s="18">
        <v>6.1411113869483e-13</v>
      </c>
      <c r="AY47" s="18">
        <v>9.3534799030434e-13</v>
      </c>
      <c r="AZ47" s="18">
        <v>-1.0547248730701e-13</v>
      </c>
      <c r="BA47" s="18">
        <v>-8.795345111817e-13</v>
      </c>
      <c r="BB47" s="18">
        <v>4.0454686427663e-13</v>
      </c>
      <c r="BC47" s="17">
        <v>12678885.417209</v>
      </c>
      <c r="BD47" s="17">
        <v>2609039.9002099</v>
      </c>
      <c r="BE47" s="17">
        <v>0.0058566761548637</v>
      </c>
      <c r="BF47" s="17">
        <v>0.015695586135517</v>
      </c>
      <c r="BG47" s="17">
        <v>0.010729564065084</v>
      </c>
      <c r="BH47" s="17">
        <v>-0.0013108218328853</v>
      </c>
      <c r="BI47" s="17">
        <v>76.209826446191</v>
      </c>
      <c r="BJ47" s="17">
        <v>38.089005152159</v>
      </c>
      <c r="BK47" s="17">
        <v>71.347331858608</v>
      </c>
      <c r="BL47" s="19"/>
    </row>
    <row r="48" spans="1:64">
      <c r="A48" s="17">
        <v>26224337.381289</v>
      </c>
      <c r="B48" s="17">
        <v>0.016878125904769</v>
      </c>
      <c r="C48" s="18">
        <f t="shared" si="1"/>
        <v>4.35799677931988e-10</v>
      </c>
      <c r="D48" s="18">
        <v>3.8368278546273e-11</v>
      </c>
      <c r="E48" s="18">
        <v>3.8612668893486e-11</v>
      </c>
      <c r="F48" s="18">
        <v>4.0935500423591e-11</v>
      </c>
      <c r="G48" s="18">
        <v>4.1016061532876e-11</v>
      </c>
      <c r="H48" s="18">
        <v>3.995867861118e-11</v>
      </c>
      <c r="I48" s="18">
        <v>3.979005179272e-11</v>
      </c>
      <c r="J48" s="18">
        <v>3.8130934673512e-11</v>
      </c>
      <c r="K48" s="18">
        <v>3.9344179496468e-11</v>
      </c>
      <c r="L48" s="18">
        <v>4.1016340514099e-11</v>
      </c>
      <c r="M48" s="18">
        <v>3.7854908536427e-11</v>
      </c>
      <c r="N48" s="18">
        <v>4.1194737951191e-11</v>
      </c>
      <c r="O48" s="18">
        <v>3.8750401770673e-11</v>
      </c>
      <c r="P48" s="18">
        <v>3.8058060158974e-11</v>
      </c>
      <c r="Q48" s="18">
        <v>3.9877460070286e-11</v>
      </c>
      <c r="R48" s="18">
        <v>4.1339030797808e-11</v>
      </c>
      <c r="S48" s="18">
        <v>3.7979598496166e-11</v>
      </c>
      <c r="T48" s="18">
        <v>4.0116143667094e-11</v>
      </c>
      <c r="U48" s="18">
        <v>4.1431084033342e-11</v>
      </c>
      <c r="V48" s="18">
        <v>3.8285516945386e-11</v>
      </c>
      <c r="W48" s="18">
        <v>4.0653964771977e-11</v>
      </c>
      <c r="X48" s="18">
        <v>4.0096537529808e-11</v>
      </c>
      <c r="Y48" s="18">
        <v>3.8597086592143e-11</v>
      </c>
      <c r="Z48" s="18">
        <v>3.9939098307016e-11</v>
      </c>
      <c r="AA48" s="18">
        <v>4.1441078069162e-11</v>
      </c>
      <c r="AB48" s="17">
        <v>0.99999012870897</v>
      </c>
      <c r="AC48" s="17">
        <v>0.8862251983287</v>
      </c>
      <c r="AD48" s="17">
        <v>0.017122221532029</v>
      </c>
      <c r="AE48" s="18">
        <v>2.0928632140633e-13</v>
      </c>
      <c r="AF48" s="18">
        <v>3.2306183032698e-13</v>
      </c>
      <c r="AG48" s="18">
        <v>-4.6788004532627e-13</v>
      </c>
      <c r="AH48" s="18">
        <v>-2.5030674016674e-13</v>
      </c>
      <c r="AI48" s="18">
        <v>-2.9341967823277e-13</v>
      </c>
      <c r="AJ48" s="18">
        <v>-6.4474968711517e-13</v>
      </c>
      <c r="AK48" s="18">
        <v>-5.4867645903122e-14</v>
      </c>
      <c r="AL48" s="18">
        <v>-3.4256810955377e-13</v>
      </c>
      <c r="AM48" s="18">
        <v>3.1902375841752e-13</v>
      </c>
      <c r="AN48" s="18">
        <v>5.526741882425e-14</v>
      </c>
      <c r="AO48" s="18">
        <v>-3.2508663131325e-13</v>
      </c>
      <c r="AP48" s="18">
        <v>-5.7856034222553e-13</v>
      </c>
      <c r="AQ48" s="18">
        <v>-4.3029112881971e-13</v>
      </c>
      <c r="AR48" s="18">
        <v>-2.9724978418353e-13</v>
      </c>
      <c r="AS48" s="18">
        <v>-6.1212052523317e-14</v>
      </c>
      <c r="AT48" s="18">
        <v>3.1770550532719e-13</v>
      </c>
      <c r="AU48" s="18">
        <v>2.465180393726e-13</v>
      </c>
      <c r="AV48" s="18">
        <v>-1.4318031060649e-13</v>
      </c>
      <c r="AW48" s="18">
        <v>2.1038784405859e-13</v>
      </c>
      <c r="AX48" s="18">
        <v>6.1797230644246e-13</v>
      </c>
      <c r="AY48" s="18">
        <v>9.3597686335963e-13</v>
      </c>
      <c r="AZ48" s="18">
        <v>-8.8525811534124e-14</v>
      </c>
      <c r="BA48" s="18">
        <v>-8.8424824178486e-13</v>
      </c>
      <c r="BB48" s="18">
        <v>4.0436746969971e-13</v>
      </c>
      <c r="BC48" s="17">
        <v>12576241.637564</v>
      </c>
      <c r="BD48" s="17">
        <v>2578689.8081458</v>
      </c>
      <c r="BE48" s="17">
        <v>0.0060893141682772</v>
      </c>
      <c r="BF48" s="17">
        <v>0.016180395101748</v>
      </c>
      <c r="BG48" s="17">
        <v>0.011082209747185</v>
      </c>
      <c r="BH48" s="17">
        <v>-0.0012843535897363</v>
      </c>
      <c r="BI48" s="17">
        <v>76.209312717847</v>
      </c>
      <c r="BJ48" s="17">
        <v>38.088502661305</v>
      </c>
      <c r="BK48" s="17">
        <v>71.40818314994</v>
      </c>
      <c r="BL48" s="19"/>
    </row>
    <row r="49" spans="1:64">
      <c r="A49" s="17">
        <v>27363494.674329</v>
      </c>
      <c r="B49" s="17">
        <v>0.017422941000435</v>
      </c>
      <c r="C49" s="18">
        <f t="shared" si="1"/>
        <v>4.27054242961265e-10</v>
      </c>
      <c r="D49" s="18">
        <v>3.7662654113878e-11</v>
      </c>
      <c r="E49" s="18">
        <v>3.7876347672154e-11</v>
      </c>
      <c r="F49" s="18">
        <v>4.0221867245107e-11</v>
      </c>
      <c r="G49" s="18">
        <v>4.0304409335647e-11</v>
      </c>
      <c r="H49" s="18">
        <v>3.9288461100861e-11</v>
      </c>
      <c r="I49" s="18">
        <v>3.9056333869174e-11</v>
      </c>
      <c r="J49" s="18">
        <v>3.7444420082747e-11</v>
      </c>
      <c r="K49" s="18">
        <v>3.8665777355347e-11</v>
      </c>
      <c r="L49" s="18">
        <v>4.0279986234927e-11</v>
      </c>
      <c r="M49" s="18">
        <v>3.7170006818593e-11</v>
      </c>
      <c r="N49" s="18">
        <v>4.0428819978591e-11</v>
      </c>
      <c r="O49" s="18">
        <v>3.8040954802373e-11</v>
      </c>
      <c r="P49" s="18">
        <v>3.735358104072e-11</v>
      </c>
      <c r="Q49" s="18">
        <v>3.9184592868232e-11</v>
      </c>
      <c r="R49" s="18">
        <v>4.0584634608607e-11</v>
      </c>
      <c r="S49" s="18">
        <v>3.7269122950907e-11</v>
      </c>
      <c r="T49" s="18">
        <v>3.9446043680499e-11</v>
      </c>
      <c r="U49" s="18">
        <v>4.0736916777412e-11</v>
      </c>
      <c r="V49" s="18">
        <v>3.7588304886589e-11</v>
      </c>
      <c r="W49" s="18">
        <v>3.9941434520749e-11</v>
      </c>
      <c r="X49" s="18">
        <v>3.938853261416e-11</v>
      </c>
      <c r="Y49" s="18">
        <v>3.7876938363606e-11</v>
      </c>
      <c r="Z49" s="18">
        <v>3.9204286173008e-11</v>
      </c>
      <c r="AA49" s="18">
        <v>4.0710107436176e-11</v>
      </c>
      <c r="AB49" s="17">
        <v>0.99999024556679</v>
      </c>
      <c r="AC49" s="17">
        <v>0.88526141676602</v>
      </c>
      <c r="AD49" s="17">
        <v>0.017666990434814</v>
      </c>
      <c r="AE49" s="18">
        <v>2.0716715760574e-13</v>
      </c>
      <c r="AF49" s="18">
        <v>3.2922341499e-13</v>
      </c>
      <c r="AG49" s="18">
        <v>-4.8373303655621e-13</v>
      </c>
      <c r="AH49" s="18">
        <v>-2.5283235766805e-13</v>
      </c>
      <c r="AI49" s="18">
        <v>-2.9608685194541e-13</v>
      </c>
      <c r="AJ49" s="18">
        <v>-6.1083440754348e-13</v>
      </c>
      <c r="AK49" s="18">
        <v>-5.0729588080689e-14</v>
      </c>
      <c r="AL49" s="18">
        <v>-3.3476888927528e-13</v>
      </c>
      <c r="AM49" s="18">
        <v>3.1286969706102e-13</v>
      </c>
      <c r="AN49" s="18">
        <v>6.216694775926e-14</v>
      </c>
      <c r="AO49" s="18">
        <v>-3.1620067715845e-13</v>
      </c>
      <c r="AP49" s="18">
        <v>-5.6250841731475e-13</v>
      </c>
      <c r="AQ49" s="18">
        <v>-4.1843292690674e-13</v>
      </c>
      <c r="AR49" s="18">
        <v>-2.8336614486998e-13</v>
      </c>
      <c r="AS49" s="18">
        <v>-7.019114345118e-14</v>
      </c>
      <c r="AT49" s="18">
        <v>3.2535735238957e-13</v>
      </c>
      <c r="AU49" s="18">
        <v>2.4940352266038e-13</v>
      </c>
      <c r="AV49" s="18">
        <v>-1.4167721811363e-13</v>
      </c>
      <c r="AW49" s="18">
        <v>1.993883339477e-13</v>
      </c>
      <c r="AX49" s="18">
        <v>6.2145543855212e-13</v>
      </c>
      <c r="AY49" s="18">
        <v>9.3682688977217e-13</v>
      </c>
      <c r="AZ49" s="18">
        <v>-7.1441355838299e-14</v>
      </c>
      <c r="BA49" s="18">
        <v>-8.8646380015814e-13</v>
      </c>
      <c r="BB49" s="18">
        <v>4.0544935016741e-13</v>
      </c>
      <c r="BC49" s="17">
        <v>12473666.574095</v>
      </c>
      <c r="BD49" s="17">
        <v>2548683.2842222</v>
      </c>
      <c r="BE49" s="17">
        <v>0.0063245608112089</v>
      </c>
      <c r="BF49" s="17">
        <v>0.016666877057141</v>
      </c>
      <c r="BG49" s="17">
        <v>0.011436619062835</v>
      </c>
      <c r="BH49" s="17">
        <v>-0.0012595887961372</v>
      </c>
      <c r="BI49" s="17">
        <v>76.208755582659</v>
      </c>
      <c r="BJ49" s="17">
        <v>38.088007770111</v>
      </c>
      <c r="BK49" s="17">
        <v>71.469344585461</v>
      </c>
      <c r="BL49" s="19"/>
    </row>
    <row r="50" spans="1:64">
      <c r="A50" s="17">
        <v>28835540.769782</v>
      </c>
      <c r="B50" s="17">
        <v>0.018112924595434</v>
      </c>
      <c r="C50" s="18">
        <f t="shared" si="1"/>
        <v>4.17535569393197e-10</v>
      </c>
      <c r="D50" s="18">
        <v>3.6907399915955e-11</v>
      </c>
      <c r="E50" s="18">
        <v>3.7093907538125e-11</v>
      </c>
      <c r="F50" s="18">
        <v>3.9455329008922e-11</v>
      </c>
      <c r="G50" s="18">
        <v>3.953834481381e-11</v>
      </c>
      <c r="H50" s="18">
        <v>3.856317486787e-11</v>
      </c>
      <c r="I50" s="18">
        <v>3.8270410950887e-11</v>
      </c>
      <c r="J50" s="18">
        <v>3.6707860520194e-11</v>
      </c>
      <c r="K50" s="18">
        <v>3.793425752565e-11</v>
      </c>
      <c r="L50" s="18">
        <v>3.9488478935163e-11</v>
      </c>
      <c r="M50" s="18">
        <v>3.6436630238323e-11</v>
      </c>
      <c r="N50" s="18">
        <v>3.9610043063421e-11</v>
      </c>
      <c r="O50" s="18">
        <v>3.7281083691901e-11</v>
      </c>
      <c r="P50" s="18">
        <v>3.6601600914744e-11</v>
      </c>
      <c r="Q50" s="18">
        <v>3.8438473866555e-11</v>
      </c>
      <c r="R50" s="18">
        <v>3.9778259898577e-11</v>
      </c>
      <c r="S50" s="18">
        <v>3.651255932959e-11</v>
      </c>
      <c r="T50" s="18">
        <v>3.8723040155474e-11</v>
      </c>
      <c r="U50" s="18">
        <v>3.9984410955269e-11</v>
      </c>
      <c r="V50" s="18">
        <v>3.6840790754351e-11</v>
      </c>
      <c r="W50" s="18">
        <v>3.9173907397289e-11</v>
      </c>
      <c r="X50" s="18">
        <v>3.8626480253292e-11</v>
      </c>
      <c r="Y50" s="18">
        <v>3.7108071027245e-11</v>
      </c>
      <c r="Z50" s="18">
        <v>3.8417891327995e-11</v>
      </c>
      <c r="AA50" s="18">
        <v>3.9924071076537e-11</v>
      </c>
      <c r="AB50" s="17">
        <v>0.99999898426318</v>
      </c>
      <c r="AC50" s="17">
        <v>0.88423620480918</v>
      </c>
      <c r="AD50" s="17">
        <v>0.018356931205976</v>
      </c>
      <c r="AE50" s="18">
        <v>2.0574762056733e-13</v>
      </c>
      <c r="AF50" s="18">
        <v>3.3580961008678e-13</v>
      </c>
      <c r="AG50" s="18">
        <v>-4.9756326082059e-13</v>
      </c>
      <c r="AH50" s="18">
        <v>-2.5392369993693e-13</v>
      </c>
      <c r="AI50" s="18">
        <v>-2.9807117121344e-13</v>
      </c>
      <c r="AJ50" s="18">
        <v>-5.7880286152179e-13</v>
      </c>
      <c r="AK50" s="18">
        <v>-4.6829630125343e-14</v>
      </c>
      <c r="AL50" s="18">
        <v>-3.2758493330594e-13</v>
      </c>
      <c r="AM50" s="18">
        <v>3.0664856956273e-13</v>
      </c>
      <c r="AN50" s="18">
        <v>6.8584054306814e-14</v>
      </c>
      <c r="AO50" s="18">
        <v>-3.0749415450686e-13</v>
      </c>
      <c r="AP50" s="18">
        <v>-5.4635438393491e-13</v>
      </c>
      <c r="AQ50" s="18">
        <v>-4.0676378119003e-13</v>
      </c>
      <c r="AR50" s="18">
        <v>-2.6938390999312e-13</v>
      </c>
      <c r="AS50" s="18">
        <v>-7.8612144929465e-14</v>
      </c>
      <c r="AT50" s="18">
        <v>3.3246230090119e-13</v>
      </c>
      <c r="AU50" s="18">
        <v>2.5217563141279e-13</v>
      </c>
      <c r="AV50" s="18">
        <v>-1.3935728852321e-13</v>
      </c>
      <c r="AW50" s="18">
        <v>1.8846099828673e-13</v>
      </c>
      <c r="AX50" s="18">
        <v>6.2425465721176e-13</v>
      </c>
      <c r="AY50" s="18">
        <v>9.3708515381081e-13</v>
      </c>
      <c r="AZ50" s="18">
        <v>-5.4500580223609e-14</v>
      </c>
      <c r="BA50" s="18">
        <v>-8.8754064513296e-13</v>
      </c>
      <c r="BB50" s="18">
        <v>4.0669534945964e-13</v>
      </c>
      <c r="BC50" s="17">
        <v>12344699.576503</v>
      </c>
      <c r="BD50" s="17">
        <v>2511419.3943128</v>
      </c>
      <c r="BE50" s="17">
        <v>0.0066241374914565</v>
      </c>
      <c r="BF50" s="17">
        <v>0.017281508661779</v>
      </c>
      <c r="BG50" s="17">
        <v>0.011885076336</v>
      </c>
      <c r="BH50" s="17">
        <v>0.00093783845995833</v>
      </c>
      <c r="BI50" s="17">
        <v>76.210161108956</v>
      </c>
      <c r="BJ50" s="17">
        <v>38.09000074188</v>
      </c>
      <c r="BK50" s="17">
        <v>71.547624022322</v>
      </c>
      <c r="BL50" s="19"/>
    </row>
    <row r="51" spans="1:64">
      <c r="A51" s="17">
        <v>30326639.353189</v>
      </c>
      <c r="B51" s="17">
        <v>0.018796364911223</v>
      </c>
      <c r="C51" s="18">
        <f t="shared" si="1"/>
        <v>4.07177396600261e-10</v>
      </c>
      <c r="D51" s="18">
        <v>3.6069596817177e-11</v>
      </c>
      <c r="E51" s="18">
        <v>3.622220292704e-11</v>
      </c>
      <c r="F51" s="18">
        <v>3.8605160008963e-11</v>
      </c>
      <c r="G51" s="18">
        <v>3.868728291996e-11</v>
      </c>
      <c r="H51" s="18">
        <v>3.7763096542189e-11</v>
      </c>
      <c r="I51" s="18">
        <v>3.73967018039e-11</v>
      </c>
      <c r="J51" s="18">
        <v>3.589210154033e-11</v>
      </c>
      <c r="K51" s="18">
        <v>3.7126860117766e-11</v>
      </c>
      <c r="L51" s="18">
        <v>3.8610158678379e-11</v>
      </c>
      <c r="M51" s="18">
        <v>3.5625601440663e-11</v>
      </c>
      <c r="N51" s="18">
        <v>3.8699463494557e-11</v>
      </c>
      <c r="O51" s="18">
        <v>3.6437779539414e-11</v>
      </c>
      <c r="P51" s="18">
        <v>3.5769283060274e-11</v>
      </c>
      <c r="Q51" s="18">
        <v>3.7614316923952e-11</v>
      </c>
      <c r="R51" s="18">
        <v>3.8880855018076e-11</v>
      </c>
      <c r="S51" s="18">
        <v>3.5670526791347e-11</v>
      </c>
      <c r="T51" s="18">
        <v>3.7924643325006e-11</v>
      </c>
      <c r="U51" s="18">
        <v>3.9152459351389e-11</v>
      </c>
      <c r="V51" s="18">
        <v>3.6013704192781e-11</v>
      </c>
      <c r="W51" s="18">
        <v>3.8322981282118e-11</v>
      </c>
      <c r="X51" s="18">
        <v>3.7781350226395e-11</v>
      </c>
      <c r="Y51" s="18">
        <v>3.6255934476939e-11</v>
      </c>
      <c r="Z51" s="18">
        <v>3.7545907880678e-11</v>
      </c>
      <c r="AA51" s="18">
        <v>3.9052442216608e-11</v>
      </c>
      <c r="AB51" s="17">
        <v>0.99999898276873</v>
      </c>
      <c r="AC51" s="17">
        <v>0.88295595462122</v>
      </c>
      <c r="AD51" s="17">
        <v>0.019040316226871</v>
      </c>
      <c r="AE51" s="18">
        <v>2.053535503915e-13</v>
      </c>
      <c r="AF51" s="18">
        <v>3.4400165523258e-13</v>
      </c>
      <c r="AG51" s="18">
        <v>-5.1532281054655e-13</v>
      </c>
      <c r="AH51" s="18">
        <v>-2.5729694448489e-13</v>
      </c>
      <c r="AI51" s="18">
        <v>-3.0189949916345e-13</v>
      </c>
      <c r="AJ51" s="18">
        <v>-5.4113494120298e-13</v>
      </c>
      <c r="AK51" s="18">
        <v>-4.1926053453539e-14</v>
      </c>
      <c r="AL51" s="18">
        <v>-3.2067306173442e-13</v>
      </c>
      <c r="AM51" s="18">
        <v>2.9994592531248e-13</v>
      </c>
      <c r="AN51" s="18">
        <v>7.5808092990128e-14</v>
      </c>
      <c r="AO51" s="18">
        <v>-2.9701365615906e-13</v>
      </c>
      <c r="AP51" s="18">
        <v>-5.2637398960673e-13</v>
      </c>
      <c r="AQ51" s="18">
        <v>-3.9341946686105e-13</v>
      </c>
      <c r="AR51" s="18">
        <v>-2.5389943576625e-13</v>
      </c>
      <c r="AS51" s="18">
        <v>-8.9781184859304e-14</v>
      </c>
      <c r="AT51" s="18">
        <v>3.410566044193e-13</v>
      </c>
      <c r="AU51" s="18">
        <v>2.5371682009298e-13</v>
      </c>
      <c r="AV51" s="18">
        <v>-1.3790546523822e-13</v>
      </c>
      <c r="AW51" s="18">
        <v>1.7597150803484e-13</v>
      </c>
      <c r="AX51" s="18">
        <v>6.2740524110287e-13</v>
      </c>
      <c r="AY51" s="18">
        <v>9.3857146850938e-13</v>
      </c>
      <c r="AZ51" s="18">
        <v>-3.3824751025827e-14</v>
      </c>
      <c r="BA51" s="18">
        <v>-8.9018548938613e-13</v>
      </c>
      <c r="BB51" s="18">
        <v>4.0766938299654e-13</v>
      </c>
      <c r="BC51" s="17">
        <v>12218014.512619</v>
      </c>
      <c r="BD51" s="17">
        <v>2475324.0398792</v>
      </c>
      <c r="BE51" s="17">
        <v>0.0069227365490806</v>
      </c>
      <c r="BF51" s="17">
        <v>0.017888650301045</v>
      </c>
      <c r="BG51" s="17">
        <v>0.012328807715568</v>
      </c>
      <c r="BH51" s="17">
        <v>-0.00077005784535082</v>
      </c>
      <c r="BI51" s="17">
        <v>76.20551078329</v>
      </c>
      <c r="BJ51" s="17">
        <v>38.087152305469</v>
      </c>
      <c r="BK51" s="17">
        <v>71.625210186906</v>
      </c>
      <c r="BL51" s="19"/>
    </row>
    <row r="52" spans="1:64">
      <c r="A52" s="17">
        <v>31853524.302598</v>
      </c>
      <c r="B52" s="17">
        <v>0.019480840654272</v>
      </c>
      <c r="C52" s="18">
        <f t="shared" si="1"/>
        <v>3.97210944417097e-10</v>
      </c>
      <c r="D52" s="18">
        <v>3.5250970346223e-11</v>
      </c>
      <c r="E52" s="18">
        <v>3.5371459955035e-11</v>
      </c>
      <c r="F52" s="18">
        <v>3.7770978488251e-11</v>
      </c>
      <c r="G52" s="18">
        <v>3.7851224779525e-11</v>
      </c>
      <c r="H52" s="18">
        <v>3.6978101944309e-11</v>
      </c>
      <c r="I52" s="18">
        <v>3.6541384746442e-11</v>
      </c>
      <c r="J52" s="18">
        <v>3.5094501605454e-11</v>
      </c>
      <c r="K52" s="18">
        <v>3.6336337828771e-11</v>
      </c>
      <c r="L52" s="18">
        <v>3.7749054431759e-11</v>
      </c>
      <c r="M52" s="18">
        <v>3.4834120800966e-11</v>
      </c>
      <c r="N52" s="18">
        <v>3.780801506141e-11</v>
      </c>
      <c r="O52" s="18">
        <v>3.5613158136624e-11</v>
      </c>
      <c r="P52" s="18">
        <v>3.4957847250768e-11</v>
      </c>
      <c r="Q52" s="18">
        <v>3.6807067700227e-11</v>
      </c>
      <c r="R52" s="18">
        <v>3.8001197396022e-11</v>
      </c>
      <c r="S52" s="18">
        <v>3.4848224110721e-11</v>
      </c>
      <c r="T52" s="18">
        <v>3.7141443292845e-11</v>
      </c>
      <c r="U52" s="18">
        <v>3.8334229399831e-11</v>
      </c>
      <c r="V52" s="18">
        <v>3.5206048977301e-11</v>
      </c>
      <c r="W52" s="18">
        <v>3.7488129584769e-11</v>
      </c>
      <c r="X52" s="18">
        <v>3.6952317845032e-11</v>
      </c>
      <c r="Y52" s="18">
        <v>3.5424636208559e-11</v>
      </c>
      <c r="Z52" s="18">
        <v>3.6693026087482e-11</v>
      </c>
      <c r="AA52" s="18">
        <v>3.8197711121081e-11</v>
      </c>
      <c r="AB52" s="17">
        <v>0.99999899348693</v>
      </c>
      <c r="AC52" s="17">
        <v>0.88177598571256</v>
      </c>
      <c r="AD52" s="17">
        <v>0.019724766489339</v>
      </c>
      <c r="AE52" s="18">
        <v>2.0533076093823e-13</v>
      </c>
      <c r="AF52" s="18">
        <v>3.5192160430434e-13</v>
      </c>
      <c r="AG52" s="18">
        <v>-5.2986630694353e-13</v>
      </c>
      <c r="AH52" s="18">
        <v>-2.5802163871174e-13</v>
      </c>
      <c r="AI52" s="18">
        <v>-3.0429970118627e-13</v>
      </c>
      <c r="AJ52" s="18">
        <v>-5.0335633145288e-13</v>
      </c>
      <c r="AK52" s="18">
        <v>-3.705873082813e-14</v>
      </c>
      <c r="AL52" s="18">
        <v>-3.1430085730147e-13</v>
      </c>
      <c r="AM52" s="18">
        <v>2.9438793047463e-13</v>
      </c>
      <c r="AN52" s="18">
        <v>8.2649364786677e-14</v>
      </c>
      <c r="AO52" s="18">
        <v>-2.8489520854354e-13</v>
      </c>
      <c r="AP52" s="18">
        <v>-5.0555270565574e-13</v>
      </c>
      <c r="AQ52" s="18">
        <v>-3.8044790426485e-13</v>
      </c>
      <c r="AR52" s="18">
        <v>-2.3759906116396e-13</v>
      </c>
      <c r="AS52" s="18">
        <v>-9.8765071554385e-14</v>
      </c>
      <c r="AT52" s="18">
        <v>3.4885615206768e-13</v>
      </c>
      <c r="AU52" s="18">
        <v>2.5555905008429e-13</v>
      </c>
      <c r="AV52" s="18">
        <v>-1.3472322361899e-13</v>
      </c>
      <c r="AW52" s="18">
        <v>1.6432553590461e-13</v>
      </c>
      <c r="AX52" s="18">
        <v>6.2940121881725e-13</v>
      </c>
      <c r="AY52" s="18">
        <v>9.3917791284714e-13</v>
      </c>
      <c r="AZ52" s="18">
        <v>-1.3351235966463e-14</v>
      </c>
      <c r="BA52" s="18">
        <v>-8.8972333444306e-13</v>
      </c>
      <c r="BB52" s="18">
        <v>4.0961773094894e-13</v>
      </c>
      <c r="BC52" s="17">
        <v>12092201.51468</v>
      </c>
      <c r="BD52" s="17">
        <v>2439972.8610217</v>
      </c>
      <c r="BE52" s="17">
        <v>0.0072235475146884</v>
      </c>
      <c r="BF52" s="17">
        <v>0.018495145713816</v>
      </c>
      <c r="BG52" s="17">
        <v>0.012772733649713</v>
      </c>
      <c r="BH52" s="17">
        <v>0.001851854598671</v>
      </c>
      <c r="BI52" s="17">
        <v>76.208991607163</v>
      </c>
      <c r="BJ52" s="17">
        <v>38.089628117941</v>
      </c>
      <c r="BK52" s="17">
        <v>71.707025482761</v>
      </c>
      <c r="BL52" s="19"/>
    </row>
    <row r="53" spans="1:64">
      <c r="A53" s="17">
        <v>33417054.490793</v>
      </c>
      <c r="B53" s="17">
        <v>0.020166533801925</v>
      </c>
      <c r="C53" s="18">
        <f t="shared" si="1"/>
        <v>3.87589628102798e-10</v>
      </c>
      <c r="D53" s="18">
        <v>3.4456871584434e-11</v>
      </c>
      <c r="E53" s="18">
        <v>3.4548085393683e-11</v>
      </c>
      <c r="F53" s="18">
        <v>3.6960891755608e-11</v>
      </c>
      <c r="G53" s="18">
        <v>3.7037363963463e-11</v>
      </c>
      <c r="H53" s="18">
        <v>3.6214091521985e-11</v>
      </c>
      <c r="I53" s="18">
        <v>3.5710879115721e-11</v>
      </c>
      <c r="J53" s="18">
        <v>3.4320314233424e-11</v>
      </c>
      <c r="K53" s="18">
        <v>3.556837934589e-11</v>
      </c>
      <c r="L53" s="18">
        <v>3.6911973345545e-11</v>
      </c>
      <c r="M53" s="18">
        <v>3.4067217421605e-11</v>
      </c>
      <c r="N53" s="18">
        <v>3.694318635275e-11</v>
      </c>
      <c r="O53" s="18">
        <v>3.4812832388974e-11</v>
      </c>
      <c r="P53" s="18">
        <v>3.4172567307644e-11</v>
      </c>
      <c r="Q53" s="18">
        <v>3.6022927774683e-11</v>
      </c>
      <c r="R53" s="18">
        <v>3.7148138486463e-11</v>
      </c>
      <c r="S53" s="18">
        <v>3.4051260066042e-11</v>
      </c>
      <c r="T53" s="18">
        <v>3.6380016844248e-11</v>
      </c>
      <c r="U53" s="18">
        <v>3.7536709579296e-11</v>
      </c>
      <c r="V53" s="18">
        <v>3.442266337836e-11</v>
      </c>
      <c r="W53" s="18">
        <v>3.6676148851896e-11</v>
      </c>
      <c r="X53" s="18">
        <v>3.6145954048666e-11</v>
      </c>
      <c r="Y53" s="18">
        <v>3.4619750808329e-11</v>
      </c>
      <c r="Z53" s="18">
        <v>3.5866237270973e-11</v>
      </c>
      <c r="AA53" s="18">
        <v>3.7367130779722e-11</v>
      </c>
      <c r="AB53" s="17">
        <v>0.99999900283955</v>
      </c>
      <c r="AC53" s="17">
        <v>0.88050933569838</v>
      </c>
      <c r="AD53" s="17">
        <v>0.020410417465228</v>
      </c>
      <c r="AE53" s="18">
        <v>2.0607161512095e-13</v>
      </c>
      <c r="AF53" s="18">
        <v>3.602621045448e-13</v>
      </c>
      <c r="AG53" s="18">
        <v>-5.4465267985423e-13</v>
      </c>
      <c r="AH53" s="18">
        <v>-2.5968768159002e-13</v>
      </c>
      <c r="AI53" s="18">
        <v>-3.0797657862009e-13</v>
      </c>
      <c r="AJ53" s="18">
        <v>-4.6940109784645e-13</v>
      </c>
      <c r="AK53" s="18">
        <v>-3.254954856234e-14</v>
      </c>
      <c r="AL53" s="18">
        <v>-3.0964659274191e-13</v>
      </c>
      <c r="AM53" s="18">
        <v>2.8865888650313e-13</v>
      </c>
      <c r="AN53" s="18">
        <v>8.8611568696063e-14</v>
      </c>
      <c r="AO53" s="18">
        <v>-2.7530218053769e-13</v>
      </c>
      <c r="AP53" s="18">
        <v>-4.8640792840999e-13</v>
      </c>
      <c r="AQ53" s="18">
        <v>-3.6864842540063e-13</v>
      </c>
      <c r="AR53" s="18">
        <v>-2.2303768406501e-13</v>
      </c>
      <c r="AS53" s="18">
        <v>-1.0940563124218e-13</v>
      </c>
      <c r="AT53" s="18">
        <v>3.5622020647407e-13</v>
      </c>
      <c r="AU53" s="18">
        <v>2.5600252611456e-13</v>
      </c>
      <c r="AV53" s="18">
        <v>-1.3336604198538e-13</v>
      </c>
      <c r="AW53" s="18">
        <v>1.5281754321797e-13</v>
      </c>
      <c r="AX53" s="18">
        <v>6.3101561596254e-13</v>
      </c>
      <c r="AY53" s="18">
        <v>9.3955548139153e-13</v>
      </c>
      <c r="AZ53" s="18">
        <v>6.6008097019533e-15</v>
      </c>
      <c r="BA53" s="18">
        <v>-8.9104108199469e-13</v>
      </c>
      <c r="BB53" s="18">
        <v>4.1038972714211e-13</v>
      </c>
      <c r="BC53" s="17">
        <v>11967244.853303</v>
      </c>
      <c r="BD53" s="17">
        <v>2405361.1106329</v>
      </c>
      <c r="BE53" s="17">
        <v>0.0075265405805876</v>
      </c>
      <c r="BF53" s="17">
        <v>0.019101153797986</v>
      </c>
      <c r="BG53" s="17">
        <v>0.013216906607689</v>
      </c>
      <c r="BH53" s="17">
        <v>-0.00050973982262344</v>
      </c>
      <c r="BI53" s="17">
        <v>76.204170966262</v>
      </c>
      <c r="BJ53" s="17">
        <v>38.086609319981</v>
      </c>
      <c r="BK53" s="17">
        <v>71.789277918848</v>
      </c>
      <c r="BL53" s="19"/>
    </row>
    <row r="54" spans="1:64">
      <c r="A54" s="17">
        <v>35018109.403505</v>
      </c>
      <c r="B54" s="17">
        <v>0.0208535540564</v>
      </c>
      <c r="C54" s="18">
        <f t="shared" si="1"/>
        <v>3.78310910623935e-10</v>
      </c>
      <c r="D54" s="18">
        <v>3.368407833928e-11</v>
      </c>
      <c r="E54" s="18">
        <v>3.3748335260572e-11</v>
      </c>
      <c r="F54" s="18">
        <v>3.6170811019121e-11</v>
      </c>
      <c r="G54" s="18">
        <v>3.6242141714936e-11</v>
      </c>
      <c r="H54" s="18">
        <v>3.5468095649899e-11</v>
      </c>
      <c r="I54" s="18">
        <v>3.4901789462565e-11</v>
      </c>
      <c r="J54" s="18">
        <v>3.3566415322317e-11</v>
      </c>
      <c r="K54" s="18">
        <v>3.4819744017556e-11</v>
      </c>
      <c r="L54" s="18">
        <v>3.609559377992e-11</v>
      </c>
      <c r="M54" s="18">
        <v>3.332145539166e-11</v>
      </c>
      <c r="N54" s="18">
        <v>3.6100973938236e-11</v>
      </c>
      <c r="O54" s="18">
        <v>3.4033575793034e-11</v>
      </c>
      <c r="P54" s="18">
        <v>3.3409724120173e-11</v>
      </c>
      <c r="Q54" s="18">
        <v>3.5258487446284e-11</v>
      </c>
      <c r="R54" s="18">
        <v>3.6317295788489e-11</v>
      </c>
      <c r="S54" s="18">
        <v>3.3276053016869e-11</v>
      </c>
      <c r="T54" s="18">
        <v>3.5636862219651e-11</v>
      </c>
      <c r="U54" s="18">
        <v>3.6756767200067e-11</v>
      </c>
      <c r="V54" s="18">
        <v>3.3660515386633e-11</v>
      </c>
      <c r="W54" s="18">
        <v>3.5883717912955e-11</v>
      </c>
      <c r="X54" s="18">
        <v>3.5358813825248e-11</v>
      </c>
      <c r="Y54" s="18">
        <v>3.3837699620108e-11</v>
      </c>
      <c r="Z54" s="18">
        <v>3.5061696274369e-11</v>
      </c>
      <c r="AA54" s="18">
        <v>3.655700565493e-11</v>
      </c>
      <c r="AB54" s="17">
        <v>0.99999901176592</v>
      </c>
      <c r="AC54" s="17">
        <v>0.87921237921391</v>
      </c>
      <c r="AD54" s="17">
        <v>0.021097409272759</v>
      </c>
      <c r="AE54" s="18">
        <v>2.076014474578e-13</v>
      </c>
      <c r="AF54" s="18">
        <v>3.6854367460182e-13</v>
      </c>
      <c r="AG54" s="18">
        <v>-5.5876109860431e-13</v>
      </c>
      <c r="AH54" s="18">
        <v>-2.6163682275767e-13</v>
      </c>
      <c r="AI54" s="18">
        <v>-3.1199349731238e-13</v>
      </c>
      <c r="AJ54" s="18">
        <v>-4.3746799090722e-13</v>
      </c>
      <c r="AK54" s="18">
        <v>-2.83381768553e-14</v>
      </c>
      <c r="AL54" s="18">
        <v>-3.0647760947264e-13</v>
      </c>
      <c r="AM54" s="18">
        <v>2.8317438157434e-13</v>
      </c>
      <c r="AN54" s="18">
        <v>9.3699892549501e-14</v>
      </c>
      <c r="AO54" s="18">
        <v>-2.6663255592398e-13</v>
      </c>
      <c r="AP54" s="18">
        <v>-4.6776968446136e-13</v>
      </c>
      <c r="AQ54" s="18">
        <v>-3.5806339328158e-13</v>
      </c>
      <c r="AR54" s="18">
        <v>-2.0979867735914e-13</v>
      </c>
      <c r="AS54" s="18">
        <v>-1.2042421360679e-13</v>
      </c>
      <c r="AT54" s="18">
        <v>3.6285184976254e-13</v>
      </c>
      <c r="AU54" s="18">
        <v>2.5507378778341e-13</v>
      </c>
      <c r="AV54" s="18">
        <v>-1.3212464577457e-13</v>
      </c>
      <c r="AW54" s="18">
        <v>1.4193031953287e-13</v>
      </c>
      <c r="AX54" s="18">
        <v>6.3165102473587e-13</v>
      </c>
      <c r="AY54" s="18">
        <v>9.3931525843695e-13</v>
      </c>
      <c r="AZ54" s="18">
        <v>2.6201340201542e-14</v>
      </c>
      <c r="BA54" s="18">
        <v>-8.922083553582e-13</v>
      </c>
      <c r="BB54" s="18">
        <v>4.1055971800617e-13</v>
      </c>
      <c r="BC54" s="17">
        <v>11843140.102412</v>
      </c>
      <c r="BD54" s="17">
        <v>2371489.2202409</v>
      </c>
      <c r="BE54" s="17">
        <v>0.0078316720347651</v>
      </c>
      <c r="BF54" s="17">
        <v>0.019706850339973</v>
      </c>
      <c r="BG54" s="17">
        <v>0.01366136869843</v>
      </c>
      <c r="BH54" s="17">
        <v>-0.0016524248964449</v>
      </c>
      <c r="BI54" s="17">
        <v>76.20186113354</v>
      </c>
      <c r="BJ54" s="17">
        <v>38.08445393583</v>
      </c>
      <c r="BK54" s="17">
        <v>71.875391617818</v>
      </c>
      <c r="BL54" s="19"/>
    </row>
    <row r="55" spans="1:64">
      <c r="A55" s="17">
        <v>36657589.634122</v>
      </c>
      <c r="B55" s="17">
        <v>0.021542053055664</v>
      </c>
      <c r="C55" s="18">
        <f t="shared" si="1"/>
        <v>3.69361635894264e-10</v>
      </c>
      <c r="D55" s="18">
        <v>3.2941347315296e-11</v>
      </c>
      <c r="E55" s="18">
        <v>3.2980843574046e-11</v>
      </c>
      <c r="F55" s="18">
        <v>3.54106644853e-11</v>
      </c>
      <c r="G55" s="18">
        <v>3.5475574109903e-11</v>
      </c>
      <c r="H55" s="18">
        <v>3.4749542520273e-11</v>
      </c>
      <c r="I55" s="18">
        <v>3.412393909553e-11</v>
      </c>
      <c r="J55" s="18">
        <v>3.284157060656e-11</v>
      </c>
      <c r="K55" s="18">
        <v>3.4100062290896e-11</v>
      </c>
      <c r="L55" s="18">
        <v>3.5310234471538e-11</v>
      </c>
      <c r="M55" s="18">
        <v>3.2605730417048e-11</v>
      </c>
      <c r="N55" s="18">
        <v>3.5291428482781e-11</v>
      </c>
      <c r="O55" s="18">
        <v>3.3284495563807e-11</v>
      </c>
      <c r="P55" s="18">
        <v>3.267784986515e-11</v>
      </c>
      <c r="Q55" s="18">
        <v>3.4522853700121e-11</v>
      </c>
      <c r="R55" s="18">
        <v>3.5518884892309e-11</v>
      </c>
      <c r="S55" s="18">
        <v>3.2531047156089e-11</v>
      </c>
      <c r="T55" s="18">
        <v>3.4921203898317e-11</v>
      </c>
      <c r="U55" s="18">
        <v>3.600480057895e-11</v>
      </c>
      <c r="V55" s="18">
        <v>3.292849879285e-11</v>
      </c>
      <c r="W55" s="18">
        <v>3.5121242778733e-11</v>
      </c>
      <c r="X55" s="18">
        <v>3.4601248407026e-11</v>
      </c>
      <c r="Y55" s="18">
        <v>3.3086927299236e-11</v>
      </c>
      <c r="Z55" s="18">
        <v>3.4288926832248e-11</v>
      </c>
      <c r="AA55" s="18">
        <v>3.5777536568279e-11</v>
      </c>
      <c r="AB55" s="17">
        <v>0.9999990202074</v>
      </c>
      <c r="AC55" s="17">
        <v>0.8779079127797</v>
      </c>
      <c r="AD55" s="17">
        <v>0.021785898003076</v>
      </c>
      <c r="AE55" s="18">
        <v>2.0956484925676e-13</v>
      </c>
      <c r="AF55" s="18">
        <v>3.770652044139e-13</v>
      </c>
      <c r="AG55" s="18">
        <v>-5.7021096509961e-13</v>
      </c>
      <c r="AH55" s="18">
        <v>-2.6093505891474e-13</v>
      </c>
      <c r="AI55" s="18">
        <v>-3.1562854086939e-13</v>
      </c>
      <c r="AJ55" s="18">
        <v>-4.0646934034385e-13</v>
      </c>
      <c r="AK55" s="18">
        <v>-2.4413473051747e-14</v>
      </c>
      <c r="AL55" s="18">
        <v>-3.0418868344499e-13</v>
      </c>
      <c r="AM55" s="18">
        <v>2.7903145488068e-13</v>
      </c>
      <c r="AN55" s="18">
        <v>9.8713601735175e-14</v>
      </c>
      <c r="AO55" s="18">
        <v>-2.5688805618709e-13</v>
      </c>
      <c r="AP55" s="18">
        <v>-4.4925129399035e-13</v>
      </c>
      <c r="AQ55" s="18">
        <v>-3.4883960521588e-13</v>
      </c>
      <c r="AR55" s="18">
        <v>-1.9616648260732e-13</v>
      </c>
      <c r="AS55" s="18">
        <v>-1.3002746842224e-13</v>
      </c>
      <c r="AT55" s="18">
        <v>3.6873639409192e-13</v>
      </c>
      <c r="AU55" s="18">
        <v>2.5484032297627e-13</v>
      </c>
      <c r="AV55" s="18">
        <v>-1.299479982608e-13</v>
      </c>
      <c r="AW55" s="18">
        <v>1.3241974964882e-13</v>
      </c>
      <c r="AX55" s="18">
        <v>6.3330701018642e-13</v>
      </c>
      <c r="AY55" s="18">
        <v>9.4023048809929e-13</v>
      </c>
      <c r="AZ55" s="18">
        <v>4.5373913876434e-14</v>
      </c>
      <c r="BA55" s="18">
        <v>-8.9109191529386e-13</v>
      </c>
      <c r="BB55" s="18">
        <v>4.1272881201924e-13</v>
      </c>
      <c r="BC55" s="17">
        <v>11719877.094285</v>
      </c>
      <c r="BD55" s="17">
        <v>2338352.9795811</v>
      </c>
      <c r="BE55" s="17">
        <v>0.008138921132593</v>
      </c>
      <c r="BF55" s="17">
        <v>0.02031241143997</v>
      </c>
      <c r="BG55" s="17">
        <v>0.014106182254774</v>
      </c>
      <c r="BH55" s="18">
        <v>-3.8641430205637e-5</v>
      </c>
      <c r="BI55" s="17">
        <v>76.202617783752</v>
      </c>
      <c r="BJ55" s="17">
        <v>38.085875938844</v>
      </c>
      <c r="BK55" s="17">
        <v>71.965817671112</v>
      </c>
      <c r="BL55" s="19"/>
    </row>
    <row r="56" spans="1:64">
      <c r="A56" s="17">
        <v>37987947.196564</v>
      </c>
      <c r="B56" s="17">
        <v>0.02209000759251</v>
      </c>
      <c r="C56" s="18">
        <f t="shared" si="1"/>
        <v>3.6149329206746e-10</v>
      </c>
      <c r="D56" s="18">
        <v>3.2254086382381e-11</v>
      </c>
      <c r="E56" s="18">
        <v>3.2268751738155e-11</v>
      </c>
      <c r="F56" s="18">
        <v>3.4705922054629e-11</v>
      </c>
      <c r="G56" s="18">
        <v>3.4763355061002e-11</v>
      </c>
      <c r="H56" s="18">
        <v>3.4085777128602e-11</v>
      </c>
      <c r="I56" s="18">
        <v>3.3402851171638e-11</v>
      </c>
      <c r="J56" s="18">
        <v>3.2171109750691e-11</v>
      </c>
      <c r="K56" s="18">
        <v>3.3435421236131e-11</v>
      </c>
      <c r="L56" s="18">
        <v>3.4582414358735e-11</v>
      </c>
      <c r="M56" s="18">
        <v>3.19443950182e-11</v>
      </c>
      <c r="N56" s="18">
        <v>3.4540656230595e-11</v>
      </c>
      <c r="O56" s="18">
        <v>3.2590855695393e-11</v>
      </c>
      <c r="P56" s="18">
        <v>3.200197308329e-11</v>
      </c>
      <c r="Q56" s="18">
        <v>3.3843540018876e-11</v>
      </c>
      <c r="R56" s="18">
        <v>3.4777456551577e-11</v>
      </c>
      <c r="S56" s="18">
        <v>3.1839418471431e-11</v>
      </c>
      <c r="T56" s="18">
        <v>3.4259195528503e-11</v>
      </c>
      <c r="U56" s="18">
        <v>3.5308544993633e-11</v>
      </c>
      <c r="V56" s="18">
        <v>3.2252335789391e-11</v>
      </c>
      <c r="W56" s="18">
        <v>3.4414916800135e-11</v>
      </c>
      <c r="X56" s="18">
        <v>3.389850546093e-11</v>
      </c>
      <c r="Y56" s="18">
        <v>3.2393354794391e-11</v>
      </c>
      <c r="Z56" s="18">
        <v>3.357417776166e-11</v>
      </c>
      <c r="AA56" s="18">
        <v>3.5055559518704e-11</v>
      </c>
      <c r="AB56" s="17">
        <v>0.99999073965957</v>
      </c>
      <c r="AC56" s="17">
        <v>0.8766333836982</v>
      </c>
      <c r="AD56" s="17">
        <v>0.02233384429007</v>
      </c>
      <c r="AE56" s="18">
        <v>2.1196303779205e-13</v>
      </c>
      <c r="AF56" s="18">
        <v>3.8522460945271e-13</v>
      </c>
      <c r="AG56" s="18">
        <v>-5.831365316054e-13</v>
      </c>
      <c r="AH56" s="18">
        <v>-2.6231167895142e-13</v>
      </c>
      <c r="AI56" s="18">
        <v>-3.207774253836e-13</v>
      </c>
      <c r="AJ56" s="18">
        <v>-3.7702408436933e-13</v>
      </c>
      <c r="AK56" s="18">
        <v>-2.067586382861e-14</v>
      </c>
      <c r="AL56" s="18">
        <v>-3.0328894684016e-13</v>
      </c>
      <c r="AM56" s="18">
        <v>2.7441201628065e-13</v>
      </c>
      <c r="AN56" s="18">
        <v>1.02606325003e-13</v>
      </c>
      <c r="AO56" s="18">
        <v>-2.4924570639777e-13</v>
      </c>
      <c r="AP56" s="18">
        <v>-4.3140881726914e-13</v>
      </c>
      <c r="AQ56" s="18">
        <v>-3.4098607446579e-13</v>
      </c>
      <c r="AR56" s="18">
        <v>-1.8465878492535e-13</v>
      </c>
      <c r="AS56" s="18">
        <v>-1.4138359156567e-13</v>
      </c>
      <c r="AT56" s="18">
        <v>3.7393330157885e-13</v>
      </c>
      <c r="AU56" s="18">
        <v>2.5237945790569e-13</v>
      </c>
      <c r="AV56" s="18">
        <v>-1.2951327060445e-13</v>
      </c>
      <c r="AW56" s="18">
        <v>1.2309102332065e-13</v>
      </c>
      <c r="AX56" s="18">
        <v>6.3345425184399e-13</v>
      </c>
      <c r="AY56" s="18">
        <v>9.3967217358493e-13</v>
      </c>
      <c r="AZ56" s="18">
        <v>6.4320208650215e-14</v>
      </c>
      <c r="BA56" s="18">
        <v>-8.9136497858657e-13</v>
      </c>
      <c r="BB56" s="18">
        <v>4.1287133675078e-13</v>
      </c>
      <c r="BC56" s="17">
        <v>11622583.979414</v>
      </c>
      <c r="BD56" s="17">
        <v>2312563.1043916</v>
      </c>
      <c r="BE56" s="17">
        <v>0.0083845020303578</v>
      </c>
      <c r="BF56" s="17">
        <v>0.020793326774844</v>
      </c>
      <c r="BG56" s="17">
        <v>0.014459725912682</v>
      </c>
      <c r="BH56" s="17">
        <v>-0.00077046971613973</v>
      </c>
      <c r="BI56" s="17">
        <v>76.202527919026</v>
      </c>
      <c r="BJ56" s="17">
        <v>38.084637115865</v>
      </c>
      <c r="BK56" s="17">
        <v>72.040977741092</v>
      </c>
      <c r="BL56" s="19"/>
    </row>
    <row r="57" spans="1:64">
      <c r="A57" s="17">
        <v>39350233.340505</v>
      </c>
      <c r="B57" s="17">
        <v>0.022641721730133</v>
      </c>
      <c r="C57" s="18">
        <f t="shared" si="1"/>
        <v>3.5480723406296e-10</v>
      </c>
      <c r="D57" s="18">
        <v>3.168160623478e-11</v>
      </c>
      <c r="E57" s="18">
        <v>3.1679753383269e-11</v>
      </c>
      <c r="F57" s="18">
        <v>3.4117517477079e-11</v>
      </c>
      <c r="G57" s="18">
        <v>3.4168032242137e-11</v>
      </c>
      <c r="H57" s="18">
        <v>3.352763186544e-11</v>
      </c>
      <c r="I57" s="18">
        <v>3.2802308238816e-11</v>
      </c>
      <c r="J57" s="18">
        <v>3.1611520055563e-11</v>
      </c>
      <c r="K57" s="18">
        <v>3.2878198361279e-11</v>
      </c>
      <c r="L57" s="18">
        <v>3.3974481901623e-11</v>
      </c>
      <c r="M57" s="18">
        <v>3.1392886284825e-11</v>
      </c>
      <c r="N57" s="18">
        <v>3.3916079891931e-11</v>
      </c>
      <c r="O57" s="18">
        <v>3.2012773552847e-11</v>
      </c>
      <c r="P57" s="18">
        <v>3.1439326112527e-11</v>
      </c>
      <c r="Q57" s="18">
        <v>3.3274186682562e-11</v>
      </c>
      <c r="R57" s="18">
        <v>3.4161534457368e-11</v>
      </c>
      <c r="S57" s="18">
        <v>3.1265682211607e-11</v>
      </c>
      <c r="T57" s="18">
        <v>3.3703590220118e-11</v>
      </c>
      <c r="U57" s="18">
        <v>3.4723228908267e-11</v>
      </c>
      <c r="V57" s="18">
        <v>3.1687951795775e-11</v>
      </c>
      <c r="W57" s="18">
        <v>3.3824213496068e-11</v>
      </c>
      <c r="X57" s="18">
        <v>3.3311146069852e-11</v>
      </c>
      <c r="Y57" s="18">
        <v>3.1816286322768e-11</v>
      </c>
      <c r="Z57" s="18">
        <v>3.2978655342659e-11</v>
      </c>
      <c r="AA57" s="18">
        <v>3.4452118977874e-11</v>
      </c>
      <c r="AB57" s="17">
        <v>0.99999084107656</v>
      </c>
      <c r="AC57" s="17">
        <v>0.87549069075412</v>
      </c>
      <c r="AD57" s="17">
        <v>0.022885556033405</v>
      </c>
      <c r="AE57" s="18">
        <v>2.1424162605935e-13</v>
      </c>
      <c r="AF57" s="18">
        <v>3.919379518187e-13</v>
      </c>
      <c r="AG57" s="18">
        <v>-5.9351044902407e-13</v>
      </c>
      <c r="AH57" s="18">
        <v>-2.6375893321289e-13</v>
      </c>
      <c r="AI57" s="18">
        <v>-3.2584004462815e-13</v>
      </c>
      <c r="AJ57" s="18">
        <v>-3.5608294446521e-13</v>
      </c>
      <c r="AK57" s="18">
        <v>-1.8195452732046e-14</v>
      </c>
      <c r="AL57" s="18">
        <v>-3.0358078092082e-13</v>
      </c>
      <c r="AM57" s="18">
        <v>2.7019479370978e-13</v>
      </c>
      <c r="AN57" s="18">
        <v>1.0491525533283e-13</v>
      </c>
      <c r="AO57" s="18">
        <v>-2.4482316697349e-13</v>
      </c>
      <c r="AP57" s="18">
        <v>-4.1804389555233e-13</v>
      </c>
      <c r="AQ57" s="18">
        <v>-3.359660292843e-13</v>
      </c>
      <c r="AR57" s="18">
        <v>-1.7689850342491e-13</v>
      </c>
      <c r="AS57" s="18">
        <v>-1.518738222406e-13</v>
      </c>
      <c r="AT57" s="18">
        <v>3.7727896069298e-13</v>
      </c>
      <c r="AU57" s="18">
        <v>2.4930439239795e-13</v>
      </c>
      <c r="AV57" s="18">
        <v>-1.2999449006887e-13</v>
      </c>
      <c r="AW57" s="18">
        <v>1.1580724535968e-13</v>
      </c>
      <c r="AX57" s="18">
        <v>6.3306489696954e-13</v>
      </c>
      <c r="AY57" s="18">
        <v>9.3848867893722e-13</v>
      </c>
      <c r="AZ57" s="18">
        <v>7.9041332474011e-14</v>
      </c>
      <c r="BA57" s="18">
        <v>-8.9168182321783e-13</v>
      </c>
      <c r="BB57" s="18">
        <v>4.1244420939466e-13</v>
      </c>
      <c r="BC57" s="17">
        <v>11525343.838128</v>
      </c>
      <c r="BD57" s="17">
        <v>2287111.5189762</v>
      </c>
      <c r="BE57" s="17">
        <v>0.0086325771069072</v>
      </c>
      <c r="BF57" s="17">
        <v>0.021276675753578</v>
      </c>
      <c r="BG57" s="17">
        <v>0.014815264990451</v>
      </c>
      <c r="BH57" s="17">
        <v>-0.00075827155081113</v>
      </c>
      <c r="BI57" s="17">
        <v>76.201557516385</v>
      </c>
      <c r="BJ57" s="17">
        <v>38.084271856012</v>
      </c>
      <c r="BK57" s="17">
        <v>72.118202458621</v>
      </c>
      <c r="BL57" s="19"/>
    </row>
    <row r="58" spans="1:64">
      <c r="A58" s="17">
        <v>40745214.3519</v>
      </c>
      <c r="B58" s="17">
        <v>0.023197215746165</v>
      </c>
      <c r="C58" s="18">
        <f t="shared" si="1"/>
        <v>3.48267533107972e-10</v>
      </c>
      <c r="D58" s="18">
        <v>3.1124493791144e-11</v>
      </c>
      <c r="E58" s="18">
        <v>3.1107413507196e-11</v>
      </c>
      <c r="F58" s="18">
        <v>3.3544682426919e-11</v>
      </c>
      <c r="G58" s="18">
        <v>3.3587547764118e-11</v>
      </c>
      <c r="H58" s="18">
        <v>3.2983616721645e-11</v>
      </c>
      <c r="I58" s="18">
        <v>3.2217849149622e-11</v>
      </c>
      <c r="J58" s="18">
        <v>3.1066700676991e-11</v>
      </c>
      <c r="K58" s="18">
        <v>3.2335724543517e-11</v>
      </c>
      <c r="L58" s="18">
        <v>3.3382686902642e-11</v>
      </c>
      <c r="M58" s="18">
        <v>3.0856428152964e-11</v>
      </c>
      <c r="N58" s="18">
        <v>3.3308628205915e-11</v>
      </c>
      <c r="O58" s="18">
        <v>3.1450046026649e-11</v>
      </c>
      <c r="P58" s="18">
        <v>3.0892492170881e-11</v>
      </c>
      <c r="Q58" s="18">
        <v>3.2719952351639e-11</v>
      </c>
      <c r="R58" s="18">
        <v>3.3562634630731e-11</v>
      </c>
      <c r="S58" s="18">
        <v>3.070720650048e-11</v>
      </c>
      <c r="T58" s="18">
        <v>3.3162111189546e-11</v>
      </c>
      <c r="U58" s="18">
        <v>3.4152612451884e-11</v>
      </c>
      <c r="V58" s="18">
        <v>3.113891751468e-11</v>
      </c>
      <c r="W58" s="18">
        <v>3.3249161266458e-11</v>
      </c>
      <c r="X58" s="18">
        <v>3.2738913545481e-11</v>
      </c>
      <c r="Y58" s="18">
        <v>3.1255333059307e-11</v>
      </c>
      <c r="Z58" s="18">
        <v>3.2399761352873e-11</v>
      </c>
      <c r="AA58" s="18">
        <v>3.3864847464918e-11</v>
      </c>
      <c r="AB58" s="17">
        <v>0.99999092769917</v>
      </c>
      <c r="AC58" s="17">
        <v>0.87433084614155</v>
      </c>
      <c r="AD58" s="17">
        <v>0.023441054212494</v>
      </c>
      <c r="AE58" s="18">
        <v>2.1709063737e-13</v>
      </c>
      <c r="AF58" s="18">
        <v>3.9881932515821e-13</v>
      </c>
      <c r="AG58" s="18">
        <v>-6.0218995162299e-13</v>
      </c>
      <c r="AH58" s="18">
        <v>-2.6408475416413e-13</v>
      </c>
      <c r="AI58" s="18">
        <v>-3.3068324097567e-13</v>
      </c>
      <c r="AJ58" s="18">
        <v>-3.3564218361839e-13</v>
      </c>
      <c r="AK58" s="18">
        <v>-1.5964944300193e-14</v>
      </c>
      <c r="AL58" s="18">
        <v>-3.0448995467608e-13</v>
      </c>
      <c r="AM58" s="18">
        <v>2.6638344203418e-13</v>
      </c>
      <c r="AN58" s="18">
        <v>1.0710735831211e-13</v>
      </c>
      <c r="AO58" s="18">
        <v>-2.3998159021595e-13</v>
      </c>
      <c r="AP58" s="18">
        <v>-4.0455138901929e-13</v>
      </c>
      <c r="AQ58" s="18">
        <v>-3.3180002261063e-13</v>
      </c>
      <c r="AR58" s="18">
        <v>-1.6933391234244e-13</v>
      </c>
      <c r="AS58" s="18">
        <v>-1.6122181000957e-13</v>
      </c>
      <c r="AT58" s="18">
        <v>3.8004826408982e-13</v>
      </c>
      <c r="AU58" s="18">
        <v>2.4619037032721e-13</v>
      </c>
      <c r="AV58" s="18">
        <v>-1.2935339433328e-13</v>
      </c>
      <c r="AW58" s="18">
        <v>1.0935915760858e-13</v>
      </c>
      <c r="AX58" s="18">
        <v>6.3320124406159e-13</v>
      </c>
      <c r="AY58" s="18">
        <v>9.3781476197897e-13</v>
      </c>
      <c r="AZ58" s="18">
        <v>9.3584095500952e-14</v>
      </c>
      <c r="BA58" s="18">
        <v>-8.9073768802041e-13</v>
      </c>
      <c r="BB58" s="18">
        <v>4.1281403319173e-13</v>
      </c>
      <c r="BC58" s="17">
        <v>11428172.487794</v>
      </c>
      <c r="BD58" s="17">
        <v>2262019.3459985</v>
      </c>
      <c r="BE58" s="17">
        <v>0.0088830904178827</v>
      </c>
      <c r="BF58" s="17">
        <v>0.021762502349149</v>
      </c>
      <c r="BG58" s="17">
        <v>0.015172774805135</v>
      </c>
      <c r="BH58" s="17">
        <v>-0.0007479024530712</v>
      </c>
      <c r="BI58" s="17">
        <v>76.200534109449</v>
      </c>
      <c r="BJ58" s="17">
        <v>38.083920803494</v>
      </c>
      <c r="BK58" s="17">
        <v>72.19852241536</v>
      </c>
      <c r="BL58" s="19"/>
    </row>
    <row r="59" spans="1:64">
      <c r="A59" s="17">
        <v>41881356.922098</v>
      </c>
      <c r="B59" s="17">
        <v>0.023642802039466</v>
      </c>
      <c r="C59" s="18">
        <f t="shared" si="1"/>
        <v>3.42470163214805e-10</v>
      </c>
      <c r="D59" s="18">
        <v>3.0693720758355e-11</v>
      </c>
      <c r="E59" s="18">
        <v>3.0665322685543e-11</v>
      </c>
      <c r="F59" s="18">
        <v>3.3101472124129e-11</v>
      </c>
      <c r="G59" s="18">
        <v>3.3137781859866e-11</v>
      </c>
      <c r="H59" s="18">
        <v>3.2562524645319e-11</v>
      </c>
      <c r="I59" s="18">
        <v>3.1765883173592e-11</v>
      </c>
      <c r="J59" s="18">
        <v>3.064526854777e-11</v>
      </c>
      <c r="K59" s="18">
        <v>3.19162902654e-11</v>
      </c>
      <c r="L59" s="18">
        <v>3.292512546602e-11</v>
      </c>
      <c r="M59" s="18">
        <v>3.0441817671997e-11</v>
      </c>
      <c r="N59" s="18">
        <v>3.2839178034431e-11</v>
      </c>
      <c r="O59" s="18">
        <v>3.1014774104952e-11</v>
      </c>
      <c r="P59" s="18">
        <v>3.0470144562215e-11</v>
      </c>
      <c r="Q59" s="18">
        <v>3.2291401208226e-11</v>
      </c>
      <c r="R59" s="18">
        <v>3.3099773852354e-11</v>
      </c>
      <c r="S59" s="18">
        <v>3.0275046203887e-11</v>
      </c>
      <c r="T59" s="18">
        <v>3.2742902703703e-11</v>
      </c>
      <c r="U59" s="18">
        <v>3.3710834964464e-11</v>
      </c>
      <c r="V59" s="18">
        <v>3.0714634687802e-11</v>
      </c>
      <c r="W59" s="18">
        <v>3.2804528111469e-11</v>
      </c>
      <c r="X59" s="18">
        <v>3.2296148596999e-11</v>
      </c>
      <c r="Y59" s="18">
        <v>3.0821937132318e-11</v>
      </c>
      <c r="Z59" s="18">
        <v>3.1952673205674e-11</v>
      </c>
      <c r="AA59" s="18">
        <v>3.3410826265586e-11</v>
      </c>
      <c r="AB59" s="17">
        <v>0.99999102338726</v>
      </c>
      <c r="AC59" s="17">
        <v>0.8734064861829</v>
      </c>
      <c r="AD59" s="17">
        <v>0.023886647689439</v>
      </c>
      <c r="AE59" s="18">
        <v>2.1989823757766e-13</v>
      </c>
      <c r="AF59" s="18">
        <v>4.0442956540618e-13</v>
      </c>
      <c r="AG59" s="18">
        <v>-6.07187268216e-13</v>
      </c>
      <c r="AH59" s="18">
        <v>-2.6327549977288e-13</v>
      </c>
      <c r="AI59" s="18">
        <v>-3.3404939989238e-13</v>
      </c>
      <c r="AJ59" s="18">
        <v>-3.1926694911535e-13</v>
      </c>
      <c r="AK59" s="18">
        <v>-1.4243181121032e-14</v>
      </c>
      <c r="AL59" s="18">
        <v>-3.0554356639487e-13</v>
      </c>
      <c r="AM59" s="18">
        <v>2.6400649799078e-13</v>
      </c>
      <c r="AN59" s="18">
        <v>1.0899701451715e-13</v>
      </c>
      <c r="AO59" s="18">
        <v>-2.3521563552907e-13</v>
      </c>
      <c r="AP59" s="18">
        <v>-3.9336463079868e-13</v>
      </c>
      <c r="AQ59" s="18">
        <v>-3.2899883107828e-13</v>
      </c>
      <c r="AR59" s="18">
        <v>-1.6324472403779e-13</v>
      </c>
      <c r="AS59" s="18">
        <v>-1.6693250316531e-13</v>
      </c>
      <c r="AT59" s="18">
        <v>3.8184853252642e-13</v>
      </c>
      <c r="AU59" s="18">
        <v>2.4391850000218e-13</v>
      </c>
      <c r="AV59" s="18">
        <v>-1.2757418787821e-13</v>
      </c>
      <c r="AW59" s="18">
        <v>1.0520707502003e-13</v>
      </c>
      <c r="AX59" s="18">
        <v>6.3398981588996e-13</v>
      </c>
      <c r="AY59" s="18">
        <v>9.3811721005941e-13</v>
      </c>
      <c r="AZ59" s="18">
        <v>1.0511245104487e-13</v>
      </c>
      <c r="BA59" s="18">
        <v>-8.8850812428593e-13</v>
      </c>
      <c r="BB59" s="18">
        <v>4.1400000242481e-13</v>
      </c>
      <c r="BC59" s="17">
        <v>11350769.800328</v>
      </c>
      <c r="BD59" s="17">
        <v>2242278.0086016</v>
      </c>
      <c r="BE59" s="17">
        <v>0.0090845942457233</v>
      </c>
      <c r="BF59" s="17">
        <v>0.0221515972806</v>
      </c>
      <c r="BG59" s="17">
        <v>0.015459199612276</v>
      </c>
      <c r="BH59" s="17">
        <v>-0.00078135044370962</v>
      </c>
      <c r="BI59" s="17">
        <v>76.199650939944</v>
      </c>
      <c r="BJ59" s="17">
        <v>38.083611513466</v>
      </c>
      <c r="BK59" s="17">
        <v>72.26507726713</v>
      </c>
      <c r="BL59" s="19"/>
    </row>
    <row r="60" spans="1:64">
      <c r="A60" s="17">
        <v>43427913.943897</v>
      </c>
      <c r="B60" s="17">
        <v>0.024240204582767</v>
      </c>
      <c r="C60" s="18">
        <f t="shared" si="1"/>
        <v>3.36811704418164e-10</v>
      </c>
      <c r="D60" s="18">
        <v>3.0229539079964e-11</v>
      </c>
      <c r="E60" s="18">
        <v>3.0192546908535e-11</v>
      </c>
      <c r="F60" s="18">
        <v>3.2622850461989e-11</v>
      </c>
      <c r="G60" s="18">
        <v>3.2652234719803e-11</v>
      </c>
      <c r="H60" s="18">
        <v>3.2104377928905e-11</v>
      </c>
      <c r="I60" s="18">
        <v>3.1279132427183e-11</v>
      </c>
      <c r="J60" s="18">
        <v>3.0190244663645e-11</v>
      </c>
      <c r="K60" s="18">
        <v>3.1461091494021e-11</v>
      </c>
      <c r="L60" s="18">
        <v>3.2430691160666e-11</v>
      </c>
      <c r="M60" s="18">
        <v>2.9994217821517e-11</v>
      </c>
      <c r="N60" s="18">
        <v>3.2333799679918e-11</v>
      </c>
      <c r="O60" s="18">
        <v>3.0545532758895e-11</v>
      </c>
      <c r="P60" s="18">
        <v>3.0014708102942e-11</v>
      </c>
      <c r="Q60" s="18">
        <v>3.1826143424814e-11</v>
      </c>
      <c r="R60" s="18">
        <v>3.2602645083844e-11</v>
      </c>
      <c r="S60" s="18">
        <v>2.9811723489422e-11</v>
      </c>
      <c r="T60" s="18">
        <v>3.2287715999249e-11</v>
      </c>
      <c r="U60" s="18">
        <v>3.3230774648081e-11</v>
      </c>
      <c r="V60" s="18">
        <v>3.0256014880246e-11</v>
      </c>
      <c r="W60" s="18">
        <v>3.2323521686756e-11</v>
      </c>
      <c r="X60" s="18">
        <v>3.1817914641178e-11</v>
      </c>
      <c r="Y60" s="18">
        <v>3.035499853233e-11</v>
      </c>
      <c r="Z60" s="18">
        <v>3.1469974259072e-11</v>
      </c>
      <c r="AA60" s="18">
        <v>3.2919709006118e-11</v>
      </c>
      <c r="AB60" s="17">
        <v>0.99999907200373</v>
      </c>
      <c r="AC60" s="17">
        <v>0.87234610155963</v>
      </c>
      <c r="AD60" s="17">
        <v>0.024484070243846</v>
      </c>
      <c r="AE60" s="18">
        <v>2.2279182837841e-13</v>
      </c>
      <c r="AF60" s="18">
        <v>4.1039504082385e-13</v>
      </c>
      <c r="AG60" s="18">
        <v>-6.1292207426127e-13</v>
      </c>
      <c r="AH60" s="18">
        <v>-2.6295316089887e-13</v>
      </c>
      <c r="AI60" s="18">
        <v>-3.3844062511839e-13</v>
      </c>
      <c r="AJ60" s="18">
        <v>-3.0523136009518e-13</v>
      </c>
      <c r="AK60" s="18">
        <v>-1.3017799218243e-14</v>
      </c>
      <c r="AL60" s="18">
        <v>-3.0724744073176e-13</v>
      </c>
      <c r="AM60" s="18">
        <v>2.6067195792859e-13</v>
      </c>
      <c r="AN60" s="18">
        <v>1.1027083592345e-13</v>
      </c>
      <c r="AO60" s="18">
        <v>-2.3238850910363e-13</v>
      </c>
      <c r="AP60" s="18">
        <v>-3.8310412363947e-13</v>
      </c>
      <c r="AQ60" s="18">
        <v>-3.2700272560609e-13</v>
      </c>
      <c r="AR60" s="18">
        <v>-1.5821402281424e-13</v>
      </c>
      <c r="AS60" s="18">
        <v>-1.7482268114983e-13</v>
      </c>
      <c r="AT60" s="18">
        <v>3.8307069050767e-13</v>
      </c>
      <c r="AU60" s="18">
        <v>2.4075435285726e-13</v>
      </c>
      <c r="AV60" s="18">
        <v>-1.2668418792427e-13</v>
      </c>
      <c r="AW60" s="18">
        <v>1.005294639383e-13</v>
      </c>
      <c r="AX60" s="18">
        <v>6.3427135403758e-13</v>
      </c>
      <c r="AY60" s="18">
        <v>9.3751776677629e-13</v>
      </c>
      <c r="AZ60" s="18">
        <v>1.164261996365e-13</v>
      </c>
      <c r="BA60" s="18">
        <v>-8.869011075447e-13</v>
      </c>
      <c r="BB60" s="18">
        <v>4.1453334498881e-13</v>
      </c>
      <c r="BC60" s="17">
        <v>11247732.468374</v>
      </c>
      <c r="BD60" s="17">
        <v>2216342.6666152</v>
      </c>
      <c r="BE60" s="17">
        <v>0.0093553216598232</v>
      </c>
      <c r="BF60" s="17">
        <v>0.022672495787092</v>
      </c>
      <c r="BG60" s="17">
        <v>0.015842713906521</v>
      </c>
      <c r="BH60" s="17">
        <v>0.00051946360172351</v>
      </c>
      <c r="BI60" s="17">
        <v>76.198271167725</v>
      </c>
      <c r="BJ60" s="17">
        <v>38.084507179239</v>
      </c>
      <c r="BK60" s="17">
        <v>72.356425546969</v>
      </c>
      <c r="BL60" s="19"/>
    </row>
    <row r="61" spans="1:64">
      <c r="A61" s="17">
        <v>44619245.775585</v>
      </c>
      <c r="B61" s="17">
        <v>0.02469316113309</v>
      </c>
      <c r="C61" s="18">
        <f t="shared" si="1"/>
        <v>3.31004367938583e-10</v>
      </c>
      <c r="D61" s="18">
        <v>2.9694833242545e-11</v>
      </c>
      <c r="E61" s="18">
        <v>2.9642824948202e-11</v>
      </c>
      <c r="F61" s="18">
        <v>3.2071367036475e-11</v>
      </c>
      <c r="G61" s="18">
        <v>3.2090718213348e-11</v>
      </c>
      <c r="H61" s="18">
        <v>3.1581422986987e-11</v>
      </c>
      <c r="I61" s="18">
        <v>3.0717297514447e-11</v>
      </c>
      <c r="J61" s="18">
        <v>2.9666941358715e-11</v>
      </c>
      <c r="K61" s="18">
        <v>3.094050442321e-11</v>
      </c>
      <c r="L61" s="18">
        <v>3.1861672878179e-11</v>
      </c>
      <c r="M61" s="18">
        <v>2.9479398979532e-11</v>
      </c>
      <c r="N61" s="18">
        <v>3.1750039708288e-11</v>
      </c>
      <c r="O61" s="18">
        <v>3.0004904580708e-11</v>
      </c>
      <c r="P61" s="18">
        <v>2.9491143795107e-11</v>
      </c>
      <c r="Q61" s="18">
        <v>3.1294881879287e-11</v>
      </c>
      <c r="R61" s="18">
        <v>3.2026282279028e-11</v>
      </c>
      <c r="S61" s="18">
        <v>2.9273273739799e-11</v>
      </c>
      <c r="T61" s="18">
        <v>3.1766352480438e-11</v>
      </c>
      <c r="U61" s="18">
        <v>3.2681041570948e-11</v>
      </c>
      <c r="V61" s="18">
        <v>2.972980616302e-11</v>
      </c>
      <c r="W61" s="18">
        <v>3.177097183802e-11</v>
      </c>
      <c r="X61" s="18">
        <v>3.1266113710424e-11</v>
      </c>
      <c r="Y61" s="18">
        <v>2.9817997711493e-11</v>
      </c>
      <c r="Z61" s="18">
        <v>3.091550622318e-11</v>
      </c>
      <c r="AA61" s="18">
        <v>3.2355015723226e-11</v>
      </c>
      <c r="AB61" s="17">
        <v>0.99999120035798</v>
      </c>
      <c r="AC61" s="17">
        <v>0.87104328763672</v>
      </c>
      <c r="AD61" s="17">
        <v>0.02493704251097</v>
      </c>
      <c r="AE61" s="18">
        <v>2.2631054476648e-13</v>
      </c>
      <c r="AF61" s="18">
        <v>4.1803954745117e-13</v>
      </c>
      <c r="AG61" s="18">
        <v>-6.2334754470729e-13</v>
      </c>
      <c r="AH61" s="18">
        <v>-2.6485530889122e-13</v>
      </c>
      <c r="AI61" s="18">
        <v>-3.4652494106347e-13</v>
      </c>
      <c r="AJ61" s="18">
        <v>-2.8686803652778e-13</v>
      </c>
      <c r="AK61" s="18">
        <v>-1.1495505010826e-14</v>
      </c>
      <c r="AL61" s="18">
        <v>-3.1022160495546e-13</v>
      </c>
      <c r="AM61" s="18">
        <v>2.5554868707801e-13</v>
      </c>
      <c r="AN61" s="18">
        <v>1.1124736035061e-13</v>
      </c>
      <c r="AO61" s="18">
        <v>-2.3079098914562e-13</v>
      </c>
      <c r="AP61" s="18">
        <v>-3.699475737219e-13</v>
      </c>
      <c r="AQ61" s="18">
        <v>-3.2543772556003e-13</v>
      </c>
      <c r="AR61" s="18">
        <v>-1.5311456390256e-13</v>
      </c>
      <c r="AS61" s="18">
        <v>-1.8770909067594e-13</v>
      </c>
      <c r="AT61" s="18">
        <v>3.8416186573991e-13</v>
      </c>
      <c r="AU61" s="18">
        <v>2.3472557778011e-13</v>
      </c>
      <c r="AV61" s="18">
        <v>-1.2786770221961e-13</v>
      </c>
      <c r="AW61" s="18">
        <v>9.4190665354197e-14</v>
      </c>
      <c r="AX61" s="18">
        <v>6.3378114748786e-13</v>
      </c>
      <c r="AY61" s="18">
        <v>9.3564837696736e-13</v>
      </c>
      <c r="AZ61" s="18">
        <v>1.3138648197644e-13</v>
      </c>
      <c r="BA61" s="18">
        <v>-8.8698198471444e-13</v>
      </c>
      <c r="BB61" s="18">
        <v>4.1338360118117e-13</v>
      </c>
      <c r="BC61" s="17">
        <v>11170198.220175</v>
      </c>
      <c r="BD61" s="17">
        <v>2197100.5593202</v>
      </c>
      <c r="BE61" s="17">
        <v>0.0095611309654029</v>
      </c>
      <c r="BF61" s="17">
        <v>0.023066831827045</v>
      </c>
      <c r="BG61" s="17">
        <v>0.016133082219176</v>
      </c>
      <c r="BH61" s="17">
        <v>-0.00082792792802347</v>
      </c>
      <c r="BI61" s="17">
        <v>76.197480195575</v>
      </c>
      <c r="BJ61" s="17">
        <v>38.082965812415</v>
      </c>
      <c r="BK61" s="17">
        <v>72.429931721328</v>
      </c>
      <c r="BL61" s="19"/>
    </row>
    <row r="62" spans="1:64">
      <c r="A62" s="17">
        <v>46153043.618141</v>
      </c>
      <c r="B62" s="17">
        <v>0.025267732447829</v>
      </c>
      <c r="C62" s="18">
        <f t="shared" si="1"/>
        <v>3.25680115178387e-10</v>
      </c>
      <c r="D62" s="18">
        <v>2.9178936806365e-11</v>
      </c>
      <c r="E62" s="18">
        <v>2.9115832308949e-11</v>
      </c>
      <c r="F62" s="18">
        <v>3.1539332821705e-11</v>
      </c>
      <c r="G62" s="18">
        <v>3.154854315613e-11</v>
      </c>
      <c r="H62" s="18">
        <v>3.1073996647599e-11</v>
      </c>
      <c r="I62" s="18">
        <v>3.0175857121922e-11</v>
      </c>
      <c r="J62" s="18">
        <v>2.9161290688677e-11</v>
      </c>
      <c r="K62" s="18">
        <v>3.0436657316802e-11</v>
      </c>
      <c r="L62" s="18">
        <v>3.1312781609052e-11</v>
      </c>
      <c r="M62" s="18">
        <v>2.8982508178696e-11</v>
      </c>
      <c r="N62" s="18">
        <v>3.1188362605316e-11</v>
      </c>
      <c r="O62" s="18">
        <v>2.9483134565596e-11</v>
      </c>
      <c r="P62" s="18">
        <v>2.8986348173869e-11</v>
      </c>
      <c r="Q62" s="18">
        <v>3.0780503270929e-11</v>
      </c>
      <c r="R62" s="18">
        <v>3.1472803557221e-11</v>
      </c>
      <c r="S62" s="18">
        <v>2.8755317079088e-11</v>
      </c>
      <c r="T62" s="18">
        <v>3.1261304107684e-11</v>
      </c>
      <c r="U62" s="18">
        <v>3.2148574112245e-11</v>
      </c>
      <c r="V62" s="18">
        <v>2.9221591866173e-11</v>
      </c>
      <c r="W62" s="18">
        <v>3.1237614745825e-11</v>
      </c>
      <c r="X62" s="18">
        <v>3.0733813306103e-11</v>
      </c>
      <c r="Y62" s="18">
        <v>2.9300124712691e-11</v>
      </c>
      <c r="Z62" s="18">
        <v>3.0381116244737e-11</v>
      </c>
      <c r="AA62" s="18">
        <v>3.1810229957796e-11</v>
      </c>
      <c r="AB62" s="17">
        <v>0.99999125313626</v>
      </c>
      <c r="AC62" s="17">
        <v>0.86975616110755</v>
      </c>
      <c r="AD62" s="17">
        <v>0.025511643534833</v>
      </c>
      <c r="AE62" s="18">
        <v>2.3052970265798e-13</v>
      </c>
      <c r="AF62" s="18">
        <v>4.2571982613154e-13</v>
      </c>
      <c r="AG62" s="18">
        <v>-6.2888838055821e-13</v>
      </c>
      <c r="AH62" s="18">
        <v>-2.6351469452738e-13</v>
      </c>
      <c r="AI62" s="18">
        <v>-3.5263704048086e-13</v>
      </c>
      <c r="AJ62" s="18">
        <v>-2.6957038415201e-13</v>
      </c>
      <c r="AK62" s="18">
        <v>-1.0352511089884e-14</v>
      </c>
      <c r="AL62" s="18">
        <v>-3.1340031309144e-13</v>
      </c>
      <c r="AM62" s="18">
        <v>2.5199039046382e-13</v>
      </c>
      <c r="AN62" s="18">
        <v>1.1277913351452e-13</v>
      </c>
      <c r="AO62" s="18">
        <v>-2.2699693763258e-13</v>
      </c>
      <c r="AP62" s="18">
        <v>-3.5680116651565e-13</v>
      </c>
      <c r="AQ62" s="18">
        <v>-3.2478443485882e-13</v>
      </c>
      <c r="AR62" s="18">
        <v>-1.474784167473e-13</v>
      </c>
      <c r="AS62" s="18">
        <v>-1.9639124067798e-13</v>
      </c>
      <c r="AT62" s="18">
        <v>3.8443241641604e-13</v>
      </c>
      <c r="AU62" s="18">
        <v>2.301479043768e-13</v>
      </c>
      <c r="AV62" s="18">
        <v>-1.258264302366e-13</v>
      </c>
      <c r="AW62" s="18">
        <v>8.9748268781298e-14</v>
      </c>
      <c r="AX62" s="18">
        <v>6.3482729172255e-13</v>
      </c>
      <c r="AY62" s="18">
        <v>9.3589918728651e-13</v>
      </c>
      <c r="AZ62" s="18">
        <v>1.4531858018059e-13</v>
      </c>
      <c r="BA62" s="18">
        <v>-8.8343777817273e-13</v>
      </c>
      <c r="BB62" s="18">
        <v>4.148655323896e-13</v>
      </c>
      <c r="BC62" s="17">
        <v>11072559.095427</v>
      </c>
      <c r="BD62" s="17">
        <v>2173203.2271551</v>
      </c>
      <c r="BE62" s="17">
        <v>0.0098226679611585</v>
      </c>
      <c r="BF62" s="17">
        <v>0.023566359285069</v>
      </c>
      <c r="BG62" s="17">
        <v>0.016500902492784</v>
      </c>
      <c r="BH62" s="17">
        <v>-0.00083768847463568</v>
      </c>
      <c r="BI62" s="17">
        <v>76.19623573594</v>
      </c>
      <c r="BJ62" s="17">
        <v>38.082658795978</v>
      </c>
      <c r="BK62" s="17">
        <v>72.524763114198</v>
      </c>
      <c r="BL62" s="19"/>
    </row>
    <row r="63" spans="1:64">
      <c r="A63" s="17">
        <v>47402245.584885</v>
      </c>
      <c r="B63" s="17">
        <v>0.025728677946307</v>
      </c>
      <c r="C63" s="18">
        <f t="shared" si="1"/>
        <v>3.203457721885e-10</v>
      </c>
      <c r="D63" s="18">
        <v>2.8761988920417e-11</v>
      </c>
      <c r="E63" s="18">
        <v>2.8690955212615e-11</v>
      </c>
      <c r="F63" s="18">
        <v>3.1108064640227e-11</v>
      </c>
      <c r="G63" s="18">
        <v>3.1108691146286e-11</v>
      </c>
      <c r="H63" s="18">
        <v>3.0661692150703e-11</v>
      </c>
      <c r="I63" s="18">
        <v>2.9737908942079e-11</v>
      </c>
      <c r="J63" s="18">
        <v>2.8752097364043e-11</v>
      </c>
      <c r="K63" s="18">
        <v>3.0027765905558e-11</v>
      </c>
      <c r="L63" s="18">
        <v>3.0868041081344e-11</v>
      </c>
      <c r="M63" s="18">
        <v>2.8580232944327e-11</v>
      </c>
      <c r="N63" s="18">
        <v>3.0734015642705e-11</v>
      </c>
      <c r="O63" s="18">
        <v>2.9061202947525e-11</v>
      </c>
      <c r="P63" s="18">
        <v>2.8578266146296e-11</v>
      </c>
      <c r="Q63" s="18">
        <v>3.0363397189572e-11</v>
      </c>
      <c r="R63" s="18">
        <v>3.1024989883025e-11</v>
      </c>
      <c r="S63" s="18">
        <v>2.8337121070159e-11</v>
      </c>
      <c r="T63" s="18">
        <v>3.0851080030959e-11</v>
      </c>
      <c r="U63" s="18">
        <v>3.1715592959562e-11</v>
      </c>
      <c r="V63" s="18">
        <v>2.8810335069961e-11</v>
      </c>
      <c r="W63" s="18">
        <v>3.0805292237439e-11</v>
      </c>
      <c r="X63" s="18">
        <v>3.0302153175638e-11</v>
      </c>
      <c r="Y63" s="18">
        <v>2.8881876404731e-11</v>
      </c>
      <c r="Z63" s="18">
        <v>2.9948650853424e-11</v>
      </c>
      <c r="AA63" s="18">
        <v>3.136830901579e-11</v>
      </c>
      <c r="AB63" s="17">
        <v>0.99999135607487</v>
      </c>
      <c r="AC63" s="17">
        <v>0.86861788477593</v>
      </c>
      <c r="AD63" s="17">
        <v>0.025972617933044</v>
      </c>
      <c r="AE63" s="18">
        <v>2.3371105068429e-13</v>
      </c>
      <c r="AF63" s="18">
        <v>4.3192971776353e-13</v>
      </c>
      <c r="AG63" s="18">
        <v>-6.3644314566441e-13</v>
      </c>
      <c r="AH63" s="18">
        <v>-2.6534923928198e-13</v>
      </c>
      <c r="AI63" s="18">
        <v>-3.600266371494e-13</v>
      </c>
      <c r="AJ63" s="18">
        <v>-2.58521803864e-13</v>
      </c>
      <c r="AK63" s="18">
        <v>-9.876605631268e-15</v>
      </c>
      <c r="AL63" s="18">
        <v>-3.1678665121587e-13</v>
      </c>
      <c r="AM63" s="18">
        <v>2.4720119827653e-13</v>
      </c>
      <c r="AN63" s="18">
        <v>1.1294433154721e-13</v>
      </c>
      <c r="AO63" s="18">
        <v>-2.2793870541297e-13</v>
      </c>
      <c r="AP63" s="18">
        <v>-3.4759845241842e-13</v>
      </c>
      <c r="AQ63" s="18">
        <v>-3.2525477082543e-13</v>
      </c>
      <c r="AR63" s="18">
        <v>-1.4535251040217e-13</v>
      </c>
      <c r="AS63" s="18">
        <v>-2.0748202744746e-13</v>
      </c>
      <c r="AT63" s="18">
        <v>3.8392709469227e-13</v>
      </c>
      <c r="AU63" s="18">
        <v>2.2415862946138e-13</v>
      </c>
      <c r="AV63" s="18">
        <v>-1.2713460519241e-13</v>
      </c>
      <c r="AW63" s="18">
        <v>8.5183559060823e-14</v>
      </c>
      <c r="AX63" s="18">
        <v>6.345102506693e-13</v>
      </c>
      <c r="AY63" s="18">
        <v>9.3409341745782e-13</v>
      </c>
      <c r="AZ63" s="18">
        <v>1.5629043928868e-13</v>
      </c>
      <c r="BA63" s="18">
        <v>-8.8347037189707e-13</v>
      </c>
      <c r="BB63" s="18">
        <v>4.1347003618474e-13</v>
      </c>
      <c r="BC63" s="17">
        <v>10994821.88604</v>
      </c>
      <c r="BD63" s="17">
        <v>2154448.6865502</v>
      </c>
      <c r="BE63" s="17">
        <v>0.010032919828391</v>
      </c>
      <c r="BF63" s="17">
        <v>0.023966535853725</v>
      </c>
      <c r="BG63" s="17">
        <v>0.016795550548592</v>
      </c>
      <c r="BH63" s="17">
        <v>-0.00091911686469947</v>
      </c>
      <c r="BI63" s="17">
        <v>76.195152370627</v>
      </c>
      <c r="BJ63" s="17">
        <v>38.082356859351</v>
      </c>
      <c r="BK63" s="17">
        <v>72.603765106325</v>
      </c>
      <c r="BL63" s="19"/>
    </row>
    <row r="64" spans="1:64">
      <c r="A64" s="17">
        <v>48681428.398831</v>
      </c>
      <c r="B64" s="17">
        <v>0.026194453038165</v>
      </c>
      <c r="C64" s="18">
        <f t="shared" si="1"/>
        <v>3.1574808149279e-10</v>
      </c>
      <c r="D64" s="18">
        <v>2.8354649390815e-11</v>
      </c>
      <c r="E64" s="18">
        <v>2.8276503642886e-11</v>
      </c>
      <c r="F64" s="18">
        <v>3.0686939623252e-11</v>
      </c>
      <c r="G64" s="18">
        <v>3.0678506086217e-11</v>
      </c>
      <c r="H64" s="18">
        <v>3.0258621200813e-11</v>
      </c>
      <c r="I64" s="18">
        <v>2.9310208501261e-11</v>
      </c>
      <c r="J64" s="18">
        <v>2.8352112083926e-11</v>
      </c>
      <c r="K64" s="18">
        <v>2.9628337021087e-11</v>
      </c>
      <c r="L64" s="18">
        <v>3.043395466035e-11</v>
      </c>
      <c r="M64" s="18">
        <v>2.81871725094e-11</v>
      </c>
      <c r="N64" s="18">
        <v>3.0290703893001e-11</v>
      </c>
      <c r="O64" s="18">
        <v>2.8648925535188e-11</v>
      </c>
      <c r="P64" s="18">
        <v>2.8179905942097e-11</v>
      </c>
      <c r="Q64" s="18">
        <v>2.9956100308107e-11</v>
      </c>
      <c r="R64" s="18">
        <v>3.0588187323225e-11</v>
      </c>
      <c r="S64" s="18">
        <v>2.792837582769e-11</v>
      </c>
      <c r="T64" s="18">
        <v>3.0450188560155e-11</v>
      </c>
      <c r="U64" s="18">
        <v>3.1292482054709e-11</v>
      </c>
      <c r="V64" s="18">
        <v>2.8408768872246e-11</v>
      </c>
      <c r="W64" s="18">
        <v>3.0383295194241e-11</v>
      </c>
      <c r="X64" s="18">
        <v>2.9880366788384e-11</v>
      </c>
      <c r="Y64" s="18">
        <v>2.8473533462382e-11</v>
      </c>
      <c r="Z64" s="18">
        <v>2.9526774007762e-11</v>
      </c>
      <c r="AA64" s="18">
        <v>3.0936937012815e-11</v>
      </c>
      <c r="AB64" s="17">
        <v>0.99999144410646</v>
      </c>
      <c r="AC64" s="17">
        <v>0.86746323181139</v>
      </c>
      <c r="AD64" s="17">
        <v>0.026438427817343</v>
      </c>
      <c r="AE64" s="18">
        <v>2.3727866174432e-13</v>
      </c>
      <c r="AF64" s="18">
        <v>4.3834526594655e-13</v>
      </c>
      <c r="AG64" s="18">
        <v>-6.4295257266027e-13</v>
      </c>
      <c r="AH64" s="18">
        <v>-2.6640360903313e-13</v>
      </c>
      <c r="AI64" s="18">
        <v>-3.6763291394158e-13</v>
      </c>
      <c r="AJ64" s="18">
        <v>-2.4811093470691e-13</v>
      </c>
      <c r="AK64" s="18">
        <v>-9.5266137448459e-15</v>
      </c>
      <c r="AL64" s="18">
        <v>-3.2046088819646e-13</v>
      </c>
      <c r="AM64" s="18">
        <v>2.4254056477964e-13</v>
      </c>
      <c r="AN64" s="18">
        <v>1.1318836786065e-13</v>
      </c>
      <c r="AO64" s="18">
        <v>-2.28856639903e-13</v>
      </c>
      <c r="AP64" s="18">
        <v>-3.3847798799056e-13</v>
      </c>
      <c r="AQ64" s="18">
        <v>-3.2624456691335e-13</v>
      </c>
      <c r="AR64" s="18">
        <v>-1.4330917975952e-13</v>
      </c>
      <c r="AS64" s="18">
        <v>-2.179329894146e-13</v>
      </c>
      <c r="AT64" s="18">
        <v>3.8287231402815e-13</v>
      </c>
      <c r="AU64" s="18">
        <v>2.1814054441599e-13</v>
      </c>
      <c r="AV64" s="18">
        <v>-1.2817679033163e-13</v>
      </c>
      <c r="AW64" s="18">
        <v>8.0921234685967e-14</v>
      </c>
      <c r="AX64" s="18">
        <v>6.3452702549653e-13</v>
      </c>
      <c r="AY64" s="18">
        <v>9.3269413213066e-13</v>
      </c>
      <c r="AZ64" s="18">
        <v>1.6722068889296e-13</v>
      </c>
      <c r="BA64" s="18">
        <v>-8.8269823217725e-13</v>
      </c>
      <c r="BB64" s="18">
        <v>4.1245675703026e-13</v>
      </c>
      <c r="BC64" s="17">
        <v>10916802.415447</v>
      </c>
      <c r="BD64" s="17">
        <v>2135879.345124</v>
      </c>
      <c r="BE64" s="17">
        <v>0.010245672542388</v>
      </c>
      <c r="BF64" s="17">
        <v>0.024370435373107</v>
      </c>
      <c r="BG64" s="17">
        <v>0.017092882008748</v>
      </c>
      <c r="BH64" s="17">
        <v>-0.0010095754048489</v>
      </c>
      <c r="BI64" s="17">
        <v>76.194020130734</v>
      </c>
      <c r="BJ64" s="17">
        <v>38.08205856761</v>
      </c>
      <c r="BK64" s="17">
        <v>72.685731886975</v>
      </c>
      <c r="BL64" s="19"/>
    </row>
    <row r="65" spans="1:64">
      <c r="A65" s="17">
        <v>49991311.600311</v>
      </c>
      <c r="B65" s="17">
        <v>0.026665158896609</v>
      </c>
      <c r="C65" s="18">
        <f t="shared" si="1"/>
        <v>3.11248119863933e-10</v>
      </c>
      <c r="D65" s="18">
        <v>2.7954508147257e-11</v>
      </c>
      <c r="E65" s="18">
        <v>2.7869987036993e-11</v>
      </c>
      <c r="F65" s="18">
        <v>3.0273189787991e-11</v>
      </c>
      <c r="G65" s="18">
        <v>3.0255324833079e-11</v>
      </c>
      <c r="H65" s="18">
        <v>2.9862123273179e-11</v>
      </c>
      <c r="I65" s="18">
        <v>2.8890123084824e-11</v>
      </c>
      <c r="J65" s="18">
        <v>2.7958958274638e-11</v>
      </c>
      <c r="K65" s="18">
        <v>2.9235844460597e-11</v>
      </c>
      <c r="L65" s="18">
        <v>3.0007667250818e-11</v>
      </c>
      <c r="M65" s="18">
        <v>2.7801049128191e-11</v>
      </c>
      <c r="N65" s="18">
        <v>2.9855635280077e-11</v>
      </c>
      <c r="O65" s="18">
        <v>2.8243847409246e-11</v>
      </c>
      <c r="P65" s="18">
        <v>2.7788954863559e-11</v>
      </c>
      <c r="Q65" s="18">
        <v>2.9556041631406e-11</v>
      </c>
      <c r="R65" s="18">
        <v>3.0159455525624e-11</v>
      </c>
      <c r="S65" s="18">
        <v>2.7526793085564e-11</v>
      </c>
      <c r="T65" s="18">
        <v>3.0056023328861e-11</v>
      </c>
      <c r="U65" s="18">
        <v>3.0876306062629e-11</v>
      </c>
      <c r="V65" s="18">
        <v>2.8014524985246e-11</v>
      </c>
      <c r="W65" s="18">
        <v>2.9968855988966e-11</v>
      </c>
      <c r="X65" s="18">
        <v>2.94658953748e-11</v>
      </c>
      <c r="Y65" s="18">
        <v>2.8072689960715e-11</v>
      </c>
      <c r="Z65" s="18">
        <v>2.9112855860106e-11</v>
      </c>
      <c r="AA65" s="18">
        <v>3.0513293155457e-11</v>
      </c>
      <c r="AB65" s="17">
        <v>0.99999152453162</v>
      </c>
      <c r="AC65" s="17">
        <v>0.86628539612165</v>
      </c>
      <c r="AD65" s="17">
        <v>0.02690917405526</v>
      </c>
      <c r="AE65" s="18">
        <v>2.4109253156937e-13</v>
      </c>
      <c r="AF65" s="18">
        <v>4.4498908262535e-13</v>
      </c>
      <c r="AG65" s="18">
        <v>-6.4855280044831e-13</v>
      </c>
      <c r="AH65" s="18">
        <v>-2.6685144681458e-13</v>
      </c>
      <c r="AI65" s="18">
        <v>-3.7515573030372e-13</v>
      </c>
      <c r="AJ65" s="18">
        <v>-2.3813385957768e-13</v>
      </c>
      <c r="AK65" s="18">
        <v>-9.5256260808719e-15</v>
      </c>
      <c r="AL65" s="18">
        <v>-3.2441902410895e-13</v>
      </c>
      <c r="AM65" s="18">
        <v>2.3802766679469e-13</v>
      </c>
      <c r="AN65" s="18">
        <v>1.1350069921381e-13</v>
      </c>
      <c r="AO65" s="18">
        <v>-2.2973295937427e-13</v>
      </c>
      <c r="AP65" s="18">
        <v>-3.2917165871811e-13</v>
      </c>
      <c r="AQ65" s="18">
        <v>-3.2790989927585e-13</v>
      </c>
      <c r="AR65" s="18">
        <v>-1.4145651790817e-13</v>
      </c>
      <c r="AS65" s="18">
        <v>-2.2813271518813e-13</v>
      </c>
      <c r="AT65" s="18">
        <v>3.8125269828701e-13</v>
      </c>
      <c r="AU65" s="18">
        <v>2.1195343354053e-13</v>
      </c>
      <c r="AV65" s="18">
        <v>-1.2805364602473e-13</v>
      </c>
      <c r="AW65" s="18">
        <v>7.718279272629e-14</v>
      </c>
      <c r="AX65" s="18">
        <v>6.3499402559014e-13</v>
      </c>
      <c r="AY65" s="18">
        <v>9.3190960570413e-13</v>
      </c>
      <c r="AZ65" s="18">
        <v>1.7815474520135e-13</v>
      </c>
      <c r="BA65" s="18">
        <v>-8.8111536219906e-13</v>
      </c>
      <c r="BB65" s="18">
        <v>4.1201645001004e-13</v>
      </c>
      <c r="BC65" s="17">
        <v>10838503.169822</v>
      </c>
      <c r="BD65" s="17">
        <v>2117498.6825495</v>
      </c>
      <c r="BE65" s="17">
        <v>0.010460978950041</v>
      </c>
      <c r="BF65" s="17">
        <v>0.024778134056809</v>
      </c>
      <c r="BG65" s="17">
        <v>0.017392938349532</v>
      </c>
      <c r="BH65" s="17">
        <v>-0.0011110663145049</v>
      </c>
      <c r="BI65" s="17">
        <v>76.192836744385</v>
      </c>
      <c r="BJ65" s="17">
        <v>38.081762814614</v>
      </c>
      <c r="BK65" s="17">
        <v>72.771296387366</v>
      </c>
      <c r="BL65" s="19"/>
    </row>
    <row r="66" spans="1:64">
      <c r="A66" s="17">
        <v>51056545.467241</v>
      </c>
      <c r="B66" s="17">
        <v>0.02704335018571</v>
      </c>
      <c r="C66" s="18">
        <f t="shared" si="1"/>
        <v>3.07200357675549e-10</v>
      </c>
      <c r="D66" s="18">
        <v>2.7644054701747e-11</v>
      </c>
      <c r="E66" s="18">
        <v>2.755510277388e-11</v>
      </c>
      <c r="F66" s="18">
        <v>2.9952498350028e-11</v>
      </c>
      <c r="G66" s="18">
        <v>2.9926780859411e-11</v>
      </c>
      <c r="H66" s="18">
        <v>2.9554439569574e-11</v>
      </c>
      <c r="I66" s="18">
        <v>2.8564280463553e-11</v>
      </c>
      <c r="J66" s="18">
        <v>2.7653832129265e-11</v>
      </c>
      <c r="K66" s="18">
        <v>2.8931708482192e-11</v>
      </c>
      <c r="L66" s="18">
        <v>2.9677537356934e-11</v>
      </c>
      <c r="M66" s="18">
        <v>2.7501770107464e-11</v>
      </c>
      <c r="N66" s="18">
        <v>2.9518764067829e-11</v>
      </c>
      <c r="O66" s="18">
        <v>2.7929545630898e-11</v>
      </c>
      <c r="P66" s="18">
        <v>2.7486232207478e-11</v>
      </c>
      <c r="Q66" s="18">
        <v>2.9246127547787e-11</v>
      </c>
      <c r="R66" s="18">
        <v>2.9827438679166e-11</v>
      </c>
      <c r="S66" s="18">
        <v>2.7215165783208e-11</v>
      </c>
      <c r="T66" s="18">
        <v>2.9750319561644e-11</v>
      </c>
      <c r="U66" s="18">
        <v>3.0553417726469e-11</v>
      </c>
      <c r="V66" s="18">
        <v>2.7709185396479e-11</v>
      </c>
      <c r="W66" s="18">
        <v>2.964784742038e-11</v>
      </c>
      <c r="X66" s="18">
        <v>2.9144705412462e-11</v>
      </c>
      <c r="Y66" s="18">
        <v>2.7761949719067e-11</v>
      </c>
      <c r="Z66" s="18">
        <v>2.8792607615926e-11</v>
      </c>
      <c r="AA66" s="18">
        <v>3.018534174239e-11</v>
      </c>
      <c r="AB66" s="17">
        <v>0.9999916183427</v>
      </c>
      <c r="AC66" s="17">
        <v>0.86535669285076</v>
      </c>
      <c r="AD66" s="17">
        <v>0.027287401712888</v>
      </c>
      <c r="AE66" s="18">
        <v>2.4471055001582e-13</v>
      </c>
      <c r="AF66" s="18">
        <v>4.5019765814933e-13</v>
      </c>
      <c r="AG66" s="18">
        <v>-6.5043521167481e-13</v>
      </c>
      <c r="AH66" s="18">
        <v>-2.6552012841365e-13</v>
      </c>
      <c r="AI66" s="18">
        <v>-3.8015245053936e-13</v>
      </c>
      <c r="AJ66" s="18">
        <v>-2.2927124646038e-13</v>
      </c>
      <c r="AK66" s="18">
        <v>-9.525782646134e-15</v>
      </c>
      <c r="AL66" s="18">
        <v>-3.2768134296647e-13</v>
      </c>
      <c r="AM66" s="18">
        <v>2.3552240788327e-13</v>
      </c>
      <c r="AN66" s="18">
        <v>1.1410580418527e-13</v>
      </c>
      <c r="AO66" s="18">
        <v>-2.2849821033387e-13</v>
      </c>
      <c r="AP66" s="18">
        <v>-3.207900054178e-13</v>
      </c>
      <c r="AQ66" s="18">
        <v>-3.2966428938604e-13</v>
      </c>
      <c r="AR66" s="18">
        <v>-1.3960434512994e-13</v>
      </c>
      <c r="AS66" s="18">
        <v>-2.3364567250345e-13</v>
      </c>
      <c r="AT66" s="18">
        <v>3.794772812676e-13</v>
      </c>
      <c r="AU66" s="18">
        <v>2.0745824274336e-13</v>
      </c>
      <c r="AV66" s="18">
        <v>-1.2579867281521e-13</v>
      </c>
      <c r="AW66" s="18">
        <v>7.5570192559307e-14</v>
      </c>
      <c r="AX66" s="18">
        <v>6.3617888123176e-13</v>
      </c>
      <c r="AY66" s="18">
        <v>9.3288176139934e-13</v>
      </c>
      <c r="AZ66" s="18">
        <v>1.868911053889e-13</v>
      </c>
      <c r="BA66" s="18">
        <v>-8.7758111190681e-13</v>
      </c>
      <c r="BB66" s="18">
        <v>4.1330871937828e-13</v>
      </c>
      <c r="BC66" s="17">
        <v>10775998.10438</v>
      </c>
      <c r="BD66" s="17">
        <v>2103020.4763818</v>
      </c>
      <c r="BE66" s="17">
        <v>0.010634154329393</v>
      </c>
      <c r="BF66" s="17">
        <v>0.025105374281738</v>
      </c>
      <c r="BG66" s="17">
        <v>0.017633700041683</v>
      </c>
      <c r="BH66" s="17">
        <v>-0.0012674572055558</v>
      </c>
      <c r="BI66" s="17">
        <v>76.191807574372</v>
      </c>
      <c r="BJ66" s="17">
        <v>38.081462257674</v>
      </c>
      <c r="BK66" s="17">
        <v>72.841760330758</v>
      </c>
      <c r="BL66" s="19"/>
    </row>
    <row r="67" spans="1:64">
      <c r="A67" s="17">
        <v>52147344.946978</v>
      </c>
      <c r="B67" s="17">
        <v>0.027426571614042</v>
      </c>
      <c r="C67" s="18">
        <f t="shared" si="1"/>
        <v>3.03721377831861e-10</v>
      </c>
      <c r="D67" s="18">
        <v>2.7331696983407e-11</v>
      </c>
      <c r="E67" s="18">
        <v>2.7238731851328e-11</v>
      </c>
      <c r="F67" s="18">
        <v>2.9629401887607e-11</v>
      </c>
      <c r="G67" s="18">
        <v>2.9595527725809e-11</v>
      </c>
      <c r="H67" s="18">
        <v>2.9244041444887e-11</v>
      </c>
      <c r="I67" s="18">
        <v>2.8236437809501e-11</v>
      </c>
      <c r="J67" s="18">
        <v>2.7346537505599e-11</v>
      </c>
      <c r="K67" s="18">
        <v>2.8624793466857e-11</v>
      </c>
      <c r="L67" s="18">
        <v>2.9344861257514e-11</v>
      </c>
      <c r="M67" s="18">
        <v>2.720005107453e-11</v>
      </c>
      <c r="N67" s="18">
        <v>2.9179539035309e-11</v>
      </c>
      <c r="O67" s="18">
        <v>2.7613231414611e-11</v>
      </c>
      <c r="P67" s="18">
        <v>2.7181289602306e-11</v>
      </c>
      <c r="Q67" s="18">
        <v>2.8933568347602e-11</v>
      </c>
      <c r="R67" s="18">
        <v>2.9493343020959e-11</v>
      </c>
      <c r="S67" s="18">
        <v>2.69017043073e-11</v>
      </c>
      <c r="T67" s="18">
        <v>2.9441984850699e-11</v>
      </c>
      <c r="U67" s="18">
        <v>3.0227698625481e-11</v>
      </c>
      <c r="V67" s="18">
        <v>2.7401551054514e-11</v>
      </c>
      <c r="W67" s="18">
        <v>2.9324318299604e-11</v>
      </c>
      <c r="X67" s="18">
        <v>2.882062717246e-11</v>
      </c>
      <c r="Y67" s="18">
        <v>2.7449313774213e-11</v>
      </c>
      <c r="Z67" s="18">
        <v>2.8469827562948e-11</v>
      </c>
      <c r="AA67" s="18">
        <v>2.9854461028922e-11</v>
      </c>
      <c r="AB67" s="17">
        <v>0.99999171161379</v>
      </c>
      <c r="AC67" s="17">
        <v>0.86436077294061</v>
      </c>
      <c r="AD67" s="17">
        <v>0.02767066369347</v>
      </c>
      <c r="AE67" s="18">
        <v>2.4786574016392e-13</v>
      </c>
      <c r="AF67" s="18">
        <v>4.5567382143515e-13</v>
      </c>
      <c r="AG67" s="18">
        <v>-6.5509817983284e-13</v>
      </c>
      <c r="AH67" s="18">
        <v>-2.6568586408629e-13</v>
      </c>
      <c r="AI67" s="18">
        <v>-3.8703328034777e-13</v>
      </c>
      <c r="AJ67" s="18">
        <v>-2.2263457684623e-13</v>
      </c>
      <c r="AK67" s="18">
        <v>-9.9755306465231e-15</v>
      </c>
      <c r="AL67" s="18">
        <v>-3.3136170137131e-13</v>
      </c>
      <c r="AM67" s="18">
        <v>2.3146034992347e-13</v>
      </c>
      <c r="AN67" s="18">
        <v>1.1417899650052e-13</v>
      </c>
      <c r="AO67" s="18">
        <v>-2.3030897173768e-13</v>
      </c>
      <c r="AP67" s="18">
        <v>-3.1370235711508e-13</v>
      </c>
      <c r="AQ67" s="18">
        <v>-3.3199212386282e-13</v>
      </c>
      <c r="AR67" s="18">
        <v>-1.3877469377727e-13</v>
      </c>
      <c r="AS67" s="18">
        <v>-2.4281186437054e-13</v>
      </c>
      <c r="AT67" s="18">
        <v>3.7733342532301e-13</v>
      </c>
      <c r="AU67" s="18">
        <v>2.0196456425753e-13</v>
      </c>
      <c r="AV67" s="18">
        <v>-1.2593014677249e-13</v>
      </c>
      <c r="AW67" s="18">
        <v>7.2602720216496e-14</v>
      </c>
      <c r="AX67" s="18">
        <v>6.3666830291749e-13</v>
      </c>
      <c r="AY67" s="18">
        <v>9.3234140149822e-13</v>
      </c>
      <c r="AZ67" s="18">
        <v>1.9550987441598e-13</v>
      </c>
      <c r="BA67" s="18">
        <v>-8.7636289554443e-13</v>
      </c>
      <c r="BB67" s="18">
        <v>4.1285526806543e-13</v>
      </c>
      <c r="BC67" s="17">
        <v>10713026.063643</v>
      </c>
      <c r="BD67" s="17">
        <v>2088605.8674223</v>
      </c>
      <c r="BE67" s="17">
        <v>0.010809790112355</v>
      </c>
      <c r="BF67" s="17">
        <v>0.025436673402662</v>
      </c>
      <c r="BG67" s="17">
        <v>0.017877370439829</v>
      </c>
      <c r="BH67" s="17">
        <v>-0.0014487426442782</v>
      </c>
      <c r="BI67" s="17">
        <v>76.190729803788</v>
      </c>
      <c r="BJ67" s="17">
        <v>38.081146811163</v>
      </c>
      <c r="BK67" s="17">
        <v>72.915039996778</v>
      </c>
      <c r="BL67" s="19"/>
    </row>
    <row r="68" spans="1:64">
      <c r="A68" s="17">
        <v>53553821.324962</v>
      </c>
      <c r="B68" s="17">
        <v>0.027914900168698</v>
      </c>
      <c r="C68" s="18">
        <f t="shared" si="1"/>
        <v>2.99874475591654e-10</v>
      </c>
      <c r="D68" s="18">
        <v>2.6939117321774e-11</v>
      </c>
      <c r="E68" s="18">
        <v>2.6842026803043e-11</v>
      </c>
      <c r="F68" s="18">
        <v>2.9223342435606e-11</v>
      </c>
      <c r="G68" s="18">
        <v>2.9178689708445e-11</v>
      </c>
      <c r="H68" s="18">
        <v>2.8853098855645e-11</v>
      </c>
      <c r="I68" s="18">
        <v>2.7824446103125e-11</v>
      </c>
      <c r="J68" s="18">
        <v>2.6959983271068e-11</v>
      </c>
      <c r="K68" s="18">
        <v>2.8238725212869e-11</v>
      </c>
      <c r="L68" s="18">
        <v>2.8927183326204e-11</v>
      </c>
      <c r="M68" s="18">
        <v>2.6820750620776e-11</v>
      </c>
      <c r="N68" s="18">
        <v>2.8753933811052e-11</v>
      </c>
      <c r="O68" s="18">
        <v>2.7215558492352e-11</v>
      </c>
      <c r="P68" s="18">
        <v>2.6798503672391e-11</v>
      </c>
      <c r="Q68" s="18">
        <v>2.8540634376954e-11</v>
      </c>
      <c r="R68" s="18">
        <v>2.9074045761259e-11</v>
      </c>
      <c r="S68" s="18">
        <v>2.650801547802e-11</v>
      </c>
      <c r="T68" s="18">
        <v>2.9053964029904e-11</v>
      </c>
      <c r="U68" s="18">
        <v>2.9817472902864e-11</v>
      </c>
      <c r="V68" s="18">
        <v>2.7015228183073e-11</v>
      </c>
      <c r="W68" s="18">
        <v>2.8917777217124e-11</v>
      </c>
      <c r="X68" s="18">
        <v>2.8413347251992e-11</v>
      </c>
      <c r="Y68" s="18">
        <v>2.7056680288108e-11</v>
      </c>
      <c r="Z68" s="18">
        <v>2.8064810683456e-11</v>
      </c>
      <c r="AA68" s="18">
        <v>2.9438880695448e-11</v>
      </c>
      <c r="AB68" s="17">
        <v>0.99999178244527</v>
      </c>
      <c r="AC68" s="17">
        <v>0.86305789140164</v>
      </c>
      <c r="AD68" s="17">
        <v>0.028159049831599</v>
      </c>
      <c r="AE68" s="18">
        <v>2.525215181119e-13</v>
      </c>
      <c r="AF68" s="18">
        <v>4.6249597269383e-13</v>
      </c>
      <c r="AG68" s="18">
        <v>-6.5980684536956e-13</v>
      </c>
      <c r="AH68" s="18">
        <v>-2.6597745664922e-13</v>
      </c>
      <c r="AI68" s="18">
        <v>-3.9594711759379e-13</v>
      </c>
      <c r="AJ68" s="18">
        <v>-2.1483025630144e-13</v>
      </c>
      <c r="AK68" s="18">
        <v>-1.0639389252149e-14</v>
      </c>
      <c r="AL68" s="18">
        <v>-3.365357392702e-13</v>
      </c>
      <c r="AM68" s="18">
        <v>2.2626578926694e-13</v>
      </c>
      <c r="AN68" s="18">
        <v>1.1397822344228e-13</v>
      </c>
      <c r="AO68" s="18">
        <v>-2.3256763989971e-13</v>
      </c>
      <c r="AP68" s="18">
        <v>-3.0434799566815e-13</v>
      </c>
      <c r="AQ68" s="18">
        <v>-3.35566690543e-13</v>
      </c>
      <c r="AR68" s="18">
        <v>-1.38538316219e-13</v>
      </c>
      <c r="AS68" s="18">
        <v>-2.5373619353842e-13</v>
      </c>
      <c r="AT68" s="18">
        <v>3.7383383925058e-13</v>
      </c>
      <c r="AU68" s="18">
        <v>1.9405066672626e-13</v>
      </c>
      <c r="AV68" s="18">
        <v>-1.2543589905912e-13</v>
      </c>
      <c r="AW68" s="18">
        <v>6.9593930721243e-14</v>
      </c>
      <c r="AX68" s="18">
        <v>6.3737570624216e-13</v>
      </c>
      <c r="AY68" s="18">
        <v>9.3204574347675e-13</v>
      </c>
      <c r="AZ68" s="18">
        <v>2.0637322055664e-13</v>
      </c>
      <c r="BA68" s="18">
        <v>-8.740870227595e-13</v>
      </c>
      <c r="BB68" s="18">
        <v>4.122634962513e-13</v>
      </c>
      <c r="BC68" s="17">
        <v>10633308.865664</v>
      </c>
      <c r="BD68" s="17">
        <v>2070613.4781954</v>
      </c>
      <c r="BE68" s="17">
        <v>0.011033758633155</v>
      </c>
      <c r="BF68" s="17">
        <v>0.025858439768942</v>
      </c>
      <c r="BG68" s="17">
        <v>0.018187436756174</v>
      </c>
      <c r="BH68" s="17">
        <v>-0.0016037225933271</v>
      </c>
      <c r="BI68" s="17">
        <v>76.189377293459</v>
      </c>
      <c r="BJ68" s="17">
        <v>38.080833632917</v>
      </c>
      <c r="BK68" s="17">
        <v>73.010638031068</v>
      </c>
      <c r="BL68" s="19"/>
    </row>
    <row r="69" spans="1:64">
      <c r="A69" s="17">
        <v>54697607.480226</v>
      </c>
      <c r="B69" s="17">
        <v>0.02830725234871</v>
      </c>
      <c r="C69" s="18">
        <f t="shared" si="1"/>
        <v>2.95992842066581e-10</v>
      </c>
      <c r="D69" s="18">
        <v>2.6632283766189e-11</v>
      </c>
      <c r="E69" s="18">
        <v>2.653244496067e-11</v>
      </c>
      <c r="F69" s="18">
        <v>2.8905934571713e-11</v>
      </c>
      <c r="G69" s="18">
        <v>2.8852484466736e-11</v>
      </c>
      <c r="H69" s="18">
        <v>2.8547220471978e-11</v>
      </c>
      <c r="I69" s="18">
        <v>2.7502495154717e-11</v>
      </c>
      <c r="J69" s="18">
        <v>2.6657688176123e-11</v>
      </c>
      <c r="K69" s="18">
        <v>2.7936737019385e-11</v>
      </c>
      <c r="L69" s="18">
        <v>2.8600704859577e-11</v>
      </c>
      <c r="M69" s="18">
        <v>2.6524153461619e-11</v>
      </c>
      <c r="N69" s="18">
        <v>2.8421336392313e-11</v>
      </c>
      <c r="O69" s="18">
        <v>2.69047539825e-11</v>
      </c>
      <c r="P69" s="18">
        <v>2.649936447214e-11</v>
      </c>
      <c r="Q69" s="18">
        <v>2.823333295119e-11</v>
      </c>
      <c r="R69" s="18">
        <v>2.8746638453484e-11</v>
      </c>
      <c r="S69" s="18">
        <v>2.6200396536613e-11</v>
      </c>
      <c r="T69" s="18">
        <v>2.875050426512e-11</v>
      </c>
      <c r="U69" s="18">
        <v>2.9496463464409e-11</v>
      </c>
      <c r="V69" s="18">
        <v>2.671332562016e-11</v>
      </c>
      <c r="W69" s="18">
        <v>2.8600068529264e-11</v>
      </c>
      <c r="X69" s="18">
        <v>2.8094693809704e-11</v>
      </c>
      <c r="Y69" s="18">
        <v>2.6749912632804e-11</v>
      </c>
      <c r="Z69" s="18">
        <v>2.7748219312741e-11</v>
      </c>
      <c r="AA69" s="18">
        <v>2.9113795979378e-11</v>
      </c>
      <c r="AB69" s="17">
        <v>0.99999187347999</v>
      </c>
      <c r="AC69" s="17">
        <v>0.86198427559866</v>
      </c>
      <c r="AD69" s="17">
        <v>0.028551464799139</v>
      </c>
      <c r="AE69" s="18">
        <v>2.5594440266204e-13</v>
      </c>
      <c r="AF69" s="18">
        <v>4.6803749793806e-13</v>
      </c>
      <c r="AG69" s="18">
        <v>-6.6496558331166e-13</v>
      </c>
      <c r="AH69" s="18">
        <v>-2.6635875976895e-13</v>
      </c>
      <c r="AI69" s="18">
        <v>-4.0408925814794e-13</v>
      </c>
      <c r="AJ69" s="18">
        <v>-2.0987136201993e-13</v>
      </c>
      <c r="AK69" s="18">
        <v>-1.1542362166562e-14</v>
      </c>
      <c r="AL69" s="18">
        <v>-3.4086274906172e-13</v>
      </c>
      <c r="AM69" s="18">
        <v>2.2117568653739e-13</v>
      </c>
      <c r="AN69" s="18">
        <v>1.136438592764e-13</v>
      </c>
      <c r="AO69" s="18">
        <v>-2.3599623606233e-13</v>
      </c>
      <c r="AP69" s="18">
        <v>-2.9760719993308e-13</v>
      </c>
      <c r="AQ69" s="18">
        <v>-3.3903426410239e-13</v>
      </c>
      <c r="AR69" s="18">
        <v>-1.3865542056696e-13</v>
      </c>
      <c r="AS69" s="18">
        <v>-2.6430975064837e-13</v>
      </c>
      <c r="AT69" s="18">
        <v>3.706283649337e-13</v>
      </c>
      <c r="AU69" s="18">
        <v>1.8749820594913e-13</v>
      </c>
      <c r="AV69" s="18">
        <v>-1.2615311126667e-13</v>
      </c>
      <c r="AW69" s="18">
        <v>6.6459603114027e-14</v>
      </c>
      <c r="AX69" s="18">
        <v>6.3792610072232e-13</v>
      </c>
      <c r="AY69" s="18">
        <v>9.3130574211795e-13</v>
      </c>
      <c r="AZ69" s="18">
        <v>2.1498115881813e-13</v>
      </c>
      <c r="BA69" s="18">
        <v>-8.7319006053296e-13</v>
      </c>
      <c r="BB69" s="18">
        <v>4.1137197123881e-13</v>
      </c>
      <c r="BC69" s="17">
        <v>10569700.145104</v>
      </c>
      <c r="BD69" s="17">
        <v>2056465.7466469</v>
      </c>
      <c r="BE69" s="17">
        <v>0.011213872251041</v>
      </c>
      <c r="BF69" s="17">
        <v>0.026196992283755</v>
      </c>
      <c r="BG69" s="17">
        <v>0.018436205286</v>
      </c>
      <c r="BH69" s="17">
        <v>0.0027546432649675</v>
      </c>
      <c r="BI69" s="17">
        <v>76.191356295123</v>
      </c>
      <c r="BJ69" s="17">
        <v>38.084985730587</v>
      </c>
      <c r="BK69" s="17">
        <v>73.089000992573</v>
      </c>
      <c r="BL69" s="19"/>
    </row>
    <row r="70" spans="1:64">
      <c r="A70" s="17">
        <v>55868844.503217</v>
      </c>
      <c r="B70" s="17">
        <v>0.028704778960876</v>
      </c>
      <c r="C70" s="18">
        <f t="shared" si="1"/>
        <v>2.92626624360589e-10</v>
      </c>
      <c r="D70" s="18">
        <v>2.6324464856054e-11</v>
      </c>
      <c r="E70" s="18">
        <v>2.6222657176636e-11</v>
      </c>
      <c r="F70" s="18">
        <v>2.8587412683576e-11</v>
      </c>
      <c r="G70" s="18">
        <v>2.8524764345326e-11</v>
      </c>
      <c r="H70" s="18">
        <v>2.823962783529e-11</v>
      </c>
      <c r="I70" s="18">
        <v>2.7179576816969e-11</v>
      </c>
      <c r="J70" s="18">
        <v>2.6354103258552e-11</v>
      </c>
      <c r="K70" s="18">
        <v>2.7633420723359e-11</v>
      </c>
      <c r="L70" s="18">
        <v>2.8273606800774e-11</v>
      </c>
      <c r="M70" s="18">
        <v>2.6226467683565e-11</v>
      </c>
      <c r="N70" s="18">
        <v>2.8088159418178e-11</v>
      </c>
      <c r="O70" s="18">
        <v>2.6592813375163e-11</v>
      </c>
      <c r="P70" s="18">
        <v>2.6199585159529e-11</v>
      </c>
      <c r="Q70" s="18">
        <v>2.7924761035982e-11</v>
      </c>
      <c r="R70" s="18">
        <v>2.8418594462268e-11</v>
      </c>
      <c r="S70" s="18">
        <v>2.5892031441348e-11</v>
      </c>
      <c r="T70" s="18">
        <v>2.8445578666323e-11</v>
      </c>
      <c r="U70" s="18">
        <v>2.9173652731049e-11</v>
      </c>
      <c r="V70" s="18">
        <v>2.6410716987812e-11</v>
      </c>
      <c r="W70" s="18">
        <v>2.8281347120189e-11</v>
      </c>
      <c r="X70" s="18">
        <v>2.7774997138428e-11</v>
      </c>
      <c r="Y70" s="18">
        <v>2.6442254087836e-11</v>
      </c>
      <c r="Z70" s="18">
        <v>2.7430993090302e-11</v>
      </c>
      <c r="AA70" s="18">
        <v>2.8787798190727e-11</v>
      </c>
      <c r="AB70" s="17">
        <v>0.99999196270553</v>
      </c>
      <c r="AC70" s="17">
        <v>0.86087107641023</v>
      </c>
      <c r="AD70" s="17">
        <v>0.028949047885804</v>
      </c>
      <c r="AE70" s="18">
        <v>2.6001072776595e-13</v>
      </c>
      <c r="AF70" s="18">
        <v>4.7359485082941e-13</v>
      </c>
      <c r="AG70" s="18">
        <v>-6.6864613480215e-13</v>
      </c>
      <c r="AH70" s="18">
        <v>-2.6697947853879e-13</v>
      </c>
      <c r="AI70" s="18">
        <v>-4.123683115705e-13</v>
      </c>
      <c r="AJ70" s="18">
        <v>-2.0522637696746e-13</v>
      </c>
      <c r="AK70" s="18">
        <v>-1.2539871372778e-14</v>
      </c>
      <c r="AL70" s="18">
        <v>-3.457292489737e-13</v>
      </c>
      <c r="AM70" s="18">
        <v>2.161741458445e-13</v>
      </c>
      <c r="AN70" s="18">
        <v>1.1299778852627e-13</v>
      </c>
      <c r="AO70" s="18">
        <v>-2.3916270940917e-13</v>
      </c>
      <c r="AP70" s="18">
        <v>-2.9034208403486e-13</v>
      </c>
      <c r="AQ70" s="18">
        <v>-3.429592961136e-13</v>
      </c>
      <c r="AR70" s="18">
        <v>-1.3957450626157e-13</v>
      </c>
      <c r="AS70" s="18">
        <v>-2.7396703544667e-13</v>
      </c>
      <c r="AT70" s="18">
        <v>3.6679301075144e-13</v>
      </c>
      <c r="AU70" s="18">
        <v>1.7996497984818e-13</v>
      </c>
      <c r="AV70" s="18">
        <v>-1.2623210964933e-13</v>
      </c>
      <c r="AW70" s="18">
        <v>6.4116312612741e-14</v>
      </c>
      <c r="AX70" s="18">
        <v>6.3844300476467e-13</v>
      </c>
      <c r="AY70" s="18">
        <v>9.3090717324203e-13</v>
      </c>
      <c r="AZ70" s="18">
        <v>2.2359798149269e-13</v>
      </c>
      <c r="BA70" s="18">
        <v>-8.715264118599e-13</v>
      </c>
      <c r="BB70" s="18">
        <v>4.1037805566445e-13</v>
      </c>
      <c r="BC70" s="17">
        <v>10505649.088595</v>
      </c>
      <c r="BD70" s="17">
        <v>2042413.2972366</v>
      </c>
      <c r="BE70" s="17">
        <v>0.011396439953199</v>
      </c>
      <c r="BF70" s="17">
        <v>0.026539727420119</v>
      </c>
      <c r="BG70" s="17">
        <v>0.018687905911117</v>
      </c>
      <c r="BH70" s="17">
        <v>0.0029230411972087</v>
      </c>
      <c r="BI70" s="17">
        <v>76.190398295483</v>
      </c>
      <c r="BJ70" s="17">
        <v>38.085035760428</v>
      </c>
      <c r="BK70" s="17">
        <v>73.170942826798</v>
      </c>
      <c r="BL70" s="19"/>
    </row>
    <row r="71" spans="1:64">
      <c r="A71" s="17">
        <v>57068191.214759</v>
      </c>
      <c r="B71" s="17">
        <v>0.029107534125385</v>
      </c>
      <c r="C71" s="18">
        <f t="shared" si="1"/>
        <v>2.8930155148122e-10</v>
      </c>
      <c r="D71" s="18">
        <v>2.6017670959823e-11</v>
      </c>
      <c r="E71" s="18">
        <v>2.5914478214447e-11</v>
      </c>
      <c r="F71" s="18">
        <v>2.8269936907995e-11</v>
      </c>
      <c r="G71" s="18">
        <v>2.8197776239484e-11</v>
      </c>
      <c r="H71" s="18">
        <v>2.7932585527972e-11</v>
      </c>
      <c r="I71" s="18">
        <v>2.6857852844509e-11</v>
      </c>
      <c r="J71" s="18">
        <v>2.6051298951512e-11</v>
      </c>
      <c r="K71" s="18">
        <v>2.7330556540809e-11</v>
      </c>
      <c r="L71" s="18">
        <v>2.7947507663401e-11</v>
      </c>
      <c r="M71" s="18">
        <v>2.5929410369661e-11</v>
      </c>
      <c r="N71" s="18">
        <v>2.7756177474748e-11</v>
      </c>
      <c r="O71" s="18">
        <v>2.6281910719364e-11</v>
      </c>
      <c r="P71" s="18">
        <v>2.5900656042251e-11</v>
      </c>
      <c r="Q71" s="18">
        <v>2.7616791683325e-11</v>
      </c>
      <c r="R71" s="18">
        <v>2.8092068975117e-11</v>
      </c>
      <c r="S71" s="18">
        <v>2.5584888241908e-11</v>
      </c>
      <c r="T71" s="18">
        <v>2.8141359325412e-11</v>
      </c>
      <c r="U71" s="18">
        <v>2.8851447945663e-11</v>
      </c>
      <c r="V71" s="18">
        <v>2.6108981925408e-11</v>
      </c>
      <c r="W71" s="18">
        <v>2.7963511428962e-11</v>
      </c>
      <c r="X71" s="18">
        <v>2.7455852649969e-11</v>
      </c>
      <c r="Y71" s="18">
        <v>2.6135663165554e-11</v>
      </c>
      <c r="Z71" s="18">
        <v>2.7114688375383e-11</v>
      </c>
      <c r="AA71" s="18">
        <v>2.8462439502096e-11</v>
      </c>
      <c r="AB71" s="17">
        <v>0.99999204825029</v>
      </c>
      <c r="AC71" s="17">
        <v>0.85970453808507</v>
      </c>
      <c r="AD71" s="17">
        <v>0.02935186512981</v>
      </c>
      <c r="AE71" s="18">
        <v>2.638584821386e-13</v>
      </c>
      <c r="AF71" s="18">
        <v>4.792122252357e-13</v>
      </c>
      <c r="AG71" s="18">
        <v>-6.743898704027e-13</v>
      </c>
      <c r="AH71" s="18">
        <v>-2.6817696794267e-13</v>
      </c>
      <c r="AI71" s="18">
        <v>-4.2199140006157e-13</v>
      </c>
      <c r="AJ71" s="18">
        <v>-2.022207344429e-13</v>
      </c>
      <c r="AK71" s="18">
        <v>-1.39891261234e-14</v>
      </c>
      <c r="AL71" s="18">
        <v>-3.5102526578757e-13</v>
      </c>
      <c r="AM71" s="18">
        <v>2.0975521568952e-13</v>
      </c>
      <c r="AN71" s="18">
        <v>1.1200797178191e-13</v>
      </c>
      <c r="AO71" s="18">
        <v>-2.4433217118307e-13</v>
      </c>
      <c r="AP71" s="18">
        <v>-2.8391156811086e-13</v>
      </c>
      <c r="AQ71" s="18">
        <v>-3.4757994949501e-13</v>
      </c>
      <c r="AR71" s="18">
        <v>-1.412068576976e-13</v>
      </c>
      <c r="AS71" s="18">
        <v>-2.8631183446975e-13</v>
      </c>
      <c r="AT71" s="18">
        <v>3.6250601312344e-13</v>
      </c>
      <c r="AU71" s="18">
        <v>1.7183913009766e-13</v>
      </c>
      <c r="AV71" s="18">
        <v>-1.2769240043826e-13</v>
      </c>
      <c r="AW71" s="18">
        <v>6.0751017654227e-14</v>
      </c>
      <c r="AX71" s="18">
        <v>6.3866871791182e-13</v>
      </c>
      <c r="AY71" s="18">
        <v>9.2964241602319e-13</v>
      </c>
      <c r="AZ71" s="18">
        <v>2.3206325070612e-13</v>
      </c>
      <c r="BA71" s="18">
        <v>-8.7110319692268e-13</v>
      </c>
      <c r="BB71" s="18">
        <v>4.0844369122244e-13</v>
      </c>
      <c r="BC71" s="17">
        <v>10441164.319629</v>
      </c>
      <c r="BD71" s="17">
        <v>2028465.6604754</v>
      </c>
      <c r="BE71" s="17">
        <v>0.011581475597686</v>
      </c>
      <c r="BF71" s="17">
        <v>0.026886700284532</v>
      </c>
      <c r="BG71" s="17">
        <v>0.018942561939094</v>
      </c>
      <c r="BH71" s="17">
        <v>0.00310242287565</v>
      </c>
      <c r="BI71" s="17">
        <v>76.189407519151</v>
      </c>
      <c r="BJ71" s="17">
        <v>38.085105420032</v>
      </c>
      <c r="BK71" s="17">
        <v>73.255934694514</v>
      </c>
      <c r="BL71" s="19"/>
    </row>
    <row r="72" spans="1:64">
      <c r="A72" s="17">
        <v>58041677.368045</v>
      </c>
      <c r="B72" s="17">
        <v>0.029431325686598</v>
      </c>
      <c r="C72" s="18">
        <f t="shared" si="1"/>
        <v>2.86329217125605e-10</v>
      </c>
      <c r="D72" s="18">
        <v>2.578499242352e-11</v>
      </c>
      <c r="E72" s="18">
        <v>2.5680914017159e-11</v>
      </c>
      <c r="F72" s="18">
        <v>2.8029464871901e-11</v>
      </c>
      <c r="G72" s="18">
        <v>2.7949771048893e-11</v>
      </c>
      <c r="H72" s="18">
        <v>2.7700399700019e-11</v>
      </c>
      <c r="I72" s="18">
        <v>2.6613813423186e-11</v>
      </c>
      <c r="J72" s="18">
        <v>2.5821859521948e-11</v>
      </c>
      <c r="K72" s="18">
        <v>2.7101615743624e-11</v>
      </c>
      <c r="L72" s="18">
        <v>2.770072888478e-11</v>
      </c>
      <c r="M72" s="18">
        <v>2.5704664021053e-11</v>
      </c>
      <c r="N72" s="18">
        <v>2.7504560838815e-11</v>
      </c>
      <c r="O72" s="18">
        <v>2.6046157523242e-11</v>
      </c>
      <c r="P72" s="18">
        <v>2.5674648229671e-11</v>
      </c>
      <c r="Q72" s="18">
        <v>2.7383949741002e-11</v>
      </c>
      <c r="R72" s="18">
        <v>2.7844710677593e-11</v>
      </c>
      <c r="S72" s="18">
        <v>2.5351850513732e-11</v>
      </c>
      <c r="T72" s="18">
        <v>2.7911259402561e-11</v>
      </c>
      <c r="U72" s="18">
        <v>2.860775037518e-11</v>
      </c>
      <c r="V72" s="18">
        <v>2.5880761541961e-11</v>
      </c>
      <c r="W72" s="18">
        <v>2.7723091772791e-11</v>
      </c>
      <c r="X72" s="18">
        <v>2.721432388972e-11</v>
      </c>
      <c r="Y72" s="18">
        <v>2.5903240792463e-11</v>
      </c>
      <c r="Z72" s="18">
        <v>2.6875344466826e-11</v>
      </c>
      <c r="AA72" s="18">
        <v>2.8216471645662e-11</v>
      </c>
      <c r="AB72" s="17">
        <v>0.99999212799644</v>
      </c>
      <c r="AC72" s="17">
        <v>0.85880050835538</v>
      </c>
      <c r="AD72" s="17">
        <v>0.029675701710089</v>
      </c>
      <c r="AE72" s="18">
        <v>2.6734677058206e-13</v>
      </c>
      <c r="AF72" s="18">
        <v>4.8394884385095e-13</v>
      </c>
      <c r="AG72" s="18">
        <v>-6.7637813263506e-13</v>
      </c>
      <c r="AH72" s="18">
        <v>-2.6645890278783e-13</v>
      </c>
      <c r="AI72" s="18">
        <v>-4.2806616467077e-13</v>
      </c>
      <c r="AJ72" s="18">
        <v>-1.9841170728211e-13</v>
      </c>
      <c r="AK72" s="18">
        <v>-1.514144049644e-14</v>
      </c>
      <c r="AL72" s="18">
        <v>-3.549180783327e-13</v>
      </c>
      <c r="AM72" s="18">
        <v>2.0623248412072e-13</v>
      </c>
      <c r="AN72" s="18">
        <v>1.1194549224692e-13</v>
      </c>
      <c r="AO72" s="18">
        <v>-2.4611540446738e-13</v>
      </c>
      <c r="AP72" s="18">
        <v>-2.7786276094437e-13</v>
      </c>
      <c r="AQ72" s="18">
        <v>-3.51718159301e-13</v>
      </c>
      <c r="AR72" s="18">
        <v>-1.4127624375465e-13</v>
      </c>
      <c r="AS72" s="18">
        <v>-2.9343265434752e-13</v>
      </c>
      <c r="AT72" s="18">
        <v>3.5907353418915e-13</v>
      </c>
      <c r="AU72" s="18">
        <v>1.6693481521593e-13</v>
      </c>
      <c r="AV72" s="18">
        <v>-1.2589294273621e-13</v>
      </c>
      <c r="AW72" s="18">
        <v>5.9724479160477e-14</v>
      </c>
      <c r="AX72" s="18">
        <v>6.4054129435213e-13</v>
      </c>
      <c r="AY72" s="18">
        <v>9.309896033936e-13</v>
      </c>
      <c r="AZ72" s="18">
        <v>2.3894566120557e-13</v>
      </c>
      <c r="BA72" s="18">
        <v>-8.6845431222173e-13</v>
      </c>
      <c r="BB72" s="18">
        <v>4.0964227422326e-13</v>
      </c>
      <c r="BC72" s="17">
        <v>10389625.872129</v>
      </c>
      <c r="BD72" s="17">
        <v>2017460.708986</v>
      </c>
      <c r="BE72" s="17">
        <v>0.011730296350687</v>
      </c>
      <c r="BF72" s="17">
        <v>0.027165437812685</v>
      </c>
      <c r="BG72" s="17">
        <v>0.019147017849359</v>
      </c>
      <c r="BH72" s="17">
        <v>0.00019093971710606</v>
      </c>
      <c r="BI72" s="17">
        <v>76.186466668151</v>
      </c>
      <c r="BJ72" s="17">
        <v>38.082170110167</v>
      </c>
      <c r="BK72" s="17">
        <v>73.327123296245</v>
      </c>
      <c r="BL72" s="19"/>
    </row>
    <row r="73" spans="1:64">
      <c r="A73" s="17">
        <v>59299283.545447</v>
      </c>
      <c r="B73" s="17">
        <v>0.02984567145437</v>
      </c>
      <c r="C73" s="18">
        <f t="shared" si="1"/>
        <v>2.83446905590426e-10</v>
      </c>
      <c r="D73" s="18">
        <v>2.5480365570797e-11</v>
      </c>
      <c r="E73" s="18">
        <v>2.5375744984801e-11</v>
      </c>
      <c r="F73" s="18">
        <v>2.7714228212807e-11</v>
      </c>
      <c r="G73" s="18">
        <v>2.7624503871975e-11</v>
      </c>
      <c r="H73" s="18">
        <v>2.7394735192738e-11</v>
      </c>
      <c r="I73" s="18">
        <v>2.6294627278515e-11</v>
      </c>
      <c r="J73" s="18">
        <v>2.5520735041322e-11</v>
      </c>
      <c r="K73" s="18">
        <v>2.6800596546402e-11</v>
      </c>
      <c r="L73" s="18">
        <v>2.7378036962141e-11</v>
      </c>
      <c r="M73" s="18">
        <v>2.5409660678204e-11</v>
      </c>
      <c r="N73" s="18">
        <v>2.7175916684626e-11</v>
      </c>
      <c r="O73" s="18">
        <v>2.5737373038606e-11</v>
      </c>
      <c r="P73" s="18">
        <v>2.5378406701971e-11</v>
      </c>
      <c r="Q73" s="18">
        <v>2.7078049907517e-11</v>
      </c>
      <c r="R73" s="18">
        <v>2.7521176603132e-11</v>
      </c>
      <c r="S73" s="18">
        <v>2.5047020585763e-11</v>
      </c>
      <c r="T73" s="18">
        <v>2.7608777828839e-11</v>
      </c>
      <c r="U73" s="18">
        <v>2.8287003732448e-11</v>
      </c>
      <c r="V73" s="18">
        <v>2.558184224571e-11</v>
      </c>
      <c r="W73" s="18">
        <v>2.7407949443219e-11</v>
      </c>
      <c r="X73" s="18">
        <v>2.6897536536786e-11</v>
      </c>
      <c r="Y73" s="18">
        <v>2.5599149603667e-11</v>
      </c>
      <c r="Z73" s="18">
        <v>2.6562038588778e-11</v>
      </c>
      <c r="AA73" s="18">
        <v>2.7893766249008e-11</v>
      </c>
      <c r="AB73" s="17">
        <v>0.99999221457767</v>
      </c>
      <c r="AC73" s="17">
        <v>0.85757768849764</v>
      </c>
      <c r="AD73" s="17">
        <v>0.030090127610367</v>
      </c>
      <c r="AE73" s="18">
        <v>2.7133603632353e-13</v>
      </c>
      <c r="AF73" s="18">
        <v>4.8946770309844e-13</v>
      </c>
      <c r="AG73" s="18">
        <v>-6.8155231290696e-13</v>
      </c>
      <c r="AH73" s="18">
        <v>-2.6739364973581e-13</v>
      </c>
      <c r="AI73" s="18">
        <v>-4.3822605853758e-13</v>
      </c>
      <c r="AJ73" s="18">
        <v>-1.9595753968733e-13</v>
      </c>
      <c r="AK73" s="18">
        <v>-1.7146315569343e-14</v>
      </c>
      <c r="AL73" s="18">
        <v>-3.6077994403362e-13</v>
      </c>
      <c r="AM73" s="18">
        <v>1.9964615529733e-13</v>
      </c>
      <c r="AN73" s="18">
        <v>1.1077518179012e-13</v>
      </c>
      <c r="AO73" s="18">
        <v>-2.5156707862116e-13</v>
      </c>
      <c r="AP73" s="18">
        <v>-2.7098362133421e-13</v>
      </c>
      <c r="AQ73" s="18">
        <v>-3.5714293501241e-13</v>
      </c>
      <c r="AR73" s="18">
        <v>-1.4348824694501e-13</v>
      </c>
      <c r="AS73" s="18">
        <v>-3.0592810139163e-13</v>
      </c>
      <c r="AT73" s="18">
        <v>3.5375191419167e-13</v>
      </c>
      <c r="AU73" s="18">
        <v>1.5806850120549e-13</v>
      </c>
      <c r="AV73" s="18">
        <v>-1.269993831383e-13</v>
      </c>
      <c r="AW73" s="18">
        <v>5.668284029676e-14</v>
      </c>
      <c r="AX73" s="18">
        <v>6.4069668544102e-13</v>
      </c>
      <c r="AY73" s="18">
        <v>9.2995100915974e-13</v>
      </c>
      <c r="AZ73" s="18">
        <v>2.4739802831271e-13</v>
      </c>
      <c r="BA73" s="18">
        <v>-8.6743137738167e-13</v>
      </c>
      <c r="BB73" s="18">
        <v>4.0766438477427e-13</v>
      </c>
      <c r="BC73" s="17">
        <v>10324058.227365</v>
      </c>
      <c r="BD73" s="17">
        <v>2003653.5520167</v>
      </c>
      <c r="BE73" s="17">
        <v>0.011920768499093</v>
      </c>
      <c r="BF73" s="17">
        <v>0.027521902392121</v>
      </c>
      <c r="BG73" s="17">
        <v>0.019408325073693</v>
      </c>
      <c r="BH73" s="17">
        <v>0.0034833428713078</v>
      </c>
      <c r="BI73" s="17">
        <v>76.187560205679</v>
      </c>
      <c r="BJ73" s="17">
        <v>38.085312512693</v>
      </c>
      <c r="BK73" s="17">
        <v>73.417577083359</v>
      </c>
      <c r="BL73" s="19"/>
    </row>
    <row r="74" spans="1:64">
      <c r="A74" s="17">
        <v>60587072.271106</v>
      </c>
      <c r="B74" s="17">
        <v>0.030265422755617</v>
      </c>
      <c r="C74" s="18">
        <f t="shared" si="1"/>
        <v>2.80208557236237e-10</v>
      </c>
      <c r="D74" s="18">
        <v>2.5180889493807e-11</v>
      </c>
      <c r="E74" s="18">
        <v>2.5076502991629e-11</v>
      </c>
      <c r="F74" s="18">
        <v>2.740456226569e-11</v>
      </c>
      <c r="G74" s="18">
        <v>2.7304518681191e-11</v>
      </c>
      <c r="H74" s="18">
        <v>2.7094231515472e-11</v>
      </c>
      <c r="I74" s="18">
        <v>2.5980897945481e-11</v>
      </c>
      <c r="J74" s="18">
        <v>2.5224672079651e-11</v>
      </c>
      <c r="K74" s="18">
        <v>2.6504655314131e-11</v>
      </c>
      <c r="L74" s="18">
        <v>2.7061123041467e-11</v>
      </c>
      <c r="M74" s="18">
        <v>2.5119731211004e-11</v>
      </c>
      <c r="N74" s="18">
        <v>2.6853066314552e-11</v>
      </c>
      <c r="O74" s="18">
        <v>2.5433806809752e-11</v>
      </c>
      <c r="P74" s="18">
        <v>2.5087585534518e-11</v>
      </c>
      <c r="Q74" s="18">
        <v>2.6777342474524e-11</v>
      </c>
      <c r="R74" s="18">
        <v>2.7203702996448e-11</v>
      </c>
      <c r="S74" s="18">
        <v>2.4747679736717e-11</v>
      </c>
      <c r="T74" s="18">
        <v>2.7311544713886e-11</v>
      </c>
      <c r="U74" s="18">
        <v>2.7971605694048e-11</v>
      </c>
      <c r="V74" s="18">
        <v>2.5288273460775e-11</v>
      </c>
      <c r="W74" s="18">
        <v>2.7098306186265e-11</v>
      </c>
      <c r="X74" s="18">
        <v>2.658612774739e-11</v>
      </c>
      <c r="Y74" s="18">
        <v>2.5300233077508e-11</v>
      </c>
      <c r="Z74" s="18">
        <v>2.6254313338749e-11</v>
      </c>
      <c r="AA74" s="18">
        <v>2.7576759410038e-11</v>
      </c>
      <c r="AB74" s="17">
        <v>0.99999228482627</v>
      </c>
      <c r="AC74" s="17">
        <v>0.85631859859535</v>
      </c>
      <c r="AD74" s="17">
        <v>0.030509957249163</v>
      </c>
      <c r="AE74" s="18">
        <v>2.7578542110951e-13</v>
      </c>
      <c r="AF74" s="18">
        <v>4.9519002781158e-13</v>
      </c>
      <c r="AG74" s="18">
        <v>-6.861226708666e-13</v>
      </c>
      <c r="AH74" s="18">
        <v>-2.6750740384213e-13</v>
      </c>
      <c r="AI74" s="18">
        <v>-4.4844906743382e-13</v>
      </c>
      <c r="AJ74" s="18">
        <v>-1.9385249086363e-13</v>
      </c>
      <c r="AK74" s="18">
        <v>-1.9422693723063e-14</v>
      </c>
      <c r="AL74" s="18">
        <v>-3.6704683469264e-13</v>
      </c>
      <c r="AM74" s="18">
        <v>1.9289020686114e-13</v>
      </c>
      <c r="AN74" s="18">
        <v>1.0953591144033e-13</v>
      </c>
      <c r="AO74" s="18">
        <v>-2.5688787517618e-13</v>
      </c>
      <c r="AP74" s="18">
        <v>-2.6400642770442e-13</v>
      </c>
      <c r="AQ74" s="18">
        <v>-3.6339843226813e-13</v>
      </c>
      <c r="AR74" s="18">
        <v>-1.457720914159e-13</v>
      </c>
      <c r="AS74" s="18">
        <v>-3.1816925153542e-13</v>
      </c>
      <c r="AT74" s="18">
        <v>3.4812654690524e-13</v>
      </c>
      <c r="AU74" s="18">
        <v>1.4923402937726e-13</v>
      </c>
      <c r="AV74" s="18">
        <v>-1.2729354465128e-13</v>
      </c>
      <c r="AW74" s="18">
        <v>5.4204158290285e-14</v>
      </c>
      <c r="AX74" s="18">
        <v>6.4160941999313e-13</v>
      </c>
      <c r="AY74" s="18">
        <v>9.2981328325063e-13</v>
      </c>
      <c r="AZ74" s="18">
        <v>2.558234944521e-13</v>
      </c>
      <c r="BA74" s="18">
        <v>-8.6569490512427e-13</v>
      </c>
      <c r="BB74" s="18">
        <v>4.0667100541254e-13</v>
      </c>
      <c r="BC74" s="17">
        <v>10258083.619551</v>
      </c>
      <c r="BD74" s="17">
        <v>1989981.4873435</v>
      </c>
      <c r="BE74" s="17">
        <v>0.012113726135295</v>
      </c>
      <c r="BF74" s="17">
        <v>0.027882751812963</v>
      </c>
      <c r="BG74" s="17">
        <v>0.019672626490892</v>
      </c>
      <c r="BH74" s="17">
        <v>0.0036992122245542</v>
      </c>
      <c r="BI74" s="17">
        <v>76.186469611015</v>
      </c>
      <c r="BJ74" s="17">
        <v>38.085445255776</v>
      </c>
      <c r="BK74" s="17">
        <v>73.51235120906</v>
      </c>
      <c r="BL74" s="19"/>
    </row>
    <row r="75" spans="1:64">
      <c r="A75" s="17">
        <v>61632345.068974</v>
      </c>
      <c r="B75" s="17">
        <v>0.030602818197111</v>
      </c>
      <c r="C75" s="18">
        <f t="shared" si="1"/>
        <v>2.77306725421551e-10</v>
      </c>
      <c r="D75" s="18">
        <v>2.4947766786817e-11</v>
      </c>
      <c r="E75" s="18">
        <v>2.4844158641961e-11</v>
      </c>
      <c r="F75" s="18">
        <v>2.7163760703555e-11</v>
      </c>
      <c r="G75" s="18">
        <v>2.7055334931777e-11</v>
      </c>
      <c r="H75" s="18">
        <v>2.6860310271372e-11</v>
      </c>
      <c r="I75" s="18">
        <v>2.5736656182041e-11</v>
      </c>
      <c r="J75" s="18">
        <v>2.4994188814617e-11</v>
      </c>
      <c r="K75" s="18">
        <v>2.6274354599886e-11</v>
      </c>
      <c r="L75" s="18">
        <v>2.681460317233e-11</v>
      </c>
      <c r="M75" s="18">
        <v>2.4894181914563e-11</v>
      </c>
      <c r="N75" s="18">
        <v>2.6601773637199e-11</v>
      </c>
      <c r="O75" s="18">
        <v>2.5197450532108e-11</v>
      </c>
      <c r="P75" s="18">
        <v>2.4861475245128e-11</v>
      </c>
      <c r="Q75" s="18">
        <v>2.6543257102498e-11</v>
      </c>
      <c r="R75" s="18">
        <v>2.695701365369e-11</v>
      </c>
      <c r="S75" s="18">
        <v>2.4514969457774e-11</v>
      </c>
      <c r="T75" s="18">
        <v>2.7080432629216e-11</v>
      </c>
      <c r="U75" s="18">
        <v>2.7725983426356e-11</v>
      </c>
      <c r="V75" s="18">
        <v>2.5059982812455e-11</v>
      </c>
      <c r="W75" s="18">
        <v>2.6857425615775e-11</v>
      </c>
      <c r="X75" s="18">
        <v>2.634372817214e-11</v>
      </c>
      <c r="Y75" s="18">
        <v>2.5067511463844e-11</v>
      </c>
      <c r="Z75" s="18">
        <v>2.6014885536268e-11</v>
      </c>
      <c r="AA75" s="18">
        <v>2.733008489421e-11</v>
      </c>
      <c r="AB75" s="17">
        <v>0.99999236461743</v>
      </c>
      <c r="AC75" s="17">
        <v>0.85529499759731</v>
      </c>
      <c r="AD75" s="17">
        <v>0.030847416028196</v>
      </c>
      <c r="AE75" s="18">
        <v>2.7976073831619e-13</v>
      </c>
      <c r="AF75" s="18">
        <v>4.9996180119163e-13</v>
      </c>
      <c r="AG75" s="18">
        <v>-6.8904181869947e-13</v>
      </c>
      <c r="AH75" s="18">
        <v>-2.6678293944345e-13</v>
      </c>
      <c r="AI75" s="18">
        <v>-4.5662509433374e-13</v>
      </c>
      <c r="AJ75" s="18">
        <v>-1.9241933181002e-13</v>
      </c>
      <c r="AK75" s="18">
        <v>-2.1364483904228e-14</v>
      </c>
      <c r="AL75" s="18">
        <v>-3.7227750250557e-13</v>
      </c>
      <c r="AM75" s="18">
        <v>1.8730440743592e-13</v>
      </c>
      <c r="AN75" s="18">
        <v>1.0848266636518e-13</v>
      </c>
      <c r="AO75" s="18">
        <v>-2.6106722102812e-13</v>
      </c>
      <c r="AP75" s="18">
        <v>-2.5840143260554e-13</v>
      </c>
      <c r="AQ75" s="18">
        <v>-3.6898771354869e-13</v>
      </c>
      <c r="AR75" s="18">
        <v>-1.4760719741841e-13</v>
      </c>
      <c r="AS75" s="18">
        <v>-3.2766749916026e-13</v>
      </c>
      <c r="AT75" s="18">
        <v>3.4348914415826e-13</v>
      </c>
      <c r="AU75" s="18">
        <v>1.4234627126117e-13</v>
      </c>
      <c r="AV75" s="18">
        <v>-1.2688473727169e-13</v>
      </c>
      <c r="AW75" s="18">
        <v>5.271462889712e-14</v>
      </c>
      <c r="AX75" s="18">
        <v>6.4321180304915e-13</v>
      </c>
      <c r="AY75" s="18">
        <v>9.3048628017154e-13</v>
      </c>
      <c r="AZ75" s="18">
        <v>2.6257524304414e-13</v>
      </c>
      <c r="BA75" s="18">
        <v>-8.6381343579776e-13</v>
      </c>
      <c r="BB75" s="18">
        <v>4.0676433466323e-13</v>
      </c>
      <c r="BC75" s="17">
        <v>10205386.230623</v>
      </c>
      <c r="BD75" s="17">
        <v>1979223.6237943</v>
      </c>
      <c r="BE75" s="17">
        <v>0.012268827325825</v>
      </c>
      <c r="BF75" s="17">
        <v>0.028172612989712</v>
      </c>
      <c r="BG75" s="17">
        <v>0.019884763188755</v>
      </c>
      <c r="BH75" s="17">
        <v>0.0025090513685749</v>
      </c>
      <c r="BI75" s="17">
        <v>76.184648557531</v>
      </c>
      <c r="BJ75" s="17">
        <v>38.084231239681</v>
      </c>
      <c r="BK75" s="17">
        <v>73.590882225751</v>
      </c>
      <c r="BL75" s="19"/>
    </row>
    <row r="76" spans="1:64">
      <c r="A76" s="17">
        <v>62982689.419771</v>
      </c>
      <c r="B76" s="17">
        <v>0.031034539300362</v>
      </c>
      <c r="C76" s="18">
        <f t="shared" si="1"/>
        <v>2.74505814225252e-10</v>
      </c>
      <c r="D76" s="18">
        <v>2.4644481739284e-11</v>
      </c>
      <c r="E76" s="18">
        <v>2.4542384922467e-11</v>
      </c>
      <c r="F76" s="18">
        <v>2.6850295838413e-11</v>
      </c>
      <c r="G76" s="18">
        <v>2.673072511465e-11</v>
      </c>
      <c r="H76" s="18">
        <v>2.6554802325726e-11</v>
      </c>
      <c r="I76" s="18">
        <v>2.5419264050752e-11</v>
      </c>
      <c r="J76" s="18">
        <v>2.4693845560076e-11</v>
      </c>
      <c r="K76" s="18">
        <v>2.597385428378e-11</v>
      </c>
      <c r="L76" s="18">
        <v>2.6494667459302e-11</v>
      </c>
      <c r="M76" s="18">
        <v>2.4600361977847e-11</v>
      </c>
      <c r="N76" s="18">
        <v>2.6275833829658e-11</v>
      </c>
      <c r="O76" s="18">
        <v>2.4889983194558e-11</v>
      </c>
      <c r="P76" s="18">
        <v>2.4567342113715e-11</v>
      </c>
      <c r="Q76" s="18">
        <v>2.623807334452e-11</v>
      </c>
      <c r="R76" s="18">
        <v>2.6636375921247e-11</v>
      </c>
      <c r="S76" s="18">
        <v>2.4212487753319e-11</v>
      </c>
      <c r="T76" s="18">
        <v>2.6778834357159e-11</v>
      </c>
      <c r="U76" s="18">
        <v>2.7405355888782e-11</v>
      </c>
      <c r="V76" s="18">
        <v>2.4763192460132e-11</v>
      </c>
      <c r="W76" s="18">
        <v>2.6543961263629e-11</v>
      </c>
      <c r="X76" s="18">
        <v>2.6028247361317e-11</v>
      </c>
      <c r="Y76" s="18">
        <v>2.4765056947184e-11</v>
      </c>
      <c r="Z76" s="18">
        <v>2.5703761640538e-11</v>
      </c>
      <c r="AA76" s="18">
        <v>2.7009030881404e-11</v>
      </c>
      <c r="AB76" s="17">
        <v>0.99999244293493</v>
      </c>
      <c r="AC76" s="17">
        <v>0.85392543447319</v>
      </c>
      <c r="AD76" s="17">
        <v>0.031279231018751</v>
      </c>
      <c r="AE76" s="18">
        <v>2.8438544438698e-13</v>
      </c>
      <c r="AF76" s="18">
        <v>5.0557038346759e-13</v>
      </c>
      <c r="AG76" s="18">
        <v>-6.9446740460623e-13</v>
      </c>
      <c r="AH76" s="18">
        <v>-2.6840194516023e-13</v>
      </c>
      <c r="AI76" s="18">
        <v>-4.6894699980937e-13</v>
      </c>
      <c r="AJ76" s="18">
        <v>-1.9261774388922e-13</v>
      </c>
      <c r="AK76" s="18">
        <v>-2.4509982628127e-14</v>
      </c>
      <c r="AL76" s="18">
        <v>-3.7989956863398e-13</v>
      </c>
      <c r="AM76" s="18">
        <v>1.7875745514287e-13</v>
      </c>
      <c r="AN76" s="18">
        <v>1.0628699856528e-13</v>
      </c>
      <c r="AO76" s="18">
        <v>-2.6877681891962e-13</v>
      </c>
      <c r="AP76" s="18">
        <v>-2.5178231411337e-13</v>
      </c>
      <c r="AQ76" s="18">
        <v>-3.76244650957e-13</v>
      </c>
      <c r="AR76" s="18">
        <v>-1.5166423476165e-13</v>
      </c>
      <c r="AS76" s="18">
        <v>-3.4219796315826e-13</v>
      </c>
      <c r="AT76" s="18">
        <v>3.3662789782388e-13</v>
      </c>
      <c r="AU76" s="18">
        <v>1.3122535870975e-13</v>
      </c>
      <c r="AV76" s="18">
        <v>-1.2883840482603e-13</v>
      </c>
      <c r="AW76" s="18">
        <v>4.9489278188525e-14</v>
      </c>
      <c r="AX76" s="18">
        <v>6.430838733702e-13</v>
      </c>
      <c r="AY76" s="18">
        <v>9.2912991187261e-13</v>
      </c>
      <c r="AZ76" s="18">
        <v>2.7078116648886e-13</v>
      </c>
      <c r="BA76" s="18">
        <v>-8.6307815511738e-13</v>
      </c>
      <c r="BB76" s="18">
        <v>4.0410692177135e-13</v>
      </c>
      <c r="BC76" s="17">
        <v>10138377.590732</v>
      </c>
      <c r="BD76" s="17">
        <v>1965758.8432355</v>
      </c>
      <c r="BE76" s="17">
        <v>0.012467248676478</v>
      </c>
      <c r="BF76" s="17">
        <v>0.028543290365212</v>
      </c>
      <c r="BG76" s="17">
        <v>0.020155819750821</v>
      </c>
      <c r="BH76" s="17">
        <v>0.0041731251678513</v>
      </c>
      <c r="BI76" s="17">
        <v>76.184448215604</v>
      </c>
      <c r="BJ76" s="17">
        <v>38.085794865687</v>
      </c>
      <c r="BK76" s="17">
        <v>73.691623784678</v>
      </c>
      <c r="BL76" s="19"/>
    </row>
    <row r="77" spans="1:64">
      <c r="A77" s="17">
        <v>64365442.034988</v>
      </c>
      <c r="B77" s="17">
        <v>0.031471916729944</v>
      </c>
      <c r="C77" s="18">
        <f t="shared" si="1"/>
        <v>2.71392426966489e-10</v>
      </c>
      <c r="D77" s="18">
        <v>2.435369035275e-11</v>
      </c>
      <c r="E77" s="18">
        <v>2.4253282975465e-11</v>
      </c>
      <c r="F77" s="18">
        <v>2.6549988849562e-11</v>
      </c>
      <c r="G77" s="18">
        <v>2.6419351873161e-11</v>
      </c>
      <c r="H77" s="18">
        <v>2.6262222125553e-11</v>
      </c>
      <c r="I77" s="18">
        <v>2.5115081269502e-11</v>
      </c>
      <c r="J77" s="18">
        <v>2.4405931961554e-11</v>
      </c>
      <c r="K77" s="18">
        <v>2.5686046004767e-11</v>
      </c>
      <c r="L77" s="18">
        <v>2.6188311382746e-11</v>
      </c>
      <c r="M77" s="18">
        <v>2.4318820624968e-11</v>
      </c>
      <c r="N77" s="18">
        <v>2.5963317706445e-11</v>
      </c>
      <c r="O77" s="18">
        <v>2.4595187046717e-11</v>
      </c>
      <c r="P77" s="18">
        <v>2.4285659556812e-11</v>
      </c>
      <c r="Q77" s="18">
        <v>2.594567455395e-11</v>
      </c>
      <c r="R77" s="18">
        <v>2.6329350229372e-11</v>
      </c>
      <c r="S77" s="18">
        <v>2.3922396829137e-11</v>
      </c>
      <c r="T77" s="18">
        <v>2.6490344545199e-11</v>
      </c>
      <c r="U77" s="18">
        <v>2.7098185451396e-11</v>
      </c>
      <c r="V77" s="18">
        <v>2.4479047729059e-11</v>
      </c>
      <c r="W77" s="18">
        <v>2.6243737302113e-11</v>
      </c>
      <c r="X77" s="18">
        <v>2.572576912069e-11</v>
      </c>
      <c r="Y77" s="18">
        <v>2.4474925904819e-11</v>
      </c>
      <c r="Z77" s="18">
        <v>2.540565820009e-11</v>
      </c>
      <c r="AA77" s="18">
        <v>2.6701352430129e-11</v>
      </c>
      <c r="AB77" s="17">
        <v>0.99999249818313</v>
      </c>
      <c r="AC77" s="17">
        <v>0.85255338628858</v>
      </c>
      <c r="AD77" s="17">
        <v>0.031716705821316</v>
      </c>
      <c r="AE77" s="18">
        <v>2.8912269110997e-13</v>
      </c>
      <c r="AF77" s="18">
        <v>5.1130847453804e-13</v>
      </c>
      <c r="AG77" s="18">
        <v>-6.9999096936978e-13</v>
      </c>
      <c r="AH77" s="18">
        <v>-2.6792369466765e-13</v>
      </c>
      <c r="AI77" s="18">
        <v>-4.8077827671414e-13</v>
      </c>
      <c r="AJ77" s="18">
        <v>-1.9209976278402e-13</v>
      </c>
      <c r="AK77" s="18">
        <v>-2.7958947306725e-14</v>
      </c>
      <c r="AL77" s="18">
        <v>-3.8743168216409e-13</v>
      </c>
      <c r="AM77" s="18">
        <v>1.7042476998415e-13</v>
      </c>
      <c r="AN77" s="18">
        <v>1.0454426532496e-13</v>
      </c>
      <c r="AO77" s="18">
        <v>-2.7591812748539e-13</v>
      </c>
      <c r="AP77" s="18">
        <v>-2.4488268114583e-13</v>
      </c>
      <c r="AQ77" s="18">
        <v>-3.8408428031955e-13</v>
      </c>
      <c r="AR77" s="18">
        <v>-1.5527445947002e-13</v>
      </c>
      <c r="AS77" s="18">
        <v>-3.568163539599e-13</v>
      </c>
      <c r="AT77" s="18">
        <v>3.296215306111e-13</v>
      </c>
      <c r="AU77" s="18">
        <v>1.2151197220172e-13</v>
      </c>
      <c r="AV77" s="18">
        <v>-1.2939619711709e-13</v>
      </c>
      <c r="AW77" s="18">
        <v>4.6926497667701e-14</v>
      </c>
      <c r="AX77" s="18">
        <v>6.4469254056467e-13</v>
      </c>
      <c r="AY77" s="18">
        <v>9.2944444786366e-13</v>
      </c>
      <c r="AZ77" s="18">
        <v>2.792452715415e-13</v>
      </c>
      <c r="BA77" s="18">
        <v>-8.6127198711356e-13</v>
      </c>
      <c r="BB77" s="18">
        <v>4.0321192700504e-13</v>
      </c>
      <c r="BC77" s="17">
        <v>10070982.355903</v>
      </c>
      <c r="BD77" s="17">
        <v>1952452.6384563</v>
      </c>
      <c r="BE77" s="17">
        <v>0.012668239876557</v>
      </c>
      <c r="BF77" s="17">
        <v>0.02891855895335</v>
      </c>
      <c r="BG77" s="17">
        <v>0.020429959626516</v>
      </c>
      <c r="BH77" s="17">
        <v>0.0044390492250467</v>
      </c>
      <c r="BI77" s="17">
        <v>76.183252231261</v>
      </c>
      <c r="BJ77" s="17">
        <v>38.08600733351</v>
      </c>
      <c r="BK77" s="17">
        <v>73.797620627798</v>
      </c>
      <c r="BL77" s="19"/>
    </row>
    <row r="78" spans="1:64">
      <c r="A78" s="17">
        <v>65781380.71297</v>
      </c>
      <c r="B78" s="17">
        <v>0.031914997102532</v>
      </c>
      <c r="C78" s="18">
        <f t="shared" si="1"/>
        <v>2.68313500094833e-10</v>
      </c>
      <c r="D78" s="18">
        <v>2.4063237213297e-11</v>
      </c>
      <c r="E78" s="18">
        <v>2.396542943581e-11</v>
      </c>
      <c r="F78" s="18">
        <v>2.6250089917935e-11</v>
      </c>
      <c r="G78" s="18">
        <v>2.6107971595836e-11</v>
      </c>
      <c r="H78" s="18">
        <v>2.5969615853903e-11</v>
      </c>
      <c r="I78" s="18">
        <v>2.4811491660965e-11</v>
      </c>
      <c r="J78" s="18">
        <v>2.4118143419442e-11</v>
      </c>
      <c r="K78" s="18">
        <v>2.5398255827416e-11</v>
      </c>
      <c r="L78" s="18">
        <v>2.5882856014451e-11</v>
      </c>
      <c r="M78" s="18">
        <v>2.4037541724266e-11</v>
      </c>
      <c r="N78" s="18">
        <v>2.5651655285941e-11</v>
      </c>
      <c r="O78" s="18">
        <v>2.4300779507199e-11</v>
      </c>
      <c r="P78" s="18">
        <v>2.4004622982829e-11</v>
      </c>
      <c r="Q78" s="18">
        <v>2.56534056197e-11</v>
      </c>
      <c r="R78" s="18">
        <v>2.602320069562e-11</v>
      </c>
      <c r="S78" s="18">
        <v>2.363313535038e-11</v>
      </c>
      <c r="T78" s="18">
        <v>2.6201885369101e-11</v>
      </c>
      <c r="U78" s="18">
        <v>2.6790953113537e-11</v>
      </c>
      <c r="V78" s="18">
        <v>2.4195491708087e-11</v>
      </c>
      <c r="W78" s="18">
        <v>2.594394897551e-11</v>
      </c>
      <c r="X78" s="18">
        <v>2.5423592321892e-11</v>
      </c>
      <c r="Y78" s="18">
        <v>2.4185177316839e-11</v>
      </c>
      <c r="Z78" s="18">
        <v>2.5108231857553e-11</v>
      </c>
      <c r="AA78" s="18">
        <v>2.6394206333294e-11</v>
      </c>
      <c r="AB78" s="17">
        <v>0.99999255112722</v>
      </c>
      <c r="AC78" s="17">
        <v>0.85112480188246</v>
      </c>
      <c r="AD78" s="17">
        <v>0.032159890600742</v>
      </c>
      <c r="AE78" s="18">
        <v>2.9392409276067e-13</v>
      </c>
      <c r="AF78" s="18">
        <v>5.1750499870594e-13</v>
      </c>
      <c r="AG78" s="18">
        <v>-7.0537675438308e-13</v>
      </c>
      <c r="AH78" s="18">
        <v>-2.6773202078396e-13</v>
      </c>
      <c r="AI78" s="18">
        <v>-4.936652021017e-13</v>
      </c>
      <c r="AJ78" s="18">
        <v>-1.9314219553766e-13</v>
      </c>
      <c r="AK78" s="18">
        <v>-3.2050857918504e-14</v>
      </c>
      <c r="AL78" s="18">
        <v>-3.9580918476841e-13</v>
      </c>
      <c r="AM78" s="18">
        <v>1.6115323742662e-13</v>
      </c>
      <c r="AN78" s="18">
        <v>1.0226139119132e-13</v>
      </c>
      <c r="AO78" s="18">
        <v>-2.8420376588358e-13</v>
      </c>
      <c r="AP78" s="18">
        <v>-2.3833259803695e-13</v>
      </c>
      <c r="AQ78" s="18">
        <v>-3.9289781053417e-13</v>
      </c>
      <c r="AR78" s="18">
        <v>-1.5906481786174e-13</v>
      </c>
      <c r="AS78" s="18">
        <v>-3.7239812892001e-13</v>
      </c>
      <c r="AT78" s="18">
        <v>3.2216560675179e-13</v>
      </c>
      <c r="AU78" s="18">
        <v>1.1069361035914e-13</v>
      </c>
      <c r="AV78" s="18">
        <v>-1.3069179791786e-13</v>
      </c>
      <c r="AW78" s="18">
        <v>4.4089341786975e-14</v>
      </c>
      <c r="AX78" s="18">
        <v>6.4586312787601e-13</v>
      </c>
      <c r="AY78" s="18">
        <v>9.2942543409282e-13</v>
      </c>
      <c r="AZ78" s="18">
        <v>2.872824174532e-13</v>
      </c>
      <c r="BA78" s="18">
        <v>-8.5984894436441e-13</v>
      </c>
      <c r="BB78" s="18">
        <v>4.0221953627595e-13</v>
      </c>
      <c r="BC78" s="17">
        <v>10003214.087926</v>
      </c>
      <c r="BD78" s="17">
        <v>1939326.6188272</v>
      </c>
      <c r="BE78" s="17">
        <v>0.012871771055211</v>
      </c>
      <c r="BF78" s="17">
        <v>0.029298474415959</v>
      </c>
      <c r="BG78" s="17">
        <v>0.020707188267349</v>
      </c>
      <c r="BH78" s="17">
        <v>0.0047261731703733</v>
      </c>
      <c r="BI78" s="17">
        <v>76.182019602712</v>
      </c>
      <c r="BJ78" s="17">
        <v>38.086252602369</v>
      </c>
      <c r="BK78" s="17">
        <v>73.907137259639</v>
      </c>
      <c r="BL78" s="19"/>
    </row>
    <row r="79" spans="1:64">
      <c r="A79" s="17">
        <v>66930670.308423</v>
      </c>
      <c r="B79" s="17">
        <v>0.032271131645011</v>
      </c>
      <c r="C79" s="18">
        <f t="shared" si="1"/>
        <v>2.65545997279047e-10</v>
      </c>
      <c r="D79" s="18">
        <v>2.3837050389408e-11</v>
      </c>
      <c r="E79" s="18">
        <v>2.3741821968239e-11</v>
      </c>
      <c r="F79" s="18">
        <v>2.6016908276019e-11</v>
      </c>
      <c r="G79" s="18">
        <v>2.5865380800361e-11</v>
      </c>
      <c r="H79" s="18">
        <v>2.5741755265194e-11</v>
      </c>
      <c r="I79" s="18">
        <v>2.4575182332481e-11</v>
      </c>
      <c r="J79" s="18">
        <v>2.3893964529226e-11</v>
      </c>
      <c r="K79" s="18">
        <v>2.5174258028949e-11</v>
      </c>
      <c r="L79" s="18">
        <v>2.5645484494707e-11</v>
      </c>
      <c r="M79" s="18">
        <v>2.3818665856004e-11</v>
      </c>
      <c r="N79" s="18">
        <v>2.5409343582744e-11</v>
      </c>
      <c r="O79" s="18">
        <v>2.4071440848058e-11</v>
      </c>
      <c r="P79" s="18">
        <v>2.3786117533876e-11</v>
      </c>
      <c r="Q79" s="18">
        <v>2.5425758785569e-11</v>
      </c>
      <c r="R79" s="18">
        <v>2.5785430393246e-11</v>
      </c>
      <c r="S79" s="18">
        <v>2.3408113054144e-11</v>
      </c>
      <c r="T79" s="18">
        <v>2.5977577917943e-11</v>
      </c>
      <c r="U79" s="18">
        <v>2.6551553997252e-11</v>
      </c>
      <c r="V79" s="18">
        <v>2.3975053549563e-11</v>
      </c>
      <c r="W79" s="18">
        <v>2.5710709676981e-11</v>
      </c>
      <c r="X79" s="18">
        <v>2.5188432094195e-11</v>
      </c>
      <c r="Y79" s="18">
        <v>2.3959469704796e-11</v>
      </c>
      <c r="Z79" s="18">
        <v>2.4877018194272e-11</v>
      </c>
      <c r="AA79" s="18">
        <v>2.6155246714288e-11</v>
      </c>
      <c r="AB79" s="17">
        <v>0.99999261627</v>
      </c>
      <c r="AC79" s="17">
        <v>0.84997254910132</v>
      </c>
      <c r="AD79" s="17">
        <v>0.032516100254147</v>
      </c>
      <c r="AE79" s="18">
        <v>2.9841575552666e-13</v>
      </c>
      <c r="AF79" s="18">
        <v>5.2256629426153e-13</v>
      </c>
      <c r="AG79" s="18">
        <v>-7.0807627722765e-13</v>
      </c>
      <c r="AH79" s="18">
        <v>-2.6669602870291e-13</v>
      </c>
      <c r="AI79" s="18">
        <v>-5.0354896993772e-13</v>
      </c>
      <c r="AJ79" s="18">
        <v>-1.9379063087768e-13</v>
      </c>
      <c r="AK79" s="18">
        <v>-3.5420671947811e-14</v>
      </c>
      <c r="AL79" s="18">
        <v>-4.0283437980698e-13</v>
      </c>
      <c r="AM79" s="18">
        <v>1.5390176403312e-13</v>
      </c>
      <c r="AN79" s="18">
        <v>1.0021560091478e-13</v>
      </c>
      <c r="AO79" s="18">
        <v>-2.9022900586483e-13</v>
      </c>
      <c r="AP79" s="18">
        <v>-2.3275843566685e-13</v>
      </c>
      <c r="AQ79" s="18">
        <v>-4.0020126709744e-13</v>
      </c>
      <c r="AR79" s="18">
        <v>-1.6249850403157e-13</v>
      </c>
      <c r="AS79" s="18">
        <v>-3.8378378350184e-13</v>
      </c>
      <c r="AT79" s="18">
        <v>3.1602295102918e-13</v>
      </c>
      <c r="AU79" s="18">
        <v>1.019971387616e-13</v>
      </c>
      <c r="AV79" s="18">
        <v>-1.3033778657643e-13</v>
      </c>
      <c r="AW79" s="18">
        <v>4.2819876536537e-14</v>
      </c>
      <c r="AX79" s="18">
        <v>6.4777900618557e-13</v>
      </c>
      <c r="AY79" s="18">
        <v>9.304517528557e-13</v>
      </c>
      <c r="AZ79" s="18">
        <v>2.9389517928311e-13</v>
      </c>
      <c r="BA79" s="18">
        <v>-8.5756925978001e-13</v>
      </c>
      <c r="BB79" s="18">
        <v>4.0246382879549e-13</v>
      </c>
      <c r="BC79" s="17">
        <v>9949119.6042443</v>
      </c>
      <c r="BD79" s="17">
        <v>1929037.5925922</v>
      </c>
      <c r="BE79" s="17">
        <v>0.013035276291771</v>
      </c>
      <c r="BF79" s="17">
        <v>0.029603663667746</v>
      </c>
      <c r="BG79" s="17">
        <v>0.020929639490395</v>
      </c>
      <c r="BH79" s="17">
        <v>-0.00013010398867999</v>
      </c>
      <c r="BI79" s="17">
        <v>76.177620135276</v>
      </c>
      <c r="BJ79" s="17">
        <v>38.081501094317</v>
      </c>
      <c r="BK79" s="17">
        <v>73.998346676428</v>
      </c>
      <c r="BL79" s="19"/>
    </row>
    <row r="80" spans="1:64">
      <c r="A80" s="17">
        <v>68107542.854168</v>
      </c>
      <c r="B80" s="17">
        <v>0.032632710558916</v>
      </c>
      <c r="C80" s="18">
        <f t="shared" si="1"/>
        <v>2.63170249335656e-10</v>
      </c>
      <c r="D80" s="18">
        <v>2.3608594570984e-11</v>
      </c>
      <c r="E80" s="18">
        <v>2.3516246293002e-11</v>
      </c>
      <c r="F80" s="18">
        <v>2.5781450251238e-11</v>
      </c>
      <c r="G80" s="18">
        <v>2.5620170125955e-11</v>
      </c>
      <c r="H80" s="18">
        <v>2.551122365765e-11</v>
      </c>
      <c r="I80" s="18">
        <v>2.4336704993961e-11</v>
      </c>
      <c r="J80" s="18">
        <v>2.3667436575032e-11</v>
      </c>
      <c r="K80" s="18">
        <v>2.4947734330458e-11</v>
      </c>
      <c r="L80" s="18">
        <v>2.5406175412806e-11</v>
      </c>
      <c r="M80" s="18">
        <v>2.3597556891615e-11</v>
      </c>
      <c r="N80" s="18">
        <v>2.5165008696881e-11</v>
      </c>
      <c r="O80" s="18">
        <v>2.3839880755136e-11</v>
      </c>
      <c r="P80" s="18">
        <v>2.3565581102686e-11</v>
      </c>
      <c r="Q80" s="18">
        <v>2.51956427992e-11</v>
      </c>
      <c r="R80" s="18">
        <v>2.5545455255355e-11</v>
      </c>
      <c r="S80" s="18">
        <v>2.3181032801139e-11</v>
      </c>
      <c r="T80" s="18">
        <v>2.5750834230318e-11</v>
      </c>
      <c r="U80" s="18">
        <v>2.6309432363292e-11</v>
      </c>
      <c r="V80" s="18">
        <v>2.3752623863072e-11</v>
      </c>
      <c r="W80" s="18">
        <v>2.5475133556206e-11</v>
      </c>
      <c r="X80" s="18">
        <v>2.4950909895243e-11</v>
      </c>
      <c r="Y80" s="18">
        <v>2.3731597388056e-11</v>
      </c>
      <c r="Z80" s="18">
        <v>2.4643671852318e-11</v>
      </c>
      <c r="AA80" s="18">
        <v>2.5913929689405e-11</v>
      </c>
      <c r="AB80" s="17">
        <v>0.99999269421327</v>
      </c>
      <c r="AC80" s="17">
        <v>0.84877022345969</v>
      </c>
      <c r="AD80" s="17">
        <v>0.032877782210672</v>
      </c>
      <c r="AE80" s="18">
        <v>3.0260663958017e-13</v>
      </c>
      <c r="AF80" s="18">
        <v>5.27440562196e-13</v>
      </c>
      <c r="AG80" s="18">
        <v>-7.1217818944291e-13</v>
      </c>
      <c r="AH80" s="18">
        <v>-2.6659842860359e-13</v>
      </c>
      <c r="AI80" s="18">
        <v>-5.14555925187e-13</v>
      </c>
      <c r="AJ80" s="18">
        <v>-1.9538944340585e-13</v>
      </c>
      <c r="AK80" s="18">
        <v>-3.9323400644028e-14</v>
      </c>
      <c r="AL80" s="18">
        <v>-4.1049123373826e-13</v>
      </c>
      <c r="AM80" s="18">
        <v>1.4568209108018e-13</v>
      </c>
      <c r="AN80" s="18">
        <v>9.7828875283329e-14</v>
      </c>
      <c r="AO80" s="18">
        <v>-2.9768361991341e-13</v>
      </c>
      <c r="AP80" s="18">
        <v>-2.274254218885e-13</v>
      </c>
      <c r="AQ80" s="18">
        <v>-4.0793050521652e-13</v>
      </c>
      <c r="AR80" s="18">
        <v>-1.6650470836968e-13</v>
      </c>
      <c r="AS80" s="18">
        <v>-3.968624214763e-13</v>
      </c>
      <c r="AT80" s="18">
        <v>3.0937573814635e-13</v>
      </c>
      <c r="AU80" s="18">
        <v>9.2359216611647e-14</v>
      </c>
      <c r="AV80" s="18">
        <v>-1.3126685891969e-13</v>
      </c>
      <c r="AW80" s="18">
        <v>4.0771551726526e-14</v>
      </c>
      <c r="AX80" s="18">
        <v>6.48929691123e-13</v>
      </c>
      <c r="AY80" s="18">
        <v>9.3064053587995e-13</v>
      </c>
      <c r="AZ80" s="18">
        <v>3.0030799185485e-13</v>
      </c>
      <c r="BA80" s="18">
        <v>-8.5616971352761e-13</v>
      </c>
      <c r="BB80" s="18">
        <v>4.017223418252e-13</v>
      </c>
      <c r="BC80" s="17">
        <v>9894536.4929628</v>
      </c>
      <c r="BD80" s="17">
        <v>1918826.3657011</v>
      </c>
      <c r="BE80" s="17">
        <v>0.013201216213538</v>
      </c>
      <c r="BF80" s="17">
        <v>0.029913381509046</v>
      </c>
      <c r="BG80" s="17">
        <v>0.021155178784858</v>
      </c>
      <c r="BH80" s="17">
        <v>0.0036852890128752</v>
      </c>
      <c r="BI80" s="17">
        <v>76.178966733426</v>
      </c>
      <c r="BJ80" s="17">
        <v>38.08522481338</v>
      </c>
      <c r="BK80" s="17">
        <v>74.090271761804</v>
      </c>
      <c r="BL80" s="19"/>
    </row>
    <row r="81" spans="1:64">
      <c r="A81" s="17">
        <v>69312660.34101</v>
      </c>
      <c r="B81" s="17">
        <v>0.032999806115052</v>
      </c>
      <c r="C81" s="18">
        <f t="shared" si="1"/>
        <v>2.60800832974889e-10</v>
      </c>
      <c r="D81" s="18">
        <v>2.3381034956831e-11</v>
      </c>
      <c r="E81" s="18">
        <v>2.3291997972972e-11</v>
      </c>
      <c r="F81" s="18">
        <v>2.5547133972588e-11</v>
      </c>
      <c r="G81" s="18">
        <v>2.5375853946488e-11</v>
      </c>
      <c r="H81" s="18">
        <v>2.528147204539e-11</v>
      </c>
      <c r="I81" s="18">
        <v>2.4099384515184e-11</v>
      </c>
      <c r="J81" s="18">
        <v>2.3441724593121e-11</v>
      </c>
      <c r="K81" s="18">
        <v>2.4722054212123e-11</v>
      </c>
      <c r="L81" s="18">
        <v>2.5168361497911e-11</v>
      </c>
      <c r="M81" s="18">
        <v>2.3377353403615e-11</v>
      </c>
      <c r="N81" s="18">
        <v>2.4922061221338e-11</v>
      </c>
      <c r="O81" s="18">
        <v>2.3609265737929e-11</v>
      </c>
      <c r="P81" s="18">
        <v>2.3346093091152e-11</v>
      </c>
      <c r="Q81" s="18">
        <v>2.4966389447639e-11</v>
      </c>
      <c r="R81" s="18">
        <v>2.5306865747029e-11</v>
      </c>
      <c r="S81" s="18">
        <v>2.295507877664e-11</v>
      </c>
      <c r="T81" s="18">
        <v>2.5525110905165e-11</v>
      </c>
      <c r="U81" s="18">
        <v>2.6068124401203e-11</v>
      </c>
      <c r="V81" s="18">
        <v>2.3531382467347e-11</v>
      </c>
      <c r="W81" s="18">
        <v>2.5240643711828e-11</v>
      </c>
      <c r="X81" s="18">
        <v>2.4714369329548e-11</v>
      </c>
      <c r="Y81" s="18">
        <v>2.3504639068475e-11</v>
      </c>
      <c r="Z81" s="18">
        <v>2.441154148753e-11</v>
      </c>
      <c r="AA81" s="18">
        <v>2.5673676553924e-11</v>
      </c>
      <c r="AB81" s="17">
        <v>0.99999276447177</v>
      </c>
      <c r="AC81" s="17">
        <v>0.84753235147412</v>
      </c>
      <c r="AD81" s="17">
        <v>0.033244976851445</v>
      </c>
      <c r="AE81" s="18">
        <v>3.0682653142167e-13</v>
      </c>
      <c r="AF81" s="18">
        <v>5.3240021221623e-13</v>
      </c>
      <c r="AG81" s="18">
        <v>-7.165454070746e-13</v>
      </c>
      <c r="AH81" s="18">
        <v>-2.6646049582045e-13</v>
      </c>
      <c r="AI81" s="18">
        <v>-5.2612526990366e-13</v>
      </c>
      <c r="AJ81" s="18">
        <v>-1.975820753402e-13</v>
      </c>
      <c r="AK81" s="18">
        <v>-4.3694853439859e-14</v>
      </c>
      <c r="AL81" s="18">
        <v>-4.1863568984472e-13</v>
      </c>
      <c r="AM81" s="18">
        <v>1.3692036970801e-13</v>
      </c>
      <c r="AN81" s="18">
        <v>9.5178907686501e-14</v>
      </c>
      <c r="AO81" s="18">
        <v>-3.0580137788056e-13</v>
      </c>
      <c r="AP81" s="18">
        <v>-2.2215479065292e-13</v>
      </c>
      <c r="AQ81" s="18">
        <v>-4.1612594319773e-13</v>
      </c>
      <c r="AR81" s="18">
        <v>-1.7087639548491e-13</v>
      </c>
      <c r="AS81" s="18">
        <v>-4.1084425714244e-13</v>
      </c>
      <c r="AT81" s="18">
        <v>3.0234175747376e-13</v>
      </c>
      <c r="AU81" s="18">
        <v>8.2242418262167e-14</v>
      </c>
      <c r="AV81" s="18">
        <v>-1.3240709524141e-13</v>
      </c>
      <c r="AW81" s="18">
        <v>3.8630641256056e-14</v>
      </c>
      <c r="AX81" s="18">
        <v>6.5011638198514e-13</v>
      </c>
      <c r="AY81" s="18">
        <v>9.3080640461906e-13</v>
      </c>
      <c r="AZ81" s="18">
        <v>3.0668502849584e-13</v>
      </c>
      <c r="BA81" s="18">
        <v>-8.548165699897e-13</v>
      </c>
      <c r="BB81" s="18">
        <v>4.0093485652052e-13</v>
      </c>
      <c r="BC81" s="17">
        <v>9839470.4313503</v>
      </c>
      <c r="BD81" s="17">
        <v>1908701.7813579</v>
      </c>
      <c r="BE81" s="17">
        <v>0.013369570482511</v>
      </c>
      <c r="BF81" s="17">
        <v>0.030227677153447</v>
      </c>
      <c r="BG81" s="17">
        <v>0.021383801155373</v>
      </c>
      <c r="BH81" s="17">
        <v>0.0037616287265989</v>
      </c>
      <c r="BI81" s="17">
        <v>76.177780003955</v>
      </c>
      <c r="BJ81" s="17">
        <v>38.085303764587</v>
      </c>
      <c r="BK81" s="17">
        <v>74.186040273397</v>
      </c>
      <c r="BL81" s="19"/>
    </row>
    <row r="82" spans="1:64">
      <c r="A82" s="19"/>
      <c r="B82" s="19"/>
      <c r="C82" s="19"/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19"/>
      <c r="AD82" s="19"/>
      <c r="AE82" s="19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19"/>
      <c r="BE82" s="19"/>
      <c r="BF82" s="19"/>
      <c r="BG82" s="19"/>
      <c r="BH82" s="19"/>
      <c r="BI82" s="19"/>
      <c r="BJ82" s="19"/>
      <c r="BK82" s="19"/>
      <c r="BL82" s="19"/>
    </row>
    <row r="83" spans="1:64">
      <c r="A83" s="19"/>
      <c r="B83" s="19"/>
      <c r="C83" s="19"/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19"/>
      <c r="AD83" s="19"/>
      <c r="AE83" s="19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19"/>
      <c r="BE83" s="19"/>
      <c r="BF83" s="19"/>
      <c r="BG83" s="19"/>
      <c r="BH83" s="19"/>
      <c r="BI83" s="19"/>
      <c r="BJ83" s="19"/>
      <c r="BK83" s="19"/>
      <c r="BL83" s="19"/>
    </row>
    <row r="84" spans="1:64">
      <c r="A84" s="19"/>
      <c r="B84" s="19"/>
      <c r="C84" s="19"/>
      <c r="D84" s="1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19"/>
      <c r="AD84" s="19"/>
      <c r="AE84" s="19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19"/>
      <c r="BE84" s="19"/>
      <c r="BF84" s="19"/>
      <c r="BG84" s="19"/>
      <c r="BH84" s="19"/>
      <c r="BI84" s="19"/>
      <c r="BJ84" s="19"/>
      <c r="BK84" s="19"/>
      <c r="BL84" s="19"/>
    </row>
    <row r="85" spans="1:64">
      <c r="A85" s="19"/>
      <c r="B85" s="19"/>
      <c r="C85" s="19"/>
      <c r="D85" s="1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19"/>
      <c r="AD85" s="19"/>
      <c r="AE85" s="19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19"/>
      <c r="BE85" s="19"/>
      <c r="BF85" s="19"/>
      <c r="BG85" s="19"/>
      <c r="BH85" s="19"/>
      <c r="BI85" s="19"/>
      <c r="BJ85" s="19"/>
      <c r="BK85" s="19"/>
      <c r="BL85" s="19"/>
    </row>
    <row r="86" spans="1:64">
      <c r="A86" s="19"/>
      <c r="B86" s="19"/>
      <c r="C86" s="19"/>
      <c r="D86" s="1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19"/>
      <c r="AD86" s="19"/>
      <c r="AE86" s="19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19"/>
      <c r="BE86" s="19"/>
      <c r="BF86" s="19"/>
      <c r="BG86" s="19"/>
      <c r="BH86" s="19"/>
      <c r="BI86" s="19"/>
      <c r="BJ86" s="19"/>
      <c r="BK86" s="19"/>
      <c r="BL86" s="19"/>
    </row>
    <row r="87" spans="1:64">
      <c r="A87" s="19"/>
      <c r="B87" s="19"/>
      <c r="C87" s="19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19"/>
      <c r="AD87" s="19"/>
      <c r="AE87" s="19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19"/>
      <c r="BE87" s="19"/>
      <c r="BF87" s="19"/>
      <c r="BG87" s="19"/>
      <c r="BH87" s="19"/>
      <c r="BI87" s="19"/>
      <c r="BJ87" s="19"/>
      <c r="BK87" s="19"/>
      <c r="BL87" s="19"/>
    </row>
    <row r="88" spans="1:64">
      <c r="A88" s="19"/>
      <c r="B88" s="19"/>
      <c r="C88" s="19"/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19"/>
      <c r="AD88" s="19"/>
      <c r="AE88" s="19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19"/>
      <c r="BE88" s="19"/>
      <c r="BF88" s="19"/>
      <c r="BG88" s="19"/>
      <c r="BH88" s="19"/>
      <c r="BI88" s="19"/>
      <c r="BJ88" s="19"/>
      <c r="BK88" s="19"/>
      <c r="BL88" s="19"/>
    </row>
    <row r="89" spans="1:64">
      <c r="A89" s="19"/>
      <c r="B89" s="19"/>
      <c r="C89" s="19"/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19"/>
      <c r="AD89" s="19"/>
      <c r="AE89" s="19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19"/>
      <c r="BE89" s="19"/>
      <c r="BF89" s="19"/>
      <c r="BG89" s="19"/>
      <c r="BH89" s="19"/>
      <c r="BI89" s="19"/>
      <c r="BJ89" s="19"/>
      <c r="BK89" s="19"/>
      <c r="BL89" s="19"/>
    </row>
    <row r="90" spans="1:64">
      <c r="A90" s="19"/>
      <c r="B90" s="19"/>
      <c r="C90" s="19"/>
      <c r="D90" s="1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19"/>
      <c r="AD90" s="19"/>
      <c r="AE90" s="19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19"/>
      <c r="BE90" s="19"/>
      <c r="BF90" s="19"/>
      <c r="BG90" s="19"/>
      <c r="BH90" s="19"/>
      <c r="BI90" s="19"/>
      <c r="BJ90" s="19"/>
      <c r="BK90" s="19"/>
      <c r="BL90" s="19"/>
    </row>
    <row r="91" spans="1:64">
      <c r="A91" s="19"/>
      <c r="B91" s="19"/>
      <c r="C91" s="19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19"/>
      <c r="AD91" s="19"/>
      <c r="AE91" s="19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19"/>
      <c r="BE91" s="19"/>
      <c r="BF91" s="19"/>
      <c r="BG91" s="19"/>
      <c r="BH91" s="19"/>
      <c r="BI91" s="19"/>
      <c r="BJ91" s="19"/>
      <c r="BK91" s="19"/>
      <c r="BL91" s="19"/>
    </row>
    <row r="92" spans="1:64">
      <c r="A92" s="19"/>
      <c r="B92" s="19"/>
      <c r="C92" s="19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19"/>
      <c r="AD92" s="19"/>
      <c r="AE92" s="19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19"/>
      <c r="BE92" s="19"/>
      <c r="BF92" s="19"/>
      <c r="BG92" s="19"/>
      <c r="BH92" s="19"/>
      <c r="BI92" s="19"/>
      <c r="BJ92" s="19"/>
      <c r="BK92" s="19"/>
      <c r="BL92" s="19"/>
    </row>
    <row r="93" spans="1:64">
      <c r="A93" s="19"/>
      <c r="B93" s="19"/>
      <c r="C93" s="19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19"/>
      <c r="AD93" s="19"/>
      <c r="AE93" s="19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19"/>
      <c r="BE93" s="19"/>
      <c r="BF93" s="19"/>
      <c r="BG93" s="19"/>
      <c r="BH93" s="19"/>
      <c r="BI93" s="19"/>
      <c r="BJ93" s="19"/>
      <c r="BK93" s="19"/>
      <c r="BL93" s="19"/>
    </row>
    <row r="94" spans="1:64">
      <c r="A94" s="19"/>
      <c r="B94" s="19"/>
      <c r="C94" s="19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19"/>
      <c r="AD94" s="19"/>
      <c r="AE94" s="19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19"/>
      <c r="BE94" s="19"/>
      <c r="BF94" s="19"/>
      <c r="BG94" s="19"/>
      <c r="BH94" s="19"/>
      <c r="BI94" s="19"/>
      <c r="BJ94" s="19"/>
      <c r="BK94" s="19"/>
      <c r="BL94" s="19"/>
    </row>
    <row r="95" spans="1:64">
      <c r="A95" s="19"/>
      <c r="B95" s="19"/>
      <c r="C95" s="19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19"/>
      <c r="AD95" s="19"/>
      <c r="AE95" s="19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19"/>
      <c r="BE95" s="19"/>
      <c r="BF95" s="19"/>
      <c r="BG95" s="19"/>
      <c r="BH95" s="19"/>
      <c r="BI95" s="19"/>
      <c r="BJ95" s="19"/>
      <c r="BK95" s="19"/>
      <c r="BL95" s="19"/>
    </row>
    <row r="96" spans="1:64">
      <c r="A96" s="19"/>
      <c r="B96" s="19"/>
      <c r="C96" s="19"/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19"/>
      <c r="AD96" s="19"/>
      <c r="AE96" s="19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19"/>
      <c r="BE96" s="19"/>
      <c r="BF96" s="19"/>
      <c r="BG96" s="19"/>
      <c r="BH96" s="19"/>
      <c r="BI96" s="19"/>
      <c r="BJ96" s="19"/>
      <c r="BK96" s="19"/>
      <c r="BL96" s="19"/>
    </row>
    <row r="97" spans="1:64">
      <c r="A97" s="19"/>
      <c r="B97" s="19"/>
      <c r="C97" s="19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19"/>
      <c r="AD97" s="19"/>
      <c r="AE97" s="19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19"/>
      <c r="BE97" s="19"/>
      <c r="BF97" s="19"/>
      <c r="BG97" s="19"/>
      <c r="BH97" s="19"/>
      <c r="BI97" s="19"/>
      <c r="BJ97" s="19"/>
      <c r="BK97" s="19"/>
      <c r="BL97" s="19"/>
    </row>
    <row r="98" spans="1:64">
      <c r="A98" s="19"/>
      <c r="B98" s="19"/>
      <c r="C98" s="19"/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19"/>
      <c r="AD98" s="19"/>
      <c r="AE98" s="19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19"/>
      <c r="BE98" s="19"/>
      <c r="BF98" s="19"/>
      <c r="BG98" s="19"/>
      <c r="BH98" s="19"/>
      <c r="BI98" s="19"/>
      <c r="BJ98" s="19"/>
      <c r="BK98" s="19"/>
      <c r="BL98" s="19"/>
    </row>
    <row r="99" spans="1:64">
      <c r="A99" s="19"/>
      <c r="B99" s="19"/>
      <c r="C99" s="19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19"/>
      <c r="AD99" s="19"/>
      <c r="AE99" s="19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19"/>
      <c r="BE99" s="19"/>
      <c r="BF99" s="19"/>
      <c r="BG99" s="19"/>
      <c r="BH99" s="19"/>
      <c r="BI99" s="19"/>
      <c r="BJ99" s="19"/>
      <c r="BK99" s="19"/>
      <c r="BL99" s="19"/>
    </row>
    <row r="100" spans="1:64">
      <c r="A100" s="19"/>
      <c r="B100" s="19"/>
      <c r="C100" s="19"/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19"/>
      <c r="AD100" s="19"/>
      <c r="AE100" s="19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19"/>
      <c r="BE100" s="19"/>
      <c r="BF100" s="19"/>
      <c r="BG100" s="19"/>
      <c r="BH100" s="19"/>
      <c r="BI100" s="19"/>
      <c r="BJ100" s="19"/>
      <c r="BK100" s="19"/>
      <c r="BL100" s="19"/>
    </row>
    <row r="101" spans="1:64">
      <c r="A101" s="19"/>
      <c r="B101" s="19"/>
      <c r="C101" s="19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19"/>
      <c r="AD101" s="19"/>
      <c r="AE101" s="19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19"/>
      <c r="BE101" s="19"/>
      <c r="BF101" s="19"/>
      <c r="BG101" s="19"/>
      <c r="BH101" s="19"/>
      <c r="BI101" s="19"/>
      <c r="BJ101" s="19"/>
      <c r="BK101" s="19"/>
      <c r="BL101" s="19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54"/>
  <sheetViews>
    <sheetView topLeftCell="A27" workbookViewId="0">
      <selection activeCell="C3" sqref="C3:C49"/>
    </sheetView>
  </sheetViews>
  <sheetFormatPr defaultColWidth="9" defaultRowHeight="15"/>
  <cols>
    <col min="1" max="5" width="11.8133333333333" customWidth="1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4.1708125422656e-14</v>
      </c>
      <c r="C3" s="18">
        <f t="shared" ref="C3:C9" si="0">(BF3-BF2)/(A3-A2)</f>
        <v>1.79735755321511e-6</v>
      </c>
      <c r="D3" s="18">
        <v>4.952592634766e-14</v>
      </c>
      <c r="E3" s="18">
        <v>5.027526865888e-14</v>
      </c>
      <c r="F3" s="18">
        <v>5.027526865888e-14</v>
      </c>
      <c r="G3" s="18">
        <v>5.027526865888e-14</v>
      </c>
      <c r="H3" s="18">
        <v>4.952592634766e-14</v>
      </c>
      <c r="I3" s="18">
        <v>4.952592634766e-14</v>
      </c>
      <c r="J3" s="18">
        <v>4.952592634766e-14</v>
      </c>
      <c r="K3" s="18">
        <v>4.9675196916374e-14</v>
      </c>
      <c r="L3" s="18">
        <v>4.9675196916374e-14</v>
      </c>
      <c r="M3" s="18">
        <v>4.9675196916374e-14</v>
      </c>
      <c r="N3" s="18">
        <v>5.067021327893e-14</v>
      </c>
      <c r="O3" s="18">
        <v>4.952592634766e-14</v>
      </c>
      <c r="P3" s="18">
        <v>5.067021327893e-14</v>
      </c>
      <c r="Q3" s="18">
        <v>5.067021327893e-14</v>
      </c>
      <c r="R3" s="18">
        <v>5.027526865888e-14</v>
      </c>
      <c r="S3" s="18">
        <v>5.027526865888e-14</v>
      </c>
      <c r="T3" s="18">
        <v>5.027526865888e-14</v>
      </c>
      <c r="U3" s="18">
        <v>4.952592634766e-14</v>
      </c>
      <c r="V3" s="18">
        <v>4.9675196916374e-14</v>
      </c>
      <c r="W3" s="18">
        <v>4.9675196916374e-14</v>
      </c>
      <c r="X3" s="18">
        <v>4.9675196916374e-14</v>
      </c>
      <c r="Y3" s="18">
        <v>5.067021327893e-14</v>
      </c>
      <c r="Z3" s="18">
        <v>5.067021327893e-14</v>
      </c>
      <c r="AA3" s="18">
        <v>5.067021327893e-14</v>
      </c>
      <c r="AB3" s="17">
        <v>0.99999999999295</v>
      </c>
      <c r="AC3" s="17">
        <v>0.99999998901412</v>
      </c>
      <c r="AD3" s="18">
        <v>2.5147017157209e-7</v>
      </c>
      <c r="AE3" s="18">
        <v>1.7678186843089e-23</v>
      </c>
      <c r="AF3" s="18">
        <v>-4.1606217677336e-23</v>
      </c>
      <c r="AG3" s="18">
        <v>1.8024854138658e-23</v>
      </c>
      <c r="AH3" s="18">
        <v>-5.2822496941373e-23</v>
      </c>
      <c r="AI3" s="18">
        <v>-7.4085584035907e-24</v>
      </c>
      <c r="AJ3" s="18">
        <v>-1.5300675846208e-25</v>
      </c>
      <c r="AK3" s="18">
        <v>1.2629892119898e-23</v>
      </c>
      <c r="AL3" s="18">
        <v>2.0911529329536e-23</v>
      </c>
      <c r="AM3" s="18">
        <v>-1.6095812956959e-23</v>
      </c>
      <c r="AN3" s="18">
        <v>-3.599418842863e-23</v>
      </c>
      <c r="AO3" s="18">
        <v>4.8484946072297e-24</v>
      </c>
      <c r="AP3" s="18">
        <v>-2.220251841052e-24</v>
      </c>
      <c r="AQ3" s="18">
        <v>3.6699588752004e-23</v>
      </c>
      <c r="AR3" s="18">
        <v>-6.3107859951832e-23</v>
      </c>
      <c r="AS3" s="18">
        <v>1.6245751767492e-23</v>
      </c>
      <c r="AT3" s="18">
        <v>-7.5261382665402e-24</v>
      </c>
      <c r="AU3" s="18">
        <v>-3.2572373353534e-23</v>
      </c>
      <c r="AV3" s="18">
        <v>5.9057275448071e-24</v>
      </c>
      <c r="AW3" s="18">
        <v>-1.6363065225574e-23</v>
      </c>
      <c r="AX3" s="18">
        <v>1.1332237701164e-23</v>
      </c>
      <c r="AY3" s="18">
        <v>-2.5546855302754e-23</v>
      </c>
      <c r="AZ3" s="18">
        <v>2.4522457625534e-23</v>
      </c>
      <c r="BA3" s="18">
        <v>5.1488926083004e-23</v>
      </c>
      <c r="BB3" s="18">
        <v>-3.1965155732738e-23</v>
      </c>
      <c r="BC3" s="17">
        <v>15999999.999962</v>
      </c>
      <c r="BD3" s="17">
        <v>3999999.9999935</v>
      </c>
      <c r="BE3" s="18">
        <v>-1.21027933962e-7</v>
      </c>
      <c r="BF3" s="18">
        <v>2.5328209246803e-7</v>
      </c>
      <c r="BG3" s="18">
        <v>6.9144292164474e-8</v>
      </c>
      <c r="BH3" s="18">
        <v>-2.7780026714547e-10</v>
      </c>
      <c r="BI3" s="17">
        <v>0.057495878560674</v>
      </c>
      <c r="BJ3" s="17">
        <v>0.028747939990901</v>
      </c>
      <c r="BK3" s="17">
        <v>0.053173548893218</v>
      </c>
      <c r="BL3" s="17">
        <v>0.15125041165337</v>
      </c>
      <c r="BM3" s="19"/>
    </row>
    <row r="4" spans="1:65">
      <c r="A4" s="17">
        <v>0.44562546906687</v>
      </c>
      <c r="B4" s="18">
        <v>4.7115716139075e-13</v>
      </c>
      <c r="C4" s="18">
        <f t="shared" si="0"/>
        <v>1.79734886744711e-6</v>
      </c>
      <c r="D4" s="18">
        <v>1.5662285925247e-13</v>
      </c>
      <c r="E4" s="18">
        <v>1.5899252680016e-13</v>
      </c>
      <c r="F4" s="18">
        <v>1.5899252680016e-13</v>
      </c>
      <c r="G4" s="18">
        <v>1.5899252680016e-13</v>
      </c>
      <c r="H4" s="18">
        <v>1.5662285925247e-13</v>
      </c>
      <c r="I4" s="18">
        <v>1.5662285925247e-13</v>
      </c>
      <c r="J4" s="18">
        <v>1.5662285925247e-13</v>
      </c>
      <c r="K4" s="18">
        <v>1.5709484537815e-13</v>
      </c>
      <c r="L4" s="18">
        <v>1.5709484537815e-13</v>
      </c>
      <c r="M4" s="18">
        <v>1.5709484537815e-13</v>
      </c>
      <c r="N4" s="18">
        <v>1.6024182921773e-13</v>
      </c>
      <c r="O4" s="18">
        <v>1.5662285925247e-13</v>
      </c>
      <c r="P4" s="18">
        <v>1.6024182921773e-13</v>
      </c>
      <c r="Q4" s="18">
        <v>1.6024182921773e-13</v>
      </c>
      <c r="R4" s="18">
        <v>1.5899252680016e-13</v>
      </c>
      <c r="S4" s="18">
        <v>1.5899252680016e-13</v>
      </c>
      <c r="T4" s="18">
        <v>1.5899252680016e-13</v>
      </c>
      <c r="U4" s="18">
        <v>1.5662285925247e-13</v>
      </c>
      <c r="V4" s="18">
        <v>1.5709484537815e-13</v>
      </c>
      <c r="W4" s="18">
        <v>1.5709484537815e-13</v>
      </c>
      <c r="X4" s="18">
        <v>1.5709484537815e-13</v>
      </c>
      <c r="Y4" s="18">
        <v>1.6024182921773e-13</v>
      </c>
      <c r="Z4" s="18">
        <v>1.6024182921773e-13</v>
      </c>
      <c r="AA4" s="18">
        <v>1.6024182921773e-13</v>
      </c>
      <c r="AB4" s="17">
        <v>0.99999999999749</v>
      </c>
      <c r="AC4" s="17">
        <v>0.99999999512364</v>
      </c>
      <c r="AD4" s="18">
        <v>7.9521657497818e-7</v>
      </c>
      <c r="AE4" s="18">
        <v>1.8927582563374e-23</v>
      </c>
      <c r="AF4" s="18">
        <v>-4.5748613509016e-23</v>
      </c>
      <c r="AG4" s="18">
        <v>3.1662446061689e-23</v>
      </c>
      <c r="AH4" s="18">
        <v>-6.9542387299698e-23</v>
      </c>
      <c r="AI4" s="18">
        <v>-4.4281042198208e-24</v>
      </c>
      <c r="AJ4" s="18">
        <v>-1.5820441491438e-24</v>
      </c>
      <c r="AK4" s="18">
        <v>1.1566789812135e-23</v>
      </c>
      <c r="AL4" s="18">
        <v>2.7031755804093e-23</v>
      </c>
      <c r="AM4" s="18">
        <v>-2.049649842117e-23</v>
      </c>
      <c r="AN4" s="18">
        <v>-4.0294148815258e-23</v>
      </c>
      <c r="AO4" s="18">
        <v>1.1037556588708e-23</v>
      </c>
      <c r="AP4" s="18">
        <v>-5.5405170681106e-24</v>
      </c>
      <c r="AQ4" s="18">
        <v>4.7223306522923e-23</v>
      </c>
      <c r="AR4" s="18">
        <v>-8.1681069918376e-23</v>
      </c>
      <c r="AS4" s="18">
        <v>2.4864450641575e-23</v>
      </c>
      <c r="AT4" s="18">
        <v>-1.4123538841914e-24</v>
      </c>
      <c r="AU4" s="18">
        <v>-4.9244021713835e-23</v>
      </c>
      <c r="AV4" s="18">
        <v>9.7855314423204e-24</v>
      </c>
      <c r="AW4" s="18">
        <v>-1.9000301845296e-23</v>
      </c>
      <c r="AX4" s="18">
        <v>1.6533009205004e-23</v>
      </c>
      <c r="AY4" s="18">
        <v>-3.1013726813697e-23</v>
      </c>
      <c r="AZ4" s="18">
        <v>2.7533325122683e-23</v>
      </c>
      <c r="BA4" s="18">
        <v>6.6763640736739e-23</v>
      </c>
      <c r="BB4" s="18">
        <v>-4.6391071136608e-23</v>
      </c>
      <c r="BC4" s="17">
        <v>15999999.999649</v>
      </c>
      <c r="BD4" s="17">
        <v>3999999.9999264</v>
      </c>
      <c r="BE4" s="18">
        <v>-3.8272361984389e-7</v>
      </c>
      <c r="BF4" s="18">
        <v>8.0094565612394e-7</v>
      </c>
      <c r="BG4" s="18">
        <v>2.1865383127634e-7</v>
      </c>
      <c r="BH4" s="18">
        <v>-2.7775430391109e-9</v>
      </c>
      <c r="BI4" s="17">
        <v>0.18181792480911</v>
      </c>
      <c r="BJ4" s="17">
        <v>0.090908969509145</v>
      </c>
      <c r="BK4" s="17">
        <v>0.16814946804765</v>
      </c>
      <c r="BL4" s="17">
        <v>1.5124972389645</v>
      </c>
      <c r="BM4" s="19"/>
    </row>
    <row r="5" spans="1:65">
      <c r="A5" s="17">
        <v>1.4091914656322</v>
      </c>
      <c r="B5" s="18">
        <v>4.7662436313857e-12</v>
      </c>
      <c r="C5" s="18">
        <f t="shared" si="0"/>
        <v>1.79732401004267e-6</v>
      </c>
      <c r="D5" s="18">
        <v>4.9536829349612e-13</v>
      </c>
      <c r="E5" s="18">
        <v>5.028619860859e-13</v>
      </c>
      <c r="F5" s="18">
        <v>5.028619860859e-13</v>
      </c>
      <c r="G5" s="18">
        <v>5.028619860859e-13</v>
      </c>
      <c r="H5" s="18">
        <v>4.9536829349612e-13</v>
      </c>
      <c r="I5" s="18">
        <v>4.9536829349612e-13</v>
      </c>
      <c r="J5" s="18">
        <v>4.9536829349612e-13</v>
      </c>
      <c r="K5" s="18">
        <v>4.9686039564522e-13</v>
      </c>
      <c r="L5" s="18">
        <v>4.9686039564522e-13</v>
      </c>
      <c r="M5" s="18">
        <v>4.9686039564522e-13</v>
      </c>
      <c r="N5" s="18">
        <v>5.068167489054e-13</v>
      </c>
      <c r="O5" s="18">
        <v>4.9536829349612e-13</v>
      </c>
      <c r="P5" s="18">
        <v>5.068167489054e-13</v>
      </c>
      <c r="Q5" s="18">
        <v>5.068167489054e-13</v>
      </c>
      <c r="R5" s="18">
        <v>5.028619860859e-13</v>
      </c>
      <c r="S5" s="18">
        <v>5.028619860859e-13</v>
      </c>
      <c r="T5" s="18">
        <v>5.028619860859e-13</v>
      </c>
      <c r="U5" s="18">
        <v>4.9536829349612e-13</v>
      </c>
      <c r="V5" s="18">
        <v>4.9686039564522e-13</v>
      </c>
      <c r="W5" s="18">
        <v>4.9686039564522e-13</v>
      </c>
      <c r="X5" s="18">
        <v>4.9686039564522e-13</v>
      </c>
      <c r="Y5" s="18">
        <v>5.068167489054e-13</v>
      </c>
      <c r="Z5" s="18">
        <v>5.068167489054e-13</v>
      </c>
      <c r="AA5" s="18">
        <v>5.068167489054e-13</v>
      </c>
      <c r="AB5" s="17">
        <v>0.9999999999991</v>
      </c>
      <c r="AC5" s="17">
        <v>0.99999999706385</v>
      </c>
      <c r="AD5" s="18">
        <v>2.5146762052565e-6</v>
      </c>
      <c r="AE5" s="18">
        <v>1.990169693937e-23</v>
      </c>
      <c r="AF5" s="18">
        <v>-4.3677305419893e-23</v>
      </c>
      <c r="AG5" s="18">
        <v>7.9506644873366e-23</v>
      </c>
      <c r="AH5" s="18">
        <v>-1.1528090459653e-22</v>
      </c>
      <c r="AI5" s="18">
        <v>7.4378158013535e-24</v>
      </c>
      <c r="AJ5" s="18">
        <v>-7.515435609187e-24</v>
      </c>
      <c r="AK5" s="18">
        <v>5.5663191806031e-24</v>
      </c>
      <c r="AL5" s="18">
        <v>4.5893523069011e-23</v>
      </c>
      <c r="AM5" s="18">
        <v>-3.3327133596404e-23</v>
      </c>
      <c r="AN5" s="18">
        <v>-4.6228990819714e-23</v>
      </c>
      <c r="AO5" s="18">
        <v>3.1766282916116e-23</v>
      </c>
      <c r="AP5" s="18">
        <v>-1.6334399098158e-23</v>
      </c>
      <c r="AQ5" s="18">
        <v>7.7017746481404e-23</v>
      </c>
      <c r="AR5" s="18">
        <v>-1.3523762388082e-22</v>
      </c>
      <c r="AS5" s="18">
        <v>5.1045452678705e-23</v>
      </c>
      <c r="AT5" s="18">
        <v>2.6219977983645e-23</v>
      </c>
      <c r="AU5" s="18">
        <v>-1.0118704341335e-22</v>
      </c>
      <c r="AV5" s="18">
        <v>2.156410116368e-23</v>
      </c>
      <c r="AW5" s="18">
        <v>-2.0321915030176e-23</v>
      </c>
      <c r="AX5" s="18">
        <v>3.9148236736215e-23</v>
      </c>
      <c r="AY5" s="18">
        <v>-3.8941348924921e-23</v>
      </c>
      <c r="AZ5" s="18">
        <v>3.0517752650849e-23</v>
      </c>
      <c r="BA5" s="18">
        <v>1.0839373637034e-22</v>
      </c>
      <c r="BB5" s="18">
        <v>-9.4486510182339e-23</v>
      </c>
      <c r="BC5" s="17">
        <v>15999999.997162</v>
      </c>
      <c r="BD5" s="17">
        <v>3999999.9992552</v>
      </c>
      <c r="BE5" s="18">
        <v>-1.2102752560149e-6</v>
      </c>
      <c r="BF5" s="18">
        <v>2.5327859570115e-6</v>
      </c>
      <c r="BG5" s="18">
        <v>6.9144785992534e-7</v>
      </c>
      <c r="BH5" s="18">
        <v>-2.7774600746001e-8</v>
      </c>
      <c r="BI5" s="17">
        <v>0.57495868668418</v>
      </c>
      <c r="BJ5" s="17">
        <v>0.2874794143868</v>
      </c>
      <c r="BK5" s="17">
        <v>0.53173473052231</v>
      </c>
      <c r="BL5" s="17">
        <v>15.124284888362</v>
      </c>
      <c r="BM5" s="19"/>
    </row>
    <row r="6" spans="1:65">
      <c r="A6" s="17">
        <v>4.4562546906687</v>
      </c>
      <c r="B6" s="18">
        <v>4.7736099304428e-11</v>
      </c>
      <c r="C6" s="18">
        <f t="shared" si="0"/>
        <v>1.79724541797452e-6</v>
      </c>
      <c r="D6" s="18">
        <v>1.5673278095278e-12</v>
      </c>
      <c r="E6" s="18">
        <v>1.5910261502423e-12</v>
      </c>
      <c r="F6" s="18">
        <v>1.5910261502423e-12</v>
      </c>
      <c r="G6" s="18">
        <v>1.5910261502423e-12</v>
      </c>
      <c r="H6" s="18">
        <v>1.5673278095278e-12</v>
      </c>
      <c r="I6" s="18">
        <v>1.5673278095278e-12</v>
      </c>
      <c r="J6" s="18">
        <v>1.5673278095278e-12</v>
      </c>
      <c r="K6" s="18">
        <v>1.5720417925069e-12</v>
      </c>
      <c r="L6" s="18">
        <v>1.5720417925069e-12</v>
      </c>
      <c r="M6" s="18">
        <v>1.5720417925069e-12</v>
      </c>
      <c r="N6" s="18">
        <v>1.6035738107957e-12</v>
      </c>
      <c r="O6" s="18">
        <v>1.5673278095278e-12</v>
      </c>
      <c r="P6" s="18">
        <v>1.6035738107957e-12</v>
      </c>
      <c r="Q6" s="18">
        <v>1.6035738107957e-12</v>
      </c>
      <c r="R6" s="18">
        <v>1.5910261502423e-12</v>
      </c>
      <c r="S6" s="18">
        <v>1.5910261502423e-12</v>
      </c>
      <c r="T6" s="18">
        <v>1.5910261502423e-12</v>
      </c>
      <c r="U6" s="18">
        <v>1.5673278095278e-12</v>
      </c>
      <c r="V6" s="18">
        <v>1.5720417925069e-12</v>
      </c>
      <c r="W6" s="18">
        <v>1.5720417925069e-12</v>
      </c>
      <c r="X6" s="18">
        <v>1.5720417925069e-12</v>
      </c>
      <c r="Y6" s="18">
        <v>1.6035738107957e-12</v>
      </c>
      <c r="Z6" s="18">
        <v>1.6035738107957e-12</v>
      </c>
      <c r="AA6" s="18">
        <v>1.6035738107957e-12</v>
      </c>
      <c r="AB6" s="17">
        <v>0.99999999999922</v>
      </c>
      <c r="AC6" s="17">
        <v>0.99999999678655</v>
      </c>
      <c r="AD6" s="18">
        <v>7.9519102744414e-6</v>
      </c>
      <c r="AE6" s="18">
        <v>1.4264699591863e-23</v>
      </c>
      <c r="AF6" s="18">
        <v>7.4190736517039e-23</v>
      </c>
      <c r="AG6" s="18">
        <v>3.652433899003e-22</v>
      </c>
      <c r="AH6" s="18">
        <v>-3.0488171244777e-22</v>
      </c>
      <c r="AI6" s="18">
        <v>7.6779059467808e-23</v>
      </c>
      <c r="AJ6" s="18">
        <v>-4.5569840013792e-23</v>
      </c>
      <c r="AK6" s="18">
        <v>-3.4343510501419e-23</v>
      </c>
      <c r="AL6" s="18">
        <v>1.5683932453055e-22</v>
      </c>
      <c r="AM6" s="18">
        <v>-9.6996479969907e-23</v>
      </c>
      <c r="AN6" s="18">
        <v>-3.0597744664006e-23</v>
      </c>
      <c r="AO6" s="18">
        <v>1.3919557288782e-22</v>
      </c>
      <c r="AP6" s="18">
        <v>-7.3557494776255e-23</v>
      </c>
      <c r="AQ6" s="18">
        <v>2.1444990096114e-22</v>
      </c>
      <c r="AR6" s="18">
        <v>-3.9148997039161e-22</v>
      </c>
      <c r="AS6" s="18">
        <v>1.7721455817784e-22</v>
      </c>
      <c r="AT6" s="18">
        <v>2.2924556672805e-22</v>
      </c>
      <c r="AU6" s="18">
        <v>-3.5683169070286e-22</v>
      </c>
      <c r="AV6" s="18">
        <v>7.7871128880928e-23</v>
      </c>
      <c r="AW6" s="18">
        <v>3.2537235714625e-23</v>
      </c>
      <c r="AX6" s="18">
        <v>2.317532587576e-22</v>
      </c>
      <c r="AY6" s="18">
        <v>-2.3585031026256e-24</v>
      </c>
      <c r="AZ6" s="18">
        <v>1.5576069103019e-24</v>
      </c>
      <c r="BA6" s="18">
        <v>2.7466993391582e-22</v>
      </c>
      <c r="BB6" s="18">
        <v>-3.7209831444036e-22</v>
      </c>
      <c r="BC6" s="17">
        <v>15999999.9774</v>
      </c>
      <c r="BD6" s="17">
        <v>3999999.9925405</v>
      </c>
      <c r="BE6" s="18">
        <v>-3.8271954590448e-6</v>
      </c>
      <c r="BF6" s="18">
        <v>8.009106376487e-6</v>
      </c>
      <c r="BG6" s="18">
        <v>2.1865873892095e-6</v>
      </c>
      <c r="BH6" s="18">
        <v>-2.7772739457252e-7</v>
      </c>
      <c r="BI6" s="17">
        <v>1.8181782588868</v>
      </c>
      <c r="BJ6" s="17">
        <v>0.90908983981</v>
      </c>
      <c r="BK6" s="17">
        <v>1.6814871025438</v>
      </c>
      <c r="BL6" s="17">
        <v>57.109640691526</v>
      </c>
      <c r="BM6" s="19"/>
    </row>
    <row r="7" spans="1:65">
      <c r="A7" s="17">
        <v>14.091914656322</v>
      </c>
      <c r="B7" s="18">
        <v>4.7803601089735e-10</v>
      </c>
      <c r="C7" s="18">
        <f t="shared" si="0"/>
        <v>1.79699702957783e-6</v>
      </c>
      <c r="D7" s="18">
        <v>4.9646992964965e-12</v>
      </c>
      <c r="E7" s="18">
        <v>5.0396515215141e-12</v>
      </c>
      <c r="F7" s="18">
        <v>5.0396515215141e-12</v>
      </c>
      <c r="G7" s="18">
        <v>5.0396515215141e-12</v>
      </c>
      <c r="H7" s="18">
        <v>4.9646992964965e-12</v>
      </c>
      <c r="I7" s="18">
        <v>4.9646992964965e-12</v>
      </c>
      <c r="J7" s="18">
        <v>4.9646992964965e-12</v>
      </c>
      <c r="K7" s="18">
        <v>4.9795614249578e-12</v>
      </c>
      <c r="L7" s="18">
        <v>4.9795614249578e-12</v>
      </c>
      <c r="M7" s="18">
        <v>4.9795614249578e-12</v>
      </c>
      <c r="N7" s="18">
        <v>5.0797484651995e-12</v>
      </c>
      <c r="O7" s="18">
        <v>4.9646992964965e-12</v>
      </c>
      <c r="P7" s="18">
        <v>5.0797484651995e-12</v>
      </c>
      <c r="Q7" s="18">
        <v>5.0797484651995e-12</v>
      </c>
      <c r="R7" s="18">
        <v>5.0396515215141e-12</v>
      </c>
      <c r="S7" s="18">
        <v>5.0396515215141e-12</v>
      </c>
      <c r="T7" s="18">
        <v>5.0396515215141e-12</v>
      </c>
      <c r="U7" s="18">
        <v>4.9646992964965e-12</v>
      </c>
      <c r="V7" s="18">
        <v>4.9795614249578e-12</v>
      </c>
      <c r="W7" s="18">
        <v>4.9795614249578e-12</v>
      </c>
      <c r="X7" s="18">
        <v>4.9795614249578e-12</v>
      </c>
      <c r="Y7" s="18">
        <v>5.0797484651995e-12</v>
      </c>
      <c r="Z7" s="18">
        <v>5.0797484651995e-12</v>
      </c>
      <c r="AA7" s="18">
        <v>5.0797484651995e-12</v>
      </c>
      <c r="AB7" s="17">
        <v>0.99999999999703</v>
      </c>
      <c r="AC7" s="17">
        <v>0.99999998910567</v>
      </c>
      <c r="AD7" s="18">
        <v>2.5144208068654e-5</v>
      </c>
      <c r="AE7" s="18">
        <v>7.5062968513696e-23</v>
      </c>
      <c r="AF7" s="18">
        <v>2.8692537346481e-21</v>
      </c>
      <c r="AG7" s="18">
        <v>5.1061257127953e-21</v>
      </c>
      <c r="AH7" s="18">
        <v>-2.4588615600101e-21</v>
      </c>
      <c r="AI7" s="18">
        <v>8.8825302058391e-22</v>
      </c>
      <c r="AJ7" s="18">
        <v>-5.0954882956794e-22</v>
      </c>
      <c r="AK7" s="18">
        <v>-4.2571958248851e-22</v>
      </c>
      <c r="AL7" s="18">
        <v>2.5203398053466e-21</v>
      </c>
      <c r="AM7" s="18">
        <v>-1.0441963595227e-21</v>
      </c>
      <c r="AN7" s="18">
        <v>6.2619605970148e-22</v>
      </c>
      <c r="AO7" s="18">
        <v>1.3409488537176e-21</v>
      </c>
      <c r="AP7" s="18">
        <v>-9.1391525511227e-22</v>
      </c>
      <c r="AQ7" s="18">
        <v>2.0271916763587e-21</v>
      </c>
      <c r="AR7" s="18">
        <v>-4.0937587216944e-21</v>
      </c>
      <c r="AS7" s="18">
        <v>1.8965787071066e-21</v>
      </c>
      <c r="AT7" s="18">
        <v>3.7763434364057e-21</v>
      </c>
      <c r="AU7" s="18">
        <v>-3.4517436738123e-21</v>
      </c>
      <c r="AV7" s="18">
        <v>8.8529939367661e-22</v>
      </c>
      <c r="AW7" s="18">
        <v>1.9364965113724e-21</v>
      </c>
      <c r="AX7" s="18">
        <v>5.0802628907964e-21</v>
      </c>
      <c r="AY7" s="18">
        <v>1.7768888511547e-21</v>
      </c>
      <c r="AZ7" s="18">
        <v>-8.8715437815766e-22</v>
      </c>
      <c r="BA7" s="18">
        <v>1.7640296115715e-21</v>
      </c>
      <c r="BB7" s="18">
        <v>-4.9214944742963e-21</v>
      </c>
      <c r="BC7" s="17">
        <v>15999999.820274</v>
      </c>
      <c r="BD7" s="17">
        <v>3999999.9253073</v>
      </c>
      <c r="BE7" s="18">
        <v>-1.2102345311806e-5</v>
      </c>
      <c r="BF7" s="18">
        <v>2.5324358712788e-5</v>
      </c>
      <c r="BG7" s="18">
        <v>6.9149691964302e-6</v>
      </c>
      <c r="BH7" s="18">
        <v>-2.7767259659898e-6</v>
      </c>
      <c r="BI7" s="17">
        <v>5.7495769762866</v>
      </c>
      <c r="BJ7" s="17">
        <v>2.8747955892062</v>
      </c>
      <c r="BK7" s="17">
        <v>5.3172715379363</v>
      </c>
      <c r="BL7" s="17">
        <v>57.073937585902</v>
      </c>
      <c r="BM7" s="19"/>
    </row>
    <row r="8" spans="1:65">
      <c r="A8" s="17">
        <v>44.562546906687</v>
      </c>
      <c r="B8" s="18">
        <v>4.8001433608394e-9</v>
      </c>
      <c r="C8" s="18">
        <f t="shared" si="0"/>
        <v>1.79621297585712e-6</v>
      </c>
      <c r="D8" s="18">
        <v>1.5783951220291e-11</v>
      </c>
      <c r="E8" s="18">
        <v>1.6021076104111e-11</v>
      </c>
      <c r="F8" s="18">
        <v>1.6021076104111e-11</v>
      </c>
      <c r="G8" s="18">
        <v>1.6021076104111e-11</v>
      </c>
      <c r="H8" s="18">
        <v>1.5783951220291e-11</v>
      </c>
      <c r="I8" s="18">
        <v>1.5783951220291e-11</v>
      </c>
      <c r="J8" s="18">
        <v>1.5783951220291e-11</v>
      </c>
      <c r="K8" s="18">
        <v>1.5830493632857e-11</v>
      </c>
      <c r="L8" s="18">
        <v>1.5830493632857e-11</v>
      </c>
      <c r="M8" s="18">
        <v>1.5830493632857e-11</v>
      </c>
      <c r="N8" s="18">
        <v>1.6152095723108e-11</v>
      </c>
      <c r="O8" s="18">
        <v>1.5783951220291e-11</v>
      </c>
      <c r="P8" s="18">
        <v>1.6152095723108e-11</v>
      </c>
      <c r="Q8" s="18">
        <v>1.6152095723108e-11</v>
      </c>
      <c r="R8" s="18">
        <v>1.6021076104111e-11</v>
      </c>
      <c r="S8" s="18">
        <v>1.6021076104111e-11</v>
      </c>
      <c r="T8" s="18">
        <v>1.6021076104111e-11</v>
      </c>
      <c r="U8" s="18">
        <v>1.5783951220291e-11</v>
      </c>
      <c r="V8" s="18">
        <v>1.5830493632857e-11</v>
      </c>
      <c r="W8" s="18">
        <v>1.5830493632857e-11</v>
      </c>
      <c r="X8" s="18">
        <v>1.5830493632857e-11</v>
      </c>
      <c r="Y8" s="18">
        <v>1.6152095723108e-11</v>
      </c>
      <c r="Z8" s="18">
        <v>1.6152095723108e-11</v>
      </c>
      <c r="AA8" s="18">
        <v>1.6152095723108e-11</v>
      </c>
      <c r="AB8" s="17">
        <v>0.99999999997532</v>
      </c>
      <c r="AC8" s="17">
        <v>0.99999972397375</v>
      </c>
      <c r="AD8" s="18">
        <v>7.9493599807431e-5</v>
      </c>
      <c r="AE8" s="18">
        <v>4.2826879994304e-20</v>
      </c>
      <c r="AF8" s="18">
        <v>1.4819125540432e-19</v>
      </c>
      <c r="AG8" s="18">
        <v>7.0143326345079e-19</v>
      </c>
      <c r="AH8" s="18">
        <v>-2.4658770709786e-19</v>
      </c>
      <c r="AI8" s="18">
        <v>4.8207880181829e-20</v>
      </c>
      <c r="AJ8" s="18">
        <v>2.366516801776e-22</v>
      </c>
      <c r="AK8" s="18">
        <v>-5.5802135055673e-21</v>
      </c>
      <c r="AL8" s="18">
        <v>3.8196229920129e-19</v>
      </c>
      <c r="AM8" s="18">
        <v>-1.055451195527e-19</v>
      </c>
      <c r="AN8" s="18">
        <v>6.1260454944365e-20</v>
      </c>
      <c r="AO8" s="18">
        <v>5.0869467192231e-20</v>
      </c>
      <c r="AP8" s="18">
        <v>-9.6446443227342e-20</v>
      </c>
      <c r="AQ8" s="18">
        <v>1.5159928070179e-19</v>
      </c>
      <c r="AR8" s="18">
        <v>-4.2900434698563e-19</v>
      </c>
      <c r="AS8" s="18">
        <v>2.9771261453105e-19</v>
      </c>
      <c r="AT8" s="18">
        <v>3.0570092991518e-19</v>
      </c>
      <c r="AU8" s="18">
        <v>-2.7453022216493e-19</v>
      </c>
      <c r="AV8" s="18">
        <v>1.5084012957685e-19</v>
      </c>
      <c r="AW8" s="18">
        <v>3.0508484196717e-19</v>
      </c>
      <c r="AX8" s="18">
        <v>7.7474032679215e-19</v>
      </c>
      <c r="AY8" s="18">
        <v>1.9958500975533e-19</v>
      </c>
      <c r="AZ8" s="18">
        <v>-5.4879940089114e-20</v>
      </c>
      <c r="BA8" s="18">
        <v>1.1414599065791e-19</v>
      </c>
      <c r="BB8" s="18">
        <v>-5.1408274351809e-19</v>
      </c>
      <c r="BC8" s="17">
        <v>15999998.568283</v>
      </c>
      <c r="BD8" s="17">
        <v>3999999.2502427</v>
      </c>
      <c r="BE8" s="18">
        <v>-3.8267883742583e-5</v>
      </c>
      <c r="BF8" s="18">
        <v>8.0056103743464e-5</v>
      </c>
      <c r="BG8" s="18">
        <v>2.1870784186781e-5</v>
      </c>
      <c r="BH8" s="18">
        <v>-2.7749907344946e-5</v>
      </c>
      <c r="BI8" s="17">
        <v>18.181683730436</v>
      </c>
      <c r="BJ8" s="17">
        <v>9.090912793679</v>
      </c>
      <c r="BK8" s="17">
        <v>16.814113547475</v>
      </c>
      <c r="BL8" s="17">
        <v>56.731060195836</v>
      </c>
      <c r="BM8" s="19"/>
    </row>
    <row r="9" spans="1:65">
      <c r="A9" s="17">
        <v>140.91914656322</v>
      </c>
      <c r="B9" s="18">
        <v>4.8635609482446e-8</v>
      </c>
      <c r="C9" s="18">
        <f t="shared" si="0"/>
        <v>1.79374790035306e-6</v>
      </c>
      <c r="D9" s="18">
        <v>5.0769805284758e-11</v>
      </c>
      <c r="E9" s="18">
        <v>5.152039655774e-11</v>
      </c>
      <c r="F9" s="18">
        <v>5.1520396564693e-11</v>
      </c>
      <c r="G9" s="18">
        <v>5.1520396559306e-11</v>
      </c>
      <c r="H9" s="18">
        <v>5.0769805284428e-11</v>
      </c>
      <c r="I9" s="18">
        <v>5.0769805283624e-11</v>
      </c>
      <c r="J9" s="18">
        <v>5.0769805284068e-11</v>
      </c>
      <c r="K9" s="18">
        <v>5.0912171263922e-11</v>
      </c>
      <c r="L9" s="18">
        <v>5.0912171265205e-11</v>
      </c>
      <c r="M9" s="18">
        <v>5.0912171264364e-11</v>
      </c>
      <c r="N9" s="18">
        <v>5.1978368139895e-11</v>
      </c>
      <c r="O9" s="18">
        <v>5.0769805283744e-11</v>
      </c>
      <c r="P9" s="18">
        <v>5.1978368139189e-11</v>
      </c>
      <c r="Q9" s="18">
        <v>5.1978368139012e-11</v>
      </c>
      <c r="R9" s="18">
        <v>5.1520396560053e-11</v>
      </c>
      <c r="S9" s="18">
        <v>5.1520396555476e-11</v>
      </c>
      <c r="T9" s="18">
        <v>5.1520396557712e-11</v>
      </c>
      <c r="U9" s="18">
        <v>5.0769805288081e-11</v>
      </c>
      <c r="V9" s="18">
        <v>5.0912171267491e-11</v>
      </c>
      <c r="W9" s="18">
        <v>5.0912171266152e-11</v>
      </c>
      <c r="X9" s="18">
        <v>5.0912171264551e-11</v>
      </c>
      <c r="Y9" s="18">
        <v>5.1978368142036e-11</v>
      </c>
      <c r="Z9" s="18">
        <v>5.1978368140546e-11</v>
      </c>
      <c r="AA9" s="18">
        <v>5.1978368140446e-11</v>
      </c>
      <c r="AB9" s="17">
        <v>1.000000002191</v>
      </c>
      <c r="AC9" s="17">
        <v>0.99978208828917</v>
      </c>
      <c r="AD9" s="17">
        <v>0.00025118824201601</v>
      </c>
      <c r="AE9" s="18">
        <v>1.9777851172391e-16</v>
      </c>
      <c r="AF9" s="18">
        <v>-1.0729560119846e-15</v>
      </c>
      <c r="AG9" s="18">
        <v>7.4966063693632e-15</v>
      </c>
      <c r="AH9" s="18">
        <v>-4.8914152691331e-16</v>
      </c>
      <c r="AI9" s="18">
        <v>9.7803487623561e-17</v>
      </c>
      <c r="AJ9" s="18">
        <v>2.0106361763136e-16</v>
      </c>
      <c r="AK9" s="18">
        <v>-9.1600180020182e-17</v>
      </c>
      <c r="AL9" s="18">
        <v>1.4395721058916e-15</v>
      </c>
      <c r="AM9" s="18">
        <v>-3.7814728732773e-16</v>
      </c>
      <c r="AN9" s="18">
        <v>2.0724547009336e-16</v>
      </c>
      <c r="AO9" s="18">
        <v>-1.2954825551709e-16</v>
      </c>
      <c r="AP9" s="18">
        <v>-3.0941023305484e-16</v>
      </c>
      <c r="AQ9" s="18">
        <v>-4.020092654847e-18</v>
      </c>
      <c r="AR9" s="18">
        <v>-1.3993247579718e-15</v>
      </c>
      <c r="AS9" s="18">
        <v>3.3532206976166e-15</v>
      </c>
      <c r="AT9" s="18">
        <v>1.4842325699035e-16</v>
      </c>
      <c r="AU9" s="18">
        <v>-1.2823649362884e-15</v>
      </c>
      <c r="AV9" s="18">
        <v>1.0464141848569e-15</v>
      </c>
      <c r="AW9" s="18">
        <v>1.3578510275057e-15</v>
      </c>
      <c r="AX9" s="18">
        <v>3.0950207847872e-15</v>
      </c>
      <c r="AY9" s="18">
        <v>2.0493863585291e-16</v>
      </c>
      <c r="AZ9" s="18">
        <v>1.905158562604e-16</v>
      </c>
      <c r="BA9" s="18">
        <v>8.0371420167433e-16</v>
      </c>
      <c r="BB9" s="18">
        <v>-1.5822600114709e-15</v>
      </c>
      <c r="BC9" s="17">
        <v>15999988.524197</v>
      </c>
      <c r="BD9" s="17">
        <v>3999992.4137869</v>
      </c>
      <c r="BE9" s="17">
        <v>-0.00012098279626277</v>
      </c>
      <c r="BF9" s="17">
        <v>0.00025289555206253</v>
      </c>
      <c r="BG9" s="18">
        <v>6.9198944110419e-5</v>
      </c>
      <c r="BH9" s="17">
        <v>-0.00027695128430897</v>
      </c>
      <c r="BI9" s="17">
        <v>57.494782677848</v>
      </c>
      <c r="BJ9" s="17">
        <v>28.748098032388</v>
      </c>
      <c r="BK9" s="17">
        <v>53.165146381207</v>
      </c>
      <c r="BL9" s="17">
        <v>54.42046264821</v>
      </c>
      <c r="BM9" s="19"/>
    </row>
    <row r="10" spans="1:65">
      <c r="A10" s="17">
        <v>445.62546906687</v>
      </c>
      <c r="B10" s="18">
        <v>2.8853980487631e-7</v>
      </c>
      <c r="C10" s="18">
        <f t="shared" ref="C10:C49" si="1">(BF10-BF9)/(A10-A9)</f>
        <v>5.41229635075998e-8</v>
      </c>
      <c r="D10" s="18">
        <v>6.0920413477123e-11</v>
      </c>
      <c r="E10" s="18">
        <v>6.1817176481385e-11</v>
      </c>
      <c r="F10" s="18">
        <v>6.1817178729608e-11</v>
      </c>
      <c r="G10" s="18">
        <v>6.1817177023567e-11</v>
      </c>
      <c r="H10" s="18">
        <v>6.092041334617e-11</v>
      </c>
      <c r="I10" s="18">
        <v>6.0920413177291e-11</v>
      </c>
      <c r="J10" s="18">
        <v>6.0920413284831e-11</v>
      </c>
      <c r="K10" s="18">
        <v>6.1088745516886e-11</v>
      </c>
      <c r="L10" s="18">
        <v>6.1088745724192e-11</v>
      </c>
      <c r="M10" s="18">
        <v>6.1088745659104e-11</v>
      </c>
      <c r="N10" s="18">
        <v>6.2378961050609e-11</v>
      </c>
      <c r="O10" s="18">
        <v>6.092041324386e-11</v>
      </c>
      <c r="P10" s="18">
        <v>6.2378960940433e-11</v>
      </c>
      <c r="Q10" s="18">
        <v>6.2378960871149e-11</v>
      </c>
      <c r="R10" s="18">
        <v>6.1817177154151e-11</v>
      </c>
      <c r="S10" s="18">
        <v>6.1817175964307e-11</v>
      </c>
      <c r="T10" s="18">
        <v>6.1817176416681e-11</v>
      </c>
      <c r="U10" s="18">
        <v>6.0920414246908e-11</v>
      </c>
      <c r="V10" s="18">
        <v>6.108874636049e-11</v>
      </c>
      <c r="W10" s="18">
        <v>6.1088746000016e-11</v>
      </c>
      <c r="X10" s="18">
        <v>6.1088745762476e-11</v>
      </c>
      <c r="Y10" s="18">
        <v>6.2378961682801e-11</v>
      </c>
      <c r="Z10" s="18">
        <v>6.2378961261933e-11</v>
      </c>
      <c r="AA10" s="18">
        <v>6.2378961239795e-11</v>
      </c>
      <c r="AB10" s="17">
        <v>0.99999688954068</v>
      </c>
      <c r="AC10" s="17">
        <v>0.99907119240495</v>
      </c>
      <c r="AD10" s="17">
        <v>0.00026752274163672</v>
      </c>
      <c r="AE10" s="18">
        <v>1.1073166387049e-15</v>
      </c>
      <c r="AF10" s="18">
        <v>-7.3528600779308e-15</v>
      </c>
      <c r="AG10" s="18">
        <v>5.1289517745795e-14</v>
      </c>
      <c r="AH10" s="18">
        <v>-1.0545280059874e-15</v>
      </c>
      <c r="AI10" s="18">
        <v>4.5326346622929e-16</v>
      </c>
      <c r="AJ10" s="18">
        <v>1.214608620269e-15</v>
      </c>
      <c r="AK10" s="18">
        <v>-6.254318248953e-16</v>
      </c>
      <c r="AL10" s="18">
        <v>7.6118675487009e-15</v>
      </c>
      <c r="AM10" s="18">
        <v>-2.0453063811252e-15</v>
      </c>
      <c r="AN10" s="18">
        <v>1.2413018286383e-15</v>
      </c>
      <c r="AO10" s="18">
        <v>-9.3367335326168e-16</v>
      </c>
      <c r="AP10" s="18">
        <v>-1.6009784166409e-15</v>
      </c>
      <c r="AQ10" s="18">
        <v>-6.2843193360966e-16</v>
      </c>
      <c r="AR10" s="18">
        <v>-7.3344411633295e-15</v>
      </c>
      <c r="AS10" s="18">
        <v>2.2164446128113e-14</v>
      </c>
      <c r="AT10" s="18">
        <v>-2.2285760367278e-16</v>
      </c>
      <c r="AU10" s="18">
        <v>-7.5617931448282e-15</v>
      </c>
      <c r="AV10" s="18">
        <v>5.9933965657684e-15</v>
      </c>
      <c r="AW10" s="18">
        <v>7.6525852180205e-15</v>
      </c>
      <c r="AX10" s="18">
        <v>1.6685439999034e-14</v>
      </c>
      <c r="AY10" s="18">
        <v>6.7797591097695e-16</v>
      </c>
      <c r="AZ10" s="18">
        <v>1.2679978052437e-15</v>
      </c>
      <c r="BA10" s="18">
        <v>4.9409977432915e-15</v>
      </c>
      <c r="BB10" s="18">
        <v>-8.2628907624273e-15</v>
      </c>
      <c r="BC10" s="17">
        <v>15999938.932234</v>
      </c>
      <c r="BD10" s="17">
        <v>3999955.1528151</v>
      </c>
      <c r="BE10" s="17">
        <v>-0.00012873539443381</v>
      </c>
      <c r="BF10" s="17">
        <v>0.00026938716123593</v>
      </c>
      <c r="BG10" s="18">
        <v>7.3802884906242e-5</v>
      </c>
      <c r="BH10" s="17">
        <v>-0.00031305378662989</v>
      </c>
      <c r="BI10" s="17">
        <v>61.199684460204</v>
      </c>
      <c r="BJ10" s="17">
        <v>30.600641322985</v>
      </c>
      <c r="BK10" s="17">
        <v>56.587189553874</v>
      </c>
      <c r="BL10" s="17">
        <v>56.005353340014</v>
      </c>
      <c r="BM10" s="19"/>
    </row>
    <row r="11" spans="1:65">
      <c r="A11" s="17">
        <v>1409.1914656322</v>
      </c>
      <c r="B11" s="18">
        <v>1.0497996736565e-6</v>
      </c>
      <c r="C11" s="18">
        <f t="shared" si="1"/>
        <v>8.71071650828137e-10</v>
      </c>
      <c r="D11" s="18">
        <v>6.0914852496278e-11</v>
      </c>
      <c r="E11" s="18">
        <v>6.1812585323425e-11</v>
      </c>
      <c r="F11" s="18">
        <v>6.1812595300233e-11</v>
      </c>
      <c r="G11" s="18">
        <v>6.1812587746934e-11</v>
      </c>
      <c r="H11" s="18">
        <v>6.0914851922041e-11</v>
      </c>
      <c r="I11" s="18">
        <v>6.091485117869e-11</v>
      </c>
      <c r="J11" s="18">
        <v>6.0914851651064e-11</v>
      </c>
      <c r="K11" s="18">
        <v>6.1083021566796e-11</v>
      </c>
      <c r="L11" s="18">
        <v>6.1083022474492e-11</v>
      </c>
      <c r="M11" s="18">
        <v>6.1083022193318e-11</v>
      </c>
      <c r="N11" s="18">
        <v>6.2373363539587e-11</v>
      </c>
      <c r="O11" s="18">
        <v>6.0914851474266e-11</v>
      </c>
      <c r="P11" s="18">
        <v>6.2373363056573e-11</v>
      </c>
      <c r="Q11" s="18">
        <v>6.2373362752565e-11</v>
      </c>
      <c r="R11" s="18">
        <v>6.1812588314261e-11</v>
      </c>
      <c r="S11" s="18">
        <v>6.1812583056136e-11</v>
      </c>
      <c r="T11" s="18">
        <v>6.1812585046704e-11</v>
      </c>
      <c r="U11" s="18">
        <v>6.0914855892255e-11</v>
      </c>
      <c r="V11" s="18">
        <v>6.1083025275437e-11</v>
      </c>
      <c r="W11" s="18">
        <v>6.1083023690679e-11</v>
      </c>
      <c r="X11" s="18">
        <v>6.108302265556e-11</v>
      </c>
      <c r="Y11" s="18">
        <v>6.237336632266e-11</v>
      </c>
      <c r="Z11" s="18">
        <v>6.2373364475071e-11</v>
      </c>
      <c r="AA11" s="18">
        <v>6.2373364379786e-11</v>
      </c>
      <c r="AB11" s="17">
        <v>0.99999790484185</v>
      </c>
      <c r="AC11" s="17">
        <v>0.99907124223939</v>
      </c>
      <c r="AD11" s="17">
        <v>0.0002681657120065</v>
      </c>
      <c r="AE11" s="18">
        <v>1.0846589333825e-15</v>
      </c>
      <c r="AF11" s="18">
        <v>-7.3253146352389e-15</v>
      </c>
      <c r="AG11" s="18">
        <v>5.1087762048667e-14</v>
      </c>
      <c r="AH11" s="18">
        <v>-1.0556114172877e-15</v>
      </c>
      <c r="AI11" s="18">
        <v>4.5937423401056e-16</v>
      </c>
      <c r="AJ11" s="18">
        <v>1.2244204631088e-15</v>
      </c>
      <c r="AK11" s="18">
        <v>-5.9316804735239e-16</v>
      </c>
      <c r="AL11" s="18">
        <v>7.6195787040057e-15</v>
      </c>
      <c r="AM11" s="18">
        <v>-2.0165933378094e-15</v>
      </c>
      <c r="AN11" s="18">
        <v>1.2642143409208e-15</v>
      </c>
      <c r="AO11" s="18">
        <v>-8.9440446810916e-16</v>
      </c>
      <c r="AP11" s="18">
        <v>-1.6020853294622e-15</v>
      </c>
      <c r="AQ11" s="18">
        <v>-5.9952434587188e-16</v>
      </c>
      <c r="AR11" s="18">
        <v>-7.3259045679915e-15</v>
      </c>
      <c r="AS11" s="18">
        <v>2.2122111674429e-14</v>
      </c>
      <c r="AT11" s="18">
        <v>-1.9167850828843e-16</v>
      </c>
      <c r="AU11" s="18">
        <v>-7.5000456230566e-15</v>
      </c>
      <c r="AV11" s="18">
        <v>5.9323202584063e-15</v>
      </c>
      <c r="AW11" s="18">
        <v>7.6243846909634e-15</v>
      </c>
      <c r="AX11" s="18">
        <v>1.6644705029317e-14</v>
      </c>
      <c r="AY11" s="18">
        <v>6.7771001563949e-16</v>
      </c>
      <c r="AZ11" s="18">
        <v>1.2451601081188e-15</v>
      </c>
      <c r="BA11" s="18">
        <v>4.9642642692326e-15</v>
      </c>
      <c r="BB11" s="18">
        <v>-8.2754324305509e-15</v>
      </c>
      <c r="BC11" s="17">
        <v>15999781.669148</v>
      </c>
      <c r="BD11" s="17">
        <v>3999836.9265783</v>
      </c>
      <c r="BE11" s="17">
        <v>-0.00012861227933055</v>
      </c>
      <c r="BF11" s="17">
        <v>0.00027022649625924</v>
      </c>
      <c r="BG11" s="18">
        <v>7.4263393028052e-5</v>
      </c>
      <c r="BH11" s="17">
        <v>-0.00031301043612008</v>
      </c>
      <c r="BI11" s="17">
        <v>61.199685304746</v>
      </c>
      <c r="BJ11" s="17">
        <v>30.600641633768</v>
      </c>
      <c r="BK11" s="17">
        <v>56.577751320998</v>
      </c>
      <c r="BL11" s="17">
        <v>54.428313056404</v>
      </c>
      <c r="BM11" s="19"/>
    </row>
    <row r="12" spans="1:65">
      <c r="A12" s="17">
        <v>4456.2546906687</v>
      </c>
      <c r="B12" s="18">
        <v>3.4564152226793e-6</v>
      </c>
      <c r="C12" s="18">
        <f t="shared" si="1"/>
        <v>8.70565866170435e-10</v>
      </c>
      <c r="D12" s="18">
        <v>6.0897345121243e-11</v>
      </c>
      <c r="E12" s="18">
        <v>6.1798163470208e-11</v>
      </c>
      <c r="F12" s="18">
        <v>6.1798197703393e-11</v>
      </c>
      <c r="G12" s="18">
        <v>6.1798171980474e-11</v>
      </c>
      <c r="H12" s="18">
        <v>6.0897343198648e-11</v>
      </c>
      <c r="I12" s="18">
        <v>6.0897340631015e-11</v>
      </c>
      <c r="J12" s="18">
        <v>6.0897342242709e-11</v>
      </c>
      <c r="K12" s="18">
        <v>6.1065036576976e-11</v>
      </c>
      <c r="L12" s="18">
        <v>6.1065039699417e-11</v>
      </c>
      <c r="M12" s="18">
        <v>6.1065038714092e-11</v>
      </c>
      <c r="N12" s="18">
        <v>6.2355761303466e-11</v>
      </c>
      <c r="O12" s="18">
        <v>6.089734165423e-11</v>
      </c>
      <c r="P12" s="18">
        <v>6.2355759628187e-11</v>
      </c>
      <c r="Q12" s="18">
        <v>6.2355758602521e-11</v>
      </c>
      <c r="R12" s="18">
        <v>6.17981737767e-11</v>
      </c>
      <c r="S12" s="18">
        <v>6.1798155724884e-11</v>
      </c>
      <c r="T12" s="18">
        <v>6.1798162548102e-11</v>
      </c>
      <c r="U12" s="18">
        <v>6.0897356892055e-11</v>
      </c>
      <c r="V12" s="18">
        <v>6.1065049277359e-11</v>
      </c>
      <c r="W12" s="18">
        <v>6.1065043877787e-11</v>
      </c>
      <c r="X12" s="18">
        <v>6.106504035288e-11</v>
      </c>
      <c r="Y12" s="18">
        <v>6.2355770802203e-11</v>
      </c>
      <c r="Z12" s="18">
        <v>6.2355764545403e-11</v>
      </c>
      <c r="AA12" s="18">
        <v>6.235576422637e-11</v>
      </c>
      <c r="AB12" s="17">
        <v>0.99999863259847</v>
      </c>
      <c r="AC12" s="17">
        <v>0.99907138082777</v>
      </c>
      <c r="AD12" s="17">
        <v>0.00027020230080654</v>
      </c>
      <c r="AE12" s="18">
        <v>1.0138471041714e-15</v>
      </c>
      <c r="AF12" s="18">
        <v>-7.2396622215948e-15</v>
      </c>
      <c r="AG12" s="18">
        <v>5.045760119213e-14</v>
      </c>
      <c r="AH12" s="18">
        <v>-1.0603685800411e-15</v>
      </c>
      <c r="AI12" s="18">
        <v>4.7796352445845e-16</v>
      </c>
      <c r="AJ12" s="18">
        <v>1.2546538910486e-15</v>
      </c>
      <c r="AK12" s="18">
        <v>-4.9243248509149e-16</v>
      </c>
      <c r="AL12" s="18">
        <v>7.6432899285563e-15</v>
      </c>
      <c r="AM12" s="18">
        <v>-1.9262199129085e-15</v>
      </c>
      <c r="AN12" s="18">
        <v>1.3350529877848e-15</v>
      </c>
      <c r="AO12" s="18">
        <v>-7.7219060338229e-16</v>
      </c>
      <c r="AP12" s="18">
        <v>-1.6054286818694e-15</v>
      </c>
      <c r="AQ12" s="18">
        <v>-5.0910062450242e-16</v>
      </c>
      <c r="AR12" s="18">
        <v>-7.2993544304262e-15</v>
      </c>
      <c r="AS12" s="18">
        <v>2.198888781538e-14</v>
      </c>
      <c r="AT12" s="18">
        <v>-9.3990006750571e-17</v>
      </c>
      <c r="AU12" s="18">
        <v>-7.307633234579e-15</v>
      </c>
      <c r="AV12" s="18">
        <v>5.7402373778959e-15</v>
      </c>
      <c r="AW12" s="18">
        <v>7.5376181595579e-15</v>
      </c>
      <c r="AX12" s="18">
        <v>1.6516229948495e-14</v>
      </c>
      <c r="AY12" s="18">
        <v>6.7711295339405e-16</v>
      </c>
      <c r="AZ12" s="18">
        <v>1.1740563840804e-15</v>
      </c>
      <c r="BA12" s="18">
        <v>5.0368973593207e-15</v>
      </c>
      <c r="BB12" s="18">
        <v>-8.3150842720179e-15</v>
      </c>
      <c r="BC12" s="17">
        <v>15999284.42042</v>
      </c>
      <c r="BD12" s="17">
        <v>3999463.1638</v>
      </c>
      <c r="BE12" s="17">
        <v>-0.00012822210185827</v>
      </c>
      <c r="BF12" s="17">
        <v>0.00027287916549502</v>
      </c>
      <c r="BG12" s="18">
        <v>7.571947215455e-5</v>
      </c>
      <c r="BH12" s="17">
        <v>-0.00031286976788495</v>
      </c>
      <c r="BI12" s="17">
        <v>61.199687991163</v>
      </c>
      <c r="BJ12" s="17">
        <v>30.600642616545</v>
      </c>
      <c r="BK12" s="17">
        <v>56.548059521522</v>
      </c>
      <c r="BL12" s="17">
        <v>53.119223087935</v>
      </c>
      <c r="BM12" s="19"/>
    </row>
    <row r="13" spans="1:65">
      <c r="A13" s="17">
        <v>14091.914656322</v>
      </c>
      <c r="B13" s="18">
        <v>1.1059867374621e-5</v>
      </c>
      <c r="C13" s="18">
        <f t="shared" si="1"/>
        <v>8.68979435332567e-10</v>
      </c>
      <c r="D13" s="18">
        <v>6.0842770934046e-11</v>
      </c>
      <c r="E13" s="18">
        <v>6.1753472888959e-11</v>
      </c>
      <c r="F13" s="18">
        <v>6.1753582068849e-11</v>
      </c>
      <c r="G13" s="18">
        <v>6.175350200411e-11</v>
      </c>
      <c r="H13" s="18">
        <v>6.0842765271121e-11</v>
      </c>
      <c r="I13" s="18">
        <v>6.0842756858212e-11</v>
      </c>
      <c r="J13" s="18">
        <v>6.0842761932793e-11</v>
      </c>
      <c r="K13" s="18">
        <v>6.1009162211412e-11</v>
      </c>
      <c r="L13" s="18">
        <v>6.1009172338488e-11</v>
      </c>
      <c r="M13" s="18">
        <v>6.1009168920586e-11</v>
      </c>
      <c r="N13" s="18">
        <v>6.230106453e-11</v>
      </c>
      <c r="O13" s="18">
        <v>6.0842760214466e-11</v>
      </c>
      <c r="P13" s="18">
        <v>6.2301058948138e-11</v>
      </c>
      <c r="Q13" s="18">
        <v>6.2301055842687e-11</v>
      </c>
      <c r="R13" s="18">
        <v>6.175350618919e-11</v>
      </c>
      <c r="S13" s="18">
        <v>6.1753448377161e-11</v>
      </c>
      <c r="T13" s="18">
        <v>6.1753470188053e-11</v>
      </c>
      <c r="U13" s="18">
        <v>6.0842809883105e-11</v>
      </c>
      <c r="V13" s="18">
        <v>6.1009202681921e-11</v>
      </c>
      <c r="W13" s="18">
        <v>6.1009185772582e-11</v>
      </c>
      <c r="X13" s="18">
        <v>6.100917468921e-11</v>
      </c>
      <c r="Y13" s="18">
        <v>6.2301094417131e-11</v>
      </c>
      <c r="Z13" s="18">
        <v>6.2301075223052e-11</v>
      </c>
      <c r="AA13" s="18">
        <v>6.2301074275035e-11</v>
      </c>
      <c r="AB13" s="17">
        <v>0.99999920526707</v>
      </c>
      <c r="AC13" s="17">
        <v>0.99907163615945</v>
      </c>
      <c r="AD13" s="17">
        <v>0.00027667439220565</v>
      </c>
      <c r="AE13" s="18">
        <v>7.9802228857778e-16</v>
      </c>
      <c r="AF13" s="18">
        <v>-6.9827371903534e-15</v>
      </c>
      <c r="AG13" s="18">
        <v>4.8539251677234e-14</v>
      </c>
      <c r="AH13" s="18">
        <v>-1.0886992372752e-15</v>
      </c>
      <c r="AI13" s="18">
        <v>5.2969465767631e-16</v>
      </c>
      <c r="AJ13" s="18">
        <v>1.3424870887292e-15</v>
      </c>
      <c r="AK13" s="18">
        <v>-1.86371673855e-16</v>
      </c>
      <c r="AL13" s="18">
        <v>7.7116919488475e-15</v>
      </c>
      <c r="AM13" s="18">
        <v>-1.6445499923327e-15</v>
      </c>
      <c r="AN13" s="18">
        <v>1.5435638507922e-15</v>
      </c>
      <c r="AO13" s="18">
        <v>-4.0458269785529e-16</v>
      </c>
      <c r="AP13" s="18">
        <v>-1.6145186844253e-15</v>
      </c>
      <c r="AQ13" s="18">
        <v>-2.3280466809986e-16</v>
      </c>
      <c r="AR13" s="18">
        <v>-7.2197706427854e-15</v>
      </c>
      <c r="AS13" s="18">
        <v>2.1573850671095e-14</v>
      </c>
      <c r="AT13" s="18">
        <v>2.063237500123e-16</v>
      </c>
      <c r="AU13" s="18">
        <v>-6.7263630046933e-15</v>
      </c>
      <c r="AV13" s="18">
        <v>5.1431573548405e-15</v>
      </c>
      <c r="AW13" s="18">
        <v>7.2861410797615e-15</v>
      </c>
      <c r="AX13" s="18">
        <v>1.6113268258884e-14</v>
      </c>
      <c r="AY13" s="18">
        <v>6.7761364350671e-16</v>
      </c>
      <c r="AZ13" s="18">
        <v>9.5987177806936e-16</v>
      </c>
      <c r="BA13" s="18">
        <v>5.2574493795635e-15</v>
      </c>
      <c r="BB13" s="18">
        <v>-8.4403783403823e-15</v>
      </c>
      <c r="BC13" s="17">
        <v>15997712.585834</v>
      </c>
      <c r="BD13" s="17">
        <v>3998282.2266485</v>
      </c>
      <c r="BE13" s="17">
        <v>-0.0001269797660975</v>
      </c>
      <c r="BF13" s="17">
        <v>0.00028125235585103</v>
      </c>
      <c r="BG13" s="18">
        <v>8.0322278478104e-5</v>
      </c>
      <c r="BH13" s="17">
        <v>-0.00031264645148667</v>
      </c>
      <c r="BI13" s="17">
        <v>61.199696323436</v>
      </c>
      <c r="BJ13" s="17">
        <v>30.600645466976</v>
      </c>
      <c r="BK13" s="17">
        <v>56.455689733321</v>
      </c>
      <c r="BL13" s="17">
        <v>54.164347354218</v>
      </c>
      <c r="BM13" s="19"/>
    </row>
    <row r="14" spans="1:65">
      <c r="A14" s="17">
        <v>44562.546906687</v>
      </c>
      <c r="B14" s="18">
        <v>3.5036601147583e-5</v>
      </c>
      <c r="C14" s="18">
        <f t="shared" si="1"/>
        <v>8.64091010886871e-10</v>
      </c>
      <c r="D14" s="18">
        <v>6.0677570138762e-11</v>
      </c>
      <c r="E14" s="18">
        <v>6.1619114024381e-11</v>
      </c>
      <c r="F14" s="18">
        <v>6.1619444745232e-11</v>
      </c>
      <c r="G14" s="18">
        <v>6.1619221321618e-11</v>
      </c>
      <c r="H14" s="18">
        <v>6.0677557565243e-11</v>
      </c>
      <c r="I14" s="18">
        <v>6.0677529903995e-11</v>
      </c>
      <c r="J14" s="18">
        <v>6.0677544655812e-11</v>
      </c>
      <c r="K14" s="18">
        <v>6.0840869013381e-11</v>
      </c>
      <c r="L14" s="18">
        <v>6.0840901413988e-11</v>
      </c>
      <c r="M14" s="18">
        <v>6.0840888284431e-11</v>
      </c>
      <c r="N14" s="18">
        <v>6.2135869003176e-11</v>
      </c>
      <c r="O14" s="18">
        <v>6.0677540880466e-11</v>
      </c>
      <c r="P14" s="18">
        <v>6.2135849583998e-11</v>
      </c>
      <c r="Q14" s="18">
        <v>6.2135841812701e-11</v>
      </c>
      <c r="R14" s="18">
        <v>6.161921883981e-11</v>
      </c>
      <c r="S14" s="18">
        <v>6.161904177055e-11</v>
      </c>
      <c r="T14" s="18">
        <v>6.1619108605586e-11</v>
      </c>
      <c r="U14" s="18">
        <v>6.0677701788512e-11</v>
      </c>
      <c r="V14" s="18">
        <v>6.0840991217648e-11</v>
      </c>
      <c r="W14" s="18">
        <v>6.0840943086047e-11</v>
      </c>
      <c r="X14" s="18">
        <v>6.0840910983889e-11</v>
      </c>
      <c r="Y14" s="18">
        <v>6.213595521718e-11</v>
      </c>
      <c r="Z14" s="18">
        <v>6.2135904621277e-11</v>
      </c>
      <c r="AA14" s="18">
        <v>6.2135902546143e-11</v>
      </c>
      <c r="AB14" s="17">
        <v>0.99999962354733</v>
      </c>
      <c r="AC14" s="17">
        <v>0.99907079281753</v>
      </c>
      <c r="AD14" s="17">
        <v>0.00029741585152991</v>
      </c>
      <c r="AE14" s="18">
        <v>1.8868840243291e-16</v>
      </c>
      <c r="AF14" s="18">
        <v>-6.2923385829491e-15</v>
      </c>
      <c r="AG14" s="18">
        <v>4.3110495336164e-14</v>
      </c>
      <c r="AH14" s="18">
        <v>-1.3070225435914e-15</v>
      </c>
      <c r="AI14" s="18">
        <v>6.3085091464692e-16</v>
      </c>
      <c r="AJ14" s="18">
        <v>1.5472856994603e-15</v>
      </c>
      <c r="AK14" s="18">
        <v>6.6819235400944e-16</v>
      </c>
      <c r="AL14" s="18">
        <v>7.8664803337243e-15</v>
      </c>
      <c r="AM14" s="18">
        <v>-7.9110365833676e-16</v>
      </c>
      <c r="AN14" s="18">
        <v>2.0660569127242e-15</v>
      </c>
      <c r="AO14" s="18">
        <v>5.9115664703579e-16</v>
      </c>
      <c r="AP14" s="18">
        <v>-1.630872130575e-15</v>
      </c>
      <c r="AQ14" s="18">
        <v>5.5144622761155e-16</v>
      </c>
      <c r="AR14" s="18">
        <v>-7.0094685827027e-15</v>
      </c>
      <c r="AS14" s="18">
        <v>2.0318171218352e-14</v>
      </c>
      <c r="AT14" s="18">
        <v>1.0821970794174e-15</v>
      </c>
      <c r="AU14" s="18">
        <v>-5.1250430051991e-15</v>
      </c>
      <c r="AV14" s="18">
        <v>3.3520913913854e-15</v>
      </c>
      <c r="AW14" s="18">
        <v>6.6865585561251e-15</v>
      </c>
      <c r="AX14" s="18">
        <v>1.486968230715e-14</v>
      </c>
      <c r="AY14" s="18">
        <v>7.0157137748534e-16</v>
      </c>
      <c r="AZ14" s="18">
        <v>3.7458923736562e-16</v>
      </c>
      <c r="BA14" s="18">
        <v>5.8706927793611e-15</v>
      </c>
      <c r="BB14" s="18">
        <v>-8.835774625404e-15</v>
      </c>
      <c r="BC14" s="17">
        <v>15992747.951903</v>
      </c>
      <c r="BD14" s="17">
        <v>3994557.5583394</v>
      </c>
      <c r="BE14" s="17">
        <v>-0.00012296797472204</v>
      </c>
      <c r="BF14" s="17">
        <v>0.00030758175527461</v>
      </c>
      <c r="BG14" s="18">
        <v>9.486125876639e-5</v>
      </c>
      <c r="BH14" s="17">
        <v>-0.0003212091526017</v>
      </c>
      <c r="BI14" s="17">
        <v>61.199711996345</v>
      </c>
      <c r="BJ14" s="17">
        <v>30.600644793597</v>
      </c>
      <c r="BK14" s="17">
        <v>56.178190307904</v>
      </c>
      <c r="BL14" s="17">
        <v>57.799318006179</v>
      </c>
      <c r="BM14" s="19"/>
    </row>
    <row r="15" spans="1:65">
      <c r="A15" s="17">
        <v>140919.14656322</v>
      </c>
      <c r="B15" s="17">
        <v>0.00011023211777776</v>
      </c>
      <c r="C15" s="18">
        <f t="shared" si="1"/>
        <v>8.4979901506454e-10</v>
      </c>
      <c r="D15" s="18">
        <v>6.0205890614068e-11</v>
      </c>
      <c r="E15" s="18">
        <v>6.1239035697762e-11</v>
      </c>
      <c r="F15" s="18">
        <v>6.1239959389482e-11</v>
      </c>
      <c r="G15" s="18">
        <v>6.1239504811797e-11</v>
      </c>
      <c r="H15" s="18">
        <v>6.0205897657465e-11</v>
      </c>
      <c r="I15" s="18">
        <v>6.0205802098928e-11</v>
      </c>
      <c r="J15" s="18">
        <v>6.0205837296482e-11</v>
      </c>
      <c r="K15" s="18">
        <v>6.0364509645331e-11</v>
      </c>
      <c r="L15" s="18">
        <v>6.0364615976907e-11</v>
      </c>
      <c r="M15" s="18">
        <v>6.0364553204556e-11</v>
      </c>
      <c r="N15" s="18">
        <v>6.167163453491e-11</v>
      </c>
      <c r="O15" s="18">
        <v>6.0205837501822e-11</v>
      </c>
      <c r="P15" s="18">
        <v>6.167155336639e-11</v>
      </c>
      <c r="Q15" s="18">
        <v>6.1671547058373e-11</v>
      </c>
      <c r="R15" s="18">
        <v>6.1239360754674e-11</v>
      </c>
      <c r="S15" s="18">
        <v>6.1238857529411e-11</v>
      </c>
      <c r="T15" s="18">
        <v>6.1239055328387e-11</v>
      </c>
      <c r="U15" s="18">
        <v>6.0206378346001e-11</v>
      </c>
      <c r="V15" s="18">
        <v>6.0364842026022e-11</v>
      </c>
      <c r="W15" s="18">
        <v>6.0364738425637e-11</v>
      </c>
      <c r="X15" s="18">
        <v>6.0364663119941e-11</v>
      </c>
      <c r="Y15" s="18">
        <v>6.1671825446201e-11</v>
      </c>
      <c r="Z15" s="18">
        <v>6.1671756682704e-11</v>
      </c>
      <c r="AA15" s="18">
        <v>6.1671762255643e-11</v>
      </c>
      <c r="AB15" s="17">
        <v>0.99999985706774</v>
      </c>
      <c r="AC15" s="17">
        <v>0.99905542051792</v>
      </c>
      <c r="AD15" s="17">
        <v>0.00036478547488074</v>
      </c>
      <c r="AE15" s="18">
        <v>-1.1755730905482e-15</v>
      </c>
      <c r="AF15" s="18">
        <v>-4.9476429758721e-15</v>
      </c>
      <c r="AG15" s="18">
        <v>3.0323769403072e-14</v>
      </c>
      <c r="AH15" s="18">
        <v>-3.0700836396163e-15</v>
      </c>
      <c r="AI15" s="18">
        <v>4.9290742798483e-16</v>
      </c>
      <c r="AJ15" s="18">
        <v>1.5854990302603e-15</v>
      </c>
      <c r="AK15" s="18">
        <v>2.5028961006793e-15</v>
      </c>
      <c r="AL15" s="18">
        <v>7.854215107646e-15</v>
      </c>
      <c r="AM15" s="18">
        <v>1.6316580735781e-15</v>
      </c>
      <c r="AN15" s="18">
        <v>2.7596500081919e-15</v>
      </c>
      <c r="AO15" s="18">
        <v>2.5392626511108e-15</v>
      </c>
      <c r="AP15" s="18">
        <v>-1.6179215615412e-15</v>
      </c>
      <c r="AQ15" s="18">
        <v>2.3115332309481e-15</v>
      </c>
      <c r="AR15" s="18">
        <v>-6.6960915744697e-15</v>
      </c>
      <c r="AS15" s="18">
        <v>1.6827759487563e-14</v>
      </c>
      <c r="AT15" s="18">
        <v>3.3255771790013e-15</v>
      </c>
      <c r="AU15" s="18">
        <v>-1.7433274232566e-15</v>
      </c>
      <c r="AV15" s="18">
        <v>-1.5079263090771e-15</v>
      </c>
      <c r="AW15" s="18">
        <v>6.0347542240995e-15</v>
      </c>
      <c r="AX15" s="18">
        <v>1.1198713290415e-14</v>
      </c>
      <c r="AY15" s="18">
        <v>9.4687763511716e-16</v>
      </c>
      <c r="AZ15" s="18">
        <v>-8.7216186296258e-16</v>
      </c>
      <c r="BA15" s="18">
        <v>7.1078858079578e-15</v>
      </c>
      <c r="BB15" s="18">
        <v>-1.0074670981733e-14</v>
      </c>
      <c r="BC15" s="17">
        <v>15977106.225849</v>
      </c>
      <c r="BD15" s="17">
        <v>3982870.8008892</v>
      </c>
      <c r="BE15" s="17">
        <v>-0.00010951042061057</v>
      </c>
      <c r="BF15" s="17">
        <v>0.0003894654987577</v>
      </c>
      <c r="BG15" s="17">
        <v>0.0001406923131234</v>
      </c>
      <c r="BH15" s="17">
        <v>-0.00059517823631954</v>
      </c>
      <c r="BI15" s="17">
        <v>61.199437815928</v>
      </c>
      <c r="BJ15" s="17">
        <v>30.600384190146</v>
      </c>
      <c r="BK15" s="17">
        <v>55.429166919661</v>
      </c>
      <c r="BL15" s="17">
        <v>60.642905041546</v>
      </c>
      <c r="BM15" s="19"/>
    </row>
    <row r="16" spans="1:65">
      <c r="A16" s="17">
        <v>445625.46906687</v>
      </c>
      <c r="B16" s="17">
        <v>0.00034282226146889</v>
      </c>
      <c r="C16" s="18">
        <f t="shared" si="1"/>
        <v>8.13500491374152e-10</v>
      </c>
      <c r="D16" s="18">
        <v>5.8975655659126e-11</v>
      </c>
      <c r="E16" s="18">
        <v>6.021292849007e-11</v>
      </c>
      <c r="F16" s="18">
        <v>6.0215318912322e-11</v>
      </c>
      <c r="G16" s="18">
        <v>6.0215304421186e-11</v>
      </c>
      <c r="H16" s="18">
        <v>5.8976004247195e-11</v>
      </c>
      <c r="I16" s="18">
        <v>5.8975676642877e-11</v>
      </c>
      <c r="J16" s="18">
        <v>5.8975669839535e-11</v>
      </c>
      <c r="K16" s="18">
        <v>5.912954382182e-11</v>
      </c>
      <c r="L16" s="18">
        <v>5.912998813243e-11</v>
      </c>
      <c r="M16" s="18">
        <v>5.9129554132439e-11</v>
      </c>
      <c r="N16" s="18">
        <v>6.0500402911113e-11</v>
      </c>
      <c r="O16" s="18">
        <v>5.8975740123854e-11</v>
      </c>
      <c r="P16" s="18">
        <v>6.0499894239476e-11</v>
      </c>
      <c r="Q16" s="18">
        <v>6.0500010606599e-11</v>
      </c>
      <c r="R16" s="18">
        <v>6.0214048293735e-11</v>
      </c>
      <c r="S16" s="18">
        <v>6.0212702575848e-11</v>
      </c>
      <c r="T16" s="18">
        <v>6.0213344635607e-11</v>
      </c>
      <c r="U16" s="18">
        <v>5.8977791426966e-11</v>
      </c>
      <c r="V16" s="18">
        <v>5.9130223771572e-11</v>
      </c>
      <c r="W16" s="18">
        <v>5.9130289828024e-11</v>
      </c>
      <c r="X16" s="18">
        <v>5.9130215102519e-11</v>
      </c>
      <c r="Y16" s="18">
        <v>6.0500336125665e-11</v>
      </c>
      <c r="Z16" s="18">
        <v>6.0500751696975e-11</v>
      </c>
      <c r="AA16" s="18">
        <v>6.0500971497753e-11</v>
      </c>
      <c r="AB16" s="17">
        <v>0.99999994800512</v>
      </c>
      <c r="AC16" s="17">
        <v>0.99891840061408</v>
      </c>
      <c r="AD16" s="17">
        <v>0.00058302619436147</v>
      </c>
      <c r="AE16" s="18">
        <v>-2.3845310196737e-15</v>
      </c>
      <c r="AF16" s="18">
        <v>-3.65464308582e-15</v>
      </c>
      <c r="AG16" s="18">
        <v>1.0451449976918e-14</v>
      </c>
      <c r="AH16" s="18">
        <v>-1.1443392620383e-14</v>
      </c>
      <c r="AI16" s="18">
        <v>-2.2288463050694e-15</v>
      </c>
      <c r="AJ16" s="18">
        <v>-2.1125029828166e-15</v>
      </c>
      <c r="AK16" s="18">
        <v>3.6437597830933e-15</v>
      </c>
      <c r="AL16" s="18">
        <v>5.0728902377986e-15</v>
      </c>
      <c r="AM16" s="18">
        <v>8.294645550871e-15</v>
      </c>
      <c r="AN16" s="18">
        <v>1.2691545043775e-15</v>
      </c>
      <c r="AO16" s="18">
        <v>2.6941490042364e-15</v>
      </c>
      <c r="AP16" s="18">
        <v>-1.9925242286347e-15</v>
      </c>
      <c r="AQ16" s="18">
        <v>3.633065651733e-15</v>
      </c>
      <c r="AR16" s="18">
        <v>-7.8525367676918e-15</v>
      </c>
      <c r="AS16" s="18">
        <v>9.674254029077e-15</v>
      </c>
      <c r="AT16" s="18">
        <v>6.7077845187413e-15</v>
      </c>
      <c r="AU16" s="18">
        <v>7.7923800103934e-16</v>
      </c>
      <c r="AV16" s="18">
        <v>-1.1407465246669e-14</v>
      </c>
      <c r="AW16" s="18">
        <v>7.7102260312214e-15</v>
      </c>
      <c r="AX16" s="18">
        <v>1.8577362633844e-15</v>
      </c>
      <c r="AY16" s="18">
        <v>2.4718096109937e-15</v>
      </c>
      <c r="AZ16" s="18">
        <v>-2.4937091414874e-15</v>
      </c>
      <c r="BA16" s="18">
        <v>5.9343215983859e-15</v>
      </c>
      <c r="BB16" s="18">
        <v>-1.3159928386413e-14</v>
      </c>
      <c r="BC16" s="17">
        <v>15928200.012004</v>
      </c>
      <c r="BD16" s="17">
        <v>3946723.9263763</v>
      </c>
      <c r="BE16" s="18">
        <v>-6.1037000009252e-5</v>
      </c>
      <c r="BF16" s="17">
        <v>0.00063734424183923</v>
      </c>
      <c r="BG16" s="17">
        <v>0.00028448802421963</v>
      </c>
      <c r="BH16" s="17">
        <v>0.0031294896448249</v>
      </c>
      <c r="BI16" s="17">
        <v>61.203749344779</v>
      </c>
      <c r="BJ16" s="17">
        <v>30.604046460426</v>
      </c>
      <c r="BK16" s="17">
        <v>53.969639069493</v>
      </c>
      <c r="BL16" s="17">
        <v>61.516166882917</v>
      </c>
      <c r="BM16" s="19"/>
    </row>
    <row r="17" spans="1:65">
      <c r="A17" s="17">
        <v>561009.22715098</v>
      </c>
      <c r="B17" s="17">
        <v>0.0004289843823608</v>
      </c>
      <c r="C17" s="18">
        <f t="shared" si="1"/>
        <v>7.80003873469902e-10</v>
      </c>
      <c r="D17" s="18">
        <v>5.8381937687758e-11</v>
      </c>
      <c r="E17" s="18">
        <v>5.9683747737793e-11</v>
      </c>
      <c r="F17" s="18">
        <v>5.9686924630704e-11</v>
      </c>
      <c r="G17" s="18">
        <v>5.9687445005212e-11</v>
      </c>
      <c r="H17" s="18">
        <v>5.8382601667707e-11</v>
      </c>
      <c r="I17" s="18">
        <v>5.8382207043893e-11</v>
      </c>
      <c r="J17" s="18">
        <v>5.8382037477273e-11</v>
      </c>
      <c r="K17" s="18">
        <v>5.8530724423052e-11</v>
      </c>
      <c r="L17" s="18">
        <v>5.8531511163103e-11</v>
      </c>
      <c r="M17" s="18">
        <v>5.8530656348116e-11</v>
      </c>
      <c r="N17" s="18">
        <v>5.9930244839379e-11</v>
      </c>
      <c r="O17" s="18">
        <v>5.8382197355094e-11</v>
      </c>
      <c r="P17" s="18">
        <v>5.9929273412599e-11</v>
      </c>
      <c r="Q17" s="18">
        <v>5.9929526657368e-11</v>
      </c>
      <c r="R17" s="18">
        <v>5.9685499786184e-11</v>
      </c>
      <c r="S17" s="18">
        <v>5.9683584917742e-11</v>
      </c>
      <c r="T17" s="18">
        <v>5.9684521128557e-11</v>
      </c>
      <c r="U17" s="18">
        <v>5.8385271420526e-11</v>
      </c>
      <c r="V17" s="18">
        <v>5.8531440902842e-11</v>
      </c>
      <c r="W17" s="18">
        <v>5.853183381838e-11</v>
      </c>
      <c r="X17" s="18">
        <v>5.853179817263e-11</v>
      </c>
      <c r="Y17" s="18">
        <v>5.9929668633961e-11</v>
      </c>
      <c r="Z17" s="18">
        <v>5.9930599566602e-11</v>
      </c>
      <c r="AA17" s="18">
        <v>5.9931102531716e-11</v>
      </c>
      <c r="AB17" s="17">
        <v>0.99999980410668</v>
      </c>
      <c r="AC17" s="17">
        <v>0.99878664766724</v>
      </c>
      <c r="AD17" s="17">
        <v>0.00066533344221044</v>
      </c>
      <c r="AE17" s="18">
        <v>-1.9134471705959e-15</v>
      </c>
      <c r="AF17" s="18">
        <v>-2.9934399619114e-15</v>
      </c>
      <c r="AG17" s="18">
        <v>5.3692057709083e-15</v>
      </c>
      <c r="AH17" s="18">
        <v>-1.3678810313278e-14</v>
      </c>
      <c r="AI17" s="18">
        <v>-4.2760641444731e-15</v>
      </c>
      <c r="AJ17" s="18">
        <v>-5.8111258280599e-15</v>
      </c>
      <c r="AK17" s="18">
        <v>2.8650600252853e-15</v>
      </c>
      <c r="AL17" s="18">
        <v>2.9456071626005e-15</v>
      </c>
      <c r="AM17" s="18">
        <v>1.2338325466487e-14</v>
      </c>
      <c r="AN17" s="18">
        <v>-2.2410973445265e-17</v>
      </c>
      <c r="AO17" s="18">
        <v>1.1266760670468e-15</v>
      </c>
      <c r="AP17" s="18">
        <v>-2.9223426962399e-15</v>
      </c>
      <c r="AQ17" s="18">
        <v>2.7290438520149e-15</v>
      </c>
      <c r="AR17" s="18">
        <v>-9.0250062167174e-15</v>
      </c>
      <c r="AS17" s="18">
        <v>7.9279159934535e-15</v>
      </c>
      <c r="AT17" s="18">
        <v>6.7017247539907e-15</v>
      </c>
      <c r="AU17" s="18">
        <v>1.3504598360894e-16</v>
      </c>
      <c r="AV17" s="18">
        <v>-1.4223012300478e-14</v>
      </c>
      <c r="AW17" s="18">
        <v>8.8948944900407e-15</v>
      </c>
      <c r="AX17" s="18">
        <v>-1.90517961228e-15</v>
      </c>
      <c r="AY17" s="18">
        <v>3.3934750405315e-15</v>
      </c>
      <c r="AZ17" s="18">
        <v>-3.0217527453154e-15</v>
      </c>
      <c r="BA17" s="18">
        <v>2.8641422370936e-15</v>
      </c>
      <c r="BB17" s="18">
        <v>-1.3718638149591e-14</v>
      </c>
      <c r="BC17" s="17">
        <v>15909918.887639</v>
      </c>
      <c r="BD17" s="17">
        <v>3933361.1161072</v>
      </c>
      <c r="BE17" s="18">
        <v>-4.0857269907346e-5</v>
      </c>
      <c r="BF17" s="17">
        <v>0.00072734402008035</v>
      </c>
      <c r="BG17" s="17">
        <v>0.00033849638262042</v>
      </c>
      <c r="BH17" s="17">
        <v>-0.00026147781865533</v>
      </c>
      <c r="BI17" s="17">
        <v>61.200291176491</v>
      </c>
      <c r="BJ17" s="17">
        <v>30.600677804277</v>
      </c>
      <c r="BK17" s="17">
        <v>53.661729377297</v>
      </c>
      <c r="BL17" s="17">
        <v>62.342733260681</v>
      </c>
      <c r="BM17" s="19"/>
    </row>
    <row r="18" spans="1:65">
      <c r="A18" s="17">
        <v>706268.77231137</v>
      </c>
      <c r="B18" s="17">
        <v>0.00053628329911955</v>
      </c>
      <c r="C18" s="18">
        <f t="shared" si="1"/>
        <v>7.64723052613073e-10</v>
      </c>
      <c r="D18" s="18">
        <v>5.7877976200788e-11</v>
      </c>
      <c r="E18" s="18">
        <v>5.9211017710489e-11</v>
      </c>
      <c r="F18" s="18">
        <v>5.9214980883586e-11</v>
      </c>
      <c r="G18" s="18">
        <v>5.921599107668e-11</v>
      </c>
      <c r="H18" s="18">
        <v>5.7878981967629e-11</v>
      </c>
      <c r="I18" s="18">
        <v>5.7878626998518e-11</v>
      </c>
      <c r="J18" s="18">
        <v>5.7878148605753e-11</v>
      </c>
      <c r="K18" s="18">
        <v>5.8016455788158e-11</v>
      </c>
      <c r="L18" s="18">
        <v>5.801773947335e-11</v>
      </c>
      <c r="M18" s="18">
        <v>5.8016283012958e-11</v>
      </c>
      <c r="N18" s="18">
        <v>5.943580803694e-11</v>
      </c>
      <c r="O18" s="18">
        <v>5.7878445776701e-11</v>
      </c>
      <c r="P18" s="18">
        <v>5.9434191813601e-11</v>
      </c>
      <c r="Q18" s="18">
        <v>5.943461601116e-11</v>
      </c>
      <c r="R18" s="18">
        <v>5.9213552154708e-11</v>
      </c>
      <c r="S18" s="18">
        <v>5.9210905582364e-11</v>
      </c>
      <c r="T18" s="18">
        <v>5.921214516285e-11</v>
      </c>
      <c r="U18" s="18">
        <v>5.7882563966589e-11</v>
      </c>
      <c r="V18" s="18">
        <v>5.8017138833685e-11</v>
      </c>
      <c r="W18" s="18">
        <v>5.8017997837651e-11</v>
      </c>
      <c r="X18" s="18">
        <v>5.8017982805977e-11</v>
      </c>
      <c r="Y18" s="18">
        <v>5.9434505495181e-11</v>
      </c>
      <c r="Z18" s="18">
        <v>5.9436038387991e-11</v>
      </c>
      <c r="AA18" s="18">
        <v>5.9436900567534e-11</v>
      </c>
      <c r="AB18" s="17">
        <v>0.99999981897483</v>
      </c>
      <c r="AC18" s="17">
        <v>0.99861606456635</v>
      </c>
      <c r="AD18" s="17">
        <v>0.00076852411104756</v>
      </c>
      <c r="AE18" s="18">
        <v>-9.766260439851e-16</v>
      </c>
      <c r="AF18" s="18">
        <v>-2.0009868454769e-15</v>
      </c>
      <c r="AG18" s="18">
        <v>2.4619339746307e-15</v>
      </c>
      <c r="AH18" s="18">
        <v>-1.3774412351096e-14</v>
      </c>
      <c r="AI18" s="18">
        <v>-6.1294682545981e-15</v>
      </c>
      <c r="AJ18" s="18">
        <v>-1.0306288237676e-14</v>
      </c>
      <c r="AK18" s="18">
        <v>1.9196667682767e-15</v>
      </c>
      <c r="AL18" s="18">
        <v>1.0715500494981e-15</v>
      </c>
      <c r="AM18" s="18">
        <v>1.6968433514512e-14</v>
      </c>
      <c r="AN18" s="18">
        <v>-1.0891363909088e-15</v>
      </c>
      <c r="AO18" s="18">
        <v>-4.2016956892178e-16</v>
      </c>
      <c r="AP18" s="18">
        <v>-4.3767257935371e-15</v>
      </c>
      <c r="AQ18" s="18">
        <v>1.3010799704433e-15</v>
      </c>
      <c r="AR18" s="18">
        <v>-1.0096790419651e-14</v>
      </c>
      <c r="AS18" s="18">
        <v>7.8144837281774e-15</v>
      </c>
      <c r="AT18" s="18">
        <v>6.0665920356573e-15</v>
      </c>
      <c r="AU18" s="18">
        <v>-5.7275079771311e-16</v>
      </c>
      <c r="AV18" s="18">
        <v>-1.5698518850268e-14</v>
      </c>
      <c r="AW18" s="18">
        <v>1.0012616333134e-14</v>
      </c>
      <c r="AX18" s="18">
        <v>-4.8093393136363e-15</v>
      </c>
      <c r="AY18" s="18">
        <v>4.1953956595216e-15</v>
      </c>
      <c r="AZ18" s="18">
        <v>-3.6737712660758e-15</v>
      </c>
      <c r="BA18" s="18">
        <v>-9.566517212488e-16</v>
      </c>
      <c r="BB18" s="18">
        <v>-1.3446899901309e-14</v>
      </c>
      <c r="BC18" s="17">
        <v>15887070.736076</v>
      </c>
      <c r="BD18" s="17">
        <v>3916759.134736</v>
      </c>
      <c r="BE18" s="18">
        <v>-1.4526750820856e-5</v>
      </c>
      <c r="BF18" s="17">
        <v>0.00083842734287659</v>
      </c>
      <c r="BG18" s="17">
        <v>0.00040620813218803</v>
      </c>
      <c r="BH18" s="17">
        <v>-0.00032437827193052</v>
      </c>
      <c r="BI18" s="17">
        <v>61.200324460926</v>
      </c>
      <c r="BJ18" s="17">
        <v>30.600561066711</v>
      </c>
      <c r="BK18" s="17">
        <v>53.393996554859</v>
      </c>
      <c r="BL18" s="17">
        <v>62.827942195453</v>
      </c>
      <c r="BM18" s="19"/>
    </row>
    <row r="19" spans="1:65">
      <c r="A19" s="17">
        <v>889139.70501945</v>
      </c>
      <c r="B19" s="17">
        <v>0.00066968892945799</v>
      </c>
      <c r="C19" s="18">
        <f t="shared" si="1"/>
        <v>7.47666191969495e-10</v>
      </c>
      <c r="D19" s="18">
        <v>5.7302489627105e-11</v>
      </c>
      <c r="E19" s="18">
        <v>5.864161577253e-11</v>
      </c>
      <c r="F19" s="18">
        <v>5.8646652956389e-11</v>
      </c>
      <c r="G19" s="18">
        <v>5.8648161077635e-11</v>
      </c>
      <c r="H19" s="18">
        <v>5.73039500002e-11</v>
      </c>
      <c r="I19" s="18">
        <v>5.7303855713378e-11</v>
      </c>
      <c r="J19" s="18">
        <v>5.730270194046e-11</v>
      </c>
      <c r="K19" s="18">
        <v>5.7420425129981e-11</v>
      </c>
      <c r="L19" s="18">
        <v>5.7422671182969e-11</v>
      </c>
      <c r="M19" s="18">
        <v>5.7420083727425e-11</v>
      </c>
      <c r="N19" s="18">
        <v>5.88560061617e-11</v>
      </c>
      <c r="O19" s="18">
        <v>5.7303265752239e-11</v>
      </c>
      <c r="P19" s="18">
        <v>5.8853201772822e-11</v>
      </c>
      <c r="Q19" s="18">
        <v>5.885389729892e-11</v>
      </c>
      <c r="R19" s="18">
        <v>5.8645444738929e-11</v>
      </c>
      <c r="S19" s="18">
        <v>5.8641489622602e-11</v>
      </c>
      <c r="T19" s="18">
        <v>5.8643146006822e-11</v>
      </c>
      <c r="U19" s="18">
        <v>5.7308781409101e-11</v>
      </c>
      <c r="V19" s="18">
        <v>5.7421015913753e-11</v>
      </c>
      <c r="W19" s="18">
        <v>5.742269012726e-11</v>
      </c>
      <c r="X19" s="18">
        <v>5.7422625932929e-11</v>
      </c>
      <c r="Y19" s="18">
        <v>5.8853410510654e-11</v>
      </c>
      <c r="Z19" s="18">
        <v>5.8855852023526e-11</v>
      </c>
      <c r="AA19" s="18">
        <v>5.8857247979163e-11</v>
      </c>
      <c r="AB19" s="17">
        <v>0.99999982242899</v>
      </c>
      <c r="AC19" s="17">
        <v>0.9983243839705</v>
      </c>
      <c r="AD19" s="17">
        <v>0.00089755818406228</v>
      </c>
      <c r="AE19" s="18">
        <v>8.7369898298556e-16</v>
      </c>
      <c r="AF19" s="18">
        <v>-5.5899178158056e-17</v>
      </c>
      <c r="AG19" s="18">
        <v>6.9013342416435e-16</v>
      </c>
      <c r="AH19" s="18">
        <v>-1.1985375829907e-14</v>
      </c>
      <c r="AI19" s="18">
        <v>-8.2015995027476e-15</v>
      </c>
      <c r="AJ19" s="18">
        <v>-1.7727378073039e-14</v>
      </c>
      <c r="AK19" s="18">
        <v>7.6876771116067e-16</v>
      </c>
      <c r="AL19" s="18">
        <v>-9.7831235956599e-16</v>
      </c>
      <c r="AM19" s="18">
        <v>2.443534595353e-14</v>
      </c>
      <c r="AN19" s="18">
        <v>-2.2173718207735e-15</v>
      </c>
      <c r="AO19" s="18">
        <v>-2.012402114944e-15</v>
      </c>
      <c r="AP19" s="18">
        <v>-6.9730886045306e-15</v>
      </c>
      <c r="AQ19" s="18">
        <v>-9.7374743588115e-16</v>
      </c>
      <c r="AR19" s="18">
        <v>-1.1257657860926e-14</v>
      </c>
      <c r="AS19" s="18">
        <v>9.8830144480786e-15</v>
      </c>
      <c r="AT19" s="18">
        <v>4.9418988788641e-15</v>
      </c>
      <c r="AU19" s="18">
        <v>-1.113479211602e-15</v>
      </c>
      <c r="AV19" s="18">
        <v>-1.651430231842e-14</v>
      </c>
      <c r="AW19" s="18">
        <v>1.1671894366235e-14</v>
      </c>
      <c r="AX19" s="18">
        <v>-8.1313228292357e-15</v>
      </c>
      <c r="AY19" s="18">
        <v>5.1764713191733e-15</v>
      </c>
      <c r="AZ19" s="18">
        <v>-4.9903041852604e-15</v>
      </c>
      <c r="BA19" s="18">
        <v>-6.6883441648337e-15</v>
      </c>
      <c r="BB19" s="18">
        <v>-1.2234913118033e-14</v>
      </c>
      <c r="BC19" s="17">
        <v>15858558.229833</v>
      </c>
      <c r="BD19" s="17">
        <v>3896192.978328</v>
      </c>
      <c r="BE19" s="18">
        <v>1.9807793164266e-5</v>
      </c>
      <c r="BF19" s="17">
        <v>0.00097515375675635</v>
      </c>
      <c r="BG19" s="17">
        <v>0.00049100139282812</v>
      </c>
      <c r="BH19" s="17">
        <v>-0.00045999628531882</v>
      </c>
      <c r="BI19" s="17">
        <v>61.20026390208</v>
      </c>
      <c r="BJ19" s="17">
        <v>30.600336077768</v>
      </c>
      <c r="BK19" s="17">
        <v>53.194556299983</v>
      </c>
      <c r="BL19" s="17">
        <v>63.036952602345</v>
      </c>
      <c r="BM19" s="19"/>
    </row>
    <row r="20" spans="1:65">
      <c r="A20" s="17">
        <v>1119360.5692842</v>
      </c>
      <c r="B20" s="17">
        <v>0.00083526871539102</v>
      </c>
      <c r="C20" s="18">
        <f t="shared" si="1"/>
        <v>7.28994037326039e-10</v>
      </c>
      <c r="D20" s="18">
        <v>5.6657187118606e-11</v>
      </c>
      <c r="E20" s="18">
        <v>5.7972804929299e-11</v>
      </c>
      <c r="F20" s="18">
        <v>5.7979331173196e-11</v>
      </c>
      <c r="G20" s="18">
        <v>5.7981188265634e-11</v>
      </c>
      <c r="H20" s="18">
        <v>5.6659192157751e-11</v>
      </c>
      <c r="I20" s="18">
        <v>5.6659908474747e-11</v>
      </c>
      <c r="J20" s="18">
        <v>5.6657291547964e-11</v>
      </c>
      <c r="K20" s="18">
        <v>5.6750442763731e-11</v>
      </c>
      <c r="L20" s="18">
        <v>5.6754658842801e-11</v>
      </c>
      <c r="M20" s="18">
        <v>5.6749830922301e-11</v>
      </c>
      <c r="N20" s="18">
        <v>5.8190623631887e-11</v>
      </c>
      <c r="O20" s="18">
        <v>5.6658386240874e-11</v>
      </c>
      <c r="P20" s="18">
        <v>5.8185512048383e-11</v>
      </c>
      <c r="Q20" s="18">
        <v>5.818664286267e-11</v>
      </c>
      <c r="R20" s="18">
        <v>5.7978857648052e-11</v>
      </c>
      <c r="S20" s="18">
        <v>5.7972426962193e-11</v>
      </c>
      <c r="T20" s="18">
        <v>5.7974667963871e-11</v>
      </c>
      <c r="U20" s="18">
        <v>5.666575656821e-11</v>
      </c>
      <c r="V20" s="18">
        <v>5.6750906529507e-11</v>
      </c>
      <c r="W20" s="18">
        <v>5.6754028421934e-11</v>
      </c>
      <c r="X20" s="18">
        <v>5.675366914569e-11</v>
      </c>
      <c r="Y20" s="18">
        <v>5.8185660237586e-11</v>
      </c>
      <c r="Z20" s="18">
        <v>5.8189517294088e-11</v>
      </c>
      <c r="AA20" s="18">
        <v>5.8191624332404e-11</v>
      </c>
      <c r="AB20" s="17">
        <v>0.99999981258631</v>
      </c>
      <c r="AC20" s="17">
        <v>0.99782115126293</v>
      </c>
      <c r="AD20" s="17">
        <v>0.0010585101227545</v>
      </c>
      <c r="AE20" s="18">
        <v>4.5100963627341e-15</v>
      </c>
      <c r="AF20" s="18">
        <v>3.8979843538404e-15</v>
      </c>
      <c r="AG20" s="18">
        <v>1.0111522127526e-15</v>
      </c>
      <c r="AH20" s="18">
        <v>-7.9599275995144e-15</v>
      </c>
      <c r="AI20" s="18">
        <v>-1.0320558649642e-14</v>
      </c>
      <c r="AJ20" s="18">
        <v>-3.0656462258167e-14</v>
      </c>
      <c r="AK20" s="18">
        <v>-5.1625196436808e-16</v>
      </c>
      <c r="AL20" s="18">
        <v>-3.0726174902805e-15</v>
      </c>
      <c r="AM20" s="18">
        <v>3.663464256946e-14</v>
      </c>
      <c r="AN20" s="18">
        <v>-3.4387415861331e-15</v>
      </c>
      <c r="AO20" s="18">
        <v>-3.4864851586199e-15</v>
      </c>
      <c r="AP20" s="18">
        <v>-1.1266463759065e-14</v>
      </c>
      <c r="AQ20" s="18">
        <v>-4.3163883498952e-15</v>
      </c>
      <c r="AR20" s="18">
        <v>-1.2345004375721e-14</v>
      </c>
      <c r="AS20" s="18">
        <v>1.5853620423314e-14</v>
      </c>
      <c r="AT20" s="18">
        <v>3.5005735372104e-15</v>
      </c>
      <c r="AU20" s="18">
        <v>-1.0559882652803e-15</v>
      </c>
      <c r="AV20" s="18">
        <v>-1.6337768116375e-14</v>
      </c>
      <c r="AW20" s="18">
        <v>1.443840811211e-14</v>
      </c>
      <c r="AX20" s="18">
        <v>-1.2489779199265e-14</v>
      </c>
      <c r="AY20" s="18">
        <v>6.5586435982218e-15</v>
      </c>
      <c r="AZ20" s="18">
        <v>-7.745746667527e-15</v>
      </c>
      <c r="BA20" s="18">
        <v>-1.5232932325452e-14</v>
      </c>
      <c r="BB20" s="18">
        <v>-9.6150352146717e-15</v>
      </c>
      <c r="BC20" s="17">
        <v>15823035.756469</v>
      </c>
      <c r="BD20" s="17">
        <v>3870805.2411407</v>
      </c>
      <c r="BE20" s="18">
        <v>6.4576341894802e-5</v>
      </c>
      <c r="BF20" s="17">
        <v>0.0011429833940734</v>
      </c>
      <c r="BG20" s="17">
        <v>0.00059704149345524</v>
      </c>
      <c r="BH20" s="17">
        <v>-0.00069733035864792</v>
      </c>
      <c r="BI20" s="17">
        <v>61.200036259656</v>
      </c>
      <c r="BJ20" s="17">
        <v>30.59994660974</v>
      </c>
      <c r="BK20" s="17">
        <v>53.09135448562</v>
      </c>
      <c r="BL20" s="17">
        <v>63.140504385956</v>
      </c>
      <c r="BM20" s="19"/>
    </row>
    <row r="21" spans="1:65">
      <c r="A21" s="17">
        <v>1409191.4656322</v>
      </c>
      <c r="B21" s="17">
        <v>0.0010404249898523</v>
      </c>
      <c r="C21" s="18">
        <f t="shared" si="1"/>
        <v>7.0873499645414e-10</v>
      </c>
      <c r="D21" s="18">
        <v>5.5961726467184e-11</v>
      </c>
      <c r="E21" s="18">
        <v>5.7220901107763e-11</v>
      </c>
      <c r="F21" s="18">
        <v>5.7229473175437e-11</v>
      </c>
      <c r="G21" s="18">
        <v>5.7231251527582e-11</v>
      </c>
      <c r="H21" s="18">
        <v>5.5964211565947e-11</v>
      </c>
      <c r="I21" s="18">
        <v>5.5967050071418e-11</v>
      </c>
      <c r="J21" s="18">
        <v>5.5961269925393e-11</v>
      </c>
      <c r="K21" s="18">
        <v>5.6043285769026e-11</v>
      </c>
      <c r="L21" s="18">
        <v>5.6051704344637e-11</v>
      </c>
      <c r="M21" s="18">
        <v>5.6042227288112e-11</v>
      </c>
      <c r="N21" s="18">
        <v>5.7460655544137e-11</v>
      </c>
      <c r="O21" s="18">
        <v>5.5963442969664e-11</v>
      </c>
      <c r="P21" s="18">
        <v>5.7450842877422e-11</v>
      </c>
      <c r="Q21" s="18">
        <v>5.7452688878009e-11</v>
      </c>
      <c r="R21" s="18">
        <v>5.7230889550923e-11</v>
      </c>
      <c r="S21" s="18">
        <v>5.7219610912363e-11</v>
      </c>
      <c r="T21" s="18">
        <v>5.7222696093041e-11</v>
      </c>
      <c r="U21" s="18">
        <v>5.5973222795877e-11</v>
      </c>
      <c r="V21" s="18">
        <v>5.6043707392312e-11</v>
      </c>
      <c r="W21" s="18">
        <v>5.6049495274829e-11</v>
      </c>
      <c r="X21" s="18">
        <v>5.6048119682313e-11</v>
      </c>
      <c r="Y21" s="18">
        <v>5.7451184303419e-11</v>
      </c>
      <c r="Z21" s="18">
        <v>5.7457370056335e-11</v>
      </c>
      <c r="AA21" s="18">
        <v>5.7460229374434e-11</v>
      </c>
      <c r="AB21" s="17">
        <v>0.99999978657531</v>
      </c>
      <c r="AC21" s="17">
        <v>0.9969548957307</v>
      </c>
      <c r="AD21" s="17">
        <v>0.0012587747768418</v>
      </c>
      <c r="AE21" s="18">
        <v>1.1919382644594e-14</v>
      </c>
      <c r="AF21" s="18">
        <v>1.2307715332115e-14</v>
      </c>
      <c r="AG21" s="18">
        <v>5.1271455031801e-15</v>
      </c>
      <c r="AH21" s="18">
        <v>-1.577439608108e-15</v>
      </c>
      <c r="AI21" s="18">
        <v>-1.2431600998637e-14</v>
      </c>
      <c r="AJ21" s="18">
        <v>-5.4004155479522e-14</v>
      </c>
      <c r="AK21" s="18">
        <v>-2.0194425834541e-15</v>
      </c>
      <c r="AL21" s="18">
        <v>-5.182543083091e-15</v>
      </c>
      <c r="AM21" s="18">
        <v>5.5917401208994e-14</v>
      </c>
      <c r="AN21" s="18">
        <v>-4.9880717850284e-15</v>
      </c>
      <c r="AO21" s="18">
        <v>-5.0147256143677e-15</v>
      </c>
      <c r="AP21" s="18">
        <v>-1.7589830854735e-14</v>
      </c>
      <c r="AQ21" s="18">
        <v>-9.0504639922334e-15</v>
      </c>
      <c r="AR21" s="18">
        <v>-1.3295143041911e-14</v>
      </c>
      <c r="AS21" s="18">
        <v>2.7784334410559e-14</v>
      </c>
      <c r="AT21" s="18">
        <v>2.019075634332e-15</v>
      </c>
      <c r="AU21" s="18">
        <v>-1.4825756475439e-16</v>
      </c>
      <c r="AV21" s="18">
        <v>-1.4540388001951e-14</v>
      </c>
      <c r="AW21" s="18">
        <v>1.9069737962482e-14</v>
      </c>
      <c r="AX21" s="18">
        <v>-1.9307593335297e-14</v>
      </c>
      <c r="AY21" s="18">
        <v>8.7499417633706e-15</v>
      </c>
      <c r="AZ21" s="18">
        <v>-1.334352850698e-14</v>
      </c>
      <c r="BA21" s="18">
        <v>-2.7852075674138e-14</v>
      </c>
      <c r="BB21" s="18">
        <v>-4.868137655384e-15</v>
      </c>
      <c r="BC21" s="17">
        <v>15778846.405986</v>
      </c>
      <c r="BD21" s="17">
        <v>3839591.56886</v>
      </c>
      <c r="BE21" s="17">
        <v>0.00012308291966162</v>
      </c>
      <c r="BF21" s="17">
        <v>0.0013483966933689</v>
      </c>
      <c r="BG21" s="17">
        <v>0.00072941315658981</v>
      </c>
      <c r="BH21" s="17">
        <v>-0.0010205263380295</v>
      </c>
      <c r="BI21" s="17">
        <v>61.199562771483</v>
      </c>
      <c r="BJ21" s="17">
        <v>30.599337748144</v>
      </c>
      <c r="BK21" s="17">
        <v>53.108302092488</v>
      </c>
      <c r="BL21" s="17">
        <v>63.193088171363</v>
      </c>
      <c r="BM21" s="19"/>
    </row>
    <row r="22" spans="1:65">
      <c r="A22" s="17">
        <v>1774066.9461679</v>
      </c>
      <c r="B22" s="17">
        <v>0.001294195107401</v>
      </c>
      <c r="C22" s="18">
        <f t="shared" si="1"/>
        <v>6.86938191523605e-10</v>
      </c>
      <c r="D22" s="18">
        <v>5.5239535937471e-11</v>
      </c>
      <c r="E22" s="18">
        <v>5.6413802919777e-11</v>
      </c>
      <c r="F22" s="18">
        <v>5.6425041878006e-11</v>
      </c>
      <c r="G22" s="18">
        <v>5.6425788422444e-11</v>
      </c>
      <c r="H22" s="18">
        <v>5.5241887638779e-11</v>
      </c>
      <c r="I22" s="18">
        <v>5.5249895842523e-11</v>
      </c>
      <c r="J22" s="18">
        <v>5.5237283416641e-11</v>
      </c>
      <c r="K22" s="18">
        <v>5.5310591419303e-11</v>
      </c>
      <c r="L22" s="18">
        <v>5.5328205749876e-11</v>
      </c>
      <c r="M22" s="18">
        <v>5.5308748110121e-11</v>
      </c>
      <c r="N22" s="18">
        <v>5.6706855369278e-11</v>
      </c>
      <c r="O22" s="18">
        <v>5.5241669361219e-11</v>
      </c>
      <c r="P22" s="18">
        <v>5.6687064635012e-11</v>
      </c>
      <c r="Q22" s="18">
        <v>5.6690131442744e-11</v>
      </c>
      <c r="R22" s="18">
        <v>5.6430882513419e-11</v>
      </c>
      <c r="S22" s="18">
        <v>5.6409921996161e-11</v>
      </c>
      <c r="T22" s="18">
        <v>5.6414257519926e-11</v>
      </c>
      <c r="U22" s="18">
        <v>5.5254424422992e-11</v>
      </c>
      <c r="V22" s="18">
        <v>5.5311425676384e-11</v>
      </c>
      <c r="W22" s="18">
        <v>5.5322362431861e-11</v>
      </c>
      <c r="X22" s="18">
        <v>5.5318021102763e-11</v>
      </c>
      <c r="Y22" s="18">
        <v>5.6688450300351e-11</v>
      </c>
      <c r="Z22" s="18">
        <v>5.669872397665e-11</v>
      </c>
      <c r="AA22" s="18">
        <v>5.6701798829079e-11</v>
      </c>
      <c r="AB22" s="17">
        <v>0.99999974152327</v>
      </c>
      <c r="AC22" s="17">
        <v>0.99549679034585</v>
      </c>
      <c r="AD22" s="17">
        <v>0.0015073466529318</v>
      </c>
      <c r="AE22" s="18">
        <v>2.774738737438e-14</v>
      </c>
      <c r="AF22" s="18">
        <v>3.0342089948328e-14</v>
      </c>
      <c r="AG22" s="18">
        <v>1.612680262111e-14</v>
      </c>
      <c r="AH22" s="18">
        <v>6.7498736138546e-15</v>
      </c>
      <c r="AI22" s="18">
        <v>-1.4976629066666e-14</v>
      </c>
      <c r="AJ22" s="18">
        <v>-9.7540514115512e-14</v>
      </c>
      <c r="AK22" s="18">
        <v>-3.9428361636958e-15</v>
      </c>
      <c r="AL22" s="18">
        <v>-7.8253156323282e-15</v>
      </c>
      <c r="AM22" s="18">
        <v>8.3935560851774e-14</v>
      </c>
      <c r="AN22" s="18">
        <v>-7.3593140344009e-15</v>
      </c>
      <c r="AO22" s="18">
        <v>-6.5353782511588e-15</v>
      </c>
      <c r="AP22" s="18">
        <v>-2.5708446000522e-14</v>
      </c>
      <c r="AQ22" s="18">
        <v>-1.5687939870715e-14</v>
      </c>
      <c r="AR22" s="18">
        <v>-1.4819116038969e-14</v>
      </c>
      <c r="AS22" s="18">
        <v>4.7254251084153e-14</v>
      </c>
      <c r="AT22" s="18">
        <v>7.0878431397351e-16</v>
      </c>
      <c r="AU22" s="18">
        <v>1.1781727252345e-15</v>
      </c>
      <c r="AV22" s="18">
        <v>-1.0738103487869e-14</v>
      </c>
      <c r="AW22" s="18">
        <v>2.6415031043532e-14</v>
      </c>
      <c r="AX22" s="18">
        <v>-3.0954904132246e-14</v>
      </c>
      <c r="AY22" s="18">
        <v>1.2767543639676e-14</v>
      </c>
      <c r="AZ22" s="18">
        <v>-2.4038452009689e-14</v>
      </c>
      <c r="BA22" s="18">
        <v>-4.5060990811223e-14</v>
      </c>
      <c r="BB22" s="18">
        <v>2.6573884568943e-15</v>
      </c>
      <c r="BC22" s="17">
        <v>15723934.765764</v>
      </c>
      <c r="BD22" s="17">
        <v>3801390.1353983</v>
      </c>
      <c r="BE22" s="17">
        <v>0.00020002111371912</v>
      </c>
      <c r="BF22" s="17">
        <v>0.0015990435960994</v>
      </c>
      <c r="BG22" s="17">
        <v>0.00089425819179091</v>
      </c>
      <c r="BH22" s="17">
        <v>-0.0014816996672161</v>
      </c>
      <c r="BI22" s="17">
        <v>61.198680284571</v>
      </c>
      <c r="BJ22" s="17">
        <v>30.598372589549</v>
      </c>
      <c r="BK22" s="17">
        <v>53.261620856199</v>
      </c>
      <c r="BL22" s="17">
        <v>63.159517791113</v>
      </c>
      <c r="BM22" s="19"/>
    </row>
    <row r="23" spans="1:65">
      <c r="A23" s="17">
        <v>2233417.9607548</v>
      </c>
      <c r="B23" s="17">
        <v>0.0016075425651296</v>
      </c>
      <c r="C23" s="18">
        <f t="shared" si="1"/>
        <v>6.6406096272395e-10</v>
      </c>
      <c r="D23" s="18">
        <v>5.4426302212437e-11</v>
      </c>
      <c r="E23" s="18">
        <v>5.5506964380546e-11</v>
      </c>
      <c r="F23" s="18">
        <v>5.5521093425075e-11</v>
      </c>
      <c r="G23" s="18">
        <v>5.5518757508196e-11</v>
      </c>
      <c r="H23" s="18">
        <v>5.4426298454083e-11</v>
      </c>
      <c r="I23" s="18">
        <v>5.4446327241032e-11</v>
      </c>
      <c r="J23" s="18">
        <v>5.4419094415163e-11</v>
      </c>
      <c r="K23" s="18">
        <v>5.4476973796239e-11</v>
      </c>
      <c r="L23" s="18">
        <v>5.451475282137e-11</v>
      </c>
      <c r="M23" s="18">
        <v>5.4473689487789e-11</v>
      </c>
      <c r="N23" s="18">
        <v>5.5877103376966e-11</v>
      </c>
      <c r="O23" s="18">
        <v>5.4427988970842e-11</v>
      </c>
      <c r="P23" s="18">
        <v>5.5835755421888e-11</v>
      </c>
      <c r="Q23" s="18">
        <v>5.5840981124954e-11</v>
      </c>
      <c r="R23" s="18">
        <v>5.5536787659262e-11</v>
      </c>
      <c r="S23" s="18">
        <v>5.549639242818e-11</v>
      </c>
      <c r="T23" s="18">
        <v>5.5502580274351e-11</v>
      </c>
      <c r="U23" s="18">
        <v>5.4444018168669e-11</v>
      </c>
      <c r="V23" s="18">
        <v>5.4479709914843e-11</v>
      </c>
      <c r="W23" s="18">
        <v>5.4500915330251e-11</v>
      </c>
      <c r="X23" s="18">
        <v>5.4488628000635e-11</v>
      </c>
      <c r="Y23" s="18">
        <v>5.5840626454498e-11</v>
      </c>
      <c r="Z23" s="18">
        <v>5.5858337996916e-11</v>
      </c>
      <c r="AA23" s="18">
        <v>5.5859381216119e-11</v>
      </c>
      <c r="AB23" s="17">
        <v>0.99999967514842</v>
      </c>
      <c r="AC23" s="17">
        <v>0.99312660489277</v>
      </c>
      <c r="AD23" s="17">
        <v>0.0018152290507187</v>
      </c>
      <c r="AE23" s="18">
        <v>6.1423829619559e-14</v>
      </c>
      <c r="AF23" s="18">
        <v>6.7038331405696e-14</v>
      </c>
      <c r="AG23" s="18">
        <v>3.8672187801063e-14</v>
      </c>
      <c r="AH23" s="18">
        <v>1.666371808233e-14</v>
      </c>
      <c r="AI23" s="18">
        <v>-1.9188578927932e-14</v>
      </c>
      <c r="AJ23" s="18">
        <v>-1.779002366417e-13</v>
      </c>
      <c r="AK23" s="18">
        <v>-6.8742265615484e-15</v>
      </c>
      <c r="AL23" s="18">
        <v>-1.255798713214e-14</v>
      </c>
      <c r="AM23" s="18">
        <v>1.2250728580383e-13</v>
      </c>
      <c r="AN23" s="18">
        <v>-1.1416202442953e-14</v>
      </c>
      <c r="AO23" s="18">
        <v>-6.5305392316408e-15</v>
      </c>
      <c r="AP23" s="18">
        <v>-3.4138174377832e-14</v>
      </c>
      <c r="AQ23" s="18">
        <v>-2.54673661198e-14</v>
      </c>
      <c r="AR23" s="18">
        <v>-1.8481681314326e-14</v>
      </c>
      <c r="AS23" s="18">
        <v>7.3028288116077e-14</v>
      </c>
      <c r="AT23" s="18">
        <v>-6.6801350596724e-16</v>
      </c>
      <c r="AU23" s="18">
        <v>2.0089040779651e-15</v>
      </c>
      <c r="AV23" s="18">
        <v>-4.905109836473e-15</v>
      </c>
      <c r="AW23" s="18">
        <v>3.7958365421271e-14</v>
      </c>
      <c r="AX23" s="18">
        <v>-5.1577074028736e-14</v>
      </c>
      <c r="AY23" s="18">
        <v>2.0550455208237e-14</v>
      </c>
      <c r="AZ23" s="18">
        <v>-4.3074286965394e-14</v>
      </c>
      <c r="BA23" s="18">
        <v>-6.5161682663493e-14</v>
      </c>
      <c r="BB23" s="18">
        <v>1.5020645091336e-14</v>
      </c>
      <c r="BC23" s="17">
        <v>15655792.600332</v>
      </c>
      <c r="BD23" s="17">
        <v>3754934.9039673</v>
      </c>
      <c r="BE23" s="17">
        <v>0.00030142343900148</v>
      </c>
      <c r="BF23" s="17">
        <v>0.0019040806730742</v>
      </c>
      <c r="BG23" s="17">
        <v>0.0010989653116266</v>
      </c>
      <c r="BH23" s="17">
        <v>-0.0027269599875869</v>
      </c>
      <c r="BI23" s="17">
        <v>61.196781857121</v>
      </c>
      <c r="BJ23" s="17">
        <v>30.596497444009</v>
      </c>
      <c r="BK23" s="17">
        <v>53.553248926102</v>
      </c>
      <c r="BL23" s="17">
        <v>63.078531443138</v>
      </c>
      <c r="BM23" s="19"/>
    </row>
    <row r="24" spans="1:65">
      <c r="A24" s="17">
        <v>2811706.6259517</v>
      </c>
      <c r="B24" s="17">
        <v>0.0019935436337321</v>
      </c>
      <c r="C24" s="18">
        <f t="shared" si="1"/>
        <v>6.40811276863648e-10</v>
      </c>
      <c r="D24" s="18">
        <v>5.3455616867296e-11</v>
      </c>
      <c r="E24" s="18">
        <v>5.4440975811009e-11</v>
      </c>
      <c r="F24" s="18">
        <v>5.4456604739472e-11</v>
      </c>
      <c r="G24" s="18">
        <v>5.4446790249584e-11</v>
      </c>
      <c r="H24" s="18">
        <v>5.3447125882649e-11</v>
      </c>
      <c r="I24" s="18">
        <v>5.3493564881578e-11</v>
      </c>
      <c r="J24" s="18">
        <v>5.3436013684112e-11</v>
      </c>
      <c r="K24" s="18">
        <v>5.3478091774047e-11</v>
      </c>
      <c r="L24" s="18">
        <v>5.3558845137605e-11</v>
      </c>
      <c r="M24" s="18">
        <v>5.3472152742617e-11</v>
      </c>
      <c r="N24" s="18">
        <v>5.4895952660922e-11</v>
      </c>
      <c r="O24" s="18">
        <v>5.345389227525e-11</v>
      </c>
      <c r="P24" s="18">
        <v>5.4808838314575e-11</v>
      </c>
      <c r="Q24" s="18">
        <v>5.4818010985676e-11</v>
      </c>
      <c r="R24" s="18">
        <v>5.4493187019719e-11</v>
      </c>
      <c r="S24" s="18">
        <v>5.4414236192637e-11</v>
      </c>
      <c r="T24" s="18">
        <v>5.442316234652e-11</v>
      </c>
      <c r="U24" s="18">
        <v>5.3472578839414e-11</v>
      </c>
      <c r="V24" s="18">
        <v>5.3486769884036e-11</v>
      </c>
      <c r="W24" s="18">
        <v>5.3528308340354e-11</v>
      </c>
      <c r="X24" s="18">
        <v>5.3496554117704e-11</v>
      </c>
      <c r="Y24" s="18">
        <v>5.4823364075347e-11</v>
      </c>
      <c r="Z24" s="18">
        <v>5.4854430505416e-11</v>
      </c>
      <c r="AA24" s="18">
        <v>5.4847387166455e-11</v>
      </c>
      <c r="AB24" s="17">
        <v>0.99999958679581</v>
      </c>
      <c r="AC24" s="17">
        <v>0.98945073360592</v>
      </c>
      <c r="AD24" s="17">
        <v>0.0021957599360113</v>
      </c>
      <c r="AE24" s="18">
        <v>1.250209775113e-13</v>
      </c>
      <c r="AF24" s="18">
        <v>1.3167417961469e-13</v>
      </c>
      <c r="AG24" s="18">
        <v>7.7574044218712e-14</v>
      </c>
      <c r="AH24" s="18">
        <v>2.7121676706671e-14</v>
      </c>
      <c r="AI24" s="18">
        <v>-2.6360116279215e-14</v>
      </c>
      <c r="AJ24" s="18">
        <v>-3.1376097712981e-13</v>
      </c>
      <c r="AK24" s="18">
        <v>-1.2507155551655e-14</v>
      </c>
      <c r="AL24" s="18">
        <v>-2.192509178161e-14</v>
      </c>
      <c r="AM24" s="18">
        <v>1.7583341091264e-13</v>
      </c>
      <c r="AN24" s="18">
        <v>-1.8634464059931e-14</v>
      </c>
      <c r="AO24" s="18">
        <v>-1.5449696657158e-16</v>
      </c>
      <c r="AP24" s="18">
        <v>-4.2294143347216e-14</v>
      </c>
      <c r="AQ24" s="18">
        <v>-4.0658020413735e-14</v>
      </c>
      <c r="AR24" s="18">
        <v>-2.6243443699714e-14</v>
      </c>
      <c r="AS24" s="18">
        <v>9.9988395170038e-14</v>
      </c>
      <c r="AT24" s="18">
        <v>-3.1388501200538e-15</v>
      </c>
      <c r="AU24" s="18">
        <v>8.7688532508348e-16</v>
      </c>
      <c r="AV24" s="18">
        <v>3.3051783954204e-15</v>
      </c>
      <c r="AW24" s="18">
        <v>5.7731868872245e-14</v>
      </c>
      <c r="AX24" s="18">
        <v>-8.4214857186241e-14</v>
      </c>
      <c r="AY24" s="18">
        <v>3.6451886206239e-14</v>
      </c>
      <c r="AZ24" s="18">
        <v>-7.3082614141893e-14</v>
      </c>
      <c r="BA24" s="18">
        <v>-8.1887044293026e-14</v>
      </c>
      <c r="BB24" s="18">
        <v>3.6419399287167e-14</v>
      </c>
      <c r="BC24" s="17">
        <v>15571464.166742</v>
      </c>
      <c r="BD24" s="17">
        <v>3699019.6046465</v>
      </c>
      <c r="BE24" s="17">
        <v>0.00043379256407073</v>
      </c>
      <c r="BF24" s="17">
        <v>0.0022746545710148</v>
      </c>
      <c r="BG24" s="17">
        <v>0.001352425504696</v>
      </c>
      <c r="BH24" s="17">
        <v>-0.0050455087324293</v>
      </c>
      <c r="BI24" s="17">
        <v>61.193394025577</v>
      </c>
      <c r="BJ24" s="17">
        <v>30.593285063444</v>
      </c>
      <c r="BK24" s="17">
        <v>53.972203753234</v>
      </c>
      <c r="BL24" s="17">
        <v>62.966470278303</v>
      </c>
      <c r="BM24" s="19"/>
    </row>
    <row r="25" spans="1:65">
      <c r="A25" s="17">
        <v>3539728.9219206</v>
      </c>
      <c r="B25" s="17">
        <v>0.0024676893146203</v>
      </c>
      <c r="C25" s="18">
        <f t="shared" si="1"/>
        <v>6.17527605163627e-10</v>
      </c>
      <c r="D25" s="18">
        <v>5.2333020587676e-11</v>
      </c>
      <c r="E25" s="18">
        <v>5.3223855127499e-11</v>
      </c>
      <c r="F25" s="18">
        <v>5.3236659251233e-11</v>
      </c>
      <c r="G25" s="18">
        <v>5.3210690276073e-11</v>
      </c>
      <c r="H25" s="18">
        <v>5.2303161028364e-11</v>
      </c>
      <c r="I25" s="18">
        <v>5.2402279893482e-11</v>
      </c>
      <c r="J25" s="18">
        <v>5.2286114920211e-11</v>
      </c>
      <c r="K25" s="18">
        <v>5.231813460327e-11</v>
      </c>
      <c r="L25" s="18">
        <v>5.2483092579503e-11</v>
      </c>
      <c r="M25" s="18">
        <v>5.2307330831031e-11</v>
      </c>
      <c r="N25" s="18">
        <v>5.3781688428424e-11</v>
      </c>
      <c r="O25" s="18">
        <v>5.2321403200765e-11</v>
      </c>
      <c r="P25" s="18">
        <v>5.3604402565934e-11</v>
      </c>
      <c r="Q25" s="18">
        <v>5.3620990369408e-11</v>
      </c>
      <c r="R25" s="18">
        <v>5.3314031831529e-11</v>
      </c>
      <c r="S25" s="18">
        <v>5.3161796628348e-11</v>
      </c>
      <c r="T25" s="18">
        <v>5.3174990674258e-11</v>
      </c>
      <c r="U25" s="18">
        <v>5.2340483556169e-11</v>
      </c>
      <c r="V25" s="18">
        <v>5.2341575510317e-11</v>
      </c>
      <c r="W25" s="18">
        <v>5.2420384142174e-11</v>
      </c>
      <c r="X25" s="18">
        <v>5.2347639438471e-11</v>
      </c>
      <c r="Y25" s="18">
        <v>5.36415928709e-11</v>
      </c>
      <c r="Z25" s="18">
        <v>5.3694911980259e-11</v>
      </c>
      <c r="AA25" s="18">
        <v>5.3668492362719e-11</v>
      </c>
      <c r="AB25" s="17">
        <v>0.99999949227093</v>
      </c>
      <c r="AC25" s="17">
        <v>0.9844184150852</v>
      </c>
      <c r="AD25" s="17">
        <v>0.0026648400581444</v>
      </c>
      <c r="AE25" s="18">
        <v>2.1360481175234e-13</v>
      </c>
      <c r="AF25" s="18">
        <v>2.1236107288999e-13</v>
      </c>
      <c r="AG25" s="18">
        <v>1.3047626485832e-13</v>
      </c>
      <c r="AH25" s="18">
        <v>3.4207287585698e-14</v>
      </c>
      <c r="AI25" s="18">
        <v>-3.650623922231e-14</v>
      </c>
      <c r="AJ25" s="18">
        <v>-4.9390394883092e-13</v>
      </c>
      <c r="AK25" s="18">
        <v>-2.3357681169494e-14</v>
      </c>
      <c r="AL25" s="18">
        <v>-3.934170902784e-14</v>
      </c>
      <c r="AM25" s="18">
        <v>2.4515905980243e-13</v>
      </c>
      <c r="AN25" s="18">
        <v>-3.1359982907831e-14</v>
      </c>
      <c r="AO25" s="18">
        <v>1.4322230874715e-14</v>
      </c>
      <c r="AP25" s="18">
        <v>-5.1837934020894e-14</v>
      </c>
      <c r="AQ25" s="18">
        <v>-6.4054473914863e-14</v>
      </c>
      <c r="AR25" s="18">
        <v>-4.0174787649189e-14</v>
      </c>
      <c r="AS25" s="18">
        <v>1.2033946770685e-13</v>
      </c>
      <c r="AT25" s="18">
        <v>-8.8922215387137e-15</v>
      </c>
      <c r="AU25" s="18">
        <v>-4.0771213468171e-15</v>
      </c>
      <c r="AV25" s="18">
        <v>1.5025357824824e-14</v>
      </c>
      <c r="AW25" s="18">
        <v>9.1674774929901e-14</v>
      </c>
      <c r="AX25" s="18">
        <v>-1.1882207843879e-13</v>
      </c>
      <c r="AY25" s="18">
        <v>6.7265695871086e-14</v>
      </c>
      <c r="AZ25" s="18">
        <v>-1.1033619355765e-13</v>
      </c>
      <c r="BA25" s="18">
        <v>-8.741876586375e-14</v>
      </c>
      <c r="BB25" s="18">
        <v>7.2744752973781e-14</v>
      </c>
      <c r="BC25" s="17">
        <v>15467464.473229</v>
      </c>
      <c r="BD25" s="17">
        <v>3632623.5782813</v>
      </c>
      <c r="BE25" s="17">
        <v>0.00060445099388288</v>
      </c>
      <c r="BF25" s="17">
        <v>0.0027242284359502</v>
      </c>
      <c r="BG25" s="17">
        <v>0.0016652483675983</v>
      </c>
      <c r="BH25" s="17">
        <v>0.01084863395441</v>
      </c>
      <c r="BI25" s="17">
        <v>61.213648367821</v>
      </c>
      <c r="BJ25" s="17">
        <v>30.611412926951</v>
      </c>
      <c r="BK25" s="17">
        <v>54.511467369675</v>
      </c>
      <c r="BL25" s="17">
        <v>62.837355887161</v>
      </c>
      <c r="BM25" s="19"/>
    </row>
    <row r="26" spans="1:65">
      <c r="A26" s="17">
        <v>4456254.6906687</v>
      </c>
      <c r="B26" s="17">
        <v>0.0030483058174741</v>
      </c>
      <c r="C26" s="18">
        <f t="shared" si="1"/>
        <v>5.93993174690461e-10</v>
      </c>
      <c r="D26" s="18">
        <v>5.1000016271795e-11</v>
      </c>
      <c r="E26" s="18">
        <v>5.1806563975017e-11</v>
      </c>
      <c r="F26" s="18">
        <v>5.181251551321e-11</v>
      </c>
      <c r="G26" s="18">
        <v>5.1756566161451e-11</v>
      </c>
      <c r="H26" s="18">
        <v>5.093170655362e-11</v>
      </c>
      <c r="I26" s="18">
        <v>5.1119389831493e-11</v>
      </c>
      <c r="J26" s="18">
        <v>5.0904316808769e-11</v>
      </c>
      <c r="K26" s="18">
        <v>5.0934363450216e-11</v>
      </c>
      <c r="L26" s="18">
        <v>5.1239797176846e-11</v>
      </c>
      <c r="M26" s="18">
        <v>5.0914103177891e-11</v>
      </c>
      <c r="N26" s="18">
        <v>5.2481409671013e-11</v>
      </c>
      <c r="O26" s="18">
        <v>5.097142392405e-11</v>
      </c>
      <c r="P26" s="18">
        <v>5.2150686304845e-11</v>
      </c>
      <c r="Q26" s="18">
        <v>5.2181576931443e-11</v>
      </c>
      <c r="R26" s="18">
        <v>5.1957783975897e-11</v>
      </c>
      <c r="S26" s="18">
        <v>5.1680463695113e-11</v>
      </c>
      <c r="T26" s="18">
        <v>5.1701623134119e-11</v>
      </c>
      <c r="U26" s="18">
        <v>5.0987824200749e-11</v>
      </c>
      <c r="V26" s="18">
        <v>5.098542425795e-11</v>
      </c>
      <c r="W26" s="18">
        <v>5.1123395772334e-11</v>
      </c>
      <c r="X26" s="18">
        <v>5.0981807468316e-11</v>
      </c>
      <c r="Y26" s="18">
        <v>5.2230745874676e-11</v>
      </c>
      <c r="Z26" s="18">
        <v>5.2317075601561e-11</v>
      </c>
      <c r="AA26" s="18">
        <v>5.2259404253942e-11</v>
      </c>
      <c r="AB26" s="17">
        <v>0.99999942240856</v>
      </c>
      <c r="AC26" s="17">
        <v>0.97856077957539</v>
      </c>
      <c r="AD26" s="17">
        <v>0.0032409396736167</v>
      </c>
      <c r="AE26" s="18">
        <v>2.8581392076287e-13</v>
      </c>
      <c r="AF26" s="18">
        <v>2.669730227453e-13</v>
      </c>
      <c r="AG26" s="18">
        <v>1.760767810494e-13</v>
      </c>
      <c r="AH26" s="18">
        <v>3.1486545732223e-14</v>
      </c>
      <c r="AI26" s="18">
        <v>-4.5862035136166e-14</v>
      </c>
      <c r="AJ26" s="18">
        <v>-6.5459591913785e-13</v>
      </c>
      <c r="AK26" s="18">
        <v>-4.0993168215913e-14</v>
      </c>
      <c r="AL26" s="18">
        <v>-6.9568473208259e-14</v>
      </c>
      <c r="AM26" s="18">
        <v>3.1222920427013e-13</v>
      </c>
      <c r="AN26" s="18">
        <v>-4.7511568154949e-14</v>
      </c>
      <c r="AO26" s="18">
        <v>2.6342939538949e-14</v>
      </c>
      <c r="AP26" s="18">
        <v>-7.0372338557334e-14</v>
      </c>
      <c r="AQ26" s="18">
        <v>-9.7380256821319e-14</v>
      </c>
      <c r="AR26" s="18">
        <v>-5.9743385376602e-14</v>
      </c>
      <c r="AS26" s="18">
        <v>1.2854892667115e-13</v>
      </c>
      <c r="AT26" s="18">
        <v>-1.7117137845871e-14</v>
      </c>
      <c r="AU26" s="18">
        <v>-1.2359387371509e-14</v>
      </c>
      <c r="AV26" s="18">
        <v>3.3277784379878e-14</v>
      </c>
      <c r="AW26" s="18">
        <v>1.3608463624084e-13</v>
      </c>
      <c r="AX26" s="18">
        <v>-1.2856630491516e-13</v>
      </c>
      <c r="AY26" s="18">
        <v>1.1942881395157e-13</v>
      </c>
      <c r="AZ26" s="18">
        <v>-1.4681519656014e-13</v>
      </c>
      <c r="BA26" s="18">
        <v>-8.6169191762945e-14</v>
      </c>
      <c r="BB26" s="18">
        <v>1.2878182683086e-13</v>
      </c>
      <c r="BC26" s="17">
        <v>15339718.016928</v>
      </c>
      <c r="BD26" s="17">
        <v>3554902.1409357</v>
      </c>
      <c r="BE26" s="17">
        <v>0.00082177209220305</v>
      </c>
      <c r="BF26" s="17">
        <v>0.0032686384870145</v>
      </c>
      <c r="BG26" s="17">
        <v>0.0020498018272303</v>
      </c>
      <c r="BH26" s="17">
        <v>0.0075484742036548</v>
      </c>
      <c r="BI26" s="17">
        <v>61.20922176984</v>
      </c>
      <c r="BJ26" s="17">
        <v>30.607167130988</v>
      </c>
      <c r="BK26" s="17">
        <v>55.150342885684</v>
      </c>
      <c r="BL26" s="17">
        <v>62.694208361177</v>
      </c>
      <c r="BM26" s="19"/>
    </row>
    <row r="27" spans="1:65">
      <c r="A27" s="17">
        <v>5610092.2715097</v>
      </c>
      <c r="B27" s="17">
        <v>0.0037562717085018</v>
      </c>
      <c r="C27" s="18">
        <f t="shared" si="1"/>
        <v>5.69786178205523e-10</v>
      </c>
      <c r="D27" s="18">
        <v>4.9417160207908e-11</v>
      </c>
      <c r="E27" s="18">
        <v>5.0160834184345e-11</v>
      </c>
      <c r="F27" s="18">
        <v>5.0166755887871e-11</v>
      </c>
      <c r="G27" s="18">
        <v>5.0064857009821e-11</v>
      </c>
      <c r="H27" s="18">
        <v>4.9301430388024e-11</v>
      </c>
      <c r="I27" s="18">
        <v>4.9608565377772e-11</v>
      </c>
      <c r="J27" s="18">
        <v>4.9253707146965e-11</v>
      </c>
      <c r="K27" s="18">
        <v>4.9291893781959e-11</v>
      </c>
      <c r="L27" s="18">
        <v>4.9789600848489e-11</v>
      </c>
      <c r="M27" s="18">
        <v>4.9251751889643e-11</v>
      </c>
      <c r="N27" s="18">
        <v>5.0955488149973e-11</v>
      </c>
      <c r="O27" s="18">
        <v>4.9372194778794e-11</v>
      </c>
      <c r="P27" s="18">
        <v>5.0405759083322e-11</v>
      </c>
      <c r="Q27" s="18">
        <v>5.0463798031049e-11</v>
      </c>
      <c r="R27" s="18">
        <v>5.0403544985226e-11</v>
      </c>
      <c r="S27" s="18">
        <v>4.9942846914047e-11</v>
      </c>
      <c r="T27" s="18">
        <v>4.9981123098589e-11</v>
      </c>
      <c r="U27" s="18">
        <v>4.9387248658854e-11</v>
      </c>
      <c r="V27" s="18">
        <v>4.9378642161699e-11</v>
      </c>
      <c r="W27" s="18">
        <v>4.9598749207192e-11</v>
      </c>
      <c r="X27" s="18">
        <v>4.9366831820195e-11</v>
      </c>
      <c r="Y27" s="18">
        <v>5.0549685692982e-11</v>
      </c>
      <c r="Z27" s="18">
        <v>5.0680541454823e-11</v>
      </c>
      <c r="AA27" s="18">
        <v>5.0590903832318e-11</v>
      </c>
      <c r="AB27" s="17">
        <v>0.99999939412446</v>
      </c>
      <c r="AC27" s="17">
        <v>0.97235933351437</v>
      </c>
      <c r="AD27" s="17">
        <v>0.0039451840324682</v>
      </c>
      <c r="AE27" s="18">
        <v>3.1160691614059e-13</v>
      </c>
      <c r="AF27" s="18">
        <v>2.7415972337154e-13</v>
      </c>
      <c r="AG27" s="18">
        <v>1.9290773959103e-13</v>
      </c>
      <c r="AH27" s="18">
        <v>1.7135523732145e-14</v>
      </c>
      <c r="AI27" s="18">
        <v>-5.0852929182706e-14</v>
      </c>
      <c r="AJ27" s="18">
        <v>-7.5217794646742e-13</v>
      </c>
      <c r="AK27" s="18">
        <v>-6.3939601011946e-14</v>
      </c>
      <c r="AL27" s="18">
        <v>-1.1715910154695e-13</v>
      </c>
      <c r="AM27" s="18">
        <v>3.4726240197807e-13</v>
      </c>
      <c r="AN27" s="18">
        <v>-6.0969911198557e-14</v>
      </c>
      <c r="AO27" s="18">
        <v>2.0834698657223e-14</v>
      </c>
      <c r="AP27" s="18">
        <v>-1.0894680002631e-13</v>
      </c>
      <c r="AQ27" s="18">
        <v>-1.3926298578088e-13</v>
      </c>
      <c r="AR27" s="18">
        <v>-7.9443116579172e-14</v>
      </c>
      <c r="AS27" s="18">
        <v>1.2321358563251e-13</v>
      </c>
      <c r="AT27" s="18">
        <v>-2.0252705044956e-14</v>
      </c>
      <c r="AU27" s="18">
        <v>-1.7510100970572e-14</v>
      </c>
      <c r="AV27" s="18">
        <v>5.8219414788681e-14</v>
      </c>
      <c r="AW27" s="18">
        <v>1.7679397037334e-13</v>
      </c>
      <c r="AX27" s="18">
        <v>-9.7348082806481e-14</v>
      </c>
      <c r="AY27" s="18">
        <v>1.9160273495316e-13</v>
      </c>
      <c r="AZ27" s="18">
        <v>-1.7757881279831e-13</v>
      </c>
      <c r="BA27" s="18">
        <v>-9.3077091117974e-14</v>
      </c>
      <c r="BB27" s="18">
        <v>1.9739305858025e-13</v>
      </c>
      <c r="BC27" s="17">
        <v>15183671.46818</v>
      </c>
      <c r="BD27" s="17">
        <v>3465162.2396796</v>
      </c>
      <c r="BE27" s="17">
        <v>0.001095490816919</v>
      </c>
      <c r="BF27" s="17">
        <v>0.0039260791924718</v>
      </c>
      <c r="BG27" s="17">
        <v>0.00252034331338</v>
      </c>
      <c r="BH27" s="17">
        <v>0.0093917218117746</v>
      </c>
      <c r="BI27" s="17">
        <v>61.210615628237</v>
      </c>
      <c r="BJ27" s="17">
        <v>30.608532641912</v>
      </c>
      <c r="BK27" s="17">
        <v>55.876781544005</v>
      </c>
      <c r="BL27" s="17">
        <v>62.570055483165</v>
      </c>
      <c r="BM27" s="19"/>
    </row>
    <row r="28" spans="1:65">
      <c r="A28" s="17">
        <v>6791946.485975</v>
      </c>
      <c r="B28" s="17">
        <v>0.0044574187108707</v>
      </c>
      <c r="C28" s="18">
        <f t="shared" si="1"/>
        <v>5.46522649270262e-10</v>
      </c>
      <c r="D28" s="18">
        <v>4.7822499608967e-11</v>
      </c>
      <c r="E28" s="18">
        <v>4.8525084521304e-11</v>
      </c>
      <c r="F28" s="18">
        <v>4.8551779101244e-11</v>
      </c>
      <c r="G28" s="18">
        <v>4.8397137241088e-11</v>
      </c>
      <c r="H28" s="18">
        <v>4.7672231593199e-11</v>
      </c>
      <c r="I28" s="18">
        <v>4.8096986549865e-11</v>
      </c>
      <c r="J28" s="18">
        <v>4.7590824196233e-11</v>
      </c>
      <c r="K28" s="18">
        <v>4.7649574313615e-11</v>
      </c>
      <c r="L28" s="18">
        <v>4.8345553779307e-11</v>
      </c>
      <c r="M28" s="18">
        <v>4.7574480787741e-11</v>
      </c>
      <c r="N28" s="18">
        <v>4.9429022940329e-11</v>
      </c>
      <c r="O28" s="18">
        <v>4.7773033574098e-11</v>
      </c>
      <c r="P28" s="18">
        <v>4.8637566621664e-11</v>
      </c>
      <c r="Q28" s="18">
        <v>4.8737536933513e-11</v>
      </c>
      <c r="R28" s="18">
        <v>4.8880478045814e-11</v>
      </c>
      <c r="S28" s="18">
        <v>4.820952157539e-11</v>
      </c>
      <c r="T28" s="18">
        <v>4.827812214288e-11</v>
      </c>
      <c r="U28" s="18">
        <v>4.7797937773536e-11</v>
      </c>
      <c r="V28" s="18">
        <v>4.7762875613887e-11</v>
      </c>
      <c r="W28" s="18">
        <v>4.8076555403635e-11</v>
      </c>
      <c r="X28" s="18">
        <v>4.7758124507399e-11</v>
      </c>
      <c r="Y28" s="18">
        <v>4.8851960833041e-11</v>
      </c>
      <c r="Z28" s="18">
        <v>4.9033732999264e-11</v>
      </c>
      <c r="AA28" s="18">
        <v>4.8929976512266e-11</v>
      </c>
      <c r="AB28" s="17">
        <v>0.99999713237616</v>
      </c>
      <c r="AC28" s="17">
        <v>0.96666216675745</v>
      </c>
      <c r="AD28" s="17">
        <v>0.0046438207759965</v>
      </c>
      <c r="AE28" s="18">
        <v>3.025766818567e-13</v>
      </c>
      <c r="AF28" s="18">
        <v>2.5102648338985e-13</v>
      </c>
      <c r="AG28" s="18">
        <v>1.8894536349669e-13</v>
      </c>
      <c r="AH28" s="18">
        <v>1.7067590004404e-15</v>
      </c>
      <c r="AI28" s="18">
        <v>-5.2484498697842e-14</v>
      </c>
      <c r="AJ28" s="18">
        <v>-7.8919435919571e-13</v>
      </c>
      <c r="AK28" s="18">
        <v>-8.4547090351674e-14</v>
      </c>
      <c r="AL28" s="18">
        <v>-1.6964125854857e-13</v>
      </c>
      <c r="AM28" s="18">
        <v>3.5201143119467e-13</v>
      </c>
      <c r="AN28" s="18">
        <v>-6.9923032787576e-14</v>
      </c>
      <c r="AO28" s="18">
        <v>5.5015199784027e-15</v>
      </c>
      <c r="AP28" s="18">
        <v>-1.5818404869033e-13</v>
      </c>
      <c r="AQ28" s="18">
        <v>-1.8042428472129e-13</v>
      </c>
      <c r="AR28" s="18">
        <v>-9.0648891383401e-14</v>
      </c>
      <c r="AS28" s="18">
        <v>1.1263817376447e-13</v>
      </c>
      <c r="AT28" s="18">
        <v>-1.4379027230212e-14</v>
      </c>
      <c r="AU28" s="18">
        <v>-1.2964980561885e-14</v>
      </c>
      <c r="AV28" s="18">
        <v>8.0649179168605e-14</v>
      </c>
      <c r="AW28" s="18">
        <v>2.0889121810416e-13</v>
      </c>
      <c r="AX28" s="18">
        <v>-4.5014574525127e-14</v>
      </c>
      <c r="AY28" s="18">
        <v>2.6121294096763e-13</v>
      </c>
      <c r="AZ28" s="18">
        <v>-2.0058845477194e-13</v>
      </c>
      <c r="BA28" s="18">
        <v>-1.0742446716627e-13</v>
      </c>
      <c r="BB28" s="18">
        <v>2.5210116473389e-13</v>
      </c>
      <c r="BC28" s="17">
        <v>15029082.179986</v>
      </c>
      <c r="BD28" s="17">
        <v>3381182.397441</v>
      </c>
      <c r="BE28" s="17">
        <v>0.0013735013411457</v>
      </c>
      <c r="BF28" s="17">
        <v>0.0045719892888126</v>
      </c>
      <c r="BG28" s="17">
        <v>0.0029875816098458</v>
      </c>
      <c r="BH28" s="18">
        <v>4.7614120411196e-5</v>
      </c>
      <c r="BI28" s="17">
        <v>61.201425613098</v>
      </c>
      <c r="BJ28" s="17">
        <v>30.598286555379</v>
      </c>
      <c r="BK28" s="17">
        <v>56.528225363612</v>
      </c>
      <c r="BL28" s="17">
        <v>62.42577682133</v>
      </c>
      <c r="BM28" s="19"/>
    </row>
    <row r="29" spans="1:65">
      <c r="A29" s="17">
        <v>7476784.7525999</v>
      </c>
      <c r="B29" s="17">
        <v>0.0048532656014999</v>
      </c>
      <c r="C29" s="18">
        <f t="shared" si="1"/>
        <v>5.29655407383469e-10</v>
      </c>
      <c r="D29" s="18">
        <v>4.7115879982125e-11</v>
      </c>
      <c r="E29" s="18">
        <v>4.78049955572e-11</v>
      </c>
      <c r="F29" s="18">
        <v>4.7848160022028e-11</v>
      </c>
      <c r="G29" s="18">
        <v>4.7671527010562e-11</v>
      </c>
      <c r="H29" s="18">
        <v>4.6958424369272e-11</v>
      </c>
      <c r="I29" s="18">
        <v>4.7426145627692e-11</v>
      </c>
      <c r="J29" s="18">
        <v>4.6858629200114e-11</v>
      </c>
      <c r="K29" s="18">
        <v>4.693043427534e-11</v>
      </c>
      <c r="L29" s="18">
        <v>4.7703265109494e-11</v>
      </c>
      <c r="M29" s="18">
        <v>4.6835566268488e-11</v>
      </c>
      <c r="N29" s="18">
        <v>4.8751207410441e-11</v>
      </c>
      <c r="O29" s="18">
        <v>4.7069174111394e-11</v>
      </c>
      <c r="P29" s="18">
        <v>4.785958888153e-11</v>
      </c>
      <c r="Q29" s="18">
        <v>4.7981528072287e-11</v>
      </c>
      <c r="R29" s="18">
        <v>4.8211699521056e-11</v>
      </c>
      <c r="S29" s="18">
        <v>4.7450762366162e-11</v>
      </c>
      <c r="T29" s="18">
        <v>4.753659510262e-11</v>
      </c>
      <c r="U29" s="18">
        <v>4.7103482190228e-11</v>
      </c>
      <c r="V29" s="18">
        <v>4.7048993672055e-11</v>
      </c>
      <c r="W29" s="18">
        <v>4.7403579861175e-11</v>
      </c>
      <c r="X29" s="18">
        <v>4.7053785956325e-11</v>
      </c>
      <c r="Y29" s="18">
        <v>4.8102805035492e-11</v>
      </c>
      <c r="Z29" s="18">
        <v>4.8306978150884e-11</v>
      </c>
      <c r="AA29" s="18">
        <v>4.820467273614e-11</v>
      </c>
      <c r="AB29" s="17">
        <v>0.99999925150151</v>
      </c>
      <c r="AC29" s="17">
        <v>0.96445161543295</v>
      </c>
      <c r="AD29" s="17">
        <v>0.005038590154289</v>
      </c>
      <c r="AE29" s="18">
        <v>2.9342083606107e-13</v>
      </c>
      <c r="AF29" s="18">
        <v>2.3826058639722e-13</v>
      </c>
      <c r="AG29" s="18">
        <v>1.8262832831715e-13</v>
      </c>
      <c r="AH29" s="18">
        <v>-3.3462012380536e-15</v>
      </c>
      <c r="AI29" s="18">
        <v>-5.284263523229e-14</v>
      </c>
      <c r="AJ29" s="18">
        <v>-7.9442243175498e-13</v>
      </c>
      <c r="AK29" s="18">
        <v>-9.1566786682638e-14</v>
      </c>
      <c r="AL29" s="18">
        <v>-1.8960209837173e-13</v>
      </c>
      <c r="AM29" s="18">
        <v>3.4629380684862e-13</v>
      </c>
      <c r="AN29" s="18">
        <v>-7.2958657437248e-14</v>
      </c>
      <c r="AO29" s="18">
        <v>-5.0774910037337e-15</v>
      </c>
      <c r="AP29" s="18">
        <v>-1.7926105947946e-13</v>
      </c>
      <c r="AQ29" s="18">
        <v>-1.960897939736e-13</v>
      </c>
      <c r="AR29" s="18">
        <v>-9.3164153189824e-14</v>
      </c>
      <c r="AS29" s="18">
        <v>1.0538210153918e-13</v>
      </c>
      <c r="AT29" s="18">
        <v>-1.0029871989135e-14</v>
      </c>
      <c r="AU29" s="18">
        <v>-8.3784714851041e-15</v>
      </c>
      <c r="AV29" s="18">
        <v>8.7596674227085e-14</v>
      </c>
      <c r="AW29" s="18">
        <v>2.1827742845666e-13</v>
      </c>
      <c r="AX29" s="18">
        <v>-2.2732330915517e-14</v>
      </c>
      <c r="AY29" s="18">
        <v>2.8462282370489e-13</v>
      </c>
      <c r="AZ29" s="18">
        <v>-2.0794869197675e-13</v>
      </c>
      <c r="BA29" s="18">
        <v>-1.1693708403812e-13</v>
      </c>
      <c r="BB29" s="18">
        <v>2.6632166609682e-13</v>
      </c>
      <c r="BC29" s="17">
        <v>14941858.197284</v>
      </c>
      <c r="BD29" s="17">
        <v>3335752.9168998</v>
      </c>
      <c r="BE29" s="17">
        <v>0.001533070760767</v>
      </c>
      <c r="BF29" s="17">
        <v>0.0049347175799136</v>
      </c>
      <c r="BG29" s="17">
        <v>0.0032518263598159</v>
      </c>
      <c r="BH29" s="17">
        <v>-0.0096501074259004</v>
      </c>
      <c r="BI29" s="17">
        <v>61.192110361344</v>
      </c>
      <c r="BJ29" s="17">
        <v>30.587853564629</v>
      </c>
      <c r="BK29" s="17">
        <v>56.863077588183</v>
      </c>
      <c r="BL29" s="19"/>
      <c r="BM29" s="19"/>
    </row>
    <row r="30" spans="1:65">
      <c r="A30" s="17">
        <v>8064343.9953439</v>
      </c>
      <c r="B30" s="17">
        <v>0.0051872838475601</v>
      </c>
      <c r="C30" s="18">
        <f t="shared" si="1"/>
        <v>5.193637729989e-10</v>
      </c>
      <c r="D30" s="18">
        <v>4.6332175374349e-11</v>
      </c>
      <c r="E30" s="18">
        <v>4.7008262019307e-11</v>
      </c>
      <c r="F30" s="18">
        <v>4.7074835373033e-11</v>
      </c>
      <c r="G30" s="18">
        <v>4.6874529808974e-11</v>
      </c>
      <c r="H30" s="18">
        <v>4.6172113068778e-11</v>
      </c>
      <c r="I30" s="18">
        <v>4.6682444117079e-11</v>
      </c>
      <c r="J30" s="18">
        <v>4.6049006698622e-11</v>
      </c>
      <c r="K30" s="18">
        <v>4.6138988081074e-11</v>
      </c>
      <c r="L30" s="18">
        <v>4.6991649566198e-11</v>
      </c>
      <c r="M30" s="18">
        <v>4.601860555831e-11</v>
      </c>
      <c r="N30" s="18">
        <v>4.799938967062e-11</v>
      </c>
      <c r="O30" s="18">
        <v>4.6291512056431e-11</v>
      </c>
      <c r="P30" s="18">
        <v>4.6998596251141e-11</v>
      </c>
      <c r="Q30" s="18">
        <v>4.7147842119242e-11</v>
      </c>
      <c r="R30" s="18">
        <v>4.7474206168597e-11</v>
      </c>
      <c r="S30" s="18">
        <v>4.6613147555923e-11</v>
      </c>
      <c r="T30" s="18">
        <v>4.6721376727865e-11</v>
      </c>
      <c r="U30" s="18">
        <v>4.6340348746437e-11</v>
      </c>
      <c r="V30" s="18">
        <v>4.6258805506328e-11</v>
      </c>
      <c r="W30" s="18">
        <v>4.6659870676741e-11</v>
      </c>
      <c r="X30" s="18">
        <v>4.6278868604059e-11</v>
      </c>
      <c r="Y30" s="18">
        <v>4.7272820314254e-11</v>
      </c>
      <c r="Z30" s="18">
        <v>4.7502647927368e-11</v>
      </c>
      <c r="AA30" s="18">
        <v>4.7406725835713e-11</v>
      </c>
      <c r="AB30" s="17">
        <v>0.99999722528918</v>
      </c>
      <c r="AC30" s="17">
        <v>0.96208646974358</v>
      </c>
      <c r="AD30" s="17">
        <v>0.0053718927918545</v>
      </c>
      <c r="AE30" s="18">
        <v>2.8191427879798e-13</v>
      </c>
      <c r="AF30" s="18">
        <v>2.2378915744333e-13</v>
      </c>
      <c r="AG30" s="18">
        <v>1.7453521009652e-13</v>
      </c>
      <c r="AH30" s="18">
        <v>-7.6425986439609e-15</v>
      </c>
      <c r="AI30" s="18">
        <v>-5.2969409079148e-14</v>
      </c>
      <c r="AJ30" s="18">
        <v>-7.9516106511361e-13</v>
      </c>
      <c r="AK30" s="18">
        <v>-9.8168045969075e-14</v>
      </c>
      <c r="AL30" s="18">
        <v>-2.0973850655989e-13</v>
      </c>
      <c r="AM30" s="18">
        <v>3.3776751191307e-13</v>
      </c>
      <c r="AN30" s="18">
        <v>-7.5954668878263e-14</v>
      </c>
      <c r="AO30" s="18">
        <v>-1.6298338489252e-14</v>
      </c>
      <c r="AP30" s="18">
        <v>-2.0157281461422e-13</v>
      </c>
      <c r="AQ30" s="18">
        <v>-2.1253330109206e-13</v>
      </c>
      <c r="AR30" s="18">
        <v>-9.5150935279085e-14</v>
      </c>
      <c r="AS30" s="18">
        <v>9.7018098616337e-14</v>
      </c>
      <c r="AT30" s="18">
        <v>-4.3361925225574e-15</v>
      </c>
      <c r="AU30" s="18">
        <v>-1.7317101340745e-15</v>
      </c>
      <c r="AV30" s="18">
        <v>9.4021015663136e-14</v>
      </c>
      <c r="AW30" s="18">
        <v>2.2732361449412e-13</v>
      </c>
      <c r="AX30" s="18">
        <v>1.5099441148178e-15</v>
      </c>
      <c r="AY30" s="18">
        <v>3.0705399594626e-13</v>
      </c>
      <c r="AZ30" s="18">
        <v>-2.1504507011767e-13</v>
      </c>
      <c r="BA30" s="18">
        <v>-1.2787676046884e-13</v>
      </c>
      <c r="BB30" s="18">
        <v>2.7691609756378e-13</v>
      </c>
      <c r="BC30" s="17">
        <v>14868315.406221</v>
      </c>
      <c r="BD30" s="17">
        <v>3298420.1108742</v>
      </c>
      <c r="BE30" s="17">
        <v>0.0016690359503621</v>
      </c>
      <c r="BF30" s="17">
        <v>0.0052398745650855</v>
      </c>
      <c r="BG30" s="17">
        <v>0.0034750479653156</v>
      </c>
      <c r="BH30" s="17">
        <v>-0.00099959648373469</v>
      </c>
      <c r="BI30" s="17">
        <v>61.200256881071</v>
      </c>
      <c r="BJ30" s="17">
        <v>30.596635870724</v>
      </c>
      <c r="BK30" s="17">
        <v>57.12785335093</v>
      </c>
      <c r="BL30" s="19"/>
      <c r="BM30" s="19"/>
    </row>
    <row r="31" spans="1:65">
      <c r="A31" s="17">
        <v>8877479.283533</v>
      </c>
      <c r="B31" s="17">
        <v>0.0056417198964786</v>
      </c>
      <c r="C31" s="18">
        <f t="shared" si="1"/>
        <v>5.08913583410076e-10</v>
      </c>
      <c r="D31" s="18">
        <v>4.5599993698168e-11</v>
      </c>
      <c r="E31" s="18">
        <v>4.626470296082e-11</v>
      </c>
      <c r="F31" s="18">
        <v>4.6358313294638e-11</v>
      </c>
      <c r="G31" s="18">
        <v>4.6136738697162e-11</v>
      </c>
      <c r="H31" s="18">
        <v>4.54429537903e-11</v>
      </c>
      <c r="I31" s="18">
        <v>4.5988077588631e-11</v>
      </c>
      <c r="J31" s="18">
        <v>4.5295016714566e-11</v>
      </c>
      <c r="K31" s="18">
        <v>4.5405586655757e-11</v>
      </c>
      <c r="L31" s="18">
        <v>4.6327541420934e-11</v>
      </c>
      <c r="M31" s="18">
        <v>4.5257601695794e-11</v>
      </c>
      <c r="N31" s="18">
        <v>4.7296770349473e-11</v>
      </c>
      <c r="O31" s="18">
        <v>4.5567806614569e-11</v>
      </c>
      <c r="P31" s="18">
        <v>4.6195593929409e-11</v>
      </c>
      <c r="Q31" s="18">
        <v>4.6373455898862e-11</v>
      </c>
      <c r="R31" s="18">
        <v>4.6788555410823e-11</v>
      </c>
      <c r="S31" s="18">
        <v>4.5833272042741e-11</v>
      </c>
      <c r="T31" s="18">
        <v>4.5966027358634e-11</v>
      </c>
      <c r="U31" s="18">
        <v>4.5634661492404e-11</v>
      </c>
      <c r="V31" s="18">
        <v>4.5521781150812e-11</v>
      </c>
      <c r="W31" s="18">
        <v>4.5967714726585e-11</v>
      </c>
      <c r="X31" s="18">
        <v>4.556092122483e-11</v>
      </c>
      <c r="Y31" s="18">
        <v>4.6497804068583e-11</v>
      </c>
      <c r="Z31" s="18">
        <v>4.6752708327152e-11</v>
      </c>
      <c r="AA31" s="18">
        <v>4.6667308020293e-11</v>
      </c>
      <c r="AB31" s="17">
        <v>0.99999928711527</v>
      </c>
      <c r="AC31" s="17">
        <v>0.95996141598891</v>
      </c>
      <c r="AD31" s="17">
        <v>0.0058254666657937</v>
      </c>
      <c r="AE31" s="18">
        <v>2.704630399224e-13</v>
      </c>
      <c r="AF31" s="18">
        <v>2.1038156593645e-13</v>
      </c>
      <c r="AG31" s="18">
        <v>1.6681051099892e-13</v>
      </c>
      <c r="AH31" s="18">
        <v>-1.0176628936371e-14</v>
      </c>
      <c r="AI31" s="18">
        <v>-5.2538067806565e-14</v>
      </c>
      <c r="AJ31" s="18">
        <v>-7.9090870227203e-13</v>
      </c>
      <c r="AK31" s="18">
        <v>-1.0327844937645e-13</v>
      </c>
      <c r="AL31" s="18">
        <v>-2.2625814736737e-13</v>
      </c>
      <c r="AM31" s="18">
        <v>3.29070315716e-13</v>
      </c>
      <c r="AN31" s="18">
        <v>-7.8092905271326e-14</v>
      </c>
      <c r="AO31" s="18">
        <v>-2.5011289424333e-14</v>
      </c>
      <c r="AP31" s="18">
        <v>-2.2060767074784e-13</v>
      </c>
      <c r="AQ31" s="18">
        <v>-2.2695310985692e-13</v>
      </c>
      <c r="AR31" s="18">
        <v>-9.6223828810448e-14</v>
      </c>
      <c r="AS31" s="18">
        <v>8.988679974716e-14</v>
      </c>
      <c r="AT31" s="18">
        <v>1.6497938254836e-15</v>
      </c>
      <c r="AU31" s="18">
        <v>5.9825651610589e-15</v>
      </c>
      <c r="AV31" s="18">
        <v>9.9296032006223e-14</v>
      </c>
      <c r="AW31" s="18">
        <v>2.3495277961001e-13</v>
      </c>
      <c r="AX31" s="18">
        <v>2.3852138070064e-14</v>
      </c>
      <c r="AY31" s="18">
        <v>3.25207515128e-13</v>
      </c>
      <c r="AZ31" s="18">
        <v>-2.2054048698813e-13</v>
      </c>
      <c r="BA31" s="18">
        <v>-1.373973261734e-13</v>
      </c>
      <c r="BB31" s="18">
        <v>2.8291472497937e-13</v>
      </c>
      <c r="BC31" s="17">
        <v>14768370.148864</v>
      </c>
      <c r="BD31" s="17">
        <v>3248973.287354</v>
      </c>
      <c r="BE31" s="17">
        <v>0.0018557580610117</v>
      </c>
      <c r="BF31" s="17">
        <v>0.005653690158395</v>
      </c>
      <c r="BG31" s="17">
        <v>0.0037789776663848</v>
      </c>
      <c r="BH31" s="17">
        <v>-0.0091330205045263</v>
      </c>
      <c r="BI31" s="17">
        <v>61.192974236465</v>
      </c>
      <c r="BJ31" s="17">
        <v>30.588003244617</v>
      </c>
      <c r="BK31" s="17">
        <v>57.464905512945</v>
      </c>
      <c r="BL31" s="19"/>
      <c r="BM31" s="19"/>
    </row>
    <row r="32" spans="1:65">
      <c r="A32" s="17">
        <v>9457303.885962</v>
      </c>
      <c r="B32" s="17">
        <v>0.0059601812111568</v>
      </c>
      <c r="C32" s="18">
        <f t="shared" si="1"/>
        <v>4.98737674979583e-10</v>
      </c>
      <c r="D32" s="18">
        <v>4.4890891403953e-11</v>
      </c>
      <c r="E32" s="18">
        <v>4.554500810637e-11</v>
      </c>
      <c r="F32" s="18">
        <v>4.5667157687591e-11</v>
      </c>
      <c r="G32" s="18">
        <v>4.5427561748766e-11</v>
      </c>
      <c r="H32" s="18">
        <v>4.4741422717611e-11</v>
      </c>
      <c r="I32" s="18">
        <v>4.5312838095047e-11</v>
      </c>
      <c r="J32" s="18">
        <v>4.4568740329208e-11</v>
      </c>
      <c r="K32" s="18">
        <v>4.4700323740378e-11</v>
      </c>
      <c r="L32" s="18">
        <v>4.5678978410495e-11</v>
      </c>
      <c r="M32" s="18">
        <v>4.4524484071875e-11</v>
      </c>
      <c r="N32" s="18">
        <v>4.661232823786e-11</v>
      </c>
      <c r="O32" s="18">
        <v>4.4868651192692e-11</v>
      </c>
      <c r="P32" s="18">
        <v>4.5423640457332e-11</v>
      </c>
      <c r="Q32" s="18">
        <v>4.5629665592589e-11</v>
      </c>
      <c r="R32" s="18">
        <v>4.6122482564192e-11</v>
      </c>
      <c r="S32" s="18">
        <v>4.5083084139483e-11</v>
      </c>
      <c r="T32" s="18">
        <v>4.5240968188205e-11</v>
      </c>
      <c r="U32" s="18">
        <v>4.4955445499248e-11</v>
      </c>
      <c r="V32" s="18">
        <v>4.480893947411e-11</v>
      </c>
      <c r="W32" s="18">
        <v>4.5296150772264e-11</v>
      </c>
      <c r="X32" s="18">
        <v>4.4869135301003e-11</v>
      </c>
      <c r="Y32" s="18">
        <v>4.5749888072639e-11</v>
      </c>
      <c r="Z32" s="18">
        <v>4.6027850436105e-11</v>
      </c>
      <c r="AA32" s="18">
        <v>4.5955633695003e-11</v>
      </c>
      <c r="AB32" s="17">
        <v>0.99999828712506</v>
      </c>
      <c r="AC32" s="17">
        <v>0.95807342831684</v>
      </c>
      <c r="AD32" s="17">
        <v>0.0061434732212395</v>
      </c>
      <c r="AE32" s="18">
        <v>2.5909082053826e-13</v>
      </c>
      <c r="AF32" s="18">
        <v>1.9865615430764e-13</v>
      </c>
      <c r="AG32" s="18">
        <v>1.5749713660253e-13</v>
      </c>
      <c r="AH32" s="18">
        <v>-1.2273282409242e-14</v>
      </c>
      <c r="AI32" s="18">
        <v>-5.2600082440175e-14</v>
      </c>
      <c r="AJ32" s="18">
        <v>-7.8520782778973e-13</v>
      </c>
      <c r="AK32" s="18">
        <v>-1.0730708396946e-13</v>
      </c>
      <c r="AL32" s="18">
        <v>-2.3971106334391e-13</v>
      </c>
      <c r="AM32" s="18">
        <v>3.176923568585e-13</v>
      </c>
      <c r="AN32" s="18">
        <v>-7.9622607413104e-14</v>
      </c>
      <c r="AO32" s="18">
        <v>-3.5359409051985e-14</v>
      </c>
      <c r="AP32" s="18">
        <v>-2.3684574104168e-13</v>
      </c>
      <c r="AQ32" s="18">
        <v>-2.3912058716945e-13</v>
      </c>
      <c r="AR32" s="18">
        <v>-9.7442253526557e-14</v>
      </c>
      <c r="AS32" s="18">
        <v>8.103783127913e-14</v>
      </c>
      <c r="AT32" s="18">
        <v>7.3069423632814e-15</v>
      </c>
      <c r="AU32" s="18">
        <v>1.3373572221556e-14</v>
      </c>
      <c r="AV32" s="18">
        <v>1.0209969869008e-13</v>
      </c>
      <c r="AW32" s="18">
        <v>2.3907494142257e-13</v>
      </c>
      <c r="AX32" s="18">
        <v>4.2864264109463e-14</v>
      </c>
      <c r="AY32" s="18">
        <v>3.3849028050472e-13</v>
      </c>
      <c r="AZ32" s="18">
        <v>-2.2434782433072e-13</v>
      </c>
      <c r="BA32" s="18">
        <v>-1.4814170937807e-13</v>
      </c>
      <c r="BB32" s="18">
        <v>2.8384415997308e-13</v>
      </c>
      <c r="BC32" s="17">
        <v>14698420.420973</v>
      </c>
      <c r="BD32" s="17">
        <v>3215221.748129</v>
      </c>
      <c r="BE32" s="17">
        <v>0.0019878212722217</v>
      </c>
      <c r="BF32" s="17">
        <v>0.0059428705325064</v>
      </c>
      <c r="BG32" s="17">
        <v>0.0039921903707136</v>
      </c>
      <c r="BH32" s="17">
        <v>0.0054859603332086</v>
      </c>
      <c r="BI32" s="17">
        <v>61.206028607377</v>
      </c>
      <c r="BJ32" s="17">
        <v>30.602769511241</v>
      </c>
      <c r="BK32" s="17">
        <v>57.682880969032</v>
      </c>
      <c r="BL32" s="19"/>
      <c r="BM32" s="19"/>
    </row>
    <row r="33" spans="1:65">
      <c r="A33" s="17">
        <v>11803529.497935</v>
      </c>
      <c r="B33" s="17">
        <v>0.0072065525684024</v>
      </c>
      <c r="C33" s="18">
        <f t="shared" si="1"/>
        <v>4.79954317145549e-10</v>
      </c>
      <c r="D33" s="18">
        <v>4.2655019249972e-11</v>
      </c>
      <c r="E33" s="18">
        <v>4.327905033378e-11</v>
      </c>
      <c r="F33" s="18">
        <v>4.3496709920219e-11</v>
      </c>
      <c r="G33" s="18">
        <v>4.3214628408777e-11</v>
      </c>
      <c r="H33" s="18">
        <v>4.2548310078011e-11</v>
      </c>
      <c r="I33" s="18">
        <v>4.3166584846209e-11</v>
      </c>
      <c r="J33" s="18">
        <v>4.2298575542203e-11</v>
      </c>
      <c r="K33" s="18">
        <v>4.2498529116913e-11</v>
      </c>
      <c r="L33" s="18">
        <v>4.3601931637169e-11</v>
      </c>
      <c r="M33" s="18">
        <v>4.2233869763265e-11</v>
      </c>
      <c r="N33" s="18">
        <v>4.4433984071512e-11</v>
      </c>
      <c r="O33" s="18">
        <v>4.2669097584146e-11</v>
      </c>
      <c r="P33" s="18">
        <v>4.3024800460482e-11</v>
      </c>
      <c r="Q33" s="18">
        <v>4.3317755501847e-11</v>
      </c>
      <c r="R33" s="18">
        <v>4.4007064975269e-11</v>
      </c>
      <c r="S33" s="18">
        <v>4.2745643039439e-11</v>
      </c>
      <c r="T33" s="18">
        <v>4.298646529061e-11</v>
      </c>
      <c r="U33" s="18">
        <v>4.2826959901319e-11</v>
      </c>
      <c r="V33" s="18">
        <v>4.2566383232502e-11</v>
      </c>
      <c r="W33" s="18">
        <v>4.3168340937892e-11</v>
      </c>
      <c r="X33" s="18">
        <v>4.269991412872e-11</v>
      </c>
      <c r="Y33" s="18">
        <v>4.3409786997194e-11</v>
      </c>
      <c r="Z33" s="18">
        <v>4.3752090350271e-11</v>
      </c>
      <c r="AA33" s="18">
        <v>4.3730833064731e-11</v>
      </c>
      <c r="AB33" s="17">
        <v>0.99999950082545</v>
      </c>
      <c r="AC33" s="17">
        <v>0.95293405612134</v>
      </c>
      <c r="AD33" s="17">
        <v>0.0073884329537245</v>
      </c>
      <c r="AE33" s="18">
        <v>2.2621721001858e-13</v>
      </c>
      <c r="AF33" s="18">
        <v>1.6905085373793e-13</v>
      </c>
      <c r="AG33" s="18">
        <v>1.2770910721405e-13</v>
      </c>
      <c r="AH33" s="18">
        <v>-1.6658802253763e-14</v>
      </c>
      <c r="AI33" s="18">
        <v>-5.3384395113739e-14</v>
      </c>
      <c r="AJ33" s="18">
        <v>-7.5932862919554e-13</v>
      </c>
      <c r="AK33" s="18">
        <v>-1.161951271492e-13</v>
      </c>
      <c r="AL33" s="18">
        <v>-2.6848375019208e-13</v>
      </c>
      <c r="AM33" s="18">
        <v>2.7754037665098e-13</v>
      </c>
      <c r="AN33" s="18">
        <v>-8.0473180640613e-14</v>
      </c>
      <c r="AO33" s="18">
        <v>-6.626986907437e-14</v>
      </c>
      <c r="AP33" s="18">
        <v>-2.7418717328027e-13</v>
      </c>
      <c r="AQ33" s="18">
        <v>-2.6754310709106e-13</v>
      </c>
      <c r="AR33" s="18">
        <v>-1.0144888658973e-13</v>
      </c>
      <c r="AS33" s="18">
        <v>5.2462534769919e-14</v>
      </c>
      <c r="AT33" s="18">
        <v>2.2991999128791e-14</v>
      </c>
      <c r="AU33" s="18">
        <v>3.5390612739614e-14</v>
      </c>
      <c r="AV33" s="18">
        <v>1.0190062895261e-13</v>
      </c>
      <c r="AW33" s="18">
        <v>2.4137306262507e-13</v>
      </c>
      <c r="AX33" s="18">
        <v>9.1399046839258e-14</v>
      </c>
      <c r="AY33" s="18">
        <v>3.6350630468786e-13</v>
      </c>
      <c r="AZ33" s="18">
        <v>-2.284452167676e-13</v>
      </c>
      <c r="BA33" s="18">
        <v>-1.8057539358098e-13</v>
      </c>
      <c r="BB33" s="18">
        <v>2.7366720299623e-13</v>
      </c>
      <c r="BC33" s="17">
        <v>14425523.600159</v>
      </c>
      <c r="BD33" s="17">
        <v>3089243.6005269</v>
      </c>
      <c r="BE33" s="17">
        <v>0.0025115561429611</v>
      </c>
      <c r="BF33" s="17">
        <v>0.0070689516439703</v>
      </c>
      <c r="BG33" s="17">
        <v>0.0048272855057573</v>
      </c>
      <c r="BH33" s="17">
        <v>-0.00093153835045267</v>
      </c>
      <c r="BI33" s="17">
        <v>61.200394164928</v>
      </c>
      <c r="BJ33" s="17">
        <v>30.595466258571</v>
      </c>
      <c r="BK33" s="17">
        <v>58.434746187474</v>
      </c>
      <c r="BL33" s="19"/>
      <c r="BM33" s="19"/>
    </row>
    <row r="34" spans="1:65">
      <c r="A34" s="17">
        <v>14859763.233813</v>
      </c>
      <c r="B34" s="17">
        <v>0.00873854611123</v>
      </c>
      <c r="C34" s="18">
        <f t="shared" si="1"/>
        <v>4.48849996672427e-10</v>
      </c>
      <c r="D34" s="18">
        <v>4.0101092107642e-11</v>
      </c>
      <c r="E34" s="18">
        <v>4.0682393258416e-11</v>
      </c>
      <c r="F34" s="18">
        <v>4.1032696268058e-11</v>
      </c>
      <c r="G34" s="18">
        <v>4.0721422951829e-11</v>
      </c>
      <c r="H34" s="18">
        <v>4.0083112091904e-11</v>
      </c>
      <c r="I34" s="18">
        <v>4.0702384327666e-11</v>
      </c>
      <c r="J34" s="18">
        <v>3.9733081177964e-11</v>
      </c>
      <c r="K34" s="18">
        <v>4.0024054598028e-11</v>
      </c>
      <c r="L34" s="18">
        <v>4.1202781937402e-11</v>
      </c>
      <c r="M34" s="18">
        <v>3.9641595226087e-11</v>
      </c>
      <c r="N34" s="18">
        <v>4.1912669746509e-11</v>
      </c>
      <c r="O34" s="18">
        <v>4.016799419969e-11</v>
      </c>
      <c r="P34" s="18">
        <v>4.0306445026408e-11</v>
      </c>
      <c r="Q34" s="18">
        <v>4.0711336088602e-11</v>
      </c>
      <c r="R34" s="18">
        <v>4.1577175792954e-11</v>
      </c>
      <c r="S34" s="18">
        <v>4.0095911145894e-11</v>
      </c>
      <c r="T34" s="18">
        <v>4.0455032711093e-11</v>
      </c>
      <c r="U34" s="18">
        <v>4.0436675756541e-11</v>
      </c>
      <c r="V34" s="18">
        <v>4.0009383698726e-11</v>
      </c>
      <c r="W34" s="18">
        <v>4.0740424252092e-11</v>
      </c>
      <c r="X34" s="18">
        <v>4.0250495723284e-11</v>
      </c>
      <c r="Y34" s="18">
        <v>4.0737809882382e-11</v>
      </c>
      <c r="Z34" s="18">
        <v>4.1153302781204e-11</v>
      </c>
      <c r="AA34" s="18">
        <v>4.12129631053e-11</v>
      </c>
      <c r="AB34" s="17">
        <v>0.99999956210523</v>
      </c>
      <c r="AC34" s="17">
        <v>0.94780076935307</v>
      </c>
      <c r="AD34" s="17">
        <v>0.0089193660954413</v>
      </c>
      <c r="AE34" s="18">
        <v>1.8970901873799e-13</v>
      </c>
      <c r="AF34" s="18">
        <v>1.4165857855066e-13</v>
      </c>
      <c r="AG34" s="18">
        <v>9.1365924084658e-14</v>
      </c>
      <c r="AH34" s="18">
        <v>-2.115913747581e-14</v>
      </c>
      <c r="AI34" s="18">
        <v>-5.377290491462e-14</v>
      </c>
      <c r="AJ34" s="18">
        <v>-7.1101124565709e-13</v>
      </c>
      <c r="AK34" s="18">
        <v>-1.2213420154605e-13</v>
      </c>
      <c r="AL34" s="18">
        <v>-2.8316964352916e-13</v>
      </c>
      <c r="AM34" s="18">
        <v>2.2663063539989e-13</v>
      </c>
      <c r="AN34" s="18">
        <v>-7.4251381299096e-14</v>
      </c>
      <c r="AO34" s="18">
        <v>-9.583997111414e-14</v>
      </c>
      <c r="AP34" s="18">
        <v>-3.0009122349815e-13</v>
      </c>
      <c r="AQ34" s="18">
        <v>-2.8412860380804e-13</v>
      </c>
      <c r="AR34" s="18">
        <v>-1.0641425619325e-13</v>
      </c>
      <c r="AS34" s="18">
        <v>2.0717167496688e-14</v>
      </c>
      <c r="AT34" s="18">
        <v>3.8957068621867e-14</v>
      </c>
      <c r="AU34" s="18">
        <v>5.8317025482176e-14</v>
      </c>
      <c r="AV34" s="18">
        <v>8.9265170879917e-14</v>
      </c>
      <c r="AW34" s="18">
        <v>2.3064663889552e-13</v>
      </c>
      <c r="AX34" s="18">
        <v>1.3707619438957e-13</v>
      </c>
      <c r="AY34" s="18">
        <v>3.7405067149014e-13</v>
      </c>
      <c r="AZ34" s="18">
        <v>-2.2095249611308e-13</v>
      </c>
      <c r="BA34" s="18">
        <v>-2.1509293228107e-13</v>
      </c>
      <c r="BB34" s="18">
        <v>2.4771752652225e-13</v>
      </c>
      <c r="BC34" s="17">
        <v>14092442.953067</v>
      </c>
      <c r="BD34" s="17">
        <v>2946118.5556535</v>
      </c>
      <c r="BE34" s="17">
        <v>0.0031721428365286</v>
      </c>
      <c r="BF34" s="17">
        <v>0.0084407421461493</v>
      </c>
      <c r="BG34" s="17">
        <v>0.0058556342582717</v>
      </c>
      <c r="BH34" s="17">
        <v>-0.0015812901665782</v>
      </c>
      <c r="BI34" s="17">
        <v>61.197785558431</v>
      </c>
      <c r="BJ34" s="17">
        <v>30.592687150283</v>
      </c>
      <c r="BK34" s="17">
        <v>59.136401316838</v>
      </c>
      <c r="BL34" s="19"/>
      <c r="BM34" s="19"/>
    </row>
    <row r="35" spans="1:65">
      <c r="A35" s="17">
        <v>18707333.548292</v>
      </c>
      <c r="B35" s="17">
        <v>0.010541128974305</v>
      </c>
      <c r="C35" s="18">
        <f t="shared" si="1"/>
        <v>4.15310478518201e-10</v>
      </c>
      <c r="D35" s="18">
        <v>3.7358133882855e-11</v>
      </c>
      <c r="E35" s="18">
        <v>3.7879354904379e-11</v>
      </c>
      <c r="F35" s="18">
        <v>3.8371078866217e-11</v>
      </c>
      <c r="G35" s="18">
        <v>3.8052566546344e-11</v>
      </c>
      <c r="H35" s="18">
        <v>3.74587900314e-11</v>
      </c>
      <c r="I35" s="18">
        <v>3.8026210763203e-11</v>
      </c>
      <c r="J35" s="18">
        <v>3.7007183001052e-11</v>
      </c>
      <c r="K35" s="18">
        <v>3.7384716216357e-11</v>
      </c>
      <c r="L35" s="18">
        <v>3.8569748652352e-11</v>
      </c>
      <c r="M35" s="18">
        <v>3.6881292081475e-11</v>
      </c>
      <c r="N35" s="18">
        <v>3.9149221249057e-11</v>
      </c>
      <c r="O35" s="18">
        <v>3.7477975663873e-11</v>
      </c>
      <c r="P35" s="18">
        <v>3.7420890006223e-11</v>
      </c>
      <c r="Q35" s="18">
        <v>3.7940108821859e-11</v>
      </c>
      <c r="R35" s="18">
        <v>3.8918598519588e-11</v>
      </c>
      <c r="S35" s="18">
        <v>3.7272578652066e-11</v>
      </c>
      <c r="T35" s="18">
        <v>3.7766238488076e-11</v>
      </c>
      <c r="U35" s="18">
        <v>3.7878098179237e-11</v>
      </c>
      <c r="V35" s="18">
        <v>3.7263632536586e-11</v>
      </c>
      <c r="W35" s="18">
        <v>3.8111399898807e-11</v>
      </c>
      <c r="X35" s="18">
        <v>3.7618398587098e-11</v>
      </c>
      <c r="Y35" s="18">
        <v>3.7873458750053e-11</v>
      </c>
      <c r="Z35" s="18">
        <v>3.8353577948867e-11</v>
      </c>
      <c r="AA35" s="18">
        <v>3.8505430877211e-11</v>
      </c>
      <c r="AB35" s="17">
        <v>0.99999962508663</v>
      </c>
      <c r="AC35" s="17">
        <v>0.94338090547778</v>
      </c>
      <c r="AD35" s="17">
        <v>0.010721152238323</v>
      </c>
      <c r="AE35" s="18">
        <v>1.5313774365742e-13</v>
      </c>
      <c r="AF35" s="18">
        <v>1.196409350894e-13</v>
      </c>
      <c r="AG35" s="18">
        <v>5.5342139390393e-14</v>
      </c>
      <c r="AH35" s="18">
        <v>-2.5862558765359e-14</v>
      </c>
      <c r="AI35" s="18">
        <v>-5.4871317461439e-14</v>
      </c>
      <c r="AJ35" s="18">
        <v>-6.4135445079054e-13</v>
      </c>
      <c r="AK35" s="18">
        <v>-1.2331249189825e-13</v>
      </c>
      <c r="AL35" s="18">
        <v>-2.7957565311702e-13</v>
      </c>
      <c r="AM35" s="18">
        <v>1.7630095671469e-13</v>
      </c>
      <c r="AN35" s="18">
        <v>-6.1990858445814e-14</v>
      </c>
      <c r="AO35" s="18">
        <v>-1.1609087935102e-13</v>
      </c>
      <c r="AP35" s="18">
        <v>-3.0779462358545e-13</v>
      </c>
      <c r="AQ35" s="18">
        <v>-2.8332532143157e-13</v>
      </c>
      <c r="AR35" s="18">
        <v>-1.094233272716e-13</v>
      </c>
      <c r="AS35" s="18">
        <v>-4.9027108912624e-15</v>
      </c>
      <c r="AT35" s="18">
        <v>5.1812535860095e-14</v>
      </c>
      <c r="AU35" s="18">
        <v>7.5255197230783e-14</v>
      </c>
      <c r="AV35" s="18">
        <v>6.8327601260144e-14</v>
      </c>
      <c r="AW35" s="18">
        <v>2.0870012297976e-13</v>
      </c>
      <c r="AX35" s="18">
        <v>1.7338295682104e-13</v>
      </c>
      <c r="AY35" s="18">
        <v>3.7317204218263e-13</v>
      </c>
      <c r="AZ35" s="18">
        <v>-2.0306406110626e-13</v>
      </c>
      <c r="BA35" s="18">
        <v>-2.4208743945978e-13</v>
      </c>
      <c r="BB35" s="18">
        <v>2.1885581886943e-13</v>
      </c>
      <c r="BC35" s="17">
        <v>13704607.098036</v>
      </c>
      <c r="BD35" s="17">
        <v>2791041.757119</v>
      </c>
      <c r="BE35" s="17">
        <v>0.0039714244996341</v>
      </c>
      <c r="BF35" s="17">
        <v>0.010038678414588</v>
      </c>
      <c r="BG35" s="17">
        <v>0.0070673959063522</v>
      </c>
      <c r="BH35" s="17">
        <v>-0.0023410339645547</v>
      </c>
      <c r="BI35" s="17">
        <v>61.199141272218</v>
      </c>
      <c r="BJ35" s="17">
        <v>30.590697966182</v>
      </c>
      <c r="BK35" s="17">
        <v>59.727249648537</v>
      </c>
      <c r="BL35" s="19"/>
      <c r="BM35" s="19"/>
    </row>
    <row r="36" spans="1:65">
      <c r="A36" s="17">
        <v>22229354.286978</v>
      </c>
      <c r="B36" s="17">
        <v>0.012084857768295</v>
      </c>
      <c r="C36" s="18">
        <f t="shared" si="1"/>
        <v>3.84801714194514e-10</v>
      </c>
      <c r="D36" s="18">
        <v>3.5110489060083e-11</v>
      </c>
      <c r="E36" s="18">
        <v>3.5574391085228e-11</v>
      </c>
      <c r="F36" s="18">
        <v>3.6170380156139e-11</v>
      </c>
      <c r="G36" s="18">
        <v>3.5859401222126e-11</v>
      </c>
      <c r="H36" s="18">
        <v>3.5311981033607e-11</v>
      </c>
      <c r="I36" s="18">
        <v>3.5810345054117e-11</v>
      </c>
      <c r="J36" s="18">
        <v>3.478852935221e-11</v>
      </c>
      <c r="K36" s="18">
        <v>3.5221902505108e-11</v>
      </c>
      <c r="L36" s="18">
        <v>3.6372230440513e-11</v>
      </c>
      <c r="M36" s="18">
        <v>3.4632960720373e-11</v>
      </c>
      <c r="N36" s="18">
        <v>3.6850900721194e-11</v>
      </c>
      <c r="O36" s="18">
        <v>3.5264686674765e-11</v>
      </c>
      <c r="P36" s="18">
        <v>3.5083897519334e-11</v>
      </c>
      <c r="Q36" s="18">
        <v>3.5685680170811e-11</v>
      </c>
      <c r="R36" s="18">
        <v>3.6699681422434e-11</v>
      </c>
      <c r="S36" s="18">
        <v>3.4973235814687e-11</v>
      </c>
      <c r="T36" s="18">
        <v>3.5573026063184e-11</v>
      </c>
      <c r="U36" s="18">
        <v>3.5769339838588e-11</v>
      </c>
      <c r="V36" s="18">
        <v>3.5014501549268e-11</v>
      </c>
      <c r="W36" s="18">
        <v>3.5936976019503e-11</v>
      </c>
      <c r="X36" s="18">
        <v>3.5448756197971e-11</v>
      </c>
      <c r="Y36" s="18">
        <v>3.5536396356112e-11</v>
      </c>
      <c r="Z36" s="18">
        <v>3.6055631818867e-11</v>
      </c>
      <c r="AA36" s="18">
        <v>3.6276865741608e-11</v>
      </c>
      <c r="AB36" s="17">
        <v>0.99999958332982</v>
      </c>
      <c r="AC36" s="17">
        <v>0.94049188237432</v>
      </c>
      <c r="AD36" s="17">
        <v>0.012264370896545</v>
      </c>
      <c r="AE36" s="18">
        <v>1.2512856525891e-13</v>
      </c>
      <c r="AF36" s="18">
        <v>1.0624663020294e-13</v>
      </c>
      <c r="AG36" s="18">
        <v>2.9127501769683e-14</v>
      </c>
      <c r="AH36" s="18">
        <v>-2.8333547685236e-14</v>
      </c>
      <c r="AI36" s="18">
        <v>-5.8530214951467e-14</v>
      </c>
      <c r="AJ36" s="18">
        <v>-5.7561150373767e-13</v>
      </c>
      <c r="AK36" s="18">
        <v>-1.1978349353268e-13</v>
      </c>
      <c r="AL36" s="18">
        <v>-2.6736803450852e-13</v>
      </c>
      <c r="AM36" s="18">
        <v>1.4170227041548e-13</v>
      </c>
      <c r="AN36" s="18">
        <v>-4.9692190698072e-14</v>
      </c>
      <c r="AO36" s="18">
        <v>-1.2398814270517e-13</v>
      </c>
      <c r="AP36" s="18">
        <v>-3.025719907805e-13</v>
      </c>
      <c r="AQ36" s="18">
        <v>-2.7255879631908e-13</v>
      </c>
      <c r="AR36" s="18">
        <v>-1.0918133258151e-13</v>
      </c>
      <c r="AS36" s="18">
        <v>-1.8319446511849e-14</v>
      </c>
      <c r="AT36" s="18">
        <v>6.0024222586728e-14</v>
      </c>
      <c r="AU36" s="18">
        <v>8.3994709127595e-14</v>
      </c>
      <c r="AV36" s="18">
        <v>4.9513950740969e-14</v>
      </c>
      <c r="AW36" s="18">
        <v>1.8735076689995e-13</v>
      </c>
      <c r="AX36" s="18">
        <v>1.9504102108687e-13</v>
      </c>
      <c r="AY36" s="18">
        <v>3.6877656211409e-13</v>
      </c>
      <c r="AZ36" s="18">
        <v>-1.848038367706e-13</v>
      </c>
      <c r="BA36" s="18">
        <v>-2.5516121105118e-13</v>
      </c>
      <c r="BB36" s="18">
        <v>1.9795773968141e-13</v>
      </c>
      <c r="BC36" s="17">
        <v>13376494.862335</v>
      </c>
      <c r="BD36" s="17">
        <v>2667646.3372928</v>
      </c>
      <c r="BE36" s="17">
        <v>0.0046737591650722</v>
      </c>
      <c r="BF36" s="17">
        <v>0.011393958032263</v>
      </c>
      <c r="BG36" s="17">
        <v>0.0081060537671984</v>
      </c>
      <c r="BH36" s="17">
        <v>-0.0010303690534244</v>
      </c>
      <c r="BI36" s="17">
        <v>61.199246605195</v>
      </c>
      <c r="BJ36" s="17">
        <v>30.590037368716</v>
      </c>
      <c r="BK36" s="17">
        <v>60.076769067115</v>
      </c>
      <c r="BL36" s="19"/>
      <c r="BM36" s="19"/>
    </row>
    <row r="37" spans="1:65">
      <c r="A37" s="17">
        <v>25053355.913848</v>
      </c>
      <c r="B37" s="17">
        <v>0.013258181719691</v>
      </c>
      <c r="C37" s="18">
        <f t="shared" si="1"/>
        <v>3.61990977525403e-10</v>
      </c>
      <c r="D37" s="18">
        <v>3.3486563665501e-11</v>
      </c>
      <c r="E37" s="18">
        <v>3.3901627988722e-11</v>
      </c>
      <c r="F37" s="18">
        <v>3.456877380724e-11</v>
      </c>
      <c r="G37" s="18">
        <v>3.4271015978089e-11</v>
      </c>
      <c r="H37" s="18">
        <v>3.3764138598625e-11</v>
      </c>
      <c r="I37" s="18">
        <v>3.4198413050536e-11</v>
      </c>
      <c r="J37" s="18">
        <v>3.3192723986469e-11</v>
      </c>
      <c r="K37" s="18">
        <v>3.3660018780016e-11</v>
      </c>
      <c r="L37" s="18">
        <v>3.4768209060202e-11</v>
      </c>
      <c r="M37" s="18">
        <v>3.301536931444e-11</v>
      </c>
      <c r="N37" s="18">
        <v>3.5172442589903e-11</v>
      </c>
      <c r="O37" s="18">
        <v>3.366106045495e-11</v>
      </c>
      <c r="P37" s="18">
        <v>3.3405193531955e-11</v>
      </c>
      <c r="Q37" s="18">
        <v>3.4062576453567e-11</v>
      </c>
      <c r="R37" s="18">
        <v>3.5074187454195e-11</v>
      </c>
      <c r="S37" s="18">
        <v>3.3315147199511e-11</v>
      </c>
      <c r="T37" s="18">
        <v>3.3992293473888e-11</v>
      </c>
      <c r="U37" s="18">
        <v>3.4241682134574e-11</v>
      </c>
      <c r="V37" s="18">
        <v>3.3391178497594e-11</v>
      </c>
      <c r="W37" s="18">
        <v>3.435902627269e-11</v>
      </c>
      <c r="X37" s="18">
        <v>3.3875983734904e-11</v>
      </c>
      <c r="Y37" s="18">
        <v>3.3849830291148e-11</v>
      </c>
      <c r="Z37" s="18">
        <v>3.4390837196187e-11</v>
      </c>
      <c r="AA37" s="18">
        <v>3.4659916181209e-11</v>
      </c>
      <c r="AB37" s="17">
        <v>0.99999925707051</v>
      </c>
      <c r="AC37" s="17">
        <v>0.93859940426466</v>
      </c>
      <c r="AD37" s="17">
        <v>0.013437335677041</v>
      </c>
      <c r="AE37" s="18">
        <v>1.0484274696361e-13</v>
      </c>
      <c r="AF37" s="18">
        <v>9.8074939927098e-14</v>
      </c>
      <c r="AG37" s="18">
        <v>9.2524151875159e-15</v>
      </c>
      <c r="AH37" s="18">
        <v>-3.1289708177743e-14</v>
      </c>
      <c r="AI37" s="18">
        <v>-6.336919695639e-14</v>
      </c>
      <c r="AJ37" s="18">
        <v>-5.2456793822347e-13</v>
      </c>
      <c r="AK37" s="18">
        <v>-1.1487304079539e-13</v>
      </c>
      <c r="AL37" s="18">
        <v>-2.5504948351659e-13</v>
      </c>
      <c r="AM37" s="18">
        <v>1.1870406358847e-13</v>
      </c>
      <c r="AN37" s="18">
        <v>-3.9666038775207e-14</v>
      </c>
      <c r="AO37" s="18">
        <v>-1.2829435249902e-13</v>
      </c>
      <c r="AP37" s="18">
        <v>-2.9511288607847e-13</v>
      </c>
      <c r="AQ37" s="18">
        <v>-2.6150826212239e-13</v>
      </c>
      <c r="AR37" s="18">
        <v>-1.0840043608662e-13</v>
      </c>
      <c r="AS37" s="18">
        <v>-2.609210179531e-14</v>
      </c>
      <c r="AT37" s="18">
        <v>6.5248551482848e-14</v>
      </c>
      <c r="AU37" s="18">
        <v>8.78720838997e-14</v>
      </c>
      <c r="AV37" s="18">
        <v>3.4265485187476e-14</v>
      </c>
      <c r="AW37" s="18">
        <v>1.7026288889644e-13</v>
      </c>
      <c r="AX37" s="18">
        <v>2.0771895300332e-13</v>
      </c>
      <c r="AY37" s="18">
        <v>3.647103112538e-13</v>
      </c>
      <c r="AZ37" s="18">
        <v>-1.7101789900876e-13</v>
      </c>
      <c r="BA37" s="18">
        <v>-2.6232431291794e-13</v>
      </c>
      <c r="BB37" s="18">
        <v>1.8403769516535e-13</v>
      </c>
      <c r="BC37" s="17">
        <v>13129843.631911</v>
      </c>
      <c r="BD37" s="17">
        <v>2578842.6693101</v>
      </c>
      <c r="BE37" s="17">
        <v>0.0052179588438766</v>
      </c>
      <c r="BF37" s="17">
        <v>0.012416221141707</v>
      </c>
      <c r="BG37" s="17">
        <v>0.0088957189344951</v>
      </c>
      <c r="BH37" s="17">
        <v>-0.0050812048273326</v>
      </c>
      <c r="BI37" s="17">
        <v>61.190778754754</v>
      </c>
      <c r="BJ37" s="17">
        <v>30.583177886359</v>
      </c>
      <c r="BK37" s="17">
        <v>60.267542030415</v>
      </c>
      <c r="BL37" s="19"/>
      <c r="BM37" s="19"/>
    </row>
    <row r="38" spans="1:65">
      <c r="A38" s="17">
        <v>27963187.785196</v>
      </c>
      <c r="B38" s="17">
        <v>0.014413655904224</v>
      </c>
      <c r="C38" s="18">
        <f t="shared" si="1"/>
        <v>3.43833656368439e-10</v>
      </c>
      <c r="D38" s="18">
        <v>3.2195655997427e-11</v>
      </c>
      <c r="E38" s="18">
        <v>3.2576091236379e-11</v>
      </c>
      <c r="F38" s="18">
        <v>3.3289489322633e-11</v>
      </c>
      <c r="G38" s="18">
        <v>3.3003781653763e-11</v>
      </c>
      <c r="H38" s="18">
        <v>3.2526291879379e-11</v>
      </c>
      <c r="I38" s="18">
        <v>3.2909641540556e-11</v>
      </c>
      <c r="J38" s="18">
        <v>3.1924239758174e-11</v>
      </c>
      <c r="K38" s="18">
        <v>3.2411037120578e-11</v>
      </c>
      <c r="L38" s="18">
        <v>3.3479415592377e-11</v>
      </c>
      <c r="M38" s="18">
        <v>3.1732817746043e-11</v>
      </c>
      <c r="N38" s="18">
        <v>3.3829009364357e-11</v>
      </c>
      <c r="O38" s="18">
        <v>3.2381378576425e-11</v>
      </c>
      <c r="P38" s="18">
        <v>3.207906373536e-11</v>
      </c>
      <c r="Q38" s="18">
        <v>3.2770053316409e-11</v>
      </c>
      <c r="R38" s="18">
        <v>3.3772510288922e-11</v>
      </c>
      <c r="S38" s="18">
        <v>3.2005421435756e-11</v>
      </c>
      <c r="T38" s="18">
        <v>3.2735023515536e-11</v>
      </c>
      <c r="U38" s="18">
        <v>3.301260022532e-11</v>
      </c>
      <c r="V38" s="18">
        <v>3.2100682632306e-11</v>
      </c>
      <c r="W38" s="18">
        <v>3.3093876118579e-11</v>
      </c>
      <c r="X38" s="18">
        <v>3.2616908830673e-11</v>
      </c>
      <c r="Y38" s="18">
        <v>3.251319242746e-11</v>
      </c>
      <c r="Z38" s="18">
        <v>3.3064549537769e-11</v>
      </c>
      <c r="AA38" s="18">
        <v>3.3365223122466e-11</v>
      </c>
      <c r="AB38" s="17">
        <v>0.9999997254242</v>
      </c>
      <c r="AC38" s="17">
        <v>0.93732355540462</v>
      </c>
      <c r="AD38" s="17">
        <v>0.014592523485417</v>
      </c>
      <c r="AE38" s="18">
        <v>9.0999244987776e-14</v>
      </c>
      <c r="AF38" s="18">
        <v>9.3584369891025e-14</v>
      </c>
      <c r="AG38" s="18">
        <v>-6.1644204785141e-15</v>
      </c>
      <c r="AH38" s="18">
        <v>-3.3243605651004e-14</v>
      </c>
      <c r="AI38" s="18">
        <v>-6.7697079289938e-14</v>
      </c>
      <c r="AJ38" s="18">
        <v>-4.8636013080832e-13</v>
      </c>
      <c r="AK38" s="18">
        <v>-1.0992551910945e-13</v>
      </c>
      <c r="AL38" s="18">
        <v>-2.4418864074033e-13</v>
      </c>
      <c r="AM38" s="18">
        <v>1.0278754529075e-13</v>
      </c>
      <c r="AN38" s="18">
        <v>-3.2161007014967e-14</v>
      </c>
      <c r="AO38" s="18">
        <v>-1.3085100511524e-13</v>
      </c>
      <c r="AP38" s="18">
        <v>-2.8737053892233e-13</v>
      </c>
      <c r="AQ38" s="18">
        <v>-2.5177581901442e-13</v>
      </c>
      <c r="AR38" s="18">
        <v>-1.0703825554685e-13</v>
      </c>
      <c r="AS38" s="18">
        <v>-3.1591655946289e-14</v>
      </c>
      <c r="AT38" s="18">
        <v>6.8713108358202e-14</v>
      </c>
      <c r="AU38" s="18">
        <v>8.9889979582194e-14</v>
      </c>
      <c r="AV38" s="18">
        <v>2.3116105404533e-14</v>
      </c>
      <c r="AW38" s="18">
        <v>1.5703178466892e-13</v>
      </c>
      <c r="AX38" s="18">
        <v>2.1566829275909e-13</v>
      </c>
      <c r="AY38" s="18">
        <v>3.6060975021597e-13</v>
      </c>
      <c r="AZ38" s="18">
        <v>-1.6027889128973e-13</v>
      </c>
      <c r="BA38" s="18">
        <v>-2.6638903569047e-13</v>
      </c>
      <c r="BB38" s="18">
        <v>1.7464576275201e-13</v>
      </c>
      <c r="BC38" s="17">
        <v>12889393.172702</v>
      </c>
      <c r="BD38" s="17">
        <v>2495140.0166852</v>
      </c>
      <c r="BE38" s="17">
        <v>0.0057619934928204</v>
      </c>
      <c r="BF38" s="17">
        <v>0.01341671927345</v>
      </c>
      <c r="BG38" s="17">
        <v>0.009673355349321</v>
      </c>
      <c r="BH38" s="17">
        <v>-0.0016483430272179</v>
      </c>
      <c r="BI38" s="17">
        <v>61.19458304083</v>
      </c>
      <c r="BJ38" s="17">
        <v>30.586801115012</v>
      </c>
      <c r="BK38" s="17">
        <v>60.411310474707</v>
      </c>
      <c r="BL38" s="19"/>
      <c r="BM38" s="19"/>
    </row>
    <row r="39" spans="1:65">
      <c r="A39" s="17">
        <v>31515611.610845</v>
      </c>
      <c r="B39" s="17">
        <v>0.015759242776475</v>
      </c>
      <c r="C39" s="18">
        <f t="shared" si="1"/>
        <v>3.25849749279711e-10</v>
      </c>
      <c r="D39" s="18">
        <v>3.0386045205922e-11</v>
      </c>
      <c r="E39" s="18">
        <v>3.0713285852306e-11</v>
      </c>
      <c r="F39" s="18">
        <v>3.148556220701e-11</v>
      </c>
      <c r="G39" s="18">
        <v>3.12215908402e-11</v>
      </c>
      <c r="H39" s="18">
        <v>3.0788453479138e-11</v>
      </c>
      <c r="I39" s="18">
        <v>3.1095653517254e-11</v>
      </c>
      <c r="J39" s="18">
        <v>3.0147856066736e-11</v>
      </c>
      <c r="K39" s="18">
        <v>3.0655452145073e-11</v>
      </c>
      <c r="L39" s="18">
        <v>3.166379864814e-11</v>
      </c>
      <c r="M39" s="18">
        <v>2.9937163882794e-11</v>
      </c>
      <c r="N39" s="18">
        <v>3.1945180233992e-11</v>
      </c>
      <c r="O39" s="18">
        <v>3.0583254905904e-11</v>
      </c>
      <c r="P39" s="18">
        <v>3.0232531350278e-11</v>
      </c>
      <c r="Q39" s="18">
        <v>3.0967812117902e-11</v>
      </c>
      <c r="R39" s="18">
        <v>3.1931417749432e-11</v>
      </c>
      <c r="S39" s="18">
        <v>3.0169893804162e-11</v>
      </c>
      <c r="T39" s="18">
        <v>3.09706780746e-11</v>
      </c>
      <c r="U39" s="18">
        <v>3.1281439028605e-11</v>
      </c>
      <c r="V39" s="18">
        <v>3.0293807631711e-11</v>
      </c>
      <c r="W39" s="18">
        <v>3.131366026531e-11</v>
      </c>
      <c r="X39" s="18">
        <v>3.0844067298428e-11</v>
      </c>
      <c r="Y39" s="18">
        <v>3.0650726785803e-11</v>
      </c>
      <c r="Z39" s="18">
        <v>3.1210724932941e-11</v>
      </c>
      <c r="AA39" s="18">
        <v>3.1550098311145e-11</v>
      </c>
      <c r="AB39" s="17">
        <v>0.9999993837283</v>
      </c>
      <c r="AC39" s="17">
        <v>0.93564011452139</v>
      </c>
      <c r="AD39" s="17">
        <v>0.015937787847387</v>
      </c>
      <c r="AE39" s="18">
        <v>7.2005334537037e-14</v>
      </c>
      <c r="AF39" s="18">
        <v>8.8101709698201e-14</v>
      </c>
      <c r="AG39" s="18">
        <v>-2.766964805266e-14</v>
      </c>
      <c r="AH39" s="18">
        <v>-3.682998010975e-14</v>
      </c>
      <c r="AI39" s="18">
        <v>-7.4214754990993e-14</v>
      </c>
      <c r="AJ39" s="18">
        <v>-4.2990052634531e-13</v>
      </c>
      <c r="AK39" s="18">
        <v>-1.0177154226765e-13</v>
      </c>
      <c r="AL39" s="18">
        <v>-2.2759103782927e-13</v>
      </c>
      <c r="AM39" s="18">
        <v>8.3688206813523e-14</v>
      </c>
      <c r="AN39" s="18">
        <v>-2.2038336826123e-14</v>
      </c>
      <c r="AO39" s="18">
        <v>-1.3127958435001e-13</v>
      </c>
      <c r="AP39" s="18">
        <v>-2.7329289230583e-13</v>
      </c>
      <c r="AQ39" s="18">
        <v>-2.3642305240831e-13</v>
      </c>
      <c r="AR39" s="18">
        <v>-1.0436876233526e-13</v>
      </c>
      <c r="AS39" s="18">
        <v>-3.6472107779705e-14</v>
      </c>
      <c r="AT39" s="18">
        <v>7.3978971251854e-14</v>
      </c>
      <c r="AU39" s="18">
        <v>9.209343943203e-14</v>
      </c>
      <c r="AV39" s="18">
        <v>8.5550317336936e-15</v>
      </c>
      <c r="AW39" s="18">
        <v>1.3910462395656e-13</v>
      </c>
      <c r="AX39" s="18">
        <v>2.2392009308234e-13</v>
      </c>
      <c r="AY39" s="18">
        <v>3.5355188090941e-13</v>
      </c>
      <c r="AZ39" s="18">
        <v>-1.4505310594433e-13</v>
      </c>
      <c r="BA39" s="18">
        <v>-2.6962953104208e-13</v>
      </c>
      <c r="BB39" s="18">
        <v>1.6190543972241e-13</v>
      </c>
      <c r="BC39" s="17">
        <v>12612535.322629</v>
      </c>
      <c r="BD39" s="17">
        <v>2401912.9005916</v>
      </c>
      <c r="BE39" s="17">
        <v>0.0064051025602861</v>
      </c>
      <c r="BF39" s="17">
        <v>0.014574275686373</v>
      </c>
      <c r="BG39" s="17">
        <v>0.010578624462037</v>
      </c>
      <c r="BH39" s="17">
        <v>-0.00068950305326859</v>
      </c>
      <c r="BI39" s="17">
        <v>61.196100945191</v>
      </c>
      <c r="BJ39" s="17">
        <v>30.58680168708</v>
      </c>
      <c r="BK39" s="17">
        <v>60.531283174837</v>
      </c>
      <c r="BL39" s="19"/>
      <c r="BM39" s="19"/>
    </row>
    <row r="40" spans="1:65">
      <c r="A40" s="17">
        <v>34455371.449906</v>
      </c>
      <c r="B40" s="17">
        <v>0.016822406237376</v>
      </c>
      <c r="C40" s="18">
        <f t="shared" si="1"/>
        <v>3.09201491563114e-10</v>
      </c>
      <c r="D40" s="18">
        <v>2.9149806329706e-11</v>
      </c>
      <c r="E40" s="18">
        <v>2.9439253822704e-11</v>
      </c>
      <c r="F40" s="18">
        <v>3.0249927278236e-11</v>
      </c>
      <c r="G40" s="18">
        <v>3.0003914333388e-11</v>
      </c>
      <c r="H40" s="18">
        <v>2.9601238371815e-11</v>
      </c>
      <c r="I40" s="18">
        <v>2.9852100166568e-11</v>
      </c>
      <c r="J40" s="18">
        <v>2.8935983963122e-11</v>
      </c>
      <c r="K40" s="18">
        <v>2.9455334693066e-11</v>
      </c>
      <c r="L40" s="18">
        <v>3.0417391058522e-11</v>
      </c>
      <c r="M40" s="18">
        <v>2.8714292502704e-11</v>
      </c>
      <c r="N40" s="18">
        <v>3.0649791663838e-11</v>
      </c>
      <c r="O40" s="18">
        <v>2.9352778612593e-11</v>
      </c>
      <c r="P40" s="18">
        <v>2.8973535968808e-11</v>
      </c>
      <c r="Q40" s="18">
        <v>2.9735939295231e-11</v>
      </c>
      <c r="R40" s="18">
        <v>3.0665913605133e-11</v>
      </c>
      <c r="S40" s="18">
        <v>2.8918329286317e-11</v>
      </c>
      <c r="T40" s="18">
        <v>2.9767793136224e-11</v>
      </c>
      <c r="U40" s="18">
        <v>3.0095653477861e-11</v>
      </c>
      <c r="V40" s="18">
        <v>2.9061423108667e-11</v>
      </c>
      <c r="W40" s="18">
        <v>3.0094284638363e-11</v>
      </c>
      <c r="X40" s="18">
        <v>2.9630845064587e-11</v>
      </c>
      <c r="Y40" s="18">
        <v>2.9377599788605e-11</v>
      </c>
      <c r="Z40" s="18">
        <v>2.9940467164414e-11</v>
      </c>
      <c r="AA40" s="18">
        <v>3.0304725466032e-11</v>
      </c>
      <c r="AB40" s="17">
        <v>0.99999778629812</v>
      </c>
      <c r="AC40" s="17">
        <v>0.93464520475561</v>
      </c>
      <c r="AD40" s="17">
        <v>0.017000717126316</v>
      </c>
      <c r="AE40" s="18">
        <v>6.0311501198014e-14</v>
      </c>
      <c r="AF40" s="18">
        <v>8.5290727045458e-14</v>
      </c>
      <c r="AG40" s="18">
        <v>-4.1749315599651e-14</v>
      </c>
      <c r="AH40" s="18">
        <v>-3.8706927450991e-14</v>
      </c>
      <c r="AI40" s="18">
        <v>-7.7866443127801e-14</v>
      </c>
      <c r="AJ40" s="18">
        <v>-3.8909788360298e-13</v>
      </c>
      <c r="AK40" s="18">
        <v>-9.4751135586646e-14</v>
      </c>
      <c r="AL40" s="18">
        <v>-2.1435745904728e-13</v>
      </c>
      <c r="AM40" s="18">
        <v>7.3142157896221e-14</v>
      </c>
      <c r="AN40" s="18">
        <v>-1.4568254034444e-14</v>
      </c>
      <c r="AO40" s="18">
        <v>-1.2848978235127e-13</v>
      </c>
      <c r="AP40" s="18">
        <v>-2.6114009699582e-13</v>
      </c>
      <c r="AQ40" s="18">
        <v>-2.2411977634994e-13</v>
      </c>
      <c r="AR40" s="18">
        <v>-1.007623692208e-13</v>
      </c>
      <c r="AS40" s="18">
        <v>-3.7034553804225e-14</v>
      </c>
      <c r="AT40" s="18">
        <v>7.7693886328209e-14</v>
      </c>
      <c r="AU40" s="18">
        <v>9.4157559894724e-14</v>
      </c>
      <c r="AV40" s="18">
        <v>6.041653102699e-16</v>
      </c>
      <c r="AW40" s="18">
        <v>1.2780737495152e-13</v>
      </c>
      <c r="AX40" s="18">
        <v>2.286548053932e-13</v>
      </c>
      <c r="AY40" s="18">
        <v>3.4864500711554e-13</v>
      </c>
      <c r="AZ40" s="18">
        <v>-1.3351592739622e-13</v>
      </c>
      <c r="BA40" s="18">
        <v>-2.6924647937346e-13</v>
      </c>
      <c r="BB40" s="18">
        <v>1.5486307544004e-13</v>
      </c>
      <c r="BC40" s="17">
        <v>12396327.14649</v>
      </c>
      <c r="BD40" s="17">
        <v>2331316.2267656</v>
      </c>
      <c r="BE40" s="17">
        <v>0.0069203412284602</v>
      </c>
      <c r="BF40" s="17">
        <v>0.015483253813448</v>
      </c>
      <c r="BG40" s="17">
        <v>0.011293541172265</v>
      </c>
      <c r="BH40" s="17">
        <v>0.0049324571706228</v>
      </c>
      <c r="BI40" s="17">
        <v>61.199571620423</v>
      </c>
      <c r="BJ40" s="17">
        <v>30.590391308512</v>
      </c>
      <c r="BK40" s="17">
        <v>60.593886147126</v>
      </c>
      <c r="BL40" s="19"/>
      <c r="BM40" s="19"/>
    </row>
    <row r="41" spans="1:65">
      <c r="A41" s="17">
        <v>37419719.630937</v>
      </c>
      <c r="B41" s="17">
        <v>0.017853062388722</v>
      </c>
      <c r="C41" s="18">
        <f t="shared" si="1"/>
        <v>2.95701656952501e-10</v>
      </c>
      <c r="D41" s="18">
        <v>2.8084476638141e-11</v>
      </c>
      <c r="E41" s="18">
        <v>2.8346082853441e-11</v>
      </c>
      <c r="F41" s="18">
        <v>2.9180527492341e-11</v>
      </c>
      <c r="G41" s="18">
        <v>2.8950029404176e-11</v>
      </c>
      <c r="H41" s="18">
        <v>2.857038986472e-11</v>
      </c>
      <c r="I41" s="18">
        <v>2.8776138608813e-11</v>
      </c>
      <c r="J41" s="18">
        <v>2.7890018584249e-11</v>
      </c>
      <c r="K41" s="18">
        <v>2.8414343052825e-11</v>
      </c>
      <c r="L41" s="18">
        <v>2.9335444637968e-11</v>
      </c>
      <c r="M41" s="18">
        <v>2.7661767915863e-11</v>
      </c>
      <c r="N41" s="18">
        <v>2.9532788714148e-11</v>
      </c>
      <c r="O41" s="18">
        <v>2.8289693739157e-11</v>
      </c>
      <c r="P41" s="18">
        <v>2.7895304223051e-11</v>
      </c>
      <c r="Q41" s="18">
        <v>2.8673518560505e-11</v>
      </c>
      <c r="R41" s="18">
        <v>2.9571030094321e-11</v>
      </c>
      <c r="S41" s="18">
        <v>2.784524687829e-11</v>
      </c>
      <c r="T41" s="18">
        <v>2.8727468147206e-11</v>
      </c>
      <c r="U41" s="18">
        <v>2.9061942437366e-11</v>
      </c>
      <c r="V41" s="18">
        <v>2.7999116836197e-11</v>
      </c>
      <c r="W41" s="18">
        <v>2.9035232027651e-11</v>
      </c>
      <c r="X41" s="18">
        <v>2.8578939289249e-11</v>
      </c>
      <c r="Y41" s="18">
        <v>2.8286124987859e-11</v>
      </c>
      <c r="Z41" s="18">
        <v>2.8846996905874e-11</v>
      </c>
      <c r="AA41" s="18">
        <v>2.9227397197294e-11</v>
      </c>
      <c r="AB41" s="17">
        <v>0.99999946701378</v>
      </c>
      <c r="AC41" s="17">
        <v>0.93377801689129</v>
      </c>
      <c r="AD41" s="17">
        <v>0.018031140873549</v>
      </c>
      <c r="AE41" s="18">
        <v>5.2281643809613e-14</v>
      </c>
      <c r="AF41" s="18">
        <v>8.4005821377947e-14</v>
      </c>
      <c r="AG41" s="18">
        <v>-5.2580991158146e-14</v>
      </c>
      <c r="AH41" s="18">
        <v>-4.0900345070671e-14</v>
      </c>
      <c r="AI41" s="18">
        <v>-8.0917112014357e-14</v>
      </c>
      <c r="AJ41" s="18">
        <v>-3.5845022109375e-13</v>
      </c>
      <c r="AK41" s="18">
        <v>-8.8846199235121e-14</v>
      </c>
      <c r="AL41" s="18">
        <v>-2.0388862526862e-13</v>
      </c>
      <c r="AM41" s="18">
        <v>6.5393613757335e-14</v>
      </c>
      <c r="AN41" s="18">
        <v>-9.1402875188519e-15</v>
      </c>
      <c r="AO41" s="18">
        <v>-1.2656951318827e-13</v>
      </c>
      <c r="AP41" s="18">
        <v>-2.5117159484154e-13</v>
      </c>
      <c r="AQ41" s="18">
        <v>-2.1389420025497e-13</v>
      </c>
      <c r="AR41" s="18">
        <v>-9.7763069237271e-14</v>
      </c>
      <c r="AS41" s="18">
        <v>-3.7490128024439e-14</v>
      </c>
      <c r="AT41" s="18">
        <v>8.0764664219305e-14</v>
      </c>
      <c r="AU41" s="18">
        <v>9.5101548931484e-14</v>
      </c>
      <c r="AV41" s="18">
        <v>-5.2249407080994e-15</v>
      </c>
      <c r="AW41" s="18">
        <v>1.1868506554951e-13</v>
      </c>
      <c r="AX41" s="18">
        <v>2.30708211474e-13</v>
      </c>
      <c r="AY41" s="18">
        <v>3.4376867958691e-13</v>
      </c>
      <c r="AZ41" s="18">
        <v>-1.2411755636863e-13</v>
      </c>
      <c r="BA41" s="18">
        <v>-2.6910600130593e-13</v>
      </c>
      <c r="BB41" s="18">
        <v>1.4855909882237e-13</v>
      </c>
      <c r="BC41" s="17">
        <v>12188917.380023</v>
      </c>
      <c r="BD41" s="17">
        <v>2265272.6171434</v>
      </c>
      <c r="BE41" s="17">
        <v>0.0074254980915467</v>
      </c>
      <c r="BF41" s="17">
        <v>0.016359816482363</v>
      </c>
      <c r="BG41" s="17">
        <v>0.011986173168321</v>
      </c>
      <c r="BH41" s="17">
        <v>0.0035752381844087</v>
      </c>
      <c r="BI41" s="17">
        <v>61.199969297851</v>
      </c>
      <c r="BJ41" s="17">
        <v>30.590013793152</v>
      </c>
      <c r="BK41" s="17">
        <v>60.637293130957</v>
      </c>
      <c r="BL41" s="19"/>
      <c r="BM41" s="19"/>
    </row>
    <row r="42" spans="1:65">
      <c r="A42" s="17">
        <v>41765847.677551</v>
      </c>
      <c r="B42" s="17">
        <v>0.019297915915842</v>
      </c>
      <c r="C42" s="18">
        <f t="shared" si="1"/>
        <v>2.81090645038582e-10</v>
      </c>
      <c r="D42" s="18">
        <v>2.6749477704622e-11</v>
      </c>
      <c r="E42" s="18">
        <v>2.6974388782849e-11</v>
      </c>
      <c r="F42" s="18">
        <v>2.7838186607986e-11</v>
      </c>
      <c r="G42" s="18">
        <v>2.762981827297e-11</v>
      </c>
      <c r="H42" s="18">
        <v>2.727966730935e-11</v>
      </c>
      <c r="I42" s="18">
        <v>2.7424908040414e-11</v>
      </c>
      <c r="J42" s="18">
        <v>2.6580949445098e-11</v>
      </c>
      <c r="K42" s="18">
        <v>2.7111285895216e-11</v>
      </c>
      <c r="L42" s="18">
        <v>2.7976734834546e-11</v>
      </c>
      <c r="M42" s="18">
        <v>2.6347179464283e-11</v>
      </c>
      <c r="N42" s="18">
        <v>2.812766529934e-11</v>
      </c>
      <c r="O42" s="18">
        <v>2.695657512688e-11</v>
      </c>
      <c r="P42" s="18">
        <v>2.6546040777653e-11</v>
      </c>
      <c r="Q42" s="18">
        <v>2.734255705935e-11</v>
      </c>
      <c r="R42" s="18">
        <v>2.8193093281946e-11</v>
      </c>
      <c r="S42" s="18">
        <v>2.6501778397536e-11</v>
      </c>
      <c r="T42" s="18">
        <v>2.74257213589e-11</v>
      </c>
      <c r="U42" s="18">
        <v>2.7766103935925e-11</v>
      </c>
      <c r="V42" s="18">
        <v>2.6670332713451e-11</v>
      </c>
      <c r="W42" s="18">
        <v>2.7707398852381e-11</v>
      </c>
      <c r="X42" s="18">
        <v>2.7261578062444e-11</v>
      </c>
      <c r="Y42" s="18">
        <v>2.6917869934856e-11</v>
      </c>
      <c r="Z42" s="18">
        <v>2.7474133167004e-11</v>
      </c>
      <c r="AA42" s="18">
        <v>2.7875011536081e-11</v>
      </c>
      <c r="AB42" s="17">
        <v>0.99999975240502</v>
      </c>
      <c r="AC42" s="17">
        <v>0.93274008014336</v>
      </c>
      <c r="AD42" s="17">
        <v>0.019475654056794</v>
      </c>
      <c r="AE42" s="18">
        <v>4.2858283776326e-14</v>
      </c>
      <c r="AF42" s="18">
        <v>8.3106521318428e-14</v>
      </c>
      <c r="AG42" s="18">
        <v>-6.6257031900187e-14</v>
      </c>
      <c r="AH42" s="18">
        <v>-4.3390451453566e-14</v>
      </c>
      <c r="AI42" s="18">
        <v>-8.4017446037483e-14</v>
      </c>
      <c r="AJ42" s="18">
        <v>-3.1859766720257e-13</v>
      </c>
      <c r="AK42" s="18">
        <v>-8.0297645205321e-14</v>
      </c>
      <c r="AL42" s="18">
        <v>-1.8939103924111e-13</v>
      </c>
      <c r="AM42" s="18">
        <v>5.7340180322498e-14</v>
      </c>
      <c r="AN42" s="18">
        <v>-1.528968207518e-15</v>
      </c>
      <c r="AO42" s="18">
        <v>-1.2250911016403e-13</v>
      </c>
      <c r="AP42" s="18">
        <v>-2.3720548642236e-13</v>
      </c>
      <c r="AQ42" s="18">
        <v>-1.9952653177634e-13</v>
      </c>
      <c r="AR42" s="18">
        <v>-9.2019863492891e-14</v>
      </c>
      <c r="AS42" s="18">
        <v>-3.6797417760006e-14</v>
      </c>
      <c r="AT42" s="18">
        <v>8.5225555844392e-14</v>
      </c>
      <c r="AU42" s="18">
        <v>9.7131415044425e-14</v>
      </c>
      <c r="AV42" s="18">
        <v>-1.1917626576501e-14</v>
      </c>
      <c r="AW42" s="18">
        <v>1.0760764514861e-13</v>
      </c>
      <c r="AX42" s="18">
        <v>2.3234015925177e-13</v>
      </c>
      <c r="AY42" s="18">
        <v>3.3795153092116e-13</v>
      </c>
      <c r="AZ42" s="18">
        <v>-1.1107434491933e-13</v>
      </c>
      <c r="BA42" s="18">
        <v>-2.6795825660238e-13</v>
      </c>
      <c r="BB42" s="18">
        <v>1.4161240818797e-13</v>
      </c>
      <c r="BC42" s="17">
        <v>11901789.297356</v>
      </c>
      <c r="BD42" s="17">
        <v>2176364.6714778</v>
      </c>
      <c r="BE42" s="17">
        <v>0.0081420502646703</v>
      </c>
      <c r="BF42" s="17">
        <v>0.017581472418406</v>
      </c>
      <c r="BG42" s="17">
        <v>0.012956200021571</v>
      </c>
      <c r="BH42" s="17">
        <v>-0.00078290233845905</v>
      </c>
      <c r="BI42" s="17">
        <v>61.190935365107</v>
      </c>
      <c r="BJ42" s="17">
        <v>30.582288275429</v>
      </c>
      <c r="BK42" s="17">
        <v>60.668591289266</v>
      </c>
      <c r="BL42" s="19"/>
      <c r="BM42" s="19"/>
    </row>
    <row r="43" spans="1:65">
      <c r="A43" s="17">
        <v>45047995.104017</v>
      </c>
      <c r="B43" s="17">
        <v>0.020339560507311</v>
      </c>
      <c r="C43" s="18">
        <f t="shared" si="1"/>
        <v>2.66768913690681e-10</v>
      </c>
      <c r="D43" s="18">
        <v>2.5587998723617e-11</v>
      </c>
      <c r="E43" s="18">
        <v>2.577802060246e-11</v>
      </c>
      <c r="F43" s="18">
        <v>2.6665134268488e-11</v>
      </c>
      <c r="G43" s="18">
        <v>2.6476976199803e-11</v>
      </c>
      <c r="H43" s="18">
        <v>2.6154228434856e-11</v>
      </c>
      <c r="I43" s="18">
        <v>2.6247896146307e-11</v>
      </c>
      <c r="J43" s="18">
        <v>2.5440699569656e-11</v>
      </c>
      <c r="K43" s="18">
        <v>2.5973226165503e-11</v>
      </c>
      <c r="L43" s="18">
        <v>2.6792682527332e-11</v>
      </c>
      <c r="M43" s="18">
        <v>2.5201945828873e-11</v>
      </c>
      <c r="N43" s="18">
        <v>2.6908616622875e-11</v>
      </c>
      <c r="O43" s="18">
        <v>2.579542369603e-11</v>
      </c>
      <c r="P43" s="18">
        <v>2.537571919919e-11</v>
      </c>
      <c r="Q43" s="18">
        <v>2.6187556835859e-11</v>
      </c>
      <c r="R43" s="18">
        <v>2.6987965772448e-11</v>
      </c>
      <c r="S43" s="18">
        <v>2.5330566720474e-11</v>
      </c>
      <c r="T43" s="18">
        <v>2.6289921756273e-11</v>
      </c>
      <c r="U43" s="18">
        <v>2.6634716464729e-11</v>
      </c>
      <c r="V43" s="18">
        <v>2.5514789141539e-11</v>
      </c>
      <c r="W43" s="18">
        <v>2.6548231682878e-11</v>
      </c>
      <c r="X43" s="18">
        <v>2.6110505339863e-11</v>
      </c>
      <c r="Y43" s="18">
        <v>2.5732721636289e-11</v>
      </c>
      <c r="Z43" s="18">
        <v>2.6282965920004e-11</v>
      </c>
      <c r="AA43" s="18">
        <v>2.6697789178977e-11</v>
      </c>
      <c r="AB43" s="17">
        <v>0.99999910197092</v>
      </c>
      <c r="AC43" s="17">
        <v>0.93189249203781</v>
      </c>
      <c r="AD43" s="17">
        <v>0.020517064800064</v>
      </c>
      <c r="AE43" s="18">
        <v>3.547020111183e-14</v>
      </c>
      <c r="AF43" s="18">
        <v>8.2709317930812e-14</v>
      </c>
      <c r="AG43" s="18">
        <v>-7.766749102955e-14</v>
      </c>
      <c r="AH43" s="18">
        <v>-4.5695264750182e-14</v>
      </c>
      <c r="AI43" s="18">
        <v>-8.569560622029e-14</v>
      </c>
      <c r="AJ43" s="18">
        <v>-2.8258370882239e-13</v>
      </c>
      <c r="AK43" s="18">
        <v>-7.2173282592231e-14</v>
      </c>
      <c r="AL43" s="18">
        <v>-1.76257238674e-13</v>
      </c>
      <c r="AM43" s="18">
        <v>5.3386440313228e-14</v>
      </c>
      <c r="AN43" s="18">
        <v>5.4068877479074e-15</v>
      </c>
      <c r="AO43" s="18">
        <v>-1.155892350924e-13</v>
      </c>
      <c r="AP43" s="18">
        <v>-2.2397605964968e-13</v>
      </c>
      <c r="AQ43" s="18">
        <v>-1.8634270767743e-13</v>
      </c>
      <c r="AR43" s="18">
        <v>-8.5508840812323e-14</v>
      </c>
      <c r="AS43" s="18">
        <v>-3.398841591781e-14</v>
      </c>
      <c r="AT43" s="18">
        <v>8.9473999327651e-14</v>
      </c>
      <c r="AU43" s="18">
        <v>9.9017831338686e-14</v>
      </c>
      <c r="AV43" s="18">
        <v>-1.6231397621058e-14</v>
      </c>
      <c r="AW43" s="18">
        <v>9.9273070596403e-14</v>
      </c>
      <c r="AX43" s="18">
        <v>2.324516862361e-13</v>
      </c>
      <c r="AY43" s="18">
        <v>3.329767701227e-13</v>
      </c>
      <c r="AZ43" s="18">
        <v>-9.9760602054654e-14</v>
      </c>
      <c r="BA43" s="18">
        <v>-2.6598435073898e-13</v>
      </c>
      <c r="BB43" s="18">
        <v>1.3627294932522e-13</v>
      </c>
      <c r="BC43" s="17">
        <v>11697558.589659</v>
      </c>
      <c r="BD43" s="17">
        <v>2114894.7256778</v>
      </c>
      <c r="BE43" s="17">
        <v>0.0086647471125429</v>
      </c>
      <c r="BF43" s="17">
        <v>0.018457047321937</v>
      </c>
      <c r="BG43" s="17">
        <v>0.013654750228299</v>
      </c>
      <c r="BH43" s="17">
        <v>-0.0083902412253408</v>
      </c>
      <c r="BI43" s="17">
        <v>61.187905139015</v>
      </c>
      <c r="BJ43" s="17">
        <v>30.575221976579</v>
      </c>
      <c r="BK43" s="17">
        <v>60.68142943111</v>
      </c>
      <c r="BL43" s="19"/>
      <c r="BM43" s="19"/>
    </row>
    <row r="44" spans="1:65">
      <c r="A44" s="17">
        <v>48786628.133595</v>
      </c>
      <c r="B44" s="17">
        <v>0.021479899714537</v>
      </c>
      <c r="C44" s="18">
        <f t="shared" si="1"/>
        <v>2.55139844804097e-10</v>
      </c>
      <c r="D44" s="18">
        <v>2.4494839082365e-11</v>
      </c>
      <c r="E44" s="18">
        <v>2.4655667809611e-11</v>
      </c>
      <c r="F44" s="18">
        <v>2.5559020361593e-11</v>
      </c>
      <c r="G44" s="18">
        <v>2.5389654636087e-11</v>
      </c>
      <c r="H44" s="18">
        <v>2.5090043777459e-11</v>
      </c>
      <c r="I44" s="18">
        <v>2.5136628811025e-11</v>
      </c>
      <c r="J44" s="18">
        <v>2.436694520849e-11</v>
      </c>
      <c r="K44" s="18">
        <v>2.489938642881e-11</v>
      </c>
      <c r="L44" s="18">
        <v>2.5673128001165e-11</v>
      </c>
      <c r="M44" s="18">
        <v>2.4126992932892e-11</v>
      </c>
      <c r="N44" s="18">
        <v>2.5758274324798e-11</v>
      </c>
      <c r="O44" s="18">
        <v>2.4700896033881e-11</v>
      </c>
      <c r="P44" s="18">
        <v>2.4277872666088e-11</v>
      </c>
      <c r="Q44" s="18">
        <v>2.5098391417866e-11</v>
      </c>
      <c r="R44" s="18">
        <v>2.5851051566758e-11</v>
      </c>
      <c r="S44" s="18">
        <v>2.4233046195133e-11</v>
      </c>
      <c r="T44" s="18">
        <v>2.5219196374314e-11</v>
      </c>
      <c r="U44" s="18">
        <v>2.5562691500042e-11</v>
      </c>
      <c r="V44" s="18">
        <v>2.4427716747258e-11</v>
      </c>
      <c r="W44" s="18">
        <v>2.5452590481842e-11</v>
      </c>
      <c r="X44" s="18">
        <v>2.5024855591693e-11</v>
      </c>
      <c r="Y44" s="18">
        <v>2.4618893604075e-11</v>
      </c>
      <c r="Z44" s="18">
        <v>2.5160575343687e-11</v>
      </c>
      <c r="AA44" s="18">
        <v>2.5586429683925e-11</v>
      </c>
      <c r="AB44" s="17">
        <v>0.99999790459148</v>
      </c>
      <c r="AC44" s="17">
        <v>0.93103130956791</v>
      </c>
      <c r="AD44" s="17">
        <v>0.021657175070313</v>
      </c>
      <c r="AE44" s="18">
        <v>3.0175445030732e-14</v>
      </c>
      <c r="AF44" s="18">
        <v>8.3229004063733e-14</v>
      </c>
      <c r="AG44" s="18">
        <v>-8.7557360549173e-14</v>
      </c>
      <c r="AH44" s="18">
        <v>-4.8020306784098e-14</v>
      </c>
      <c r="AI44" s="18">
        <v>-8.701387878565e-14</v>
      </c>
      <c r="AJ44" s="18">
        <v>-2.518160833248e-13</v>
      </c>
      <c r="AK44" s="18">
        <v>-6.4171820859777e-14</v>
      </c>
      <c r="AL44" s="18">
        <v>-1.6403422038137e-13</v>
      </c>
      <c r="AM44" s="18">
        <v>5.0625659974519e-14</v>
      </c>
      <c r="AN44" s="18">
        <v>1.1593236935866e-14</v>
      </c>
      <c r="AO44" s="18">
        <v>-1.0979745107299e-13</v>
      </c>
      <c r="AP44" s="18">
        <v>-2.1176337611058e-13</v>
      </c>
      <c r="AQ44" s="18">
        <v>-1.7363805739203e-13</v>
      </c>
      <c r="AR44" s="18">
        <v>-7.8795771417638e-14</v>
      </c>
      <c r="AS44" s="18">
        <v>-3.1741651087976e-14</v>
      </c>
      <c r="AT44" s="18">
        <v>9.3818673669679e-14</v>
      </c>
      <c r="AU44" s="18">
        <v>1.0067578095966e-13</v>
      </c>
      <c r="AV44" s="18">
        <v>-2.0423202513269e-14</v>
      </c>
      <c r="AW44" s="18">
        <v>9.1459906242243e-14</v>
      </c>
      <c r="AX44" s="18">
        <v>2.3091987998096e-13</v>
      </c>
      <c r="AY44" s="18">
        <v>3.2785610627563e-13</v>
      </c>
      <c r="AZ44" s="18">
        <v>-8.8494455046427e-14</v>
      </c>
      <c r="BA44" s="18">
        <v>-2.6461098785575e-13</v>
      </c>
      <c r="BB44" s="18">
        <v>1.3105092799941e-13</v>
      </c>
      <c r="BC44" s="17">
        <v>11476645.142275</v>
      </c>
      <c r="BD44" s="17">
        <v>2049981.3302846</v>
      </c>
      <c r="BE44" s="17">
        <v>0.0092422506389923</v>
      </c>
      <c r="BF44" s="17">
        <v>0.019410921572883</v>
      </c>
      <c r="BG44" s="17">
        <v>0.014418627241517</v>
      </c>
      <c r="BH44" s="17">
        <v>-0.0062064937583419</v>
      </c>
      <c r="BI44" s="17">
        <v>61.188687471823</v>
      </c>
      <c r="BJ44" s="17">
        <v>30.576089009775</v>
      </c>
      <c r="BK44" s="17">
        <v>60.680941938089</v>
      </c>
      <c r="BL44" s="19"/>
      <c r="BM44" s="19"/>
    </row>
    <row r="45" spans="1:65">
      <c r="A45" s="17">
        <v>52629283.396067</v>
      </c>
      <c r="B45" s="17">
        <v>0.02260491210471</v>
      </c>
      <c r="C45" s="18">
        <f t="shared" si="1"/>
        <v>2.4367946525123e-10</v>
      </c>
      <c r="D45" s="18">
        <v>2.3569194209876e-11</v>
      </c>
      <c r="E45" s="18">
        <v>2.3707632629589e-11</v>
      </c>
      <c r="F45" s="18">
        <v>2.4620093123169e-11</v>
      </c>
      <c r="G45" s="18">
        <v>2.4466459401164e-11</v>
      </c>
      <c r="H45" s="18">
        <v>2.4185299377912e-11</v>
      </c>
      <c r="I45" s="18">
        <v>2.4193924439564e-11</v>
      </c>
      <c r="J45" s="18">
        <v>2.3456660410423e-11</v>
      </c>
      <c r="K45" s="18">
        <v>2.398696517613e-11</v>
      </c>
      <c r="L45" s="18">
        <v>2.4722040915197e-11</v>
      </c>
      <c r="M45" s="18">
        <v>2.321758160188e-11</v>
      </c>
      <c r="N45" s="18">
        <v>2.47847256018e-11</v>
      </c>
      <c r="O45" s="18">
        <v>2.3773285465356e-11</v>
      </c>
      <c r="P45" s="18">
        <v>2.3351202937718e-11</v>
      </c>
      <c r="Q45" s="18">
        <v>2.4175528627464e-11</v>
      </c>
      <c r="R45" s="18">
        <v>2.4886529276762e-11</v>
      </c>
      <c r="S45" s="18">
        <v>2.3306239507359e-11</v>
      </c>
      <c r="T45" s="18">
        <v>2.4310077733212e-11</v>
      </c>
      <c r="U45" s="18">
        <v>2.4649594010112e-11</v>
      </c>
      <c r="V45" s="18">
        <v>2.3507139556987e-11</v>
      </c>
      <c r="W45" s="18">
        <v>2.4521090149635e-11</v>
      </c>
      <c r="X45" s="18">
        <v>2.4102985437302e-11</v>
      </c>
      <c r="Y45" s="18">
        <v>2.3678123685983e-11</v>
      </c>
      <c r="Z45" s="18">
        <v>2.4211312236481e-11</v>
      </c>
      <c r="AA45" s="18">
        <v>2.4643968910818e-11</v>
      </c>
      <c r="AB45" s="17">
        <v>0.99999960070213</v>
      </c>
      <c r="AC45" s="17">
        <v>0.93027014938207</v>
      </c>
      <c r="AD45" s="17">
        <v>0.02278197186958</v>
      </c>
      <c r="AE45" s="18">
        <v>2.7288743062562e-14</v>
      </c>
      <c r="AF45" s="18">
        <v>8.4304825861406e-14</v>
      </c>
      <c r="AG45" s="18">
        <v>-9.4501066415306e-14</v>
      </c>
      <c r="AH45" s="18">
        <v>-4.9453728939249e-14</v>
      </c>
      <c r="AI45" s="18">
        <v>-8.701401038862e-14</v>
      </c>
      <c r="AJ45" s="18">
        <v>-2.2752411034173e-13</v>
      </c>
      <c r="AK45" s="18">
        <v>-5.7629599106544e-14</v>
      </c>
      <c r="AL45" s="18">
        <v>-1.5419627421732e-13</v>
      </c>
      <c r="AM45" s="18">
        <v>4.9590206405106e-14</v>
      </c>
      <c r="AN45" s="18">
        <v>1.6659666482353e-14</v>
      </c>
      <c r="AO45" s="18">
        <v>-1.0354742544653e-13</v>
      </c>
      <c r="AP45" s="18">
        <v>-2.012041505053e-13</v>
      </c>
      <c r="AQ45" s="18">
        <v>-1.6325333491114e-13</v>
      </c>
      <c r="AR45" s="18">
        <v>-7.2766567448394e-14</v>
      </c>
      <c r="AS45" s="18">
        <v>-2.8969455640124e-14</v>
      </c>
      <c r="AT45" s="18">
        <v>9.7408738970395e-14</v>
      </c>
      <c r="AU45" s="18">
        <v>1.0190565808348e-13</v>
      </c>
      <c r="AV45" s="18">
        <v>-2.2192199389656e-14</v>
      </c>
      <c r="AW45" s="18">
        <v>8.5825574370479e-14</v>
      </c>
      <c r="AX45" s="18">
        <v>2.2912346860354e-13</v>
      </c>
      <c r="AY45" s="18">
        <v>3.2390639575155e-13</v>
      </c>
      <c r="AZ45" s="18">
        <v>-7.8976414156872e-14</v>
      </c>
      <c r="BA45" s="18">
        <v>-2.6237075121079e-13</v>
      </c>
      <c r="BB45" s="18">
        <v>1.2757045400979e-13</v>
      </c>
      <c r="BC45" s="17">
        <v>11261497.110158</v>
      </c>
      <c r="BD45" s="17">
        <v>1988301.6178071</v>
      </c>
      <c r="BE45" s="17">
        <v>0.009817227937957</v>
      </c>
      <c r="BF45" s="17">
        <v>0.020347297752387</v>
      </c>
      <c r="BG45" s="17">
        <v>0.015171231372493</v>
      </c>
      <c r="BH45" s="17">
        <v>-0.00205798599582</v>
      </c>
      <c r="BI45" s="17">
        <v>61.190299675935</v>
      </c>
      <c r="BJ45" s="17">
        <v>30.578208420623</v>
      </c>
      <c r="BK45" s="17">
        <v>60.672430100789</v>
      </c>
      <c r="BL45" s="19"/>
      <c r="BM45" s="19"/>
    </row>
    <row r="46" spans="1:65">
      <c r="A46" s="17">
        <v>56357254.429274</v>
      </c>
      <c r="B46" s="17">
        <v>0.023654896602959</v>
      </c>
      <c r="C46" s="18">
        <f t="shared" si="1"/>
        <v>2.33352276217029e-10</v>
      </c>
      <c r="D46" s="18">
        <v>2.2658804309969e-11</v>
      </c>
      <c r="E46" s="18">
        <v>2.2771452726576e-11</v>
      </c>
      <c r="F46" s="18">
        <v>2.369552141554e-11</v>
      </c>
      <c r="G46" s="18">
        <v>2.3558763150154e-11</v>
      </c>
      <c r="H46" s="18">
        <v>2.3298054634607e-11</v>
      </c>
      <c r="I46" s="18">
        <v>2.3266032011518e-11</v>
      </c>
      <c r="J46" s="18">
        <v>2.256250430032e-11</v>
      </c>
      <c r="K46" s="18">
        <v>2.3091446403542e-11</v>
      </c>
      <c r="L46" s="18">
        <v>2.3786463045605e-11</v>
      </c>
      <c r="M46" s="18">
        <v>2.2324419055917e-11</v>
      </c>
      <c r="N46" s="18">
        <v>2.3825928490209e-11</v>
      </c>
      <c r="O46" s="18">
        <v>2.2861430315237e-11</v>
      </c>
      <c r="P46" s="18">
        <v>2.2440132517667e-11</v>
      </c>
      <c r="Q46" s="18">
        <v>2.3269796303189e-11</v>
      </c>
      <c r="R46" s="18">
        <v>2.3933795095956e-11</v>
      </c>
      <c r="S46" s="18">
        <v>2.2393222812051e-11</v>
      </c>
      <c r="T46" s="18">
        <v>2.3417279400658e-11</v>
      </c>
      <c r="U46" s="18">
        <v>2.3754380810531e-11</v>
      </c>
      <c r="V46" s="18">
        <v>2.2602797490109e-11</v>
      </c>
      <c r="W46" s="18">
        <v>2.3605329673816e-11</v>
      </c>
      <c r="X46" s="18">
        <v>2.3197472194662e-11</v>
      </c>
      <c r="Y46" s="18">
        <v>2.2752602615404e-11</v>
      </c>
      <c r="Z46" s="18">
        <v>2.3277278784179e-11</v>
      </c>
      <c r="AA46" s="18">
        <v>2.3717694977428e-11</v>
      </c>
      <c r="AB46" s="17">
        <v>0.99999925542174</v>
      </c>
      <c r="AC46" s="17">
        <v>0.92952795941252</v>
      </c>
      <c r="AD46" s="17">
        <v>0.023831774502755</v>
      </c>
      <c r="AE46" s="18">
        <v>2.450139650323e-14</v>
      </c>
      <c r="AF46" s="18">
        <v>8.5794820100953e-14</v>
      </c>
      <c r="AG46" s="18">
        <v>-1.0270809632564e-13</v>
      </c>
      <c r="AH46" s="18">
        <v>-5.1794481467953e-14</v>
      </c>
      <c r="AI46" s="18">
        <v>-8.6674670184434e-14</v>
      </c>
      <c r="AJ46" s="18">
        <v>-2.0232586097368e-13</v>
      </c>
      <c r="AK46" s="18">
        <v>-5.0336875738154e-14</v>
      </c>
      <c r="AL46" s="18">
        <v>-1.4371272168584e-13</v>
      </c>
      <c r="AM46" s="18">
        <v>4.9270779621183e-14</v>
      </c>
      <c r="AN46" s="18">
        <v>2.2243515241374e-14</v>
      </c>
      <c r="AO46" s="18">
        <v>-9.7097460160363e-14</v>
      </c>
      <c r="AP46" s="18">
        <v>-1.903336597835e-13</v>
      </c>
      <c r="AQ46" s="18">
        <v>-1.5205876655466e-13</v>
      </c>
      <c r="AR46" s="18">
        <v>-6.5935138507456e-14</v>
      </c>
      <c r="AS46" s="18">
        <v>-2.6792700137344e-14</v>
      </c>
      <c r="AT46" s="18">
        <v>1.0174785852175e-13</v>
      </c>
      <c r="AU46" s="18">
        <v>1.0311186021591e-13</v>
      </c>
      <c r="AV46" s="18">
        <v>-2.4510048691079e-14</v>
      </c>
      <c r="AW46" s="18">
        <v>7.9699102207961e-14</v>
      </c>
      <c r="AX46" s="18">
        <v>2.2630206856097e-13</v>
      </c>
      <c r="AY46" s="18">
        <v>3.1965577038196e-13</v>
      </c>
      <c r="AZ46" s="18">
        <v>-6.8605713026129e-14</v>
      </c>
      <c r="BA46" s="18">
        <v>-2.6102762035938e-13</v>
      </c>
      <c r="BB46" s="18">
        <v>1.2334728016695e-13</v>
      </c>
      <c r="BC46" s="17">
        <v>11063222.0355</v>
      </c>
      <c r="BD46" s="17">
        <v>1932780.7534237</v>
      </c>
      <c r="BE46" s="17">
        <v>0.010358184866452</v>
      </c>
      <c r="BF46" s="17">
        <v>0.021217228278657</v>
      </c>
      <c r="BG46" s="17">
        <v>0.01587265189487</v>
      </c>
      <c r="BH46" s="17">
        <v>0.0052907317354018</v>
      </c>
      <c r="BI46" s="17">
        <v>61.194923710203</v>
      </c>
      <c r="BJ46" s="17">
        <v>30.583725885471</v>
      </c>
      <c r="BK46" s="17">
        <v>60.66016116229</v>
      </c>
      <c r="BL46" s="19"/>
      <c r="BM46" s="19"/>
    </row>
    <row r="47" spans="1:65">
      <c r="A47" s="17">
        <v>59722680.288434</v>
      </c>
      <c r="B47" s="17">
        <v>0.024569881210684</v>
      </c>
      <c r="C47" s="18">
        <f t="shared" si="1"/>
        <v>2.2433508112297e-10</v>
      </c>
      <c r="D47" s="18">
        <v>2.1911209124632e-11</v>
      </c>
      <c r="E47" s="18">
        <v>2.2004993732148e-11</v>
      </c>
      <c r="F47" s="18">
        <v>2.2935084531547e-11</v>
      </c>
      <c r="G47" s="18">
        <v>2.2811127629642e-11</v>
      </c>
      <c r="H47" s="18">
        <v>2.2565883817251e-11</v>
      </c>
      <c r="I47" s="18">
        <v>2.2503019214846e-11</v>
      </c>
      <c r="J47" s="18">
        <v>2.1826894544819e-11</v>
      </c>
      <c r="K47" s="18">
        <v>2.2353821158844e-11</v>
      </c>
      <c r="L47" s="18">
        <v>2.3017161527518e-11</v>
      </c>
      <c r="M47" s="18">
        <v>2.1591400684505e-11</v>
      </c>
      <c r="N47" s="18">
        <v>2.3039634488826e-11</v>
      </c>
      <c r="O47" s="18">
        <v>2.2111630395029e-11</v>
      </c>
      <c r="P47" s="18">
        <v>2.1693706090534e-11</v>
      </c>
      <c r="Q47" s="18">
        <v>2.2524852017685e-11</v>
      </c>
      <c r="R47" s="18">
        <v>2.3151315212495e-11</v>
      </c>
      <c r="S47" s="18">
        <v>2.1645193307552e-11</v>
      </c>
      <c r="T47" s="18">
        <v>2.268184199418e-11</v>
      </c>
      <c r="U47" s="18">
        <v>2.3014719748509e-11</v>
      </c>
      <c r="V47" s="18">
        <v>2.1860493177195e-11</v>
      </c>
      <c r="W47" s="18">
        <v>2.2851188883084e-11</v>
      </c>
      <c r="X47" s="18">
        <v>2.2451937779353e-11</v>
      </c>
      <c r="Y47" s="18">
        <v>2.1994467502459e-11</v>
      </c>
      <c r="Z47" s="18">
        <v>2.2511137222243e-11</v>
      </c>
      <c r="AA47" s="18">
        <v>2.2955820784046e-11</v>
      </c>
      <c r="AB47" s="17">
        <v>0.99999910093817</v>
      </c>
      <c r="AC47" s="17">
        <v>0.92888233585917</v>
      </c>
      <c r="AD47" s="17">
        <v>0.024746591219112</v>
      </c>
      <c r="AE47" s="18">
        <v>2.3248373501153e-14</v>
      </c>
      <c r="AF47" s="18">
        <v>8.7290645561539e-14</v>
      </c>
      <c r="AG47" s="18">
        <v>-1.0821870171603e-13</v>
      </c>
      <c r="AH47" s="18">
        <v>-5.3403983867253e-14</v>
      </c>
      <c r="AI47" s="18">
        <v>-8.5955040015834e-14</v>
      </c>
      <c r="AJ47" s="18">
        <v>-1.8286478274129e-13</v>
      </c>
      <c r="AK47" s="18">
        <v>-4.4263648103147e-14</v>
      </c>
      <c r="AL47" s="18">
        <v>-1.3548210672624e-13</v>
      </c>
      <c r="AM47" s="18">
        <v>4.9798949033946e-14</v>
      </c>
      <c r="AN47" s="18">
        <v>2.6730105572725e-14</v>
      </c>
      <c r="AO47" s="18">
        <v>-9.1178948339688e-14</v>
      </c>
      <c r="AP47" s="18">
        <v>-1.812242450846e-13</v>
      </c>
      <c r="AQ47" s="18">
        <v>-1.4299973272718e-13</v>
      </c>
      <c r="AR47" s="18">
        <v>-6.0135014707549e-14</v>
      </c>
      <c r="AS47" s="18">
        <v>-2.4425379791307e-14</v>
      </c>
      <c r="AT47" s="18">
        <v>1.0535792772046e-13</v>
      </c>
      <c r="AU47" s="18">
        <v>1.0406856572209e-13</v>
      </c>
      <c r="AV47" s="18">
        <v>-2.5963008731777e-14</v>
      </c>
      <c r="AW47" s="18">
        <v>7.4918278873834e-14</v>
      </c>
      <c r="AX47" s="18">
        <v>2.234371551264e-13</v>
      </c>
      <c r="AY47" s="18">
        <v>3.1620504407733e-13</v>
      </c>
      <c r="AZ47" s="18">
        <v>-6.0042271167444e-14</v>
      </c>
      <c r="BA47" s="18">
        <v>-2.5934954369091e-13</v>
      </c>
      <c r="BB47" s="18">
        <v>1.2023420060291e-13</v>
      </c>
      <c r="BC47" s="17">
        <v>10892480.20807</v>
      </c>
      <c r="BD47" s="17">
        <v>1885980.5314717</v>
      </c>
      <c r="BE47" s="17">
        <v>0.010832882948151</v>
      </c>
      <c r="BF47" s="17">
        <v>0.021972211361785</v>
      </c>
      <c r="BG47" s="17">
        <v>0.016483031152863</v>
      </c>
      <c r="BH47" s="17">
        <v>0.0054894288843156</v>
      </c>
      <c r="BI47" s="17">
        <v>61.194526964533</v>
      </c>
      <c r="BJ47" s="17">
        <v>30.583140450977</v>
      </c>
      <c r="BK47" s="17">
        <v>60.648808218181</v>
      </c>
      <c r="BL47" s="19"/>
      <c r="BM47" s="19"/>
    </row>
    <row r="48" spans="1:65">
      <c r="A48" s="17">
        <v>63878953.782484</v>
      </c>
      <c r="B48" s="17">
        <v>0.025661109210837</v>
      </c>
      <c r="C48" s="18">
        <f t="shared" si="1"/>
        <v>2.15801896521011e-10</v>
      </c>
      <c r="D48" s="18">
        <v>2.1047762574456e-11</v>
      </c>
      <c r="E48" s="18">
        <v>2.1120121715863e-11</v>
      </c>
      <c r="F48" s="18">
        <v>2.2055526640165e-11</v>
      </c>
      <c r="G48" s="18">
        <v>2.1946082289013e-11</v>
      </c>
      <c r="H48" s="18">
        <v>2.1718661499685e-11</v>
      </c>
      <c r="I48" s="18">
        <v>2.1620587000509e-11</v>
      </c>
      <c r="J48" s="18">
        <v>2.0977043040028e-11</v>
      </c>
      <c r="K48" s="18">
        <v>2.1500905393104e-11</v>
      </c>
      <c r="L48" s="18">
        <v>2.2126991155888e-11</v>
      </c>
      <c r="M48" s="18">
        <v>2.0745718302846e-11</v>
      </c>
      <c r="N48" s="18">
        <v>2.2130929841954e-11</v>
      </c>
      <c r="O48" s="18">
        <v>2.1245544898872e-11</v>
      </c>
      <c r="P48" s="18">
        <v>2.0832837857289e-11</v>
      </c>
      <c r="Q48" s="18">
        <v>2.1664194990204e-11</v>
      </c>
      <c r="R48" s="18">
        <v>2.224582308463e-11</v>
      </c>
      <c r="S48" s="18">
        <v>2.0782414258418e-11</v>
      </c>
      <c r="T48" s="18">
        <v>2.1831120048513e-11</v>
      </c>
      <c r="U48" s="18">
        <v>2.2157947279128e-11</v>
      </c>
      <c r="V48" s="18">
        <v>2.1003406102988e-11</v>
      </c>
      <c r="W48" s="18">
        <v>2.1978179093039e-11</v>
      </c>
      <c r="X48" s="18">
        <v>2.1589883222657e-11</v>
      </c>
      <c r="Y48" s="18">
        <v>2.1119749895681e-11</v>
      </c>
      <c r="Z48" s="18">
        <v>2.1626483119582e-11</v>
      </c>
      <c r="AA48" s="18">
        <v>2.2074931972572e-11</v>
      </c>
      <c r="AB48" s="17">
        <v>0.99999866804899</v>
      </c>
      <c r="AC48" s="17">
        <v>0.92802114722444</v>
      </c>
      <c r="AD48" s="17">
        <v>0.025837605222132</v>
      </c>
      <c r="AE48" s="18">
        <v>2.228851925645e-14</v>
      </c>
      <c r="AF48" s="18">
        <v>8.9129426877063e-14</v>
      </c>
      <c r="AG48" s="18">
        <v>-1.150507025659e-13</v>
      </c>
      <c r="AH48" s="18">
        <v>-5.5656540022726e-14</v>
      </c>
      <c r="AI48" s="18">
        <v>-8.4751188566381e-14</v>
      </c>
      <c r="AJ48" s="18">
        <v>-1.6157242067887e-13</v>
      </c>
      <c r="AK48" s="18">
        <v>-3.7375234253617e-14</v>
      </c>
      <c r="AL48" s="18">
        <v>-1.2645620333862e-13</v>
      </c>
      <c r="AM48" s="18">
        <v>5.0974821809447e-14</v>
      </c>
      <c r="AN48" s="18">
        <v>3.1947303227555e-14</v>
      </c>
      <c r="AO48" s="18">
        <v>-8.450125081546e-14</v>
      </c>
      <c r="AP48" s="18">
        <v>-1.7101180901739e-13</v>
      </c>
      <c r="AQ48" s="18">
        <v>-1.3288967625785e-13</v>
      </c>
      <c r="AR48" s="18">
        <v>-5.3453408106736e-14</v>
      </c>
      <c r="AS48" s="18">
        <v>-2.2345018176845e-14</v>
      </c>
      <c r="AT48" s="18">
        <v>1.0942552739619e-13</v>
      </c>
      <c r="AU48" s="18">
        <v>1.048684419724e-13</v>
      </c>
      <c r="AV48" s="18">
        <v>-2.741216131964e-14</v>
      </c>
      <c r="AW48" s="18">
        <v>6.9557170535108e-14</v>
      </c>
      <c r="AX48" s="18">
        <v>2.1961453952632e-13</v>
      </c>
      <c r="AY48" s="18">
        <v>3.1247257788962e-13</v>
      </c>
      <c r="AZ48" s="18">
        <v>-5.0187440158113e-14</v>
      </c>
      <c r="BA48" s="18">
        <v>-2.5810472111784e-13</v>
      </c>
      <c r="BB48" s="18">
        <v>1.1675171582859e-13</v>
      </c>
      <c r="BC48" s="17">
        <v>10691300.70699</v>
      </c>
      <c r="BD48" s="17">
        <v>1832023.8152526</v>
      </c>
      <c r="BE48" s="17">
        <v>0.011402421410493</v>
      </c>
      <c r="BF48" s="17">
        <v>0.022869143064261</v>
      </c>
      <c r="BG48" s="17">
        <v>0.017209834588413</v>
      </c>
      <c r="BH48" s="17">
        <v>-0.0046323871950177</v>
      </c>
      <c r="BI48" s="17">
        <v>61.186806761643</v>
      </c>
      <c r="BJ48" s="17">
        <v>30.573977221515</v>
      </c>
      <c r="BK48" s="17">
        <v>60.637573436864</v>
      </c>
      <c r="BL48" s="19"/>
      <c r="BM48" s="19"/>
    </row>
    <row r="49" spans="1:65">
      <c r="A49" s="17">
        <v>67178049.228489</v>
      </c>
      <c r="B49" s="17">
        <v>0.026498113730972</v>
      </c>
      <c r="C49" s="18">
        <f t="shared" si="1"/>
        <v>2.07754158400594e-10</v>
      </c>
      <c r="D49" s="18">
        <v>2.0425649395448e-11</v>
      </c>
      <c r="E49" s="18">
        <v>2.0483376408496e-11</v>
      </c>
      <c r="F49" s="18">
        <v>2.1421463994398e-11</v>
      </c>
      <c r="G49" s="18">
        <v>2.1322271504316e-11</v>
      </c>
      <c r="H49" s="18">
        <v>2.1107566703333e-11</v>
      </c>
      <c r="I49" s="18">
        <v>2.0984165456901e-11</v>
      </c>
      <c r="J49" s="18">
        <v>2.0364626547545e-11</v>
      </c>
      <c r="K49" s="18">
        <v>2.0886316290095e-11</v>
      </c>
      <c r="L49" s="18">
        <v>2.1484916597839e-11</v>
      </c>
      <c r="M49" s="18">
        <v>2.0137345366326e-11</v>
      </c>
      <c r="N49" s="18">
        <v>2.1476565026286e-11</v>
      </c>
      <c r="O49" s="18">
        <v>2.0621480173381e-11</v>
      </c>
      <c r="P49" s="18">
        <v>2.0214063564408e-11</v>
      </c>
      <c r="Q49" s="18">
        <v>2.104437707694e-11</v>
      </c>
      <c r="R49" s="18">
        <v>2.1592809279996e-11</v>
      </c>
      <c r="S49" s="18">
        <v>2.0161984678521e-11</v>
      </c>
      <c r="T49" s="18">
        <v>2.1217878161873e-11</v>
      </c>
      <c r="U49" s="18">
        <v>2.1539529211547e-11</v>
      </c>
      <c r="V49" s="18">
        <v>2.0386206224546e-11</v>
      </c>
      <c r="W49" s="18">
        <v>2.1348292707199e-11</v>
      </c>
      <c r="X49" s="18">
        <v>2.0968611628328e-11</v>
      </c>
      <c r="Y49" s="18">
        <v>2.0490481609014e-11</v>
      </c>
      <c r="Z49" s="18">
        <v>2.098979385604e-11</v>
      </c>
      <c r="AA49" s="18">
        <v>2.1440636408681e-11</v>
      </c>
      <c r="AB49" s="17">
        <v>0.99999868575066</v>
      </c>
      <c r="AC49" s="17">
        <v>0.92738177869373</v>
      </c>
      <c r="AD49" s="17">
        <v>0.026674484892243</v>
      </c>
      <c r="AE49" s="18">
        <v>2.231701277189e-14</v>
      </c>
      <c r="AF49" s="18">
        <v>9.1103302734174e-14</v>
      </c>
      <c r="AG49" s="18">
        <v>-1.1930658129672e-13</v>
      </c>
      <c r="AH49" s="18">
        <v>-5.7061552064769e-14</v>
      </c>
      <c r="AI49" s="18">
        <v>-8.3547656367449e-14</v>
      </c>
      <c r="AJ49" s="18">
        <v>-1.4659355268317e-13</v>
      </c>
      <c r="AK49" s="18">
        <v>-3.2070797241896e-14</v>
      </c>
      <c r="AL49" s="18">
        <v>-1.1998332271265e-13</v>
      </c>
      <c r="AM49" s="18">
        <v>5.2049253224012e-14</v>
      </c>
      <c r="AN49" s="18">
        <v>3.5855434003794e-14</v>
      </c>
      <c r="AO49" s="18">
        <v>-7.9297499625046e-14</v>
      </c>
      <c r="AP49" s="18">
        <v>-1.6337078774123e-13</v>
      </c>
      <c r="AQ49" s="18">
        <v>-1.2536034519775e-13</v>
      </c>
      <c r="AR49" s="18">
        <v>-4.8147704611707e-14</v>
      </c>
      <c r="AS49" s="18">
        <v>-2.0716290432547e-14</v>
      </c>
      <c r="AT49" s="18">
        <v>1.1271365188666e-13</v>
      </c>
      <c r="AU49" s="18">
        <v>1.0559384670093e-13</v>
      </c>
      <c r="AV49" s="18">
        <v>-2.8351946587159e-14</v>
      </c>
      <c r="AW49" s="18">
        <v>6.5414031349683e-14</v>
      </c>
      <c r="AX49" s="18">
        <v>2.1646223378161e-13</v>
      </c>
      <c r="AY49" s="18">
        <v>3.0965540083746e-13</v>
      </c>
      <c r="AZ49" s="18">
        <v>-4.2787628526953e-14</v>
      </c>
      <c r="BA49" s="18">
        <v>-2.5684840693858e-13</v>
      </c>
      <c r="BB49" s="18">
        <v>1.1433319959944e-13</v>
      </c>
      <c r="BC49" s="17">
        <v>10538858.022773</v>
      </c>
      <c r="BD49" s="17">
        <v>1792000.1799215</v>
      </c>
      <c r="BE49" s="17">
        <v>0.011841960222251</v>
      </c>
      <c r="BF49" s="17">
        <v>0.023554543862129</v>
      </c>
      <c r="BG49" s="17">
        <v>0.017766468263916</v>
      </c>
      <c r="BH49" s="17">
        <v>0.0016964222591122</v>
      </c>
      <c r="BI49" s="17">
        <v>61.190313158757</v>
      </c>
      <c r="BJ49" s="17">
        <v>30.578375226374</v>
      </c>
      <c r="BK49" s="17">
        <v>60.626300304208</v>
      </c>
      <c r="BL49" s="19"/>
      <c r="BM49" s="19"/>
    </row>
    <row r="50" spans="1:65">
      <c r="A50" s="19"/>
      <c r="B50" s="19"/>
      <c r="C50" s="19"/>
      <c r="D50" s="19"/>
      <c r="E50" s="19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19"/>
      <c r="AE50" s="19"/>
      <c r="AF50" s="19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19"/>
      <c r="BF50" s="19"/>
      <c r="BG50" s="19"/>
      <c r="BH50" s="19"/>
      <c r="BI50" s="19"/>
      <c r="BJ50" s="19"/>
      <c r="BK50" s="19"/>
      <c r="BL50" s="19"/>
      <c r="BM50" s="19"/>
    </row>
    <row r="51" spans="1:65">
      <c r="A51" s="19"/>
      <c r="B51" s="19"/>
      <c r="C51" s="19"/>
      <c r="D51" s="19"/>
      <c r="E51" s="19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19"/>
      <c r="AE51" s="19"/>
      <c r="AF51" s="19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19"/>
      <c r="BF51" s="19"/>
      <c r="BG51" s="19"/>
      <c r="BH51" s="19"/>
      <c r="BI51" s="19"/>
      <c r="BJ51" s="19"/>
      <c r="BK51" s="19"/>
      <c r="BL51" s="19"/>
      <c r="BM51" s="19"/>
    </row>
    <row r="52" spans="1:65">
      <c r="A52" s="19"/>
      <c r="B52" s="19"/>
      <c r="C52" s="19"/>
      <c r="D52" s="19"/>
      <c r="E52" s="19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19"/>
      <c r="AE52" s="19"/>
      <c r="AF52" s="19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19"/>
      <c r="BF52" s="19"/>
      <c r="BG52" s="19"/>
      <c r="BH52" s="19"/>
      <c r="BI52" s="19"/>
      <c r="BJ52" s="19"/>
      <c r="BK52" s="19"/>
      <c r="BL52" s="19"/>
      <c r="BM52" s="19"/>
    </row>
    <row r="53" spans="1:65">
      <c r="A53" s="19"/>
      <c r="B53" s="19"/>
      <c r="C53" s="19"/>
      <c r="D53" s="19"/>
      <c r="E53" s="19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19"/>
      <c r="AE53" s="19"/>
      <c r="AF53" s="19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19"/>
      <c r="BF53" s="19"/>
      <c r="BG53" s="19"/>
      <c r="BH53" s="19"/>
      <c r="BI53" s="19"/>
      <c r="BJ53" s="19"/>
      <c r="BK53" s="19"/>
      <c r="BL53" s="19"/>
      <c r="BM53" s="19"/>
    </row>
    <row r="54" spans="1:65">
      <c r="A54" s="19"/>
      <c r="B54" s="19"/>
      <c r="C54" s="19"/>
      <c r="D54" s="19"/>
      <c r="E54" s="19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19"/>
      <c r="AE54" s="19"/>
      <c r="AF54" s="19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19"/>
      <c r="BF54" s="19"/>
      <c r="BG54" s="19"/>
      <c r="BH54" s="19"/>
      <c r="BI54" s="19"/>
      <c r="BJ54" s="19"/>
      <c r="BK54" s="19"/>
      <c r="BL54" s="19"/>
      <c r="BM54" s="19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45"/>
  <sheetViews>
    <sheetView workbookViewId="0">
      <selection activeCell="C1" sqref="C1:C9"/>
    </sheetView>
  </sheetViews>
  <sheetFormatPr defaultColWidth="8.72666666666667" defaultRowHeight="15"/>
  <cols>
    <col min="1" max="1" width="10.8133333333333" style="19" customWidth="1"/>
    <col min="2" max="5" width="11.8133333333333" style="19" customWidth="1"/>
    <col min="6" max="16384" width="8.72666666666667" style="19"/>
  </cols>
  <sheetData>
    <row r="1" spans="1:6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</row>
    <row r="2" spans="1:64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</row>
    <row r="3" spans="1:64">
      <c r="A3" s="17">
        <v>0.14091914656322</v>
      </c>
      <c r="B3" s="18">
        <v>2.0461336939613e-14</v>
      </c>
      <c r="C3" s="18">
        <f t="shared" ref="C3:C7" si="0">(BF3-BF2)/(A3-A2)</f>
        <v>8.81723355317636e-7</v>
      </c>
      <c r="D3" s="18">
        <v>2.4295485060953e-14</v>
      </c>
      <c r="E3" s="18">
        <v>2.4663080118022e-14</v>
      </c>
      <c r="F3" s="18">
        <v>2.4663080118022e-14</v>
      </c>
      <c r="G3" s="18">
        <v>2.4663080118022e-14</v>
      </c>
      <c r="H3" s="18">
        <v>2.4295485060953e-14</v>
      </c>
      <c r="I3" s="18">
        <v>2.4295485060953e-14</v>
      </c>
      <c r="J3" s="18">
        <v>2.4295485060953e-14</v>
      </c>
      <c r="K3" s="18">
        <v>2.436871479198e-14</v>
      </c>
      <c r="L3" s="18">
        <v>2.436871479198e-14</v>
      </c>
      <c r="M3" s="18">
        <v>2.436871479198e-14</v>
      </c>
      <c r="N3" s="18">
        <v>2.4856820273207e-14</v>
      </c>
      <c r="O3" s="18">
        <v>2.4295485060953e-14</v>
      </c>
      <c r="P3" s="18">
        <v>2.4856820273207e-14</v>
      </c>
      <c r="Q3" s="18">
        <v>2.4856820273207e-14</v>
      </c>
      <c r="R3" s="18">
        <v>2.4663080118022e-14</v>
      </c>
      <c r="S3" s="18">
        <v>2.4663080118022e-14</v>
      </c>
      <c r="T3" s="18">
        <v>2.4663080118022e-14</v>
      </c>
      <c r="U3" s="18">
        <v>2.4295485060953e-14</v>
      </c>
      <c r="V3" s="18">
        <v>2.436871479198e-14</v>
      </c>
      <c r="W3" s="18">
        <v>2.436871479198e-14</v>
      </c>
      <c r="X3" s="18">
        <v>2.436871479198e-14</v>
      </c>
      <c r="Y3" s="18">
        <v>2.4856820273207e-14</v>
      </c>
      <c r="Z3" s="18">
        <v>2.4856820273207e-14</v>
      </c>
      <c r="AA3" s="18">
        <v>2.4856820273207e-14</v>
      </c>
      <c r="AB3" s="17">
        <v>0.99999999998652</v>
      </c>
      <c r="AC3" s="17">
        <v>0.99999998024692</v>
      </c>
      <c r="AD3" s="18">
        <v>1.2336280663389e-7</v>
      </c>
      <c r="AE3" s="18">
        <v>1.7120083730947e-23</v>
      </c>
      <c r="AF3" s="18">
        <v>-3.9618167306942e-23</v>
      </c>
      <c r="AG3" s="18">
        <v>1.4300223532024e-23</v>
      </c>
      <c r="AH3" s="18">
        <v>-4.7586197539803e-23</v>
      </c>
      <c r="AI3" s="18">
        <v>-8.1100845854077e-24</v>
      </c>
      <c r="AJ3" s="18">
        <v>1.8283416074444e-25</v>
      </c>
      <c r="AK3" s="18">
        <v>1.2763885056211e-23</v>
      </c>
      <c r="AL3" s="18">
        <v>1.9058271450488e-23</v>
      </c>
      <c r="AM3" s="18">
        <v>-1.4741136383291e-23</v>
      </c>
      <c r="AN3" s="18">
        <v>-3.4311420202362e-23</v>
      </c>
      <c r="AO3" s="18">
        <v>3.1405195284866e-24</v>
      </c>
      <c r="AP3" s="18">
        <v>-1.2790946455435e-24</v>
      </c>
      <c r="AQ3" s="18">
        <v>3.3430295404911e-23</v>
      </c>
      <c r="AR3" s="18">
        <v>-5.7387022494688e-23</v>
      </c>
      <c r="AS3" s="18">
        <v>1.3699403950475e-23</v>
      </c>
      <c r="AT3" s="18">
        <v>-8.8723979626992e-24</v>
      </c>
      <c r="AU3" s="18">
        <v>-2.7717520025849e-23</v>
      </c>
      <c r="AV3" s="18">
        <v>4.7638896568531e-24</v>
      </c>
      <c r="AW3" s="18">
        <v>-1.5262541287194e-23</v>
      </c>
      <c r="AX3" s="18">
        <v>1.0043415724962e-23</v>
      </c>
      <c r="AY3" s="18">
        <v>-2.3514828053428e-23</v>
      </c>
      <c r="AZ3" s="18">
        <v>2.3300304449814e-23</v>
      </c>
      <c r="BA3" s="18">
        <v>4.6704777023926e-23</v>
      </c>
      <c r="BB3" s="18">
        <v>-2.7867756491228e-23</v>
      </c>
      <c r="BC3" s="17">
        <v>15999999.999978</v>
      </c>
      <c r="BD3" s="17">
        <v>3999999.9999968</v>
      </c>
      <c r="BE3" s="18">
        <v>-5.9372203635943e-8</v>
      </c>
      <c r="BF3" s="18">
        <v>1.2425170273622e-7</v>
      </c>
      <c r="BG3" s="18">
        <v>3.3919835139552e-8</v>
      </c>
      <c r="BH3" s="18">
        <v>-6.7058275593652e-11</v>
      </c>
      <c r="BI3" s="17">
        <v>0.028205525606135</v>
      </c>
      <c r="BJ3" s="17">
        <v>0.014102762974127</v>
      </c>
      <c r="BK3" s="17">
        <v>0.026085139150288</v>
      </c>
      <c r="BL3" s="17">
        <v>0.074198333129827</v>
      </c>
    </row>
    <row r="4" spans="1:64">
      <c r="A4" s="17">
        <v>0.44562546906687</v>
      </c>
      <c r="B4" s="18">
        <v>2.3112681462063e-13</v>
      </c>
      <c r="C4" s="18">
        <f t="shared" si="0"/>
        <v>8.81721571384925e-7</v>
      </c>
      <c r="D4" s="18">
        <v>7.683085489732e-14</v>
      </c>
      <c r="E4" s="18">
        <v>7.7993322692981e-14</v>
      </c>
      <c r="F4" s="18">
        <v>7.7993322692981e-14</v>
      </c>
      <c r="G4" s="18">
        <v>7.7993322692981e-14</v>
      </c>
      <c r="H4" s="18">
        <v>7.683085489732e-14</v>
      </c>
      <c r="I4" s="18">
        <v>7.683085489732e-14</v>
      </c>
      <c r="J4" s="18">
        <v>7.683085489732e-14</v>
      </c>
      <c r="K4" s="18">
        <v>7.7062412525001e-14</v>
      </c>
      <c r="L4" s="18">
        <v>7.7062412525001e-14</v>
      </c>
      <c r="M4" s="18">
        <v>7.7062412525001e-14</v>
      </c>
      <c r="N4" s="18">
        <v>7.8606044873976e-14</v>
      </c>
      <c r="O4" s="18">
        <v>7.683085489732e-14</v>
      </c>
      <c r="P4" s="18">
        <v>7.8606044873976e-14</v>
      </c>
      <c r="Q4" s="18">
        <v>7.8606044873976e-14</v>
      </c>
      <c r="R4" s="18">
        <v>7.7993322692981e-14</v>
      </c>
      <c r="S4" s="18">
        <v>7.7993322692981e-14</v>
      </c>
      <c r="T4" s="18">
        <v>7.7993322692981e-14</v>
      </c>
      <c r="U4" s="18">
        <v>7.683085489732e-14</v>
      </c>
      <c r="V4" s="18">
        <v>7.7062412525001e-14</v>
      </c>
      <c r="W4" s="18">
        <v>7.7062412525001e-14</v>
      </c>
      <c r="X4" s="18">
        <v>7.7062412525001e-14</v>
      </c>
      <c r="Y4" s="18">
        <v>7.8606044873976e-14</v>
      </c>
      <c r="Z4" s="18">
        <v>7.8606044873976e-14</v>
      </c>
      <c r="AA4" s="18">
        <v>7.8606044873976e-14</v>
      </c>
      <c r="AB4" s="17">
        <v>0.99999999999533</v>
      </c>
      <c r="AC4" s="17">
        <v>0.99999999213445</v>
      </c>
      <c r="AD4" s="18">
        <v>3.9010705397694e-7</v>
      </c>
      <c r="AE4" s="18">
        <v>1.8108053466685e-23</v>
      </c>
      <c r="AF4" s="18">
        <v>-4.3110845259764e-23</v>
      </c>
      <c r="AG4" s="18">
        <v>2.1641961439083e-23</v>
      </c>
      <c r="AH4" s="18">
        <v>-5.7573956249811e-23</v>
      </c>
      <c r="AI4" s="18">
        <v>-6.6672588938648e-24</v>
      </c>
      <c r="AJ4" s="18">
        <v>-5.0676288216934e-25</v>
      </c>
      <c r="AK4" s="18">
        <v>1.2417992193956e-23</v>
      </c>
      <c r="AL4" s="18">
        <v>2.2616435446731e-23</v>
      </c>
      <c r="AM4" s="18">
        <v>-1.7333385760474e-23</v>
      </c>
      <c r="AN4" s="18">
        <v>-3.7371533552966e-23</v>
      </c>
      <c r="AO4" s="18">
        <v>6.501649892405e-24</v>
      </c>
      <c r="AP4" s="18">
        <v>-3.118302592411e-24</v>
      </c>
      <c r="AQ4" s="18">
        <v>3.9674960839505e-23</v>
      </c>
      <c r="AR4" s="18">
        <v>-6.8335801728946e-23</v>
      </c>
      <c r="AS4" s="18">
        <v>1.8624614270308e-23</v>
      </c>
      <c r="AT4" s="18">
        <v>-6.0573693220271e-24</v>
      </c>
      <c r="AU4" s="18">
        <v>-3.7140420875597e-23</v>
      </c>
      <c r="AV4" s="18">
        <v>6.9750986336367e-24</v>
      </c>
      <c r="AW4" s="18">
        <v>-1.7245387232268e-23</v>
      </c>
      <c r="AX4" s="18">
        <v>1.2640299417365e-23</v>
      </c>
      <c r="AY4" s="18">
        <v>-2.7256315004732e-23</v>
      </c>
      <c r="AZ4" s="18">
        <v>2.55094489095e-23</v>
      </c>
      <c r="BA4" s="18">
        <v>5.5830263752247e-23</v>
      </c>
      <c r="BB4" s="18">
        <v>-3.5863037308992e-23</v>
      </c>
      <c r="BC4" s="17">
        <v>15999999.999801</v>
      </c>
      <c r="BD4" s="17">
        <v>3999999.9999639</v>
      </c>
      <c r="BE4" s="18">
        <v>-1.8775130327333e-7</v>
      </c>
      <c r="BF4" s="18">
        <v>3.9291784022506e-7</v>
      </c>
      <c r="BG4" s="18">
        <v>1.072640802567e-7</v>
      </c>
      <c r="BH4" s="18">
        <v>-6.6847724299379e-10</v>
      </c>
      <c r="BI4" s="17">
        <v>0.089193701709972</v>
      </c>
      <c r="BJ4" s="17">
        <v>0.044596852564738</v>
      </c>
      <c r="BK4" s="17">
        <v>0.082488437860706</v>
      </c>
      <c r="BL4" s="17">
        <v>0.74198157504816</v>
      </c>
    </row>
    <row r="5" spans="1:64">
      <c r="A5" s="17">
        <v>1.4091914656322</v>
      </c>
      <c r="B5" s="18">
        <v>2.3379313968161e-12</v>
      </c>
      <c r="C5" s="18">
        <f t="shared" si="0"/>
        <v>8.81716425375475e-7</v>
      </c>
      <c r="D5" s="18">
        <v>2.4298037274369e-13</v>
      </c>
      <c r="E5" s="18">
        <v>2.4665647535207e-13</v>
      </c>
      <c r="F5" s="18">
        <v>2.4665647535207e-13</v>
      </c>
      <c r="G5" s="18">
        <v>2.4665647535207e-13</v>
      </c>
      <c r="H5" s="18">
        <v>2.4298037274369e-13</v>
      </c>
      <c r="I5" s="18">
        <v>2.4298037274369e-13</v>
      </c>
      <c r="J5" s="18">
        <v>2.4298037274369e-13</v>
      </c>
      <c r="K5" s="18">
        <v>2.4371251075717e-13</v>
      </c>
      <c r="L5" s="18">
        <v>2.4371251075717e-13</v>
      </c>
      <c r="M5" s="18">
        <v>2.4371251075717e-13</v>
      </c>
      <c r="N5" s="18">
        <v>2.4859503509725e-13</v>
      </c>
      <c r="O5" s="18">
        <v>2.4298037274369e-13</v>
      </c>
      <c r="P5" s="18">
        <v>2.4859503509725e-13</v>
      </c>
      <c r="Q5" s="18">
        <v>2.4859503509725e-13</v>
      </c>
      <c r="R5" s="18">
        <v>2.4665647535207e-13</v>
      </c>
      <c r="S5" s="18">
        <v>2.4665647535207e-13</v>
      </c>
      <c r="T5" s="18">
        <v>2.4665647535207e-13</v>
      </c>
      <c r="U5" s="18">
        <v>2.4298037274369e-13</v>
      </c>
      <c r="V5" s="18">
        <v>2.4371251075717e-13</v>
      </c>
      <c r="W5" s="18">
        <v>2.4371251075717e-13</v>
      </c>
      <c r="X5" s="18">
        <v>2.4371251075717e-13</v>
      </c>
      <c r="Y5" s="18">
        <v>2.4859503509725e-13</v>
      </c>
      <c r="Z5" s="18">
        <v>2.4859503509725e-13</v>
      </c>
      <c r="AA5" s="18">
        <v>2.4859503509725e-13</v>
      </c>
      <c r="AB5" s="17">
        <v>0.99999999999834</v>
      </c>
      <c r="AC5" s="17">
        <v>0.99999999616878</v>
      </c>
      <c r="AD5" s="18">
        <v>1.233622838397e-6</v>
      </c>
      <c r="AE5" s="18">
        <v>1.9447202906554e-23</v>
      </c>
      <c r="AF5" s="18">
        <v>-4.6904493002268e-23</v>
      </c>
      <c r="AG5" s="18">
        <v>4.2697309352043e-23</v>
      </c>
      <c r="AH5" s="18">
        <v>-8.136129885889e-23</v>
      </c>
      <c r="AI5" s="18">
        <v>-1.7903333599434e-24</v>
      </c>
      <c r="AJ5" s="18">
        <v>-2.8684471798526e-24</v>
      </c>
      <c r="AK5" s="18">
        <v>1.0367018942673e-23</v>
      </c>
      <c r="AL5" s="18">
        <v>3.1588939230504e-23</v>
      </c>
      <c r="AM5" s="18">
        <v>-2.3695328995596e-23</v>
      </c>
      <c r="AN5" s="18">
        <v>-4.2529411085404e-23</v>
      </c>
      <c r="AO5" s="18">
        <v>1.5949580596198e-23</v>
      </c>
      <c r="AP5" s="18">
        <v>-8.1228240680429e-24</v>
      </c>
      <c r="AQ5" s="18">
        <v>5.4770710411224e-23</v>
      </c>
      <c r="AR5" s="18">
        <v>-9.5127939736483e-23</v>
      </c>
      <c r="AS5" s="18">
        <v>3.1318691217064e-23</v>
      </c>
      <c r="AT5" s="18">
        <v>4.3566547705291e-24</v>
      </c>
      <c r="AU5" s="18">
        <v>-6.1907550824496e-23</v>
      </c>
      <c r="AV5" s="18">
        <v>1.2693985145887e-23</v>
      </c>
      <c r="AW5" s="18">
        <v>-2.0116781408114e-23</v>
      </c>
      <c r="AX5" s="18">
        <v>2.12201258198e-23</v>
      </c>
      <c r="AY5" s="18">
        <v>-3.3992121897533e-23</v>
      </c>
      <c r="AZ5" s="18">
        <v>2.8959512110626e-23</v>
      </c>
      <c r="BA5" s="18">
        <v>7.7551283898927e-23</v>
      </c>
      <c r="BB5" s="18">
        <v>-5.770417537169e-23</v>
      </c>
      <c r="BC5" s="17">
        <v>15999999.998395</v>
      </c>
      <c r="BD5" s="17">
        <v>3999999.9996346</v>
      </c>
      <c r="BE5" s="18">
        <v>-5.9372086914283e-7</v>
      </c>
      <c r="BF5" s="18">
        <v>1.24250980633e-6</v>
      </c>
      <c r="BG5" s="18">
        <v>3.3920020384389e-7</v>
      </c>
      <c r="BH5" s="18">
        <v>-6.6842546113805e-9</v>
      </c>
      <c r="BI5" s="17">
        <v>0.28205523225768</v>
      </c>
      <c r="BJ5" s="17">
        <v>0.14102763322641</v>
      </c>
      <c r="BK5" s="17">
        <v>0.2608511956058</v>
      </c>
      <c r="BL5" s="17">
        <v>7.419640153018</v>
      </c>
    </row>
    <row r="6" spans="1:64">
      <c r="A6" s="17">
        <v>4.4562546906687</v>
      </c>
      <c r="B6" s="18">
        <v>2.3410540433868e-11</v>
      </c>
      <c r="C6" s="18">
        <f t="shared" si="0"/>
        <v>8.81700152974154e-7</v>
      </c>
      <c r="D6" s="18">
        <v>7.6857224701917e-13</v>
      </c>
      <c r="E6" s="18">
        <v>7.8019742497896e-13</v>
      </c>
      <c r="F6" s="18">
        <v>7.8019742497896e-13</v>
      </c>
      <c r="G6" s="18">
        <v>7.8019742497896e-13</v>
      </c>
      <c r="H6" s="18">
        <v>7.6857224701917e-13</v>
      </c>
      <c r="I6" s="18">
        <v>7.6857224701917e-13</v>
      </c>
      <c r="J6" s="18">
        <v>7.6857224701917e-13</v>
      </c>
      <c r="K6" s="18">
        <v>7.7088639457666e-13</v>
      </c>
      <c r="L6" s="18">
        <v>7.7088639457666e-13</v>
      </c>
      <c r="M6" s="18">
        <v>7.7088639457666e-13</v>
      </c>
      <c r="N6" s="18">
        <v>7.8633765665056e-13</v>
      </c>
      <c r="O6" s="18">
        <v>7.6857224701917e-13</v>
      </c>
      <c r="P6" s="18">
        <v>7.8633765665056e-13</v>
      </c>
      <c r="Q6" s="18">
        <v>7.8633765665056e-13</v>
      </c>
      <c r="R6" s="18">
        <v>7.8019742497896e-13</v>
      </c>
      <c r="S6" s="18">
        <v>7.8019742497896e-13</v>
      </c>
      <c r="T6" s="18">
        <v>7.8019742497896e-13</v>
      </c>
      <c r="U6" s="18">
        <v>7.6857224701917e-13</v>
      </c>
      <c r="V6" s="18">
        <v>7.7088639457666e-13</v>
      </c>
      <c r="W6" s="18">
        <v>7.7088639457666e-13</v>
      </c>
      <c r="X6" s="18">
        <v>7.7088639457666e-13</v>
      </c>
      <c r="Y6" s="18">
        <v>7.8633765665056e-13</v>
      </c>
      <c r="Z6" s="18">
        <v>7.8633765665056e-13</v>
      </c>
      <c r="AA6" s="18">
        <v>7.8633765665056e-13</v>
      </c>
      <c r="AB6" s="17">
        <v>0.99999999999988</v>
      </c>
      <c r="AC6" s="17">
        <v>0.99999999723129</v>
      </c>
      <c r="AD6" s="18">
        <v>3.901018066156e-6</v>
      </c>
      <c r="AE6" s="18">
        <v>1.9335080975e-23</v>
      </c>
      <c r="AF6" s="18">
        <v>-3.046034878073e-23</v>
      </c>
      <c r="AG6" s="18">
        <v>1.2989727119546e-22</v>
      </c>
      <c r="AH6" s="18">
        <v>-1.5484068324284e-22</v>
      </c>
      <c r="AI6" s="18">
        <v>2.0199063956698e-23</v>
      </c>
      <c r="AJ6" s="18">
        <v>-1.4202281516898e-23</v>
      </c>
      <c r="AK6" s="18">
        <v>-1.5965866965253e-24</v>
      </c>
      <c r="AL6" s="18">
        <v>6.4926923970795e-23</v>
      </c>
      <c r="AM6" s="18">
        <v>-4.5369026338856e-23</v>
      </c>
      <c r="AN6" s="18">
        <v>-4.6917163622413e-23</v>
      </c>
      <c r="AO6" s="18">
        <v>5.2332933884307e-23</v>
      </c>
      <c r="AP6" s="18">
        <v>-2.7004764238711e-23</v>
      </c>
      <c r="AQ6" s="18">
        <v>1.0404148937539e-22</v>
      </c>
      <c r="AR6" s="18">
        <v>-1.8466879688688e-22</v>
      </c>
      <c r="AS6" s="18">
        <v>7.5639870277258e-23</v>
      </c>
      <c r="AT6" s="18">
        <v>5.9359811819014e-23</v>
      </c>
      <c r="AU6" s="18">
        <v>-1.5080215461546e-22</v>
      </c>
      <c r="AV6" s="18">
        <v>3.2575602790483e-23</v>
      </c>
      <c r="AW6" s="18">
        <v>-1.5850157989515e-23</v>
      </c>
      <c r="AX6" s="18">
        <v>6.7662987512257e-23</v>
      </c>
      <c r="AY6" s="18">
        <v>-3.9052333625467e-23</v>
      </c>
      <c r="AZ6" s="18">
        <v>2.8733515043275e-23</v>
      </c>
      <c r="BA6" s="18">
        <v>1.440164008622e-22</v>
      </c>
      <c r="BB6" s="18">
        <v>-1.4391059752639e-22</v>
      </c>
      <c r="BC6" s="17">
        <v>15999999.987219</v>
      </c>
      <c r="BD6" s="17">
        <v>3999999.9963416</v>
      </c>
      <c r="BE6" s="18">
        <v>-1.8775014305284e-6</v>
      </c>
      <c r="BF6" s="18">
        <v>3.9291059179666e-6</v>
      </c>
      <c r="BG6" s="18">
        <v>1.0726591808586e-6</v>
      </c>
      <c r="BH6" s="18">
        <v>-6.6839563206707e-8</v>
      </c>
      <c r="BI6" s="17">
        <v>0.89193677903551</v>
      </c>
      <c r="BJ6" s="17">
        <v>0.4459685604853</v>
      </c>
      <c r="BK6" s="17">
        <v>0.8248824225568</v>
      </c>
      <c r="BL6" s="17">
        <v>28.018861757312</v>
      </c>
    </row>
    <row r="7" spans="1:64">
      <c r="A7" s="17">
        <v>14.091914656322</v>
      </c>
      <c r="B7" s="18">
        <v>2.3428116262454e-10</v>
      </c>
      <c r="C7" s="18">
        <f t="shared" si="0"/>
        <v>8.81648720455799e-7</v>
      </c>
      <c r="D7" s="18">
        <v>2.4324509744543e-12</v>
      </c>
      <c r="E7" s="18">
        <v>2.4692159432073e-12</v>
      </c>
      <c r="F7" s="18">
        <v>2.4692159432073e-12</v>
      </c>
      <c r="G7" s="18">
        <v>2.4692159432073e-12</v>
      </c>
      <c r="H7" s="18">
        <v>2.4324509744543e-12</v>
      </c>
      <c r="I7" s="18">
        <v>2.4324509744543e-12</v>
      </c>
      <c r="J7" s="18">
        <v>2.4324509744543e-12</v>
      </c>
      <c r="K7" s="18">
        <v>2.4397582007946e-12</v>
      </c>
      <c r="L7" s="18">
        <v>2.4397582007946e-12</v>
      </c>
      <c r="M7" s="18">
        <v>2.4397582007946e-12</v>
      </c>
      <c r="N7" s="18">
        <v>2.4887332400782e-12</v>
      </c>
      <c r="O7" s="18">
        <v>2.4324509744543e-12</v>
      </c>
      <c r="P7" s="18">
        <v>2.4887332400782e-12</v>
      </c>
      <c r="Q7" s="18">
        <v>2.4887332400782e-12</v>
      </c>
      <c r="R7" s="18">
        <v>2.4692159432073e-12</v>
      </c>
      <c r="S7" s="18">
        <v>2.4692159432073e-12</v>
      </c>
      <c r="T7" s="18">
        <v>2.4692159432073e-12</v>
      </c>
      <c r="U7" s="18">
        <v>2.4324509744543e-12</v>
      </c>
      <c r="V7" s="18">
        <v>2.4397582007946e-12</v>
      </c>
      <c r="W7" s="18">
        <v>2.4397582007946e-12</v>
      </c>
      <c r="X7" s="18">
        <v>2.4397582007946e-12</v>
      </c>
      <c r="Y7" s="18">
        <v>2.4887332400782e-12</v>
      </c>
      <c r="Z7" s="18">
        <v>2.4887332400782e-12</v>
      </c>
      <c r="AA7" s="18">
        <v>2.4887332400782e-12</v>
      </c>
      <c r="AB7" s="17">
        <v>0.99999999999878</v>
      </c>
      <c r="AC7" s="17">
        <v>0.99999999569058</v>
      </c>
      <c r="AD7" s="18">
        <v>1.2335703661109e-5</v>
      </c>
      <c r="AE7" s="18">
        <v>7.4783294273863e-24</v>
      </c>
      <c r="AF7" s="18">
        <v>3.4000449370414e-22</v>
      </c>
      <c r="AG7" s="18">
        <v>8.3948256724045e-22</v>
      </c>
      <c r="AH7" s="18">
        <v>-5.5710964088791e-22</v>
      </c>
      <c r="AI7" s="18">
        <v>1.789959871401e-22</v>
      </c>
      <c r="AJ7" s="18">
        <v>-1.0476997466191e-22</v>
      </c>
      <c r="AK7" s="18">
        <v>-9.1809834815224e-23</v>
      </c>
      <c r="AL7" s="18">
        <v>3.5932605560846e-22</v>
      </c>
      <c r="AM7" s="18">
        <v>-1.9561412588159e-22</v>
      </c>
      <c r="AN7" s="18">
        <v>2.576447824539e-23</v>
      </c>
      <c r="AO7" s="18">
        <v>2.9244638241723e-22</v>
      </c>
      <c r="AP7" s="18">
        <v>-1.6218226505181e-22</v>
      </c>
      <c r="AQ7" s="18">
        <v>4.1543679266986e-22</v>
      </c>
      <c r="AR7" s="18">
        <v>-7.7934912697209e-22</v>
      </c>
      <c r="AS7" s="18">
        <v>3.6160395642327e-22</v>
      </c>
      <c r="AT7" s="18">
        <v>5.8884126809682e-22</v>
      </c>
      <c r="AU7" s="18">
        <v>-7.2382762268627e-22</v>
      </c>
      <c r="AV7" s="18">
        <v>1.6068501136024e-22</v>
      </c>
      <c r="AW7" s="18">
        <v>1.7725740432315e-22</v>
      </c>
      <c r="AX7" s="18">
        <v>6.3043402647029e-22</v>
      </c>
      <c r="AY7" s="18">
        <v>1.3080869525981e-22</v>
      </c>
      <c r="AZ7" s="18">
        <v>-7.7899166968873e-23</v>
      </c>
      <c r="BA7" s="18">
        <v>4.7977186418991e-22</v>
      </c>
      <c r="BB7" s="18">
        <v>-8.3077566714175e-22</v>
      </c>
      <c r="BC7" s="17">
        <v>15999999.898403</v>
      </c>
      <c r="BD7" s="17">
        <v>3999999.9633908</v>
      </c>
      <c r="BE7" s="18">
        <v>-5.9370927493807e-6</v>
      </c>
      <c r="BF7" s="18">
        <v>1.2424373197432e-5</v>
      </c>
      <c r="BG7" s="18">
        <v>3.3921857098197e-6</v>
      </c>
      <c r="BH7" s="18">
        <v>-6.6833758304927e-7</v>
      </c>
      <c r="BI7" s="17">
        <v>2.8205499421348</v>
      </c>
      <c r="BJ7" s="17">
        <v>1.4102766804278</v>
      </c>
      <c r="BK7" s="17">
        <v>2.6084923980502</v>
      </c>
      <c r="BL7" s="17">
        <v>28.001700718981</v>
      </c>
    </row>
    <row r="8" spans="1:64">
      <c r="A8" s="17">
        <v>44.562546906687</v>
      </c>
      <c r="B8" s="18">
        <v>2.3475683939992e-9</v>
      </c>
      <c r="C8" s="18">
        <f t="shared" ref="C8:C45" si="1">(BF8-BF7)/(A8-A7)</f>
        <v>8.81486329791902e-7</v>
      </c>
      <c r="D8" s="18">
        <v>7.7122619733856e-12</v>
      </c>
      <c r="E8" s="18">
        <v>7.8285509365871e-12</v>
      </c>
      <c r="F8" s="18">
        <v>7.8285509365871e-12</v>
      </c>
      <c r="G8" s="18">
        <v>7.8285509365871e-12</v>
      </c>
      <c r="H8" s="18">
        <v>7.7122619733856e-12</v>
      </c>
      <c r="I8" s="18">
        <v>7.7122619733856e-12</v>
      </c>
      <c r="J8" s="18">
        <v>7.7122619733856e-12</v>
      </c>
      <c r="K8" s="18">
        <v>7.7352610373007e-12</v>
      </c>
      <c r="L8" s="18">
        <v>7.7352610373007e-12</v>
      </c>
      <c r="M8" s="18">
        <v>7.7352610373007e-12</v>
      </c>
      <c r="N8" s="18">
        <v>7.8912773354814e-12</v>
      </c>
      <c r="O8" s="18">
        <v>7.7122619733856e-12</v>
      </c>
      <c r="P8" s="18">
        <v>7.8912773354814e-12</v>
      </c>
      <c r="Q8" s="18">
        <v>7.8912773354814e-12</v>
      </c>
      <c r="R8" s="18">
        <v>7.8285509365871e-12</v>
      </c>
      <c r="S8" s="18">
        <v>7.8285509365871e-12</v>
      </c>
      <c r="T8" s="18">
        <v>7.8285509365871e-12</v>
      </c>
      <c r="U8" s="18">
        <v>7.7122619733856e-12</v>
      </c>
      <c r="V8" s="18">
        <v>7.7352610373007e-12</v>
      </c>
      <c r="W8" s="18">
        <v>7.7352610373007e-12</v>
      </c>
      <c r="X8" s="18">
        <v>7.7352610373007e-12</v>
      </c>
      <c r="Y8" s="18">
        <v>7.8912773354814e-12</v>
      </c>
      <c r="Z8" s="18">
        <v>7.8912773354814e-12</v>
      </c>
      <c r="AA8" s="18">
        <v>7.8912773354814e-12</v>
      </c>
      <c r="AB8" s="17">
        <v>0.99999999998659</v>
      </c>
      <c r="AC8" s="17">
        <v>0.9999999723096</v>
      </c>
      <c r="AD8" s="18">
        <v>3.9004940000244e-5</v>
      </c>
      <c r="AE8" s="18">
        <v>8.7175421818222e-22</v>
      </c>
      <c r="AF8" s="18">
        <v>1.1892786662881e-20</v>
      </c>
      <c r="AG8" s="18">
        <v>2.306714878078e-20</v>
      </c>
      <c r="AH8" s="18">
        <v>-9.7862442175291e-21</v>
      </c>
      <c r="AI8" s="18">
        <v>3.0664025854724e-21</v>
      </c>
      <c r="AJ8" s="18">
        <v>-1.5268063435541e-21</v>
      </c>
      <c r="AK8" s="18">
        <v>-1.1347015788299e-21</v>
      </c>
      <c r="AL8" s="18">
        <v>1.2707330900452e-20</v>
      </c>
      <c r="AM8" s="18">
        <v>-4.4165665557995e-21</v>
      </c>
      <c r="AN8" s="18">
        <v>2.9618359539455e-21</v>
      </c>
      <c r="AO8" s="18">
        <v>4.4401546547531e-21</v>
      </c>
      <c r="AP8" s="18">
        <v>-3.9132453131022e-21</v>
      </c>
      <c r="AQ8" s="18">
        <v>7.9733691580559e-21</v>
      </c>
      <c r="AR8" s="18">
        <v>-1.7441907563914e-20</v>
      </c>
      <c r="AS8" s="18">
        <v>8.4923262661508e-21</v>
      </c>
      <c r="AT8" s="18">
        <v>1.5815636179098e-20</v>
      </c>
      <c r="AU8" s="18">
        <v>-1.3000731000048e-20</v>
      </c>
      <c r="AV8" s="18">
        <v>4.1964410898438e-21</v>
      </c>
      <c r="AW8" s="18">
        <v>1.0279273938229e-20</v>
      </c>
      <c r="AX8" s="18">
        <v>2.6022480968034e-20</v>
      </c>
      <c r="AY8" s="18">
        <v>8.9717945418037e-21</v>
      </c>
      <c r="AZ8" s="18">
        <v>-3.8734441462231e-21</v>
      </c>
      <c r="BA8" s="18">
        <v>5.7333752629118e-21</v>
      </c>
      <c r="BB8" s="18">
        <v>-2.1407752658242e-20</v>
      </c>
      <c r="BC8" s="17">
        <v>15999999.191839</v>
      </c>
      <c r="BD8" s="17">
        <v>3999999.6332269</v>
      </c>
      <c r="BE8" s="18">
        <v>-1.8773855089992e-5</v>
      </c>
      <c r="BF8" s="18">
        <v>3.9283818986245e-5</v>
      </c>
      <c r="BG8" s="18">
        <v>1.0728429920043e-5</v>
      </c>
      <c r="BH8" s="18">
        <v>-6.6814595000282e-6</v>
      </c>
      <c r="BI8" s="17">
        <v>8.9193439922664</v>
      </c>
      <c r="BJ8" s="17">
        <v>4.4596890797649</v>
      </c>
      <c r="BK8" s="17">
        <v>8.2486286337086</v>
      </c>
      <c r="BL8" s="17">
        <v>27.836651997806</v>
      </c>
    </row>
    <row r="9" spans="1:64">
      <c r="A9" s="17">
        <v>140.91914656322</v>
      </c>
      <c r="B9" s="18">
        <v>2.3626386366866e-8</v>
      </c>
      <c r="C9" s="18">
        <f t="shared" si="1"/>
        <v>8.80975351851258e-7</v>
      </c>
      <c r="D9" s="18">
        <v>2.4591779291138e-11</v>
      </c>
      <c r="E9" s="18">
        <v>2.4959760339939e-11</v>
      </c>
      <c r="F9" s="18">
        <v>2.4959760339951e-11</v>
      </c>
      <c r="G9" s="18">
        <v>2.4959760339941e-11</v>
      </c>
      <c r="H9" s="18">
        <v>2.459177929114e-11</v>
      </c>
      <c r="I9" s="18">
        <v>2.4591779291137e-11</v>
      </c>
      <c r="J9" s="18">
        <v>2.4591779291138e-11</v>
      </c>
      <c r="K9" s="18">
        <v>2.4663395049549e-11</v>
      </c>
      <c r="L9" s="18">
        <v>2.4663395049555e-11</v>
      </c>
      <c r="M9" s="18">
        <v>2.4663395049549e-11</v>
      </c>
      <c r="N9" s="18">
        <v>2.5168357178457e-11</v>
      </c>
      <c r="O9" s="18">
        <v>2.4591779291136e-11</v>
      </c>
      <c r="P9" s="18">
        <v>2.5168357178454e-11</v>
      </c>
      <c r="Q9" s="18">
        <v>2.5168357178455e-11</v>
      </c>
      <c r="R9" s="18">
        <v>2.4959760339945e-11</v>
      </c>
      <c r="S9" s="18">
        <v>2.4959760339933e-11</v>
      </c>
      <c r="T9" s="18">
        <v>2.4959760339942e-11</v>
      </c>
      <c r="U9" s="18">
        <v>2.4591779291147e-11</v>
      </c>
      <c r="V9" s="18">
        <v>2.4663395049557e-11</v>
      </c>
      <c r="W9" s="18">
        <v>2.4663395049555e-11</v>
      </c>
      <c r="X9" s="18">
        <v>2.4663395049547e-11</v>
      </c>
      <c r="Y9" s="18">
        <v>2.5168357178459e-11</v>
      </c>
      <c r="Z9" s="18">
        <v>2.5168357178457e-11</v>
      </c>
      <c r="AA9" s="18">
        <v>2.5168357178457e-11</v>
      </c>
      <c r="AB9" s="17">
        <v>1.0000000041042</v>
      </c>
      <c r="AC9" s="17">
        <v>0.99999788138516</v>
      </c>
      <c r="AD9" s="17">
        <v>0.00012330484490601</v>
      </c>
      <c r="AE9" s="18">
        <v>6.7668172866054e-19</v>
      </c>
      <c r="AF9" s="18">
        <v>-1.2547728959171e-20</v>
      </c>
      <c r="AG9" s="18">
        <v>1.2947398416698e-17</v>
      </c>
      <c r="AH9" s="18">
        <v>-3.4088672963854e-18</v>
      </c>
      <c r="AI9" s="18">
        <v>5.307279435243e-19</v>
      </c>
      <c r="AJ9" s="18">
        <v>3.3199529692362e-19</v>
      </c>
      <c r="AK9" s="18">
        <v>-6.5897731654973e-20</v>
      </c>
      <c r="AL9" s="18">
        <v>5.5545044311051e-18</v>
      </c>
      <c r="AM9" s="18">
        <v>-1.4219994261121e-18</v>
      </c>
      <c r="AN9" s="18">
        <v>7.3295070423498e-19</v>
      </c>
      <c r="AO9" s="18">
        <v>2.3030504874482e-19</v>
      </c>
      <c r="AP9" s="18">
        <v>-1.3016947905275e-18</v>
      </c>
      <c r="AQ9" s="18">
        <v>1.4525556866403e-18</v>
      </c>
      <c r="AR9" s="18">
        <v>-5.769628984834e-18</v>
      </c>
      <c r="AS9" s="18">
        <v>5.9740498274614e-18</v>
      </c>
      <c r="AT9" s="18">
        <v>3.0291120525849e-18</v>
      </c>
      <c r="AU9" s="18">
        <v>-3.8245107219994e-18</v>
      </c>
      <c r="AV9" s="18">
        <v>2.7405818464333e-18</v>
      </c>
      <c r="AW9" s="18">
        <v>4.5062834850688e-18</v>
      </c>
      <c r="AX9" s="18">
        <v>1.132255632136e-17</v>
      </c>
      <c r="AY9" s="18">
        <v>2.0759719137407e-18</v>
      </c>
      <c r="AZ9" s="18">
        <v>-1.8847848592282e-19</v>
      </c>
      <c r="BA9" s="18">
        <v>1.8330027614008e-18</v>
      </c>
      <c r="BB9" s="18">
        <v>-6.7407087583146e-18</v>
      </c>
      <c r="BC9" s="17">
        <v>15999993.552202</v>
      </c>
      <c r="BD9" s="17">
        <v>3999996.3107287</v>
      </c>
      <c r="BE9" s="18">
        <v>-5.9359339578618e-5</v>
      </c>
      <c r="BF9" s="17">
        <v>0.00012417160827185</v>
      </c>
      <c r="BG9" s="18">
        <v>3.3940287678808e-5</v>
      </c>
      <c r="BH9" s="18">
        <v>-6.6753914404005e-5</v>
      </c>
      <c r="BI9" s="17">
        <v>28.205261642452</v>
      </c>
      <c r="BJ9" s="17">
        <v>14.102801342372</v>
      </c>
      <c r="BK9" s="17">
        <v>26.082967578869</v>
      </c>
      <c r="BL9" s="17">
        <v>26.710912022284</v>
      </c>
    </row>
    <row r="10" spans="1:64">
      <c r="A10" s="17">
        <v>445.62546906687</v>
      </c>
      <c r="B10" s="18">
        <v>1.3936157031003e-7</v>
      </c>
      <c r="C10" s="18">
        <f t="shared" si="1"/>
        <v>2.66199770738686e-8</v>
      </c>
      <c r="D10" s="18">
        <v>2.943741965258e-11</v>
      </c>
      <c r="E10" s="18">
        <v>2.9877082659932e-11</v>
      </c>
      <c r="F10" s="18">
        <v>2.9877082661221e-11</v>
      </c>
      <c r="G10" s="18">
        <v>2.9877082660177e-11</v>
      </c>
      <c r="H10" s="18">
        <v>2.9437419652582e-11</v>
      </c>
      <c r="I10" s="18">
        <v>2.9437419652359e-11</v>
      </c>
      <c r="J10" s="18">
        <v>2.9437419652464e-11</v>
      </c>
      <c r="K10" s="18">
        <v>2.9522559956085e-11</v>
      </c>
      <c r="L10" s="18">
        <v>2.9522559956516e-11</v>
      </c>
      <c r="M10" s="18">
        <v>2.9522559956142e-11</v>
      </c>
      <c r="N10" s="18">
        <v>3.012957824952e-11</v>
      </c>
      <c r="O10" s="18">
        <v>2.9437419652341e-11</v>
      </c>
      <c r="P10" s="18">
        <v>3.0129578249286e-11</v>
      </c>
      <c r="Q10" s="18">
        <v>3.0129578249289e-11</v>
      </c>
      <c r="R10" s="18">
        <v>2.9877082660454e-11</v>
      </c>
      <c r="S10" s="18">
        <v>2.9877082659383e-11</v>
      </c>
      <c r="T10" s="18">
        <v>2.9877082660044e-11</v>
      </c>
      <c r="U10" s="18">
        <v>2.9437419653377e-11</v>
      </c>
      <c r="V10" s="18">
        <v>2.9522559956928e-11</v>
      </c>
      <c r="W10" s="18">
        <v>2.9522559956658e-11</v>
      </c>
      <c r="X10" s="18">
        <v>2.9522559956096e-11</v>
      </c>
      <c r="Y10" s="18">
        <v>3.0129578249885e-11</v>
      </c>
      <c r="Z10" s="18">
        <v>3.0129578249605e-11</v>
      </c>
      <c r="AA10" s="18">
        <v>3.0129578249569e-11</v>
      </c>
      <c r="AB10" s="17">
        <v>0.99999998057545</v>
      </c>
      <c r="AC10" s="17">
        <v>0.99999431093601</v>
      </c>
      <c r="AD10" s="17">
        <v>0.00013133414177133</v>
      </c>
      <c r="AE10" s="18">
        <v>2.3557094950719e-18</v>
      </c>
      <c r="AF10" s="18">
        <v>-3.2533730094214e-18</v>
      </c>
      <c r="AG10" s="18">
        <v>5.1857750338919e-17</v>
      </c>
      <c r="AH10" s="18">
        <v>-1.1215451428331e-17</v>
      </c>
      <c r="AI10" s="18">
        <v>1.6936570342279e-18</v>
      </c>
      <c r="AJ10" s="18">
        <v>1.5618035226454e-18</v>
      </c>
      <c r="AK10" s="18">
        <v>-3.3111265340892e-19</v>
      </c>
      <c r="AL10" s="18">
        <v>1.9068888183914e-17</v>
      </c>
      <c r="AM10" s="18">
        <v>-4.7867244373745e-18</v>
      </c>
      <c r="AN10" s="18">
        <v>2.4520328383507e-18</v>
      </c>
      <c r="AO10" s="18">
        <v>1.9991726913691e-19</v>
      </c>
      <c r="AP10" s="18">
        <v>-4.3620585227064e-18</v>
      </c>
      <c r="AQ10" s="18">
        <v>3.8952624982244e-18</v>
      </c>
      <c r="AR10" s="18">
        <v>-1.9319805877229e-17</v>
      </c>
      <c r="AS10" s="18">
        <v>2.4265574881868e-17</v>
      </c>
      <c r="AT10" s="18">
        <v>8.4638443299296e-18</v>
      </c>
      <c r="AU10" s="18">
        <v>-1.345977376523e-17</v>
      </c>
      <c r="AV10" s="18">
        <v>1.0345631233243e-17</v>
      </c>
      <c r="AW10" s="18">
        <v>1.5777485625033e-17</v>
      </c>
      <c r="AX10" s="18">
        <v>3.9116195644963e-17</v>
      </c>
      <c r="AY10" s="18">
        <v>5.9756671258934e-18</v>
      </c>
      <c r="AZ10" s="18">
        <v>1.7600294545139e-19</v>
      </c>
      <c r="BA10" s="18">
        <v>6.9933677388103e-18</v>
      </c>
      <c r="BB10" s="18">
        <v>-2.2384618920353e-17</v>
      </c>
      <c r="BC10" s="17">
        <v>15999965.83732</v>
      </c>
      <c r="BD10" s="17">
        <v>3999978.2488635</v>
      </c>
      <c r="BE10" s="18">
        <v>-6.3164374638231e-5</v>
      </c>
      <c r="BF10" s="17">
        <v>0.00013228288359116</v>
      </c>
      <c r="BG10" s="18">
        <v>3.6197235868468e-5</v>
      </c>
      <c r="BH10" s="18">
        <v>-7.5537752841756e-5</v>
      </c>
      <c r="BI10" s="17">
        <v>30.022795732722</v>
      </c>
      <c r="BJ10" s="17">
        <v>15.011590888479</v>
      </c>
      <c r="BK10" s="17">
        <v>27.762107525185</v>
      </c>
      <c r="BL10" s="17">
        <v>27.485768292913</v>
      </c>
    </row>
    <row r="11" spans="1:64">
      <c r="A11" s="17">
        <v>1409.1914656322</v>
      </c>
      <c r="B11" s="18">
        <v>5.0659519371676e-7</v>
      </c>
      <c r="C11" s="18">
        <f t="shared" si="1"/>
        <v>4.19080485653728e-10</v>
      </c>
      <c r="D11" s="18">
        <v>2.9435454386011e-11</v>
      </c>
      <c r="E11" s="18">
        <v>2.9875569050988e-11</v>
      </c>
      <c r="F11" s="18">
        <v>2.9875569056587e-11</v>
      </c>
      <c r="G11" s="18">
        <v>2.9875569052069e-11</v>
      </c>
      <c r="H11" s="18">
        <v>2.9435454386015e-11</v>
      </c>
      <c r="I11" s="18">
        <v>2.943545438505e-11</v>
      </c>
      <c r="J11" s="18">
        <v>2.9435454385503e-11</v>
      </c>
      <c r="K11" s="18">
        <v>2.9520523901429e-11</v>
      </c>
      <c r="L11" s="18">
        <v>2.9520523903286e-11</v>
      </c>
      <c r="M11" s="18">
        <v>2.952052390168e-11</v>
      </c>
      <c r="N11" s="18">
        <v>3.0127632194767e-11</v>
      </c>
      <c r="O11" s="18">
        <v>2.9435454384975e-11</v>
      </c>
      <c r="P11" s="18">
        <v>3.0127632193759e-11</v>
      </c>
      <c r="Q11" s="18">
        <v>3.0127632193765e-11</v>
      </c>
      <c r="R11" s="18">
        <v>2.9875569053245e-11</v>
      </c>
      <c r="S11" s="18">
        <v>2.9875569048609e-11</v>
      </c>
      <c r="T11" s="18">
        <v>2.9875569051459e-11</v>
      </c>
      <c r="U11" s="18">
        <v>2.9435454389473e-11</v>
      </c>
      <c r="V11" s="18">
        <v>2.952052390508e-11</v>
      </c>
      <c r="W11" s="18">
        <v>2.9520523903909e-11</v>
      </c>
      <c r="X11" s="18">
        <v>2.9520523901496e-11</v>
      </c>
      <c r="Y11" s="18">
        <v>3.0127632196358e-11</v>
      </c>
      <c r="Z11" s="18">
        <v>3.0127632195142e-11</v>
      </c>
      <c r="AA11" s="18">
        <v>3.012763219499e-11</v>
      </c>
      <c r="AB11" s="17">
        <v>0.9999999859068</v>
      </c>
      <c r="AC11" s="17">
        <v>0.99999430938954</v>
      </c>
      <c r="AD11" s="17">
        <v>0.00013164320886291</v>
      </c>
      <c r="AE11" s="18">
        <v>2.3258636267768e-18</v>
      </c>
      <c r="AF11" s="18">
        <v>-3.2342493102213e-18</v>
      </c>
      <c r="AG11" s="18">
        <v>5.1763230125239e-17</v>
      </c>
      <c r="AH11" s="18">
        <v>-1.1226305591734e-17</v>
      </c>
      <c r="AI11" s="18">
        <v>1.7053148057075e-18</v>
      </c>
      <c r="AJ11" s="18">
        <v>1.5841920268967e-18</v>
      </c>
      <c r="AK11" s="18">
        <v>-2.7069959779886e-19</v>
      </c>
      <c r="AL11" s="18">
        <v>1.9085794050991e-17</v>
      </c>
      <c r="AM11" s="18">
        <v>-4.7205661748191e-18</v>
      </c>
      <c r="AN11" s="18">
        <v>2.4889171698879e-18</v>
      </c>
      <c r="AO11" s="18">
        <v>2.6095204044111e-19</v>
      </c>
      <c r="AP11" s="18">
        <v>-4.3698067103108e-18</v>
      </c>
      <c r="AQ11" s="18">
        <v>3.9478700412483e-18</v>
      </c>
      <c r="AR11" s="18">
        <v>-1.9319739709966e-17</v>
      </c>
      <c r="AS11" s="18">
        <v>2.4277291031102e-17</v>
      </c>
      <c r="AT11" s="18">
        <v>8.5193784057607e-18</v>
      </c>
      <c r="AU11" s="18">
        <v>-1.3390509426181e-17</v>
      </c>
      <c r="AV11" s="18">
        <v>1.026033472278e-17</v>
      </c>
      <c r="AW11" s="18">
        <v>1.5758543745587e-17</v>
      </c>
      <c r="AX11" s="18">
        <v>3.9046904550158e-17</v>
      </c>
      <c r="AY11" s="18">
        <v>5.9774467619986e-18</v>
      </c>
      <c r="AZ11" s="18">
        <v>1.5171895825426e-19</v>
      </c>
      <c r="BA11" s="18">
        <v>7.0296779081387e-18</v>
      </c>
      <c r="BB11" s="18">
        <v>-2.2423504591462e-17</v>
      </c>
      <c r="BC11" s="17">
        <v>15999877.952166</v>
      </c>
      <c r="BD11" s="17">
        <v>3999920.9370019</v>
      </c>
      <c r="BE11" s="18">
        <v>-6.3103843089151e-5</v>
      </c>
      <c r="BF11" s="17">
        <v>0.00013268669529696</v>
      </c>
      <c r="BG11" s="18">
        <v>3.6420571700986e-5</v>
      </c>
      <c r="BH11" s="18">
        <v>-7.5527274068952e-5</v>
      </c>
      <c r="BI11" s="17">
        <v>30.022795938728</v>
      </c>
      <c r="BJ11" s="17">
        <v>15.011590961812</v>
      </c>
      <c r="BK11" s="17">
        <v>27.757574583997</v>
      </c>
      <c r="BL11" s="17">
        <v>26.714597799329</v>
      </c>
    </row>
    <row r="12" spans="1:64">
      <c r="A12" s="17">
        <v>4456.2546906687</v>
      </c>
      <c r="B12" s="18">
        <v>1.6676228641674e-6</v>
      </c>
      <c r="C12" s="18">
        <f t="shared" si="1"/>
        <v>4.18870991042438e-10</v>
      </c>
      <c r="D12" s="18">
        <v>2.9429268855237e-11</v>
      </c>
      <c r="E12" s="18">
        <v>2.9870824103112e-11</v>
      </c>
      <c r="F12" s="18">
        <v>2.9870824122331e-11</v>
      </c>
      <c r="G12" s="18">
        <v>2.9870824106951e-11</v>
      </c>
      <c r="H12" s="18">
        <v>2.9429268855306e-11</v>
      </c>
      <c r="I12" s="18">
        <v>2.9429268851976e-11</v>
      </c>
      <c r="J12" s="18">
        <v>2.9429268853521e-11</v>
      </c>
      <c r="K12" s="18">
        <v>2.9514136787915e-11</v>
      </c>
      <c r="L12" s="18">
        <v>2.9514136794274e-11</v>
      </c>
      <c r="M12" s="18">
        <v>2.951413678877e-11</v>
      </c>
      <c r="N12" s="18">
        <v>3.0121526964238e-11</v>
      </c>
      <c r="O12" s="18">
        <v>2.9429268851729e-11</v>
      </c>
      <c r="P12" s="18">
        <v>3.0121526960771e-11</v>
      </c>
      <c r="Q12" s="18">
        <v>3.0121526960813e-11</v>
      </c>
      <c r="R12" s="18">
        <v>2.9870824110885e-11</v>
      </c>
      <c r="S12" s="18">
        <v>2.9870824095e-11</v>
      </c>
      <c r="T12" s="18">
        <v>2.987082410476e-11</v>
      </c>
      <c r="U12" s="18">
        <v>2.9429268867203e-11</v>
      </c>
      <c r="V12" s="18">
        <v>2.9514136800395e-11</v>
      </c>
      <c r="W12" s="18">
        <v>2.9514136796415e-11</v>
      </c>
      <c r="X12" s="18">
        <v>2.9514136788184e-11</v>
      </c>
      <c r="Y12" s="18">
        <v>3.0121526969642e-11</v>
      </c>
      <c r="Z12" s="18">
        <v>3.0121526965551e-11</v>
      </c>
      <c r="AA12" s="18">
        <v>3.0121526965042e-11</v>
      </c>
      <c r="AB12" s="17">
        <v>0.99999999053731</v>
      </c>
      <c r="AC12" s="17">
        <v>0.99999430445433</v>
      </c>
      <c r="AD12" s="17">
        <v>0.0001326222455797</v>
      </c>
      <c r="AE12" s="18">
        <v>2.2323203393778e-18</v>
      </c>
      <c r="AF12" s="18">
        <v>-3.1746330334913e-18</v>
      </c>
      <c r="AG12" s="18">
        <v>5.1465374517353e-17</v>
      </c>
      <c r="AH12" s="18">
        <v>-1.1261269774776e-17</v>
      </c>
      <c r="AI12" s="18">
        <v>1.7406665132043e-18</v>
      </c>
      <c r="AJ12" s="18">
        <v>1.6534497128612e-18</v>
      </c>
      <c r="AK12" s="18">
        <v>-8.1405690700308e-20</v>
      </c>
      <c r="AL12" s="18">
        <v>1.913773835674e-17</v>
      </c>
      <c r="AM12" s="18">
        <v>-4.5119330940934e-18</v>
      </c>
      <c r="AN12" s="18">
        <v>2.6034324756883e-18</v>
      </c>
      <c r="AO12" s="18">
        <v>4.5193125724124e-19</v>
      </c>
      <c r="AP12" s="18">
        <v>-4.3938991099977e-18</v>
      </c>
      <c r="AQ12" s="18">
        <v>4.1127699981877e-18</v>
      </c>
      <c r="AR12" s="18">
        <v>-1.9320212435361e-17</v>
      </c>
      <c r="AS12" s="18">
        <v>2.4313088710323e-17</v>
      </c>
      <c r="AT12" s="18">
        <v>8.6936918764871e-18</v>
      </c>
      <c r="AU12" s="18">
        <v>-1.3173312210793e-17</v>
      </c>
      <c r="AV12" s="18">
        <v>9.9912301481333e-18</v>
      </c>
      <c r="AW12" s="18">
        <v>1.5700827590001e-17</v>
      </c>
      <c r="AX12" s="18">
        <v>3.8827832196852e-17</v>
      </c>
      <c r="AY12" s="18">
        <v>5.9834551809033e-18</v>
      </c>
      <c r="AZ12" s="18">
        <v>7.5461198318307e-20</v>
      </c>
      <c r="BA12" s="18">
        <v>7.1434891719501e-18</v>
      </c>
      <c r="BB12" s="18">
        <v>-2.2546279097769e-17</v>
      </c>
      <c r="BC12" s="17">
        <v>15999600.054231</v>
      </c>
      <c r="BD12" s="17">
        <v>3999739.7333183</v>
      </c>
      <c r="BE12" s="18">
        <v>-6.2912029975645e-5</v>
      </c>
      <c r="BF12" s="17">
        <v>0.0001339630216898</v>
      </c>
      <c r="BG12" s="18">
        <v>3.7126765028279e-5</v>
      </c>
      <c r="BH12" s="18">
        <v>-7.549469415174e-5</v>
      </c>
      <c r="BI12" s="17">
        <v>30.022796592341</v>
      </c>
      <c r="BJ12" s="17">
        <v>15.01159119259</v>
      </c>
      <c r="BK12" s="17">
        <v>27.74331168226</v>
      </c>
      <c r="BL12" s="17">
        <v>26.051253448859</v>
      </c>
    </row>
    <row r="13" spans="1:64">
      <c r="A13" s="17">
        <v>14091.914656322</v>
      </c>
      <c r="B13" s="18">
        <v>5.3364694841728e-6</v>
      </c>
      <c r="C13" s="18">
        <f t="shared" si="1"/>
        <v>4.18213683292504e-10</v>
      </c>
      <c r="D13" s="18">
        <v>2.941002668607e-11</v>
      </c>
      <c r="E13" s="18">
        <v>2.9856200805381e-11</v>
      </c>
      <c r="F13" s="18">
        <v>2.9856200867572e-11</v>
      </c>
      <c r="G13" s="18">
        <v>2.985620081909e-11</v>
      </c>
      <c r="H13" s="18">
        <v>2.9410026686901e-11</v>
      </c>
      <c r="I13" s="18">
        <v>2.9410026675902e-11</v>
      </c>
      <c r="J13" s="18">
        <v>2.9410026680819e-11</v>
      </c>
      <c r="K13" s="18">
        <v>2.9494349401071e-11</v>
      </c>
      <c r="L13" s="18">
        <v>2.9494349421629e-11</v>
      </c>
      <c r="M13" s="18">
        <v>2.9494349403717e-11</v>
      </c>
      <c r="N13" s="18">
        <v>3.0102616147571e-11</v>
      </c>
      <c r="O13" s="18">
        <v>2.9410026675197e-11</v>
      </c>
      <c r="P13" s="18">
        <v>3.0102616136211e-11</v>
      </c>
      <c r="Q13" s="18">
        <v>3.0102616136615e-11</v>
      </c>
      <c r="R13" s="18">
        <v>2.9856200830868e-11</v>
      </c>
      <c r="S13" s="18">
        <v>2.9856200779631e-11</v>
      </c>
      <c r="T13" s="18">
        <v>2.9856200811181e-11</v>
      </c>
      <c r="U13" s="18">
        <v>2.9410026725678e-11</v>
      </c>
      <c r="V13" s="18">
        <v>2.949434944097e-11</v>
      </c>
      <c r="W13" s="18">
        <v>2.9494349428522e-11</v>
      </c>
      <c r="X13" s="18">
        <v>2.9494349402246e-11</v>
      </c>
      <c r="Y13" s="18">
        <v>3.0102616164419e-11</v>
      </c>
      <c r="Z13" s="18">
        <v>3.0102616152043e-11</v>
      </c>
      <c r="AA13" s="18">
        <v>3.0102616150522e-11</v>
      </c>
      <c r="AB13" s="17">
        <v>0.99999999448333</v>
      </c>
      <c r="AC13" s="17">
        <v>0.99999428840676</v>
      </c>
      <c r="AD13" s="17">
        <v>0.00013573430964744</v>
      </c>
      <c r="AE13" s="18">
        <v>1.9446794479798e-18</v>
      </c>
      <c r="AF13" s="18">
        <v>-2.9944651568445e-18</v>
      </c>
      <c r="AG13" s="18">
        <v>5.0533787241568e-17</v>
      </c>
      <c r="AH13" s="18">
        <v>-1.1378289284398e-17</v>
      </c>
      <c r="AI13" s="18">
        <v>1.8377155599261e-18</v>
      </c>
      <c r="AJ13" s="18">
        <v>1.8572808402932e-18</v>
      </c>
      <c r="AK13" s="18">
        <v>4.9994527910958e-19</v>
      </c>
      <c r="AL13" s="18">
        <v>1.928710084938e-17</v>
      </c>
      <c r="AM13" s="18">
        <v>-3.8579294586853e-18</v>
      </c>
      <c r="AN13" s="18">
        <v>2.9449024290972e-18</v>
      </c>
      <c r="AO13" s="18">
        <v>1.0359207103273e-18</v>
      </c>
      <c r="AP13" s="18">
        <v>-4.4661416687838e-18</v>
      </c>
      <c r="AQ13" s="18">
        <v>4.61984618313e-18</v>
      </c>
      <c r="AR13" s="18">
        <v>-1.9328415080639e-17</v>
      </c>
      <c r="AS13" s="18">
        <v>2.4414072942435e-17</v>
      </c>
      <c r="AT13" s="18">
        <v>9.2322244446128e-18</v>
      </c>
      <c r="AU13" s="18">
        <v>-1.2504574599511e-17</v>
      </c>
      <c r="AV13" s="18">
        <v>9.1465960871635e-18</v>
      </c>
      <c r="AW13" s="18">
        <v>1.553930865211e-17</v>
      </c>
      <c r="AX13" s="18">
        <v>3.8135557206473e-17</v>
      </c>
      <c r="AY13" s="18">
        <v>6.0061985911918e-18</v>
      </c>
      <c r="AZ13" s="18">
        <v>-1.6040379885151e-19</v>
      </c>
      <c r="BA13" s="18">
        <v>7.4934039168929e-18</v>
      </c>
      <c r="BB13" s="18">
        <v>-2.2932533839884e-17</v>
      </c>
      <c r="BC13" s="17">
        <v>15998721.455355</v>
      </c>
      <c r="BD13" s="17">
        <v>3999167.0362185</v>
      </c>
      <c r="BE13" s="18">
        <v>-6.2301525840267e-5</v>
      </c>
      <c r="BF13" s="17">
        <v>0.00013799278653499</v>
      </c>
      <c r="BG13" s="18">
        <v>3.9359392694643e-5</v>
      </c>
      <c r="BH13" s="18">
        <v>-7.5485046882625e-5</v>
      </c>
      <c r="BI13" s="17">
        <v>30.022798577304</v>
      </c>
      <c r="BJ13" s="17">
        <v>15.01159182765</v>
      </c>
      <c r="BK13" s="17">
        <v>27.698914291336</v>
      </c>
      <c r="BL13" s="17">
        <v>27.485079215973</v>
      </c>
    </row>
    <row r="14" spans="1:64">
      <c r="A14" s="17">
        <v>44562.546906687</v>
      </c>
      <c r="B14" s="18">
        <v>1.691266663964e-5</v>
      </c>
      <c r="C14" s="18">
        <f t="shared" si="1"/>
        <v>4.16186527071097e-10</v>
      </c>
      <c r="D14" s="18">
        <v>2.9352174310428e-11</v>
      </c>
      <c r="E14" s="18">
        <v>2.9812809612019e-11</v>
      </c>
      <c r="F14" s="18">
        <v>2.9812809809393e-11</v>
      </c>
      <c r="G14" s="18">
        <v>2.981280966811e-11</v>
      </c>
      <c r="H14" s="18">
        <v>2.9352174318994e-11</v>
      </c>
      <c r="I14" s="18">
        <v>2.9352174281919e-11</v>
      </c>
      <c r="J14" s="18">
        <v>2.9352174296716e-11</v>
      </c>
      <c r="K14" s="18">
        <v>2.94352411203e-11</v>
      </c>
      <c r="L14" s="18">
        <v>2.9435241185479e-11</v>
      </c>
      <c r="M14" s="18">
        <v>2.9435241127452e-11</v>
      </c>
      <c r="N14" s="18">
        <v>3.0045948382009e-11</v>
      </c>
      <c r="O14" s="18">
        <v>2.9352174280514e-11</v>
      </c>
      <c r="P14" s="18">
        <v>3.0045948344392e-11</v>
      </c>
      <c r="Q14" s="18">
        <v>3.0045948348361e-11</v>
      </c>
      <c r="R14" s="18">
        <v>2.9812809696187e-11</v>
      </c>
      <c r="S14" s="18">
        <v>2.9812809535241e-11</v>
      </c>
      <c r="T14" s="18">
        <v>2.9812809635224e-11</v>
      </c>
      <c r="U14" s="18">
        <v>2.9352174444736e-11</v>
      </c>
      <c r="V14" s="18">
        <v>2.9435241242132e-11</v>
      </c>
      <c r="W14" s="18">
        <v>2.9435241206961e-11</v>
      </c>
      <c r="X14" s="18">
        <v>2.943524112688e-11</v>
      </c>
      <c r="Y14" s="18">
        <v>3.0045948428985e-11</v>
      </c>
      <c r="Z14" s="18">
        <v>3.0045948398211e-11</v>
      </c>
      <c r="AA14" s="18">
        <v>3.0045948394701e-11</v>
      </c>
      <c r="AB14" s="17">
        <v>0.99999999738302</v>
      </c>
      <c r="AC14" s="17">
        <v>0.99999423357584</v>
      </c>
      <c r="AD14" s="17">
        <v>0.0001457157512985</v>
      </c>
      <c r="AE14" s="18">
        <v>1.110618726657e-18</v>
      </c>
      <c r="AF14" s="18">
        <v>-2.5011072365192e-18</v>
      </c>
      <c r="AG14" s="18">
        <v>4.7687923727966e-17</v>
      </c>
      <c r="AH14" s="18">
        <v>-1.1812858853899e-17</v>
      </c>
      <c r="AI14" s="18">
        <v>2.0090990918913e-18</v>
      </c>
      <c r="AJ14" s="18">
        <v>2.3566635329499e-18</v>
      </c>
      <c r="AK14" s="18">
        <v>2.1727651763052e-18</v>
      </c>
      <c r="AL14" s="18">
        <v>1.9617965046291e-17</v>
      </c>
      <c r="AM14" s="18">
        <v>-1.8461571939351e-18</v>
      </c>
      <c r="AN14" s="18">
        <v>3.8338163937532e-18</v>
      </c>
      <c r="AO14" s="18">
        <v>2.6948375423597e-18</v>
      </c>
      <c r="AP14" s="18">
        <v>-4.6596165311498e-18</v>
      </c>
      <c r="AQ14" s="18">
        <v>6.0852699968816e-18</v>
      </c>
      <c r="AR14" s="18">
        <v>-1.9417858219418e-17</v>
      </c>
      <c r="AS14" s="18">
        <v>2.4618964153395e-17</v>
      </c>
      <c r="AT14" s="18">
        <v>1.0817378266599e-17</v>
      </c>
      <c r="AU14" s="18">
        <v>-1.05634566186e-17</v>
      </c>
      <c r="AV14" s="18">
        <v>6.5419729352587e-18</v>
      </c>
      <c r="AW14" s="18">
        <v>1.5215008472851e-17</v>
      </c>
      <c r="AX14" s="18">
        <v>3.5952336888968e-17</v>
      </c>
      <c r="AY14" s="18">
        <v>6.1131452345865e-18</v>
      </c>
      <c r="AZ14" s="18">
        <v>-8.5729118835554e-19</v>
      </c>
      <c r="BA14" s="18">
        <v>8.5032011518268e-18</v>
      </c>
      <c r="BB14" s="18">
        <v>-2.4132753251208e-17</v>
      </c>
      <c r="BC14" s="17">
        <v>15995944.96282</v>
      </c>
      <c r="BD14" s="17">
        <v>3997359.0902919</v>
      </c>
      <c r="BE14" s="18">
        <v>-6.03322204009e-5</v>
      </c>
      <c r="BF14" s="17">
        <v>0.00015067425314893</v>
      </c>
      <c r="BG14" s="18">
        <v>4.641440217822e-5</v>
      </c>
      <c r="BH14" s="18">
        <v>-7.875110754802e-5</v>
      </c>
      <c r="BI14" s="17">
        <v>30.022801129871</v>
      </c>
      <c r="BJ14" s="17">
        <v>15.011590614736</v>
      </c>
      <c r="BK14" s="17">
        <v>27.56529401342</v>
      </c>
      <c r="BL14" s="17">
        <v>30.412619907445</v>
      </c>
    </row>
    <row r="15" spans="1:64">
      <c r="A15" s="17">
        <v>140919.14656322</v>
      </c>
      <c r="B15" s="18">
        <v>5.328238590432e-5</v>
      </c>
      <c r="C15" s="18">
        <f t="shared" si="1"/>
        <v>4.10250340050889e-10</v>
      </c>
      <c r="D15" s="18">
        <v>2.9189366429806e-11</v>
      </c>
      <c r="E15" s="18">
        <v>2.9693324765507e-11</v>
      </c>
      <c r="F15" s="18">
        <v>2.969332539046e-11</v>
      </c>
      <c r="G15" s="18">
        <v>2.9693325058729e-11</v>
      </c>
      <c r="H15" s="18">
        <v>2.9189366509967e-11</v>
      </c>
      <c r="I15" s="18">
        <v>2.9189366373815e-11</v>
      </c>
      <c r="J15" s="18">
        <v>2.9189366413137e-11</v>
      </c>
      <c r="K15" s="18">
        <v>2.9270514156698e-11</v>
      </c>
      <c r="L15" s="18">
        <v>2.9270514362573e-11</v>
      </c>
      <c r="M15" s="18">
        <v>2.9270514166978e-11</v>
      </c>
      <c r="N15" s="18">
        <v>2.9890106635218e-11</v>
      </c>
      <c r="O15" s="18">
        <v>2.9189366375044e-11</v>
      </c>
      <c r="P15" s="18">
        <v>2.9890106498596e-11</v>
      </c>
      <c r="Q15" s="18">
        <v>2.9890106536349e-11</v>
      </c>
      <c r="R15" s="18">
        <v>2.9693325061735e-11</v>
      </c>
      <c r="S15" s="18">
        <v>2.9693324569714e-11</v>
      </c>
      <c r="T15" s="18">
        <v>2.9693324886525e-11</v>
      </c>
      <c r="U15" s="18">
        <v>2.9189366931303e-11</v>
      </c>
      <c r="V15" s="18">
        <v>2.9270514496251e-11</v>
      </c>
      <c r="W15" s="18">
        <v>2.9270514426529e-11</v>
      </c>
      <c r="X15" s="18">
        <v>2.927051420307e-11</v>
      </c>
      <c r="Y15" s="18">
        <v>2.9890106719888e-11</v>
      </c>
      <c r="Z15" s="18">
        <v>2.9890106700936e-11</v>
      </c>
      <c r="AA15" s="18">
        <v>2.9890106704987e-11</v>
      </c>
      <c r="AB15" s="17">
        <v>0.99999999898645</v>
      </c>
      <c r="AC15" s="17">
        <v>0.99999402600081</v>
      </c>
      <c r="AD15" s="17">
        <v>0.00017821803625036</v>
      </c>
      <c r="AE15" s="18">
        <v>-8.9510533057925e-19</v>
      </c>
      <c r="AF15" s="18">
        <v>-1.5157664668074e-18</v>
      </c>
      <c r="AG15" s="18">
        <v>3.9652121884635e-17</v>
      </c>
      <c r="AH15" s="18">
        <v>-1.3764550588368e-17</v>
      </c>
      <c r="AI15" s="18">
        <v>1.4772848262106e-18</v>
      </c>
      <c r="AJ15" s="18">
        <v>2.6629134768102e-18</v>
      </c>
      <c r="AK15" s="18">
        <v>6.0148659000184e-18</v>
      </c>
      <c r="AL15" s="18">
        <v>1.9474469962384e-17</v>
      </c>
      <c r="AM15" s="18">
        <v>3.9969818696147e-18</v>
      </c>
      <c r="AN15" s="18">
        <v>5.1372323516025e-18</v>
      </c>
      <c r="AO15" s="18">
        <v>6.366208300547e-18</v>
      </c>
      <c r="AP15" s="18">
        <v>-5.0326120706374e-18</v>
      </c>
      <c r="AQ15" s="18">
        <v>9.5076121421363e-18</v>
      </c>
      <c r="AR15" s="18">
        <v>-2.022841887657e-17</v>
      </c>
      <c r="AS15" s="18">
        <v>2.4358156304213e-17</v>
      </c>
      <c r="AT15" s="18">
        <v>1.4850896059362e-17</v>
      </c>
      <c r="AU15" s="18">
        <v>-5.9552770534021e-18</v>
      </c>
      <c r="AV15" s="18">
        <v>-9.996472339709e-19</v>
      </c>
      <c r="AW15" s="18">
        <v>1.5492934225137e-17</v>
      </c>
      <c r="AX15" s="18">
        <v>2.9157503912121e-17</v>
      </c>
      <c r="AY15" s="18">
        <v>6.7131630953936e-18</v>
      </c>
      <c r="AZ15" s="18">
        <v>-2.6750851594162e-18</v>
      </c>
      <c r="BA15" s="18">
        <v>1.0786853277107e-17</v>
      </c>
      <c r="BB15" s="18">
        <v>-2.7682686243759e-17</v>
      </c>
      <c r="BC15" s="17">
        <v>15987183.344441</v>
      </c>
      <c r="BD15" s="17">
        <v>3991670.1393936</v>
      </c>
      <c r="BE15" s="18">
        <v>-5.3742423887068e-5</v>
      </c>
      <c r="BF15" s="17">
        <v>0.00019020458092417</v>
      </c>
      <c r="BG15" s="18">
        <v>6.8679850711055e-5</v>
      </c>
      <c r="BH15" s="17">
        <v>-0.00017144166003029</v>
      </c>
      <c r="BI15" s="17">
        <v>30.022702975055</v>
      </c>
      <c r="BJ15" s="17">
        <v>15.011504442613</v>
      </c>
      <c r="BK15" s="17">
        <v>27.202752847152</v>
      </c>
      <c r="BL15" s="17">
        <v>33.015743734744</v>
      </c>
    </row>
    <row r="16" spans="1:64">
      <c r="A16" s="17">
        <v>445625.46906687</v>
      </c>
      <c r="B16" s="17">
        <v>0.00016633974345689</v>
      </c>
      <c r="C16" s="18">
        <f t="shared" si="1"/>
        <v>3.95159726984948e-10</v>
      </c>
      <c r="D16" s="18">
        <v>2.8773998064253e-11</v>
      </c>
      <c r="E16" s="18">
        <v>2.9376580894033e-11</v>
      </c>
      <c r="F16" s="18">
        <v>2.9376582987562e-11</v>
      </c>
      <c r="G16" s="18">
        <v>2.93765827206e-11</v>
      </c>
      <c r="H16" s="18">
        <v>2.8773998719966e-11</v>
      </c>
      <c r="I16" s="18">
        <v>2.8773998172167e-11</v>
      </c>
      <c r="J16" s="18">
        <v>2.87739982005e-11</v>
      </c>
      <c r="K16" s="18">
        <v>2.8851813585e-11</v>
      </c>
      <c r="L16" s="18">
        <v>2.8851814295902e-11</v>
      </c>
      <c r="M16" s="18">
        <v>2.8851813488005e-11</v>
      </c>
      <c r="N16" s="18">
        <v>2.9512474554764e-11</v>
      </c>
      <c r="O16" s="18">
        <v>2.877399816819e-11</v>
      </c>
      <c r="P16" s="18">
        <v>2.9512473884378e-11</v>
      </c>
      <c r="Q16" s="18">
        <v>2.9512474224364e-11</v>
      </c>
      <c r="R16" s="18">
        <v>2.93765821447e-11</v>
      </c>
      <c r="S16" s="18">
        <v>2.9376580613285e-11</v>
      </c>
      <c r="T16" s="18">
        <v>2.9376581703206e-11</v>
      </c>
      <c r="U16" s="18">
        <v>2.8774000280767e-11</v>
      </c>
      <c r="V16" s="18">
        <v>2.8851814288866e-11</v>
      </c>
      <c r="W16" s="18">
        <v>2.8851814460495e-11</v>
      </c>
      <c r="X16" s="18">
        <v>2.8851813935341e-11</v>
      </c>
      <c r="Y16" s="18">
        <v>2.9512474243018e-11</v>
      </c>
      <c r="Z16" s="18">
        <v>2.9512474791728e-11</v>
      </c>
      <c r="AA16" s="18">
        <v>2.951247500232e-11</v>
      </c>
      <c r="AB16" s="17">
        <v>0.99999999962664</v>
      </c>
      <c r="AC16" s="17">
        <v>0.99999307971372</v>
      </c>
      <c r="AD16" s="17">
        <v>0.00028419201746145</v>
      </c>
      <c r="AE16" s="18">
        <v>-2.7686942058752e-18</v>
      </c>
      <c r="AF16" s="18">
        <v>-2.1750539162062e-19</v>
      </c>
      <c r="AG16" s="18">
        <v>2.271706820415e-17</v>
      </c>
      <c r="AH16" s="18">
        <v>-2.1406646316627e-17</v>
      </c>
      <c r="AI16" s="18">
        <v>-5.6407118200309e-18</v>
      </c>
      <c r="AJ16" s="18">
        <v>-5.0915959256149e-18</v>
      </c>
      <c r="AK16" s="18">
        <v>8.6982339330696e-18</v>
      </c>
      <c r="AL16" s="18">
        <v>1.2336055020759e-17</v>
      </c>
      <c r="AM16" s="18">
        <v>1.9128429649708e-17</v>
      </c>
      <c r="AN16" s="18">
        <v>1.7644388626279e-18</v>
      </c>
      <c r="AO16" s="18">
        <v>8.1174117905195e-18</v>
      </c>
      <c r="AP16" s="18">
        <v>-5.942545612655e-18</v>
      </c>
      <c r="AQ16" s="18">
        <v>1.2105841888083e-17</v>
      </c>
      <c r="AR16" s="18">
        <v>-2.5473596766707e-17</v>
      </c>
      <c r="AS16" s="18">
        <v>2.00427545336e-17</v>
      </c>
      <c r="AT16" s="18">
        <v>2.0764961358776e-17</v>
      </c>
      <c r="AU16" s="18">
        <v>-1.351859338878e-18</v>
      </c>
      <c r="AV16" s="18">
        <v>-1.7656217143274e-17</v>
      </c>
      <c r="AW16" s="18">
        <v>2.1062005371178e-17</v>
      </c>
      <c r="AX16" s="18">
        <v>1.0190767601837e-17</v>
      </c>
      <c r="AY16" s="18">
        <v>9.6238220690978e-18</v>
      </c>
      <c r="AZ16" s="18">
        <v>-6.255987723816e-18</v>
      </c>
      <c r="BA16" s="18">
        <v>1.0051568989645e-17</v>
      </c>
      <c r="BB16" s="18">
        <v>-3.5477956884939e-17</v>
      </c>
      <c r="BC16" s="17">
        <v>15959661.60071</v>
      </c>
      <c r="BD16" s="17">
        <v>3973922.1391403</v>
      </c>
      <c r="BE16" s="18">
        <v>-3.0060375405801e-5</v>
      </c>
      <c r="BF16" s="17">
        <v>0.0003106122481353</v>
      </c>
      <c r="BG16" s="17">
        <v>0.00013876437360677</v>
      </c>
      <c r="BH16" s="17">
        <v>0.0011343732202367</v>
      </c>
      <c r="BI16" s="17">
        <v>30.024105773772</v>
      </c>
      <c r="BJ16" s="17">
        <v>15.012745123073</v>
      </c>
      <c r="BK16" s="17">
        <v>26.48658469325</v>
      </c>
      <c r="BL16" s="17">
        <v>35.198593040621</v>
      </c>
    </row>
    <row r="17" spans="1:64">
      <c r="A17" s="17">
        <v>561009.22715098</v>
      </c>
      <c r="B17" s="17">
        <v>0.00020844664601176</v>
      </c>
      <c r="C17" s="18">
        <f t="shared" si="1"/>
        <v>3.81359634597045e-10</v>
      </c>
      <c r="D17" s="18">
        <v>2.8578458097248e-11</v>
      </c>
      <c r="E17" s="18">
        <v>2.9213479017004e-11</v>
      </c>
      <c r="F17" s="18">
        <v>2.9213482055164e-11</v>
      </c>
      <c r="G17" s="18">
        <v>2.9213482032161e-11</v>
      </c>
      <c r="H17" s="18">
        <v>2.857845924481e-11</v>
      </c>
      <c r="I17" s="18">
        <v>2.8578458475236e-11</v>
      </c>
      <c r="J17" s="18">
        <v>2.8578458372471e-11</v>
      </c>
      <c r="K17" s="18">
        <v>2.865268041484e-11</v>
      </c>
      <c r="L17" s="18">
        <v>2.8652681520519e-11</v>
      </c>
      <c r="M17" s="18">
        <v>2.8652680167834e-11</v>
      </c>
      <c r="N17" s="18">
        <v>2.9333266753933e-11</v>
      </c>
      <c r="O17" s="18">
        <v>2.8578458406042e-11</v>
      </c>
      <c r="P17" s="18">
        <v>2.9333265569582e-11</v>
      </c>
      <c r="Q17" s="18">
        <v>2.9333266201686e-11</v>
      </c>
      <c r="R17" s="18">
        <v>2.9213481035397e-11</v>
      </c>
      <c r="S17" s="18">
        <v>2.9213478784697e-11</v>
      </c>
      <c r="T17" s="18">
        <v>2.9213480392467e-11</v>
      </c>
      <c r="U17" s="18">
        <v>2.857846156194e-11</v>
      </c>
      <c r="V17" s="18">
        <v>2.8652681134567e-11</v>
      </c>
      <c r="W17" s="18">
        <v>2.8652681699768e-11</v>
      </c>
      <c r="X17" s="18">
        <v>2.8652681035574e-11</v>
      </c>
      <c r="Y17" s="18">
        <v>2.9333265876935e-11</v>
      </c>
      <c r="Z17" s="18">
        <v>2.9333267018494e-11</v>
      </c>
      <c r="AA17" s="18">
        <v>2.9333267482903e-11</v>
      </c>
      <c r="AB17" s="17">
        <v>0.99999999861918</v>
      </c>
      <c r="AC17" s="17">
        <v>0.99999235666917</v>
      </c>
      <c r="AD17" s="17">
        <v>0.00032440653899804</v>
      </c>
      <c r="AE17" s="18">
        <v>-1.5535055530587e-18</v>
      </c>
      <c r="AF17" s="18">
        <v>1.2564728929279e-18</v>
      </c>
      <c r="AG17" s="18">
        <v>1.7472188932245e-17</v>
      </c>
      <c r="AH17" s="18">
        <v>-2.3324095220895e-17</v>
      </c>
      <c r="AI17" s="18">
        <v>-1.0566656094716e-17</v>
      </c>
      <c r="AJ17" s="18">
        <v>-1.3111396252878e-17</v>
      </c>
      <c r="AK17" s="18">
        <v>6.9279950052581e-18</v>
      </c>
      <c r="AL17" s="18">
        <v>6.9614465909167e-18</v>
      </c>
      <c r="AM17" s="18">
        <v>2.6933822850323e-17</v>
      </c>
      <c r="AN17" s="18">
        <v>-1.5541559982657e-18</v>
      </c>
      <c r="AO17" s="18">
        <v>5.8575662281786e-18</v>
      </c>
      <c r="AP17" s="18">
        <v>-7.2418940743355e-18</v>
      </c>
      <c r="AQ17" s="18">
        <v>1.0276064969667e-17</v>
      </c>
      <c r="AR17" s="18">
        <v>-2.8524667166649e-17</v>
      </c>
      <c r="AS17" s="18">
        <v>1.8078275367508e-17</v>
      </c>
      <c r="AT17" s="18">
        <v>2.0953774853697e-17</v>
      </c>
      <c r="AU17" s="18">
        <v>-1.8616764397602e-18</v>
      </c>
      <c r="AV17" s="18">
        <v>-2.2386128228208e-17</v>
      </c>
      <c r="AW17" s="18">
        <v>2.4524051806829e-17</v>
      </c>
      <c r="AX17" s="18">
        <v>1.9582828544332e-18</v>
      </c>
      <c r="AY17" s="18">
        <v>1.1236887881826e-17</v>
      </c>
      <c r="AZ17" s="18">
        <v>-7.7888199189491e-18</v>
      </c>
      <c r="BA17" s="18">
        <v>5.3112667371556e-18</v>
      </c>
      <c r="BB17" s="18">
        <v>-3.7069880340333e-17</v>
      </c>
      <c r="BC17" s="17">
        <v>15949320.933881</v>
      </c>
      <c r="BD17" s="17">
        <v>3967295.7924456</v>
      </c>
      <c r="BE17" s="18">
        <v>-2.0185779804471e-5</v>
      </c>
      <c r="BF17" s="17">
        <v>0.00035461495595669</v>
      </c>
      <c r="BG17" s="17">
        <v>0.00016518538544444</v>
      </c>
      <c r="BH17" s="18">
        <v>-7.3372965996694e-5</v>
      </c>
      <c r="BI17" s="17">
        <v>30.022925577652</v>
      </c>
      <c r="BJ17" s="17">
        <v>15.01159011636</v>
      </c>
      <c r="BK17" s="17">
        <v>26.333287993168</v>
      </c>
      <c r="BL17" s="17">
        <v>37.814490731292</v>
      </c>
    </row>
    <row r="18" spans="1:64">
      <c r="A18" s="17">
        <v>706268.77231137</v>
      </c>
      <c r="B18" s="17">
        <v>0.00026103211986976</v>
      </c>
      <c r="C18" s="18">
        <f t="shared" si="1"/>
        <v>3.75105835658832e-10</v>
      </c>
      <c r="D18" s="18">
        <v>2.8414732615504e-11</v>
      </c>
      <c r="E18" s="18">
        <v>2.9066689788556e-11</v>
      </c>
      <c r="F18" s="18">
        <v>2.9066693802659e-11</v>
      </c>
      <c r="G18" s="18">
        <v>2.9066694010357e-11</v>
      </c>
      <c r="H18" s="18">
        <v>2.8414734295953e-11</v>
      </c>
      <c r="I18" s="18">
        <v>2.8414733380134e-11</v>
      </c>
      <c r="J18" s="18">
        <v>2.8414733016417e-11</v>
      </c>
      <c r="K18" s="18">
        <v>2.8483070834324e-11</v>
      </c>
      <c r="L18" s="18">
        <v>2.8483072448934e-11</v>
      </c>
      <c r="M18" s="18">
        <v>2.8483070386156e-11</v>
      </c>
      <c r="N18" s="18">
        <v>2.9178733248383e-11</v>
      </c>
      <c r="O18" s="18">
        <v>2.8414733171816e-11</v>
      </c>
      <c r="P18" s="18">
        <v>2.9178731385059e-11</v>
      </c>
      <c r="Q18" s="18">
        <v>2.917873236741e-11</v>
      </c>
      <c r="R18" s="18">
        <v>2.9066692710448e-11</v>
      </c>
      <c r="S18" s="18">
        <v>2.9066689595014e-11</v>
      </c>
      <c r="T18" s="18">
        <v>2.9066691745859e-11</v>
      </c>
      <c r="U18" s="18">
        <v>2.841473738397e-11</v>
      </c>
      <c r="V18" s="18">
        <v>2.8483071474886e-11</v>
      </c>
      <c r="W18" s="18">
        <v>2.8483072590804e-11</v>
      </c>
      <c r="X18" s="18">
        <v>2.8483071764336e-11</v>
      </c>
      <c r="Y18" s="18">
        <v>2.9178731607956e-11</v>
      </c>
      <c r="Z18" s="18">
        <v>2.9178733449786e-11</v>
      </c>
      <c r="AA18" s="18">
        <v>2.9178734225197e-11</v>
      </c>
      <c r="AB18" s="17">
        <v>0.9999999987634</v>
      </c>
      <c r="AC18" s="17">
        <v>0.99999151727269</v>
      </c>
      <c r="AD18" s="17">
        <v>0.00037497329368076</v>
      </c>
      <c r="AE18" s="18">
        <v>7.8844229926695e-19</v>
      </c>
      <c r="AF18" s="18">
        <v>3.6463364687965e-18</v>
      </c>
      <c r="AG18" s="18">
        <v>1.4562890469998e-17</v>
      </c>
      <c r="AH18" s="18">
        <v>-2.2876364792679e-17</v>
      </c>
      <c r="AI18" s="18">
        <v>-1.482083391684e-17</v>
      </c>
      <c r="AJ18" s="18">
        <v>-2.2461488281594e-17</v>
      </c>
      <c r="AK18" s="18">
        <v>4.6242393619541e-18</v>
      </c>
      <c r="AL18" s="18">
        <v>2.2176711202326e-18</v>
      </c>
      <c r="AM18" s="18">
        <v>3.4912948455285e-17</v>
      </c>
      <c r="AN18" s="18">
        <v>-4.4539290676638e-18</v>
      </c>
      <c r="AO18" s="18">
        <v>3.3142365357626e-18</v>
      </c>
      <c r="AP18" s="18">
        <v>-9.2936662406913e-18</v>
      </c>
      <c r="AQ18" s="18">
        <v>7.5276633716785e-18</v>
      </c>
      <c r="AR18" s="18">
        <v>-3.0895150821437e-17</v>
      </c>
      <c r="AS18" s="18">
        <v>1.7595262944497e-17</v>
      </c>
      <c r="AT18" s="18">
        <v>2.009256788371e-17</v>
      </c>
      <c r="AU18" s="18">
        <v>-2.6783152148211e-18</v>
      </c>
      <c r="AV18" s="18">
        <v>-2.4567667088526e-17</v>
      </c>
      <c r="AW18" s="18">
        <v>2.7636609232153e-17</v>
      </c>
      <c r="AX18" s="18">
        <v>-4.49086308528e-18</v>
      </c>
      <c r="AY18" s="18">
        <v>1.260331437042e-17</v>
      </c>
      <c r="AZ18" s="18">
        <v>-9.4725105367498e-18</v>
      </c>
      <c r="BA18" s="18">
        <v>-9.7217892280188e-19</v>
      </c>
      <c r="BB18" s="18">
        <v>-3.7023988570538e-17</v>
      </c>
      <c r="BC18" s="17">
        <v>15936360.714171</v>
      </c>
      <c r="BD18" s="17">
        <v>3959016.7967883</v>
      </c>
      <c r="BE18" s="18">
        <v>-7.27992930505e-6</v>
      </c>
      <c r="BF18" s="17">
        <v>0.0004091026590315</v>
      </c>
      <c r="BG18" s="17">
        <v>0.00019837600414233</v>
      </c>
      <c r="BH18" s="18">
        <v>-9.5568535551619e-5</v>
      </c>
      <c r="BI18" s="17">
        <v>30.02292143256</v>
      </c>
      <c r="BJ18" s="17">
        <v>15.01155462226</v>
      </c>
      <c r="BK18" s="17">
        <v>26.199003726762</v>
      </c>
      <c r="BL18" s="17">
        <v>39.278700492465</v>
      </c>
    </row>
    <row r="19" spans="1:64">
      <c r="A19" s="17">
        <v>889139.70501945</v>
      </c>
      <c r="B19" s="17">
        <v>0.00032663587336386</v>
      </c>
      <c r="C19" s="18">
        <f t="shared" si="1"/>
        <v>3.68179476171694e-10</v>
      </c>
      <c r="D19" s="18">
        <v>2.8232148437086e-11</v>
      </c>
      <c r="E19" s="18">
        <v>2.8889403957385e-11</v>
      </c>
      <c r="F19" s="18">
        <v>2.8889409306569e-11</v>
      </c>
      <c r="G19" s="18">
        <v>2.8889409715735e-11</v>
      </c>
      <c r="H19" s="18">
        <v>2.8232150841433e-11</v>
      </c>
      <c r="I19" s="18">
        <v>2.8232149886196e-11</v>
      </c>
      <c r="J19" s="18">
        <v>2.8232148948701e-11</v>
      </c>
      <c r="K19" s="18">
        <v>2.828946559193e-11</v>
      </c>
      <c r="L19" s="18">
        <v>2.828946811208e-11</v>
      </c>
      <c r="M19" s="18">
        <v>2.8289464810785e-11</v>
      </c>
      <c r="N19" s="18">
        <v>2.8999680172163e-11</v>
      </c>
      <c r="O19" s="18">
        <v>2.8232149357804e-11</v>
      </c>
      <c r="P19" s="18">
        <v>2.8999677118665e-11</v>
      </c>
      <c r="Q19" s="18">
        <v>2.8999678639204e-11</v>
      </c>
      <c r="R19" s="18">
        <v>2.8889408286993e-11</v>
      </c>
      <c r="S19" s="18">
        <v>2.8889403736433e-11</v>
      </c>
      <c r="T19" s="18">
        <v>2.8889406639903e-11</v>
      </c>
      <c r="U19" s="18">
        <v>2.823215496532e-11</v>
      </c>
      <c r="V19" s="18">
        <v>2.8289466044165e-11</v>
      </c>
      <c r="W19" s="18">
        <v>2.8289468104313e-11</v>
      </c>
      <c r="X19" s="18">
        <v>2.8289466976605e-11</v>
      </c>
      <c r="Y19" s="18">
        <v>2.8999677234329e-11</v>
      </c>
      <c r="Z19" s="18">
        <v>2.8999680131576e-11</v>
      </c>
      <c r="AA19" s="18">
        <v>2.8999681353654e-11</v>
      </c>
      <c r="AB19" s="17">
        <v>0.99999999884982</v>
      </c>
      <c r="AC19" s="17">
        <v>0.9999902076742</v>
      </c>
      <c r="AD19" s="17">
        <v>0.00043842654943077</v>
      </c>
      <c r="AE19" s="18">
        <v>5.2866353466974e-18</v>
      </c>
      <c r="AF19" s="18">
        <v>8.2202522561954e-18</v>
      </c>
      <c r="AG19" s="18">
        <v>1.3391839091635e-17</v>
      </c>
      <c r="AH19" s="18">
        <v>-1.9728995062389e-17</v>
      </c>
      <c r="AI19" s="18">
        <v>-1.9372568780874e-17</v>
      </c>
      <c r="AJ19" s="18">
        <v>-3.6829127531484e-17</v>
      </c>
      <c r="AK19" s="18">
        <v>1.6392927356074e-18</v>
      </c>
      <c r="AL19" s="18">
        <v>-2.9402715830661e-18</v>
      </c>
      <c r="AM19" s="18">
        <v>4.6604566118065e-17</v>
      </c>
      <c r="AN19" s="18">
        <v>-7.5277059018378e-18</v>
      </c>
      <c r="AO19" s="18">
        <v>4.5389282017543e-19</v>
      </c>
      <c r="AP19" s="18">
        <v>-1.3052978014511e-17</v>
      </c>
      <c r="AQ19" s="18">
        <v>3.3625403229347e-18</v>
      </c>
      <c r="AR19" s="18">
        <v>-3.3066241436304e-17</v>
      </c>
      <c r="AS19" s="18">
        <v>1.9333935776813e-17</v>
      </c>
      <c r="AT19" s="18">
        <v>1.8449899805655e-17</v>
      </c>
      <c r="AU19" s="18">
        <v>-3.3459936760113e-18</v>
      </c>
      <c r="AV19" s="18">
        <v>-2.5153490721479e-17</v>
      </c>
      <c r="AW19" s="18">
        <v>3.1635618569275e-17</v>
      </c>
      <c r="AX19" s="18">
        <v>-1.1552121689026e-17</v>
      </c>
      <c r="AY19" s="18">
        <v>1.4204930657939e-17</v>
      </c>
      <c r="AZ19" s="18">
        <v>-1.2343015457053e-17</v>
      </c>
      <c r="BA19" s="18">
        <v>-1.0530774126103e-17</v>
      </c>
      <c r="BB19" s="18">
        <v>-3.537250061425e-17</v>
      </c>
      <c r="BC19" s="17">
        <v>15920132.613772</v>
      </c>
      <c r="BD19" s="17">
        <v>3948688.0524514</v>
      </c>
      <c r="BE19" s="18">
        <v>9.5922386884355e-6</v>
      </c>
      <c r="BF19" s="17">
        <v>0.00047643198324299</v>
      </c>
      <c r="BG19" s="17">
        <v>0.00024004497933121</v>
      </c>
      <c r="BH19" s="17">
        <v>-0.00013786538249438</v>
      </c>
      <c r="BI19" s="17">
        <v>30.022886639252</v>
      </c>
      <c r="BJ19" s="17">
        <v>15.011488667239</v>
      </c>
      <c r="BK19" s="17">
        <v>26.098310061261</v>
      </c>
      <c r="BL19" s="17">
        <v>40.634142029265</v>
      </c>
    </row>
    <row r="20" spans="1:64">
      <c r="A20" s="17">
        <v>1119360.5692842</v>
      </c>
      <c r="B20" s="17">
        <v>0.00040839678139092</v>
      </c>
      <c r="C20" s="18">
        <f t="shared" si="1"/>
        <v>3.60652479824666e-10</v>
      </c>
      <c r="D20" s="18">
        <v>2.8033989426568e-11</v>
      </c>
      <c r="E20" s="18">
        <v>2.8683216755543e-11</v>
      </c>
      <c r="F20" s="18">
        <v>2.8683223926705e-11</v>
      </c>
      <c r="G20" s="18">
        <v>2.8683224346726e-11</v>
      </c>
      <c r="H20" s="18">
        <v>2.8033992758886e-11</v>
      </c>
      <c r="I20" s="18">
        <v>2.8033992095254e-11</v>
      </c>
      <c r="J20" s="18">
        <v>2.8033989931449e-11</v>
      </c>
      <c r="K20" s="18">
        <v>2.8078214441769e-11</v>
      </c>
      <c r="L20" s="18">
        <v>2.8078218685813e-11</v>
      </c>
      <c r="M20" s="18">
        <v>2.8078213112841e-11</v>
      </c>
      <c r="N20" s="18">
        <v>2.8798254648096e-11</v>
      </c>
      <c r="O20" s="18">
        <v>2.803399085933e-11</v>
      </c>
      <c r="P20" s="18">
        <v>2.87982494106e-11</v>
      </c>
      <c r="Q20" s="18">
        <v>2.8798251764228e-11</v>
      </c>
      <c r="R20" s="18">
        <v>2.868322333795e-11</v>
      </c>
      <c r="S20" s="18">
        <v>2.8683216272768e-11</v>
      </c>
      <c r="T20" s="18">
        <v>2.8683220226941e-11</v>
      </c>
      <c r="U20" s="18">
        <v>2.8033998275889e-11</v>
      </c>
      <c r="V20" s="18">
        <v>2.8078214581868e-11</v>
      </c>
      <c r="W20" s="18">
        <v>2.8078218259529e-11</v>
      </c>
      <c r="X20" s="18">
        <v>2.8078216494347e-11</v>
      </c>
      <c r="Y20" s="18">
        <v>2.8798249466151e-11</v>
      </c>
      <c r="Z20" s="18">
        <v>2.8798253968788e-11</v>
      </c>
      <c r="AA20" s="18">
        <v>2.8798255756572e-11</v>
      </c>
      <c r="AB20" s="17">
        <v>0.99999999887704</v>
      </c>
      <c r="AC20" s="17">
        <v>0.99998813705127</v>
      </c>
      <c r="AD20" s="17">
        <v>0.00051790400543821</v>
      </c>
      <c r="AE20" s="18">
        <v>1.3460415532561e-17</v>
      </c>
      <c r="AF20" s="18">
        <v>1.674089183643e-17</v>
      </c>
      <c r="AG20" s="18">
        <v>1.5564055200466e-17</v>
      </c>
      <c r="AH20" s="18">
        <v>-1.2957791559627e-17</v>
      </c>
      <c r="AI20" s="18">
        <v>-2.3819632015397e-17</v>
      </c>
      <c r="AJ20" s="18">
        <v>-5.9575974067051e-17</v>
      </c>
      <c r="AK20" s="18">
        <v>-1.8578386690478e-18</v>
      </c>
      <c r="AL20" s="18">
        <v>-8.1556833470022e-18</v>
      </c>
      <c r="AM20" s="18">
        <v>6.4225314819694e-17</v>
      </c>
      <c r="AN20" s="18">
        <v>-1.0530314688317e-17</v>
      </c>
      <c r="AO20" s="18">
        <v>-2.3674644690636e-18</v>
      </c>
      <c r="AP20" s="18">
        <v>-1.9452589362126e-17</v>
      </c>
      <c r="AQ20" s="18">
        <v>-2.4506869188573e-18</v>
      </c>
      <c r="AR20" s="18">
        <v>-3.4546953833665e-17</v>
      </c>
      <c r="AS20" s="18">
        <v>2.5126034025119e-17</v>
      </c>
      <c r="AT20" s="18">
        <v>1.6412007599146e-17</v>
      </c>
      <c r="AU20" s="18">
        <v>-3.1651590394697e-18</v>
      </c>
      <c r="AV20" s="18">
        <v>-2.3524210233502e-17</v>
      </c>
      <c r="AW20" s="18">
        <v>3.7221226481555e-17</v>
      </c>
      <c r="AX20" s="18">
        <v>-1.9862978295535e-17</v>
      </c>
      <c r="AY20" s="18">
        <v>1.6390547062752e-17</v>
      </c>
      <c r="AZ20" s="18">
        <v>-1.7529469377831e-17</v>
      </c>
      <c r="BA20" s="18">
        <v>-2.4416701499613e-17</v>
      </c>
      <c r="BB20" s="18">
        <v>-3.1367480599789e-17</v>
      </c>
      <c r="BC20" s="17">
        <v>15899832.237615</v>
      </c>
      <c r="BD20" s="17">
        <v>3935822.3303972</v>
      </c>
      <c r="BE20" s="18">
        <v>3.1667913618958e-5</v>
      </c>
      <c r="BF20" s="17">
        <v>0.00055946170884745</v>
      </c>
      <c r="BG20" s="17">
        <v>0.00029232027209512</v>
      </c>
      <c r="BH20" s="17">
        <v>-0.00020112629366594</v>
      </c>
      <c r="BI20" s="17">
        <v>30.022801960964</v>
      </c>
      <c r="BJ20" s="17">
        <v>15.011380261174</v>
      </c>
      <c r="BK20" s="17">
        <v>26.046079947799</v>
      </c>
      <c r="BL20" s="17">
        <v>41.446240491497</v>
      </c>
    </row>
    <row r="21" spans="1:64">
      <c r="A21" s="17">
        <v>1409191.4656322</v>
      </c>
      <c r="B21" s="17">
        <v>0.0005102001458918</v>
      </c>
      <c r="C21" s="18">
        <f t="shared" si="1"/>
        <v>3.52541459844107e-10</v>
      </c>
      <c r="D21" s="18">
        <v>2.7833941624337e-11</v>
      </c>
      <c r="E21" s="18">
        <v>2.8459086360755e-11</v>
      </c>
      <c r="F21" s="18">
        <v>2.8459095980094e-11</v>
      </c>
      <c r="G21" s="18">
        <v>2.8459095908186e-11</v>
      </c>
      <c r="H21" s="18">
        <v>2.7833946007005e-11</v>
      </c>
      <c r="I21" s="18">
        <v>2.7833946485086e-11</v>
      </c>
      <c r="J21" s="18">
        <v>2.7833941745956e-11</v>
      </c>
      <c r="K21" s="18">
        <v>2.787104988745e-11</v>
      </c>
      <c r="L21" s="18">
        <v>2.7871057580057e-11</v>
      </c>
      <c r="M21" s="18">
        <v>2.7871047650743e-11</v>
      </c>
      <c r="N21" s="18">
        <v>2.8588492956172e-11</v>
      </c>
      <c r="O21" s="18">
        <v>2.7833943722991e-11</v>
      </c>
      <c r="P21" s="18">
        <v>2.8588483541582e-11</v>
      </c>
      <c r="Q21" s="18">
        <v>2.8588487201184e-11</v>
      </c>
      <c r="R21" s="18">
        <v>2.8459096640696e-11</v>
      </c>
      <c r="S21" s="18">
        <v>2.8459084993396e-11</v>
      </c>
      <c r="T21" s="18">
        <v>2.8459090429774e-11</v>
      </c>
      <c r="U21" s="18">
        <v>2.7833953403296e-11</v>
      </c>
      <c r="V21" s="18">
        <v>2.7871049641363e-11</v>
      </c>
      <c r="W21" s="18">
        <v>2.7871056125854e-11</v>
      </c>
      <c r="X21" s="18">
        <v>2.7871052923306e-11</v>
      </c>
      <c r="Y21" s="18">
        <v>2.8588483787815e-11</v>
      </c>
      <c r="Z21" s="18">
        <v>2.8588490787289e-11</v>
      </c>
      <c r="AA21" s="18">
        <v>2.8588493114969e-11</v>
      </c>
      <c r="AB21" s="17">
        <v>0.999999998842</v>
      </c>
      <c r="AC21" s="17">
        <v>0.99998485753125</v>
      </c>
      <c r="AD21" s="17">
        <v>0.0006172788643443</v>
      </c>
      <c r="AE21" s="18">
        <v>2.8136369581769e-17</v>
      </c>
      <c r="AF21" s="18">
        <v>3.2553497532425e-17</v>
      </c>
      <c r="AG21" s="18">
        <v>2.3527317461368e-17</v>
      </c>
      <c r="AH21" s="18">
        <v>-1.9711958190193e-18</v>
      </c>
      <c r="AI21" s="18">
        <v>-2.8022483601434e-17</v>
      </c>
      <c r="AJ21" s="18">
        <v>-9.6516595616391e-17</v>
      </c>
      <c r="AK21" s="18">
        <v>-5.9939275285282e-18</v>
      </c>
      <c r="AL21" s="18">
        <v>-1.3353901816419e-17</v>
      </c>
      <c r="AM21" s="18">
        <v>9.024151419411e-17</v>
      </c>
      <c r="AN21" s="18">
        <v>-1.3544238720582e-17</v>
      </c>
      <c r="AO21" s="18">
        <v>-4.9801418690234e-18</v>
      </c>
      <c r="AP21" s="18">
        <v>-2.9176148463826e-17</v>
      </c>
      <c r="AQ21" s="18">
        <v>-1.0374266124561e-17</v>
      </c>
      <c r="AR21" s="18">
        <v>-3.5058218402075e-17</v>
      </c>
      <c r="AS21" s="18">
        <v>3.664792995081e-17</v>
      </c>
      <c r="AT21" s="18">
        <v>1.4777519071398e-17</v>
      </c>
      <c r="AU21" s="18">
        <v>-1.5030469105164e-18</v>
      </c>
      <c r="AV21" s="18">
        <v>-1.8845249539891e-17</v>
      </c>
      <c r="AW21" s="18">
        <v>4.5445306122069e-17</v>
      </c>
      <c r="AX21" s="18">
        <v>-3.1093091319599e-17</v>
      </c>
      <c r="AY21" s="18">
        <v>1.97897792679e-17</v>
      </c>
      <c r="AZ21" s="18">
        <v>-2.6849956028282e-17</v>
      </c>
      <c r="BA21" s="18">
        <v>-4.3400719525732e-17</v>
      </c>
      <c r="BB21" s="18">
        <v>-2.391723034275e-17</v>
      </c>
      <c r="BC21" s="17">
        <v>15874455.959523</v>
      </c>
      <c r="BD21" s="17">
        <v>3919819.1576954</v>
      </c>
      <c r="BE21" s="18">
        <v>6.0651720090749e-5</v>
      </c>
      <c r="BF21" s="17">
        <v>0.0006616391161539</v>
      </c>
      <c r="BG21" s="17">
        <v>0.00035783506499425</v>
      </c>
      <c r="BH21" s="17">
        <v>-0.00025196374710018</v>
      </c>
      <c r="BI21" s="17">
        <v>30.022657401559</v>
      </c>
      <c r="BJ21" s="17">
        <v>15.011229885482</v>
      </c>
      <c r="BK21" s="17">
        <v>26.055765980964</v>
      </c>
      <c r="BL21" s="17">
        <v>41.948237592492</v>
      </c>
    </row>
    <row r="22" spans="1:64">
      <c r="A22" s="17">
        <v>1774066.9461679</v>
      </c>
      <c r="B22" s="17">
        <v>0.00063686977823606</v>
      </c>
      <c r="C22" s="18">
        <f t="shared" si="1"/>
        <v>3.4385530332199e-10</v>
      </c>
      <c r="D22" s="18">
        <v>2.7647960385626e-11</v>
      </c>
      <c r="E22" s="18">
        <v>2.8234791281799e-11</v>
      </c>
      <c r="F22" s="18">
        <v>2.8234804060897e-11</v>
      </c>
      <c r="G22" s="18">
        <v>2.8234802432215e-11</v>
      </c>
      <c r="H22" s="18">
        <v>2.7647965585273e-11</v>
      </c>
      <c r="I22" s="18">
        <v>2.7647969215726e-11</v>
      </c>
      <c r="J22" s="18">
        <v>2.764795913002e-11</v>
      </c>
      <c r="K22" s="18">
        <v>2.7678723201515e-11</v>
      </c>
      <c r="L22" s="18">
        <v>2.767873800814e-11</v>
      </c>
      <c r="M22" s="18">
        <v>2.7678719426266e-11</v>
      </c>
      <c r="N22" s="18">
        <v>2.8392639000716e-11</v>
      </c>
      <c r="O22" s="18">
        <v>2.7647963209709e-11</v>
      </c>
      <c r="P22" s="18">
        <v>2.8392621290194e-11</v>
      </c>
      <c r="Q22" s="18">
        <v>2.8392627038421e-11</v>
      </c>
      <c r="R22" s="18">
        <v>2.8234807755965e-11</v>
      </c>
      <c r="S22" s="18">
        <v>2.8234787552129e-11</v>
      </c>
      <c r="T22" s="18">
        <v>2.8234795103797e-11</v>
      </c>
      <c r="U22" s="18">
        <v>2.7647975531135e-11</v>
      </c>
      <c r="V22" s="18">
        <v>2.7678722718585e-11</v>
      </c>
      <c r="W22" s="18">
        <v>2.767873419346e-11</v>
      </c>
      <c r="X22" s="18">
        <v>2.7678727691452e-11</v>
      </c>
      <c r="Y22" s="18">
        <v>2.8392622511576e-11</v>
      </c>
      <c r="Z22" s="18">
        <v>2.8392633533461e-11</v>
      </c>
      <c r="AA22" s="18">
        <v>2.8392635869671e-11</v>
      </c>
      <c r="AB22" s="17">
        <v>0.9999999987449</v>
      </c>
      <c r="AC22" s="17">
        <v>0.99997974588903</v>
      </c>
      <c r="AD22" s="17">
        <v>0.000741338572604</v>
      </c>
      <c r="AE22" s="18">
        <v>5.5211642459601e-17</v>
      </c>
      <c r="AF22" s="18">
        <v>6.1697827081801e-17</v>
      </c>
      <c r="AG22" s="18">
        <v>4.1303346615559e-17</v>
      </c>
      <c r="AH22" s="18">
        <v>1.2282060420826e-17</v>
      </c>
      <c r="AI22" s="18">
        <v>-3.2812450408848e-17</v>
      </c>
      <c r="AJ22" s="18">
        <v>-1.5843303854317e-16</v>
      </c>
      <c r="AK22" s="18">
        <v>-1.1062278490272e-17</v>
      </c>
      <c r="AL22" s="18">
        <v>-1.9413986536792e-17</v>
      </c>
      <c r="AM22" s="18">
        <v>1.2603291847807e-16</v>
      </c>
      <c r="AN22" s="18">
        <v>-1.7381978143281e-17</v>
      </c>
      <c r="AO22" s="18">
        <v>-6.7585744477845e-18</v>
      </c>
      <c r="AP22" s="18">
        <v>-4.2297146851814e-17</v>
      </c>
      <c r="AQ22" s="18">
        <v>-2.1180837511291e-17</v>
      </c>
      <c r="AR22" s="18">
        <v>-3.5989785991146e-17</v>
      </c>
      <c r="AS22" s="18">
        <v>5.4201032820554e-17</v>
      </c>
      <c r="AT22" s="18">
        <v>1.4489402789334e-17</v>
      </c>
      <c r="AU22" s="18">
        <v>6.8014292492858e-19</v>
      </c>
      <c r="AV22" s="18">
        <v>-1.0744789598395e-17</v>
      </c>
      <c r="AW22" s="18">
        <v>5.7639815591053e-17</v>
      </c>
      <c r="AX22" s="18">
        <v>-4.7791258283023e-17</v>
      </c>
      <c r="AY22" s="18">
        <v>2.5569501841973e-17</v>
      </c>
      <c r="AZ22" s="18">
        <v>-4.2766416982884e-17</v>
      </c>
      <c r="BA22" s="18">
        <v>-6.6135066019561e-17</v>
      </c>
      <c r="BB22" s="18">
        <v>-1.2304223465475e-17</v>
      </c>
      <c r="BC22" s="17">
        <v>15842740.776885</v>
      </c>
      <c r="BD22" s="17">
        <v>3899932.6100221</v>
      </c>
      <c r="BE22" s="18">
        <v>9.9005864101498e-5</v>
      </c>
      <c r="BF22" s="17">
        <v>0.00078710348518826</v>
      </c>
      <c r="BG22" s="17">
        <v>0.00043982601627723</v>
      </c>
      <c r="BH22" s="17">
        <v>-0.00027206387868194</v>
      </c>
      <c r="BI22" s="17">
        <v>30.022414608534</v>
      </c>
      <c r="BJ22" s="17">
        <v>15.011014633005</v>
      </c>
      <c r="BK22" s="17">
        <v>26.137733086765</v>
      </c>
      <c r="BL22" s="17">
        <v>42.664231550895</v>
      </c>
    </row>
    <row r="23" spans="1:64">
      <c r="A23" s="17">
        <v>2233417.9607548</v>
      </c>
      <c r="B23" s="17">
        <v>0.00079437196336121</v>
      </c>
      <c r="C23" s="18">
        <f t="shared" si="1"/>
        <v>3.34782264395559e-10</v>
      </c>
      <c r="D23" s="18">
        <v>2.7448450010298e-11</v>
      </c>
      <c r="E23" s="18">
        <v>2.7992103722685e-11</v>
      </c>
      <c r="F23" s="18">
        <v>2.7992120171875e-11</v>
      </c>
      <c r="G23" s="18">
        <v>2.7992114823728e-11</v>
      </c>
      <c r="H23" s="18">
        <v>2.744845472022e-11</v>
      </c>
      <c r="I23" s="18">
        <v>2.7448466052999e-11</v>
      </c>
      <c r="J23" s="18">
        <v>2.7448444953609e-11</v>
      </c>
      <c r="K23" s="18">
        <v>2.746793321739e-11</v>
      </c>
      <c r="L23" s="18">
        <v>2.746796288463e-11</v>
      </c>
      <c r="M23" s="18">
        <v>2.7467926782623e-11</v>
      </c>
      <c r="N23" s="18">
        <v>2.818726238994e-11</v>
      </c>
      <c r="O23" s="18">
        <v>2.7448453215168e-11</v>
      </c>
      <c r="P23" s="18">
        <v>2.8187227802564e-11</v>
      </c>
      <c r="Q23" s="18">
        <v>2.8187236951815e-11</v>
      </c>
      <c r="R23" s="18">
        <v>2.7992130685766e-11</v>
      </c>
      <c r="S23" s="18">
        <v>2.7992094277078e-11</v>
      </c>
      <c r="T23" s="18">
        <v>2.7992104843098e-11</v>
      </c>
      <c r="U23" s="18">
        <v>2.744846815051e-11</v>
      </c>
      <c r="V23" s="18">
        <v>2.7467933337185e-11</v>
      </c>
      <c r="W23" s="18">
        <v>2.7467953894477e-11</v>
      </c>
      <c r="X23" s="18">
        <v>2.7467939814331e-11</v>
      </c>
      <c r="Y23" s="18">
        <v>2.8187232097182e-11</v>
      </c>
      <c r="Z23" s="18">
        <v>2.8187249792689e-11</v>
      </c>
      <c r="AA23" s="18">
        <v>2.8187250209236e-11</v>
      </c>
      <c r="AB23" s="17">
        <v>0.99999999858367</v>
      </c>
      <c r="AC23" s="17">
        <v>0.99997185113526</v>
      </c>
      <c r="AD23" s="17">
        <v>0.00089604398364864</v>
      </c>
      <c r="AE23" s="18">
        <v>1.066911992795e-16</v>
      </c>
      <c r="AF23" s="18">
        <v>1.1495607866653e-16</v>
      </c>
      <c r="AG23" s="18">
        <v>7.5057378923514e-17</v>
      </c>
      <c r="AH23" s="18">
        <v>2.898299374069e-17</v>
      </c>
      <c r="AI23" s="18">
        <v>-4.0557633505925e-17</v>
      </c>
      <c r="AJ23" s="18">
        <v>-2.6388477505548e-16</v>
      </c>
      <c r="AK23" s="18">
        <v>-1.7526952849306e-17</v>
      </c>
      <c r="AL23" s="18">
        <v>-2.9174133907234e-17</v>
      </c>
      <c r="AM23" s="18">
        <v>1.7431022683407e-16</v>
      </c>
      <c r="AN23" s="18">
        <v>-2.3737568227151e-17</v>
      </c>
      <c r="AO23" s="18">
        <v>-5.5798910199282e-18</v>
      </c>
      <c r="AP23" s="18">
        <v>-5.7118968895017e-17</v>
      </c>
      <c r="AQ23" s="18">
        <v>-3.6911889661498e-17</v>
      </c>
      <c r="AR23" s="18">
        <v>-4.015627715771e-17</v>
      </c>
      <c r="AS23" s="18">
        <v>7.4970909304729e-17</v>
      </c>
      <c r="AT23" s="18">
        <v>1.5680999196286e-17</v>
      </c>
      <c r="AU23" s="18">
        <v>1.3111991768916e-18</v>
      </c>
      <c r="AV23" s="18">
        <v>6.9450219349096e-19</v>
      </c>
      <c r="AW23" s="18">
        <v>7.6179250137399e-17</v>
      </c>
      <c r="AX23" s="18">
        <v>-7.5039136739122e-17</v>
      </c>
      <c r="AY23" s="18">
        <v>3.5827585094756e-17</v>
      </c>
      <c r="AZ23" s="18">
        <v>-6.8997067635088e-17</v>
      </c>
      <c r="BA23" s="18">
        <v>-8.9274620057945e-17</v>
      </c>
      <c r="BB23" s="18">
        <v>5.725038707903e-18</v>
      </c>
      <c r="BC23" s="17">
        <v>15803119.217568</v>
      </c>
      <c r="BD23" s="17">
        <v>3875253.1226195</v>
      </c>
      <c r="BE23" s="17">
        <v>0.0001499887186293</v>
      </c>
      <c r="BF23" s="17">
        <v>0.00094088605800406</v>
      </c>
      <c r="BG23" s="17">
        <v>0.00054227028370157</v>
      </c>
      <c r="BH23" s="17">
        <v>-0.00051660720397813</v>
      </c>
      <c r="BI23" s="17">
        <v>30.021831631279</v>
      </c>
      <c r="BJ23" s="17">
        <v>15.010528706831</v>
      </c>
      <c r="BK23" s="17">
        <v>26.296322430034</v>
      </c>
      <c r="BL23" s="17">
        <v>42.854332049874</v>
      </c>
    </row>
    <row r="24" spans="1:63">
      <c r="A24" s="17">
        <v>2811706.6259517</v>
      </c>
      <c r="B24" s="17">
        <v>0.0009899795939452</v>
      </c>
      <c r="C24" s="18">
        <f t="shared" si="1"/>
        <v>3.25594259975908e-10</v>
      </c>
      <c r="D24" s="18">
        <v>2.7204332531996e-11</v>
      </c>
      <c r="E24" s="18">
        <v>2.7702339621473e-11</v>
      </c>
      <c r="F24" s="18">
        <v>2.7702359191487e-11</v>
      </c>
      <c r="G24" s="18">
        <v>2.7702345585344e-11</v>
      </c>
      <c r="H24" s="18">
        <v>2.7204332619235e-11</v>
      </c>
      <c r="I24" s="18">
        <v>2.7204361682094e-11</v>
      </c>
      <c r="J24" s="18">
        <v>2.7204318009533e-11</v>
      </c>
      <c r="K24" s="18">
        <v>2.7209308775646e-11</v>
      </c>
      <c r="L24" s="18">
        <v>2.7209369775182e-11</v>
      </c>
      <c r="M24" s="18">
        <v>2.7209297736552e-11</v>
      </c>
      <c r="N24" s="18">
        <v>2.7932021326737e-11</v>
      </c>
      <c r="O24" s="18">
        <v>2.7204334574099e-11</v>
      </c>
      <c r="P24" s="18">
        <v>2.793195180879e-11</v>
      </c>
      <c r="Q24" s="18">
        <v>2.793196660525e-11</v>
      </c>
      <c r="R24" s="18">
        <v>2.770238444985e-11</v>
      </c>
      <c r="S24" s="18">
        <v>2.770231692116e-11</v>
      </c>
      <c r="T24" s="18">
        <v>2.7702331731662e-11</v>
      </c>
      <c r="U24" s="18">
        <v>2.720435081138e-11</v>
      </c>
      <c r="V24" s="18">
        <v>2.7209312262779e-11</v>
      </c>
      <c r="W24" s="18">
        <v>2.720934968919e-11</v>
      </c>
      <c r="X24" s="18">
        <v>2.7209318265796e-11</v>
      </c>
      <c r="Y24" s="18">
        <v>2.7931964398892e-11</v>
      </c>
      <c r="Z24" s="18">
        <v>2.7931993395687e-11</v>
      </c>
      <c r="AA24" s="18">
        <v>2.7931986497003e-11</v>
      </c>
      <c r="AB24" s="17">
        <v>0.99999999833095</v>
      </c>
      <c r="AC24" s="17">
        <v>0.99995913227736</v>
      </c>
      <c r="AD24" s="17">
        <v>0.0010887595364956</v>
      </c>
      <c r="AE24" s="18">
        <v>2.0489500926456e-16</v>
      </c>
      <c r="AF24" s="18">
        <v>2.120459636744e-16</v>
      </c>
      <c r="AG24" s="18">
        <v>1.3600879536877e-16</v>
      </c>
      <c r="AH24" s="18">
        <v>4.7798079458988e-17</v>
      </c>
      <c r="AI24" s="18">
        <v>-5.4078931924814e-17</v>
      </c>
      <c r="AJ24" s="18">
        <v>-4.4702000612266e-16</v>
      </c>
      <c r="AK24" s="18">
        <v>-2.7284172360736e-17</v>
      </c>
      <c r="AL24" s="18">
        <v>-4.7749516502354e-17</v>
      </c>
      <c r="AM24" s="18">
        <v>2.4641673915322e-16</v>
      </c>
      <c r="AN24" s="18">
        <v>-3.5112325543927e-17</v>
      </c>
      <c r="AO24" s="18">
        <v>8.5125049238366e-18</v>
      </c>
      <c r="AP24" s="18">
        <v>-7.3200945175025e-17</v>
      </c>
      <c r="AQ24" s="18">
        <v>-6.1468729138725e-17</v>
      </c>
      <c r="AR24" s="18">
        <v>-5.0519609632786e-17</v>
      </c>
      <c r="AS24" s="18">
        <v>9.423328625772e-17</v>
      </c>
      <c r="AT24" s="18">
        <v>1.7980316993271e-17</v>
      </c>
      <c r="AU24" s="18">
        <v>-2.6697078741418e-18</v>
      </c>
      <c r="AV24" s="18">
        <v>1.6874732772496e-17</v>
      </c>
      <c r="AW24" s="18">
        <v>1.0824066967494e-16</v>
      </c>
      <c r="AX24" s="18">
        <v>-1.2311237575096e-16</v>
      </c>
      <c r="AY24" s="18">
        <v>5.5559623723873e-17</v>
      </c>
      <c r="AZ24" s="18">
        <v>-1.1312738191301e-16</v>
      </c>
      <c r="BA24" s="18">
        <v>-1.0520713567257e-16</v>
      </c>
      <c r="BB24" s="18">
        <v>3.5444685705489e-17</v>
      </c>
      <c r="BC24" s="17">
        <v>15753706.542624</v>
      </c>
      <c r="BD24" s="17">
        <v>3844717.5519644</v>
      </c>
      <c r="BE24" s="17">
        <v>0.00021731545141485</v>
      </c>
      <c r="BF24" s="17">
        <v>0.0011291735280013</v>
      </c>
      <c r="BG24" s="17">
        <v>0.00067007634994931</v>
      </c>
      <c r="BH24" s="17">
        <v>-0.0010403133357326</v>
      </c>
      <c r="BI24" s="17">
        <v>30.020735841583</v>
      </c>
      <c r="BJ24" s="17">
        <v>15.009651935486</v>
      </c>
      <c r="BK24" s="17">
        <v>26.531421454379</v>
      </c>
    </row>
    <row r="25" spans="1:63">
      <c r="A25" s="17">
        <v>3539728.9219206</v>
      </c>
      <c r="B25" s="17">
        <v>0.0012324885990911</v>
      </c>
      <c r="C25" s="18">
        <f t="shared" si="1"/>
        <v>3.16269325580704e-10</v>
      </c>
      <c r="D25" s="18">
        <v>2.6903266311371e-11</v>
      </c>
      <c r="E25" s="18">
        <v>2.7352240544011e-11</v>
      </c>
      <c r="F25" s="18">
        <v>2.7352259326382e-11</v>
      </c>
      <c r="G25" s="18">
        <v>2.7352227395046e-11</v>
      </c>
      <c r="H25" s="18">
        <v>2.6903250481628e-11</v>
      </c>
      <c r="I25" s="18">
        <v>2.6903319687092e-11</v>
      </c>
      <c r="J25" s="18">
        <v>2.6903229043759e-11</v>
      </c>
      <c r="K25" s="18">
        <v>2.6892052931167e-11</v>
      </c>
      <c r="L25" s="18">
        <v>2.6892181503653e-11</v>
      </c>
      <c r="M25" s="18">
        <v>2.6892033955569e-11</v>
      </c>
      <c r="N25" s="18">
        <v>2.761515164575e-11</v>
      </c>
      <c r="O25" s="18">
        <v>2.6903262469316e-11</v>
      </c>
      <c r="P25" s="18">
        <v>2.7615007869277e-11</v>
      </c>
      <c r="Q25" s="18">
        <v>2.7615032266428e-11</v>
      </c>
      <c r="R25" s="18">
        <v>2.7352316379345e-11</v>
      </c>
      <c r="S25" s="18">
        <v>2.7352187211267e-11</v>
      </c>
      <c r="T25" s="18">
        <v>2.7352207865096e-11</v>
      </c>
      <c r="U25" s="18">
        <v>2.690327521637e-11</v>
      </c>
      <c r="V25" s="18">
        <v>2.6892067744134e-11</v>
      </c>
      <c r="W25" s="18">
        <v>2.6892137412683e-11</v>
      </c>
      <c r="X25" s="18">
        <v>2.6892066104766e-11</v>
      </c>
      <c r="Y25" s="18">
        <v>2.7615041542014e-11</v>
      </c>
      <c r="Z25" s="18">
        <v>2.7615090121813e-11</v>
      </c>
      <c r="AA25" s="18">
        <v>2.7615062082899e-11</v>
      </c>
      <c r="AB25" s="17">
        <v>0.99999999792006</v>
      </c>
      <c r="AC25" s="17">
        <v>0.99993714230347</v>
      </c>
      <c r="AD25" s="17">
        <v>0.0013283947637779</v>
      </c>
      <c r="AE25" s="18">
        <v>3.9486613701202e-16</v>
      </c>
      <c r="AF25" s="18">
        <v>3.889926283497e-16</v>
      </c>
      <c r="AG25" s="18">
        <v>2.5082041305723e-16</v>
      </c>
      <c r="AH25" s="18">
        <v>6.7609524796178e-17</v>
      </c>
      <c r="AI25" s="18">
        <v>-7.756738831998e-17</v>
      </c>
      <c r="AJ25" s="18">
        <v>-7.7391741348583e-16</v>
      </c>
      <c r="AK25" s="18">
        <v>-4.3751504782118e-17</v>
      </c>
      <c r="AL25" s="18">
        <v>-8.4819154031177e-17</v>
      </c>
      <c r="AM25" s="18">
        <v>3.7430590969752e-16</v>
      </c>
      <c r="AN25" s="18">
        <v>-5.8839798724786e-17</v>
      </c>
      <c r="AO25" s="18">
        <v>6.928150308474e-17</v>
      </c>
      <c r="AP25" s="18">
        <v>-9.08500700792e-17</v>
      </c>
      <c r="AQ25" s="18">
        <v>-1.0224070968984e-16</v>
      </c>
      <c r="AR25" s="18">
        <v>-7.2951140362876e-17</v>
      </c>
      <c r="AS25" s="18">
        <v>1.0771658596533e-16</v>
      </c>
      <c r="AT25" s="18">
        <v>2.0477972952143e-17</v>
      </c>
      <c r="AU25" s="18">
        <v>-1.6838776963049e-17</v>
      </c>
      <c r="AV25" s="18">
        <v>4.2048327707544e-17</v>
      </c>
      <c r="AW25" s="18">
        <v>1.7499596734176e-16</v>
      </c>
      <c r="AX25" s="18">
        <v>-2.1257658696523e-16</v>
      </c>
      <c r="AY25" s="18">
        <v>9.3258936491103e-17</v>
      </c>
      <c r="AZ25" s="18">
        <v>-1.9213602002971e-16</v>
      </c>
      <c r="BA25" s="18">
        <v>-8.8784823580123e-17</v>
      </c>
      <c r="BB25" s="18">
        <v>8.7179211662739e-17</v>
      </c>
      <c r="BC25" s="17">
        <v>15692234.27148</v>
      </c>
      <c r="BD25" s="17">
        <v>3807090.1820581</v>
      </c>
      <c r="BE25" s="17">
        <v>0.00030544965174242</v>
      </c>
      <c r="BF25" s="17">
        <v>0.0013594246485551</v>
      </c>
      <c r="BG25" s="17">
        <v>0.00082923954757693</v>
      </c>
      <c r="BH25" s="17">
        <v>-0.0020188171304333</v>
      </c>
      <c r="BI25" s="17">
        <v>30.018799599733</v>
      </c>
      <c r="BJ25" s="17">
        <v>15.008136723607</v>
      </c>
      <c r="BK25" s="17">
        <v>26.847055631023</v>
      </c>
    </row>
    <row r="26" spans="1:63">
      <c r="A26" s="17">
        <v>4456254.6906687</v>
      </c>
      <c r="B26" s="17">
        <v>0.0015324381430629</v>
      </c>
      <c r="C26" s="18">
        <f t="shared" si="1"/>
        <v>3.06657912069079e-10</v>
      </c>
      <c r="D26" s="18">
        <v>2.6532972174112e-11</v>
      </c>
      <c r="E26" s="18">
        <v>2.6930485569015e-11</v>
      </c>
      <c r="F26" s="18">
        <v>2.6930489724492e-11</v>
      </c>
      <c r="G26" s="18">
        <v>2.6930415619441e-11</v>
      </c>
      <c r="H26" s="18">
        <v>2.6532910591859e-11</v>
      </c>
      <c r="I26" s="18">
        <v>2.6533072100695e-11</v>
      </c>
      <c r="J26" s="18">
        <v>2.6532879944531e-11</v>
      </c>
      <c r="K26" s="18">
        <v>2.6505263018185e-11</v>
      </c>
      <c r="L26" s="18">
        <v>2.6505542614917e-11</v>
      </c>
      <c r="M26" s="18">
        <v>2.6505230492645e-11</v>
      </c>
      <c r="N26" s="18">
        <v>2.7223830494575e-11</v>
      </c>
      <c r="O26" s="18">
        <v>2.653294945429e-11</v>
      </c>
      <c r="P26" s="18">
        <v>2.7223522991949e-11</v>
      </c>
      <c r="Q26" s="18">
        <v>2.7223564205603e-11</v>
      </c>
      <c r="R26" s="18">
        <v>2.6930617092215e-11</v>
      </c>
      <c r="S26" s="18">
        <v>2.6930359480803e-11</v>
      </c>
      <c r="T26" s="18">
        <v>2.6930387753404e-11</v>
      </c>
      <c r="U26" s="18">
        <v>2.6532944488418e-11</v>
      </c>
      <c r="V26" s="18">
        <v>2.650531163167e-11</v>
      </c>
      <c r="W26" s="18">
        <v>2.6505444861707e-11</v>
      </c>
      <c r="X26" s="18">
        <v>2.6505280193538e-11</v>
      </c>
      <c r="Y26" s="18">
        <v>2.7223609535766e-11</v>
      </c>
      <c r="Z26" s="18">
        <v>2.7223693079373e-11</v>
      </c>
      <c r="AA26" s="18">
        <v>2.7223609131327e-11</v>
      </c>
      <c r="AB26" s="17">
        <v>0.99999999721503</v>
      </c>
      <c r="AC26" s="17">
        <v>0.99989590440128</v>
      </c>
      <c r="AD26" s="17">
        <v>0.0016255864980635</v>
      </c>
      <c r="AE26" s="18">
        <v>7.7008910626226e-16</v>
      </c>
      <c r="AF26" s="18">
        <v>7.1039822435111e-16</v>
      </c>
      <c r="AG26" s="18">
        <v>4.8793498666792e-16</v>
      </c>
      <c r="AH26" s="18">
        <v>8.5736667027867e-17</v>
      </c>
      <c r="AI26" s="18">
        <v>-1.1878194853555e-16</v>
      </c>
      <c r="AJ26" s="18">
        <v>-1.3715548793939e-15</v>
      </c>
      <c r="AK26" s="18">
        <v>-7.3271398419598e-17</v>
      </c>
      <c r="AL26" s="18">
        <v>-1.6029352837644e-16</v>
      </c>
      <c r="AM26" s="18">
        <v>6.4726637716159e-16</v>
      </c>
      <c r="AN26" s="18">
        <v>-1.1625514556059e-16</v>
      </c>
      <c r="AO26" s="18">
        <v>2.7338711957594e-16</v>
      </c>
      <c r="AP26" s="18">
        <v>-1.0789971553022e-16</v>
      </c>
      <c r="AQ26" s="18">
        <v>-1.7460013814716e-16</v>
      </c>
      <c r="AR26" s="18">
        <v>-1.2090583017947e-16</v>
      </c>
      <c r="AS26" s="18">
        <v>1.2001423903917e-16</v>
      </c>
      <c r="AT26" s="18">
        <v>1.7766344727236e-17</v>
      </c>
      <c r="AU26" s="18">
        <v>-5.4817685397427e-17</v>
      </c>
      <c r="AV26" s="18">
        <v>8.8765497325511e-17</v>
      </c>
      <c r="AW26" s="18">
        <v>3.3469662083351e-16</v>
      </c>
      <c r="AX26" s="18">
        <v>-3.885270088527e-16</v>
      </c>
      <c r="AY26" s="18">
        <v>1.620154425942e-16</v>
      </c>
      <c r="AZ26" s="18">
        <v>-3.4428878810052e-16</v>
      </c>
      <c r="BA26" s="18">
        <v>3.2165279782184e-17</v>
      </c>
      <c r="BB26" s="18">
        <v>1.8499703524838e-16</v>
      </c>
      <c r="BC26" s="17">
        <v>15615988.516764</v>
      </c>
      <c r="BD26" s="17">
        <v>3760956.3003339</v>
      </c>
      <c r="BE26" s="17">
        <v>0.00041988441815144</v>
      </c>
      <c r="BF26" s="17">
        <v>0.0016404845271569</v>
      </c>
      <c r="BG26" s="17">
        <v>0.001027005035877</v>
      </c>
      <c r="BH26" s="17">
        <v>-0.0037586450447383</v>
      </c>
      <c r="BI26" s="17">
        <v>30.01550256471</v>
      </c>
      <c r="BJ26" s="17">
        <v>15.005577765614</v>
      </c>
      <c r="BK26" s="17">
        <v>27.254191421898</v>
      </c>
    </row>
    <row r="27" spans="1:63">
      <c r="A27" s="17">
        <v>5610092.2715097</v>
      </c>
      <c r="B27" s="17">
        <v>0.0019023971070207</v>
      </c>
      <c r="C27" s="18">
        <f t="shared" si="1"/>
        <v>2.9667106055776e-10</v>
      </c>
      <c r="D27" s="18">
        <v>2.6114942020976e-11</v>
      </c>
      <c r="E27" s="18">
        <v>2.6461079483403e-11</v>
      </c>
      <c r="F27" s="18">
        <v>2.6461025354857e-11</v>
      </c>
      <c r="G27" s="18">
        <v>2.6460847731308e-11</v>
      </c>
      <c r="H27" s="18">
        <v>2.6114754187361e-11</v>
      </c>
      <c r="I27" s="18">
        <v>2.6115136529205e-11</v>
      </c>
      <c r="J27" s="18">
        <v>2.6114712022358e-11</v>
      </c>
      <c r="K27" s="18">
        <v>2.6072602453802e-11</v>
      </c>
      <c r="L27" s="18">
        <v>2.6073236626298e-11</v>
      </c>
      <c r="M27" s="18">
        <v>2.6072547447951e-11</v>
      </c>
      <c r="N27" s="18">
        <v>2.6779329757784e-11</v>
      </c>
      <c r="O27" s="18">
        <v>2.6114865061388e-11</v>
      </c>
      <c r="P27" s="18">
        <v>2.6778643402413e-11</v>
      </c>
      <c r="Q27" s="18">
        <v>2.6778715481795e-11</v>
      </c>
      <c r="R27" s="18">
        <v>2.6461315500987e-11</v>
      </c>
      <c r="S27" s="18">
        <v>2.6460771018174e-11</v>
      </c>
      <c r="T27" s="18">
        <v>2.6460807662839e-11</v>
      </c>
      <c r="U27" s="18">
        <v>2.6114801455461e-11</v>
      </c>
      <c r="V27" s="18">
        <v>2.6072750549713e-11</v>
      </c>
      <c r="W27" s="18">
        <v>2.6073012186788e-11</v>
      </c>
      <c r="X27" s="18">
        <v>2.6072622008971e-11</v>
      </c>
      <c r="Y27" s="18">
        <v>2.6778865437734e-11</v>
      </c>
      <c r="Z27" s="18">
        <v>2.677901403829e-11</v>
      </c>
      <c r="AA27" s="18">
        <v>2.6778784372865e-11</v>
      </c>
      <c r="AB27" s="17">
        <v>0.99999999594074</v>
      </c>
      <c r="AC27" s="17">
        <v>0.99981204193805</v>
      </c>
      <c r="AD27" s="17">
        <v>0.0019930434347962</v>
      </c>
      <c r="AE27" s="18">
        <v>1.5154122412485e-15</v>
      </c>
      <c r="AF27" s="18">
        <v>1.2733743613012e-15</v>
      </c>
      <c r="AG27" s="18">
        <v>1.0336641218235e-15</v>
      </c>
      <c r="AH27" s="18">
        <v>9.315073405706e-17</v>
      </c>
      <c r="AI27" s="18">
        <v>-1.9301407146926e-16</v>
      </c>
      <c r="AJ27" s="18">
        <v>-2.4668752864041e-15</v>
      </c>
      <c r="AK27" s="18">
        <v>-1.3078011105837e-16</v>
      </c>
      <c r="AL27" s="18">
        <v>-3.1846840311275e-16</v>
      </c>
      <c r="AM27" s="18">
        <v>1.3312055258405e-15</v>
      </c>
      <c r="AN27" s="18">
        <v>-2.6709125431834e-16</v>
      </c>
      <c r="AO27" s="18">
        <v>9.0146747211683e-16</v>
      </c>
      <c r="AP27" s="18">
        <v>-1.0282017470105e-16</v>
      </c>
      <c r="AQ27" s="18">
        <v>-3.1239614962928e-16</v>
      </c>
      <c r="AR27" s="18">
        <v>-2.2823661615195e-16</v>
      </c>
      <c r="AS27" s="18">
        <v>1.8784008096032e-16</v>
      </c>
      <c r="AT27" s="18">
        <v>-1.0396392771228e-17</v>
      </c>
      <c r="AU27" s="18">
        <v>-1.5305014006988e-16</v>
      </c>
      <c r="AV27" s="18">
        <v>1.9329181650942e-16</v>
      </c>
      <c r="AW27" s="18">
        <v>7.6041445217839e-16</v>
      </c>
      <c r="AX27" s="18">
        <v>-7.6200437164889e-16</v>
      </c>
      <c r="AY27" s="18">
        <v>2.8329922415822e-16</v>
      </c>
      <c r="AZ27" s="18">
        <v>-6.6784436352566e-16</v>
      </c>
      <c r="BA27" s="18">
        <v>4.6135245234811e-16</v>
      </c>
      <c r="BB27" s="18">
        <v>3.8871591264371e-16</v>
      </c>
      <c r="BC27" s="17">
        <v>15521742.377729</v>
      </c>
      <c r="BD27" s="17">
        <v>3704724.1789631</v>
      </c>
      <c r="BE27" s="17">
        <v>0.00056747967018737</v>
      </c>
      <c r="BF27" s="17">
        <v>0.0019827947459764</v>
      </c>
      <c r="BG27" s="17">
        <v>0.0012721478335093</v>
      </c>
      <c r="BH27" s="17">
        <v>0.012626271123667</v>
      </c>
      <c r="BI27" s="17">
        <v>30.035505808725</v>
      </c>
      <c r="BJ27" s="17">
        <v>15.023669872525</v>
      </c>
      <c r="BK27" s="17">
        <v>27.773488710314</v>
      </c>
    </row>
    <row r="28" spans="1:63">
      <c r="A28" s="17">
        <v>6768380.4494666</v>
      </c>
      <c r="B28" s="17">
        <v>0.0022658432063948</v>
      </c>
      <c r="C28" s="18">
        <f t="shared" si="1"/>
        <v>2.86974910568041e-10</v>
      </c>
      <c r="D28" s="18">
        <v>2.5610727982199e-11</v>
      </c>
      <c r="E28" s="18">
        <v>2.5910741317833e-11</v>
      </c>
      <c r="F28" s="18">
        <v>2.5910523149824e-11</v>
      </c>
      <c r="G28" s="18">
        <v>2.5910111849784e-11</v>
      </c>
      <c r="H28" s="18">
        <v>2.5610240617186e-11</v>
      </c>
      <c r="I28" s="18">
        <v>2.5611097094038e-11</v>
      </c>
      <c r="J28" s="18">
        <v>2.5610187880447e-11</v>
      </c>
      <c r="K28" s="18">
        <v>2.5557323667355e-11</v>
      </c>
      <c r="L28" s="18">
        <v>2.5558709591341e-11</v>
      </c>
      <c r="M28" s="18">
        <v>2.5557238494757e-11</v>
      </c>
      <c r="N28" s="18">
        <v>2.6246136643596e-11</v>
      </c>
      <c r="O28" s="18">
        <v>2.561052070796e-11</v>
      </c>
      <c r="P28" s="18">
        <v>2.624465891381e-11</v>
      </c>
      <c r="Q28" s="18">
        <v>2.6244783675549e-11</v>
      </c>
      <c r="R28" s="18">
        <v>2.5911153338581e-11</v>
      </c>
      <c r="S28" s="18">
        <v>2.5910016606057e-11</v>
      </c>
      <c r="T28" s="18">
        <v>2.5910056776031e-11</v>
      </c>
      <c r="U28" s="18">
        <v>2.5610306059815e-11</v>
      </c>
      <c r="V28" s="18">
        <v>2.5557726508624e-11</v>
      </c>
      <c r="W28" s="18">
        <v>2.555821213798e-11</v>
      </c>
      <c r="X28" s="18">
        <v>2.5557338707525e-11</v>
      </c>
      <c r="Y28" s="18">
        <v>2.624518975414e-11</v>
      </c>
      <c r="Z28" s="18">
        <v>2.6245446802365e-11</v>
      </c>
      <c r="AA28" s="18">
        <v>2.6244887615584e-11</v>
      </c>
      <c r="AB28" s="17">
        <v>0.9999999441981</v>
      </c>
      <c r="AC28" s="17">
        <v>0.99965330424217</v>
      </c>
      <c r="AD28" s="17">
        <v>0.002354534570479</v>
      </c>
      <c r="AE28" s="18">
        <v>2.7530986558149e-15</v>
      </c>
      <c r="AF28" s="18">
        <v>2.0277875170947e-15</v>
      </c>
      <c r="AG28" s="18">
        <v>2.2089878619434e-15</v>
      </c>
      <c r="AH28" s="18">
        <v>6.505356156579e-17</v>
      </c>
      <c r="AI28" s="18">
        <v>-3.1528873657114e-16</v>
      </c>
      <c r="AJ28" s="18">
        <v>-4.1499199741103e-15</v>
      </c>
      <c r="AK28" s="18">
        <v>-2.4285932395865e-16</v>
      </c>
      <c r="AL28" s="18">
        <v>-6.1726539529162e-16</v>
      </c>
      <c r="AM28" s="18">
        <v>2.9125675476835e-15</v>
      </c>
      <c r="AN28" s="18">
        <v>-6.1079580355415e-16</v>
      </c>
      <c r="AO28" s="18">
        <v>2.4569105512415e-15</v>
      </c>
      <c r="AP28" s="18">
        <v>7.1949326796573e-18</v>
      </c>
      <c r="AQ28" s="18">
        <v>-5.5779002752061e-16</v>
      </c>
      <c r="AR28" s="18">
        <v>-4.4554480737449e-16</v>
      </c>
      <c r="AS28" s="18">
        <v>5.2771918348606e-16</v>
      </c>
      <c r="AT28" s="18">
        <v>-1.0760809966626e-16</v>
      </c>
      <c r="AU28" s="18">
        <v>-3.7206671722602e-16</v>
      </c>
      <c r="AV28" s="18">
        <v>4.2062595709493e-16</v>
      </c>
      <c r="AW28" s="18">
        <v>1.7940608722993e-15</v>
      </c>
      <c r="AX28" s="18">
        <v>-1.4843551031725e-15</v>
      </c>
      <c r="AY28" s="18">
        <v>4.7040379402132e-16</v>
      </c>
      <c r="AZ28" s="18">
        <v>-1.3296722646312e-15</v>
      </c>
      <c r="BA28" s="18">
        <v>1.5510096363055e-15</v>
      </c>
      <c r="BB28" s="18">
        <v>7.8831744567178e-16</v>
      </c>
      <c r="BC28" s="17">
        <v>15429027.635435</v>
      </c>
      <c r="BD28" s="17">
        <v>3650243.5487325</v>
      </c>
      <c r="BE28" s="17">
        <v>0.00071791981253369</v>
      </c>
      <c r="BF28" s="17">
        <v>0.0023151943922576</v>
      </c>
      <c r="BG28" s="17">
        <v>0.0015139773397334</v>
      </c>
      <c r="BH28" s="17">
        <v>0.0018975611477027</v>
      </c>
      <c r="BI28" s="17">
        <v>30.024852117773</v>
      </c>
      <c r="BJ28" s="17">
        <v>15.012964780835</v>
      </c>
      <c r="BK28" s="17">
        <v>28.288126649951</v>
      </c>
    </row>
    <row r="29" spans="1:63">
      <c r="A29" s="17">
        <v>7581878.5035034</v>
      </c>
      <c r="B29" s="17">
        <v>0.0025165900575776</v>
      </c>
      <c r="C29" s="18">
        <f t="shared" si="1"/>
        <v>2.79578940965127e-10</v>
      </c>
      <c r="D29" s="18">
        <v>2.5316773630866e-11</v>
      </c>
      <c r="E29" s="18">
        <v>2.5596787298565e-11</v>
      </c>
      <c r="F29" s="18">
        <v>2.5596419305491e-11</v>
      </c>
      <c r="G29" s="18">
        <v>2.5595810710385e-11</v>
      </c>
      <c r="H29" s="18">
        <v>2.5316031167291e-11</v>
      </c>
      <c r="I29" s="18">
        <v>2.5317269553326e-11</v>
      </c>
      <c r="J29" s="18">
        <v>2.5315975036532e-11</v>
      </c>
      <c r="K29" s="18">
        <v>2.5259305294884e-11</v>
      </c>
      <c r="L29" s="18">
        <v>2.52612927481e-11</v>
      </c>
      <c r="M29" s="18">
        <v>2.5259204315141e-11</v>
      </c>
      <c r="N29" s="18">
        <v>2.5938047927914e-11</v>
      </c>
      <c r="O29" s="18">
        <v>2.5316455331634e-11</v>
      </c>
      <c r="P29" s="18">
        <v>2.5935942519324e-11</v>
      </c>
      <c r="Q29" s="18">
        <v>2.5936104684809e-11</v>
      </c>
      <c r="R29" s="18">
        <v>2.5597318920196e-11</v>
      </c>
      <c r="S29" s="18">
        <v>2.5595710801082e-11</v>
      </c>
      <c r="T29" s="18">
        <v>2.5595748200987e-11</v>
      </c>
      <c r="U29" s="18">
        <v>2.5316107588454e-11</v>
      </c>
      <c r="V29" s="18">
        <v>2.5259937379963e-11</v>
      </c>
      <c r="W29" s="18">
        <v>2.5260572894274e-11</v>
      </c>
      <c r="X29" s="18">
        <v>2.5259313188856e-11</v>
      </c>
      <c r="Y29" s="18">
        <v>2.5936732761612e-11</v>
      </c>
      <c r="Z29" s="18">
        <v>2.5937061715887e-11</v>
      </c>
      <c r="AA29" s="18">
        <v>2.5936230638619e-11</v>
      </c>
      <c r="AB29" s="17">
        <v>0.99999999241859</v>
      </c>
      <c r="AC29" s="17">
        <v>0.99953678087662</v>
      </c>
      <c r="AD29" s="17">
        <v>0.0026041973205789</v>
      </c>
      <c r="AE29" s="18">
        <v>3.5274090652612e-15</v>
      </c>
      <c r="AF29" s="18">
        <v>2.3962393311362e-15</v>
      </c>
      <c r="AG29" s="18">
        <v>3.135178492192e-15</v>
      </c>
      <c r="AH29" s="18">
        <v>2.5954201910719e-17</v>
      </c>
      <c r="AI29" s="18">
        <v>-3.9665606840945e-16</v>
      </c>
      <c r="AJ29" s="18">
        <v>-5.1510555814471e-15</v>
      </c>
      <c r="AK29" s="18">
        <v>-3.2998185051901e-16</v>
      </c>
      <c r="AL29" s="18">
        <v>-8.3536606469731e-16</v>
      </c>
      <c r="AM29" s="18">
        <v>4.2002494764501e-15</v>
      </c>
      <c r="AN29" s="18">
        <v>-8.7852281191744e-16</v>
      </c>
      <c r="AO29" s="18">
        <v>3.7351040306585e-15</v>
      </c>
      <c r="AP29" s="18">
        <v>1.412734335075e-16</v>
      </c>
      <c r="AQ29" s="18">
        <v>-7.3437166401665e-16</v>
      </c>
      <c r="AR29" s="18">
        <v>-6.0753828988767e-16</v>
      </c>
      <c r="AS29" s="18">
        <v>9.1208191948602e-16</v>
      </c>
      <c r="AT29" s="18">
        <v>-1.937803756037e-16</v>
      </c>
      <c r="AU29" s="18">
        <v>-5.4567549006913e-16</v>
      </c>
      <c r="AV29" s="18">
        <v>6.0556189750462e-16</v>
      </c>
      <c r="AW29" s="18">
        <v>2.6585018210701e-15</v>
      </c>
      <c r="AX29" s="18">
        <v>-2.0101284609301e-15</v>
      </c>
      <c r="AY29" s="18">
        <v>5.9098014550291e-16</v>
      </c>
      <c r="AZ29" s="18">
        <v>-1.8499232466432e-15</v>
      </c>
      <c r="BA29" s="18">
        <v>2.4369114704352e-15</v>
      </c>
      <c r="BB29" s="18">
        <v>1.0938152407078e-15</v>
      </c>
      <c r="BC29" s="17">
        <v>15365016.424274</v>
      </c>
      <c r="BD29" s="17">
        <v>3613116.0964183</v>
      </c>
      <c r="BE29" s="17">
        <v>0.00082450636164104</v>
      </c>
      <c r="BF29" s="17">
        <v>0.0025426313166824</v>
      </c>
      <c r="BG29" s="17">
        <v>0.0016814064926398</v>
      </c>
      <c r="BH29" s="17">
        <v>0.0031010385040327</v>
      </c>
      <c r="BI29" s="17">
        <v>30.0262965615</v>
      </c>
      <c r="BJ29" s="17">
        <v>15.014335020457</v>
      </c>
      <c r="BK29" s="17">
        <v>28.643468646337</v>
      </c>
    </row>
    <row r="30" spans="1:63">
      <c r="A30" s="17">
        <v>9545019.5171963</v>
      </c>
      <c r="B30" s="17">
        <v>0.0031074226707281</v>
      </c>
      <c r="C30" s="18">
        <f t="shared" si="1"/>
        <v>2.70419207112519e-10</v>
      </c>
      <c r="D30" s="18">
        <v>2.4637770826842e-11</v>
      </c>
      <c r="E30" s="18">
        <v>2.4870184074505e-11</v>
      </c>
      <c r="F30" s="18">
        <v>2.4869018822768e-11</v>
      </c>
      <c r="G30" s="18">
        <v>2.4867393024436e-11</v>
      </c>
      <c r="H30" s="18">
        <v>2.4635728389843e-11</v>
      </c>
      <c r="I30" s="18">
        <v>2.4638820719311e-11</v>
      </c>
      <c r="J30" s="18">
        <v>2.4635666105546e-11</v>
      </c>
      <c r="K30" s="18">
        <v>2.4571642774178e-11</v>
      </c>
      <c r="L30" s="18">
        <v>2.4576527922099e-11</v>
      </c>
      <c r="M30" s="18">
        <v>2.4571495710514e-11</v>
      </c>
      <c r="N30" s="18">
        <v>2.5219614478394e-11</v>
      </c>
      <c r="O30" s="18">
        <v>2.4636891603179e-11</v>
      </c>
      <c r="P30" s="18">
        <v>2.5214512969682e-11</v>
      </c>
      <c r="Q30" s="18">
        <v>2.5214844501883e-11</v>
      </c>
      <c r="R30" s="18">
        <v>2.4871201306617e-11</v>
      </c>
      <c r="S30" s="18">
        <v>2.4867302707127e-11</v>
      </c>
      <c r="T30" s="18">
        <v>2.4867314502412e-11</v>
      </c>
      <c r="U30" s="18">
        <v>2.4635849602614e-11</v>
      </c>
      <c r="V30" s="18">
        <v>2.4573521404008e-11</v>
      </c>
      <c r="W30" s="18">
        <v>2.4574704218584e-11</v>
      </c>
      <c r="X30" s="18">
        <v>2.457160403921e-11</v>
      </c>
      <c r="Y30" s="18">
        <v>2.5216625022914e-11</v>
      </c>
      <c r="Z30" s="18">
        <v>2.5217219788051e-11</v>
      </c>
      <c r="AA30" s="18">
        <v>2.5215058319277e-11</v>
      </c>
      <c r="AB30" s="17">
        <v>0.999999987198</v>
      </c>
      <c r="AC30" s="17">
        <v>0.99904143351199</v>
      </c>
      <c r="AD30" s="17">
        <v>0.003193010555394</v>
      </c>
      <c r="AE30" s="18">
        <v>6.1406655347866e-15</v>
      </c>
      <c r="AF30" s="18">
        <v>3.2577328566192e-15</v>
      </c>
      <c r="AG30" s="18">
        <v>7.1964061287898e-15</v>
      </c>
      <c r="AH30" s="18">
        <v>-2.3959242343177e-16</v>
      </c>
      <c r="AI30" s="18">
        <v>-7.0497823218599e-16</v>
      </c>
      <c r="AJ30" s="18">
        <v>-8.318948286894e-15</v>
      </c>
      <c r="AK30" s="18">
        <v>-7.270603229663e-16</v>
      </c>
      <c r="AL30" s="18">
        <v>-1.7898556983567e-15</v>
      </c>
      <c r="AM30" s="18">
        <v>9.9115662509666e-15</v>
      </c>
      <c r="AN30" s="18">
        <v>-1.9626015099662e-15</v>
      </c>
      <c r="AO30" s="18">
        <v>9.3340207146344e-15</v>
      </c>
      <c r="AP30" s="18">
        <v>8.9878227262458e-16</v>
      </c>
      <c r="AQ30" s="18">
        <v>-1.5131911336291e-15</v>
      </c>
      <c r="AR30" s="18">
        <v>-1.2517549675693e-15</v>
      </c>
      <c r="AS30" s="18">
        <v>3.0813285856121e-15</v>
      </c>
      <c r="AT30" s="18">
        <v>-5.3975713515774e-16</v>
      </c>
      <c r="AU30" s="18">
        <v>-1.3293004715321e-15</v>
      </c>
      <c r="AV30" s="18">
        <v>1.5499763363824e-15</v>
      </c>
      <c r="AW30" s="18">
        <v>6.5209912814023e-15</v>
      </c>
      <c r="AX30" s="18">
        <v>-4.0277932050903e-15</v>
      </c>
      <c r="AY30" s="18">
        <v>1.0784180861711e-15</v>
      </c>
      <c r="AZ30" s="18">
        <v>-4.1224483582129e-15</v>
      </c>
      <c r="BA30" s="18">
        <v>6.2422155228698e-15</v>
      </c>
      <c r="BB30" s="18">
        <v>2.5694312490527e-15</v>
      </c>
      <c r="BC30" s="17">
        <v>15214136.283654</v>
      </c>
      <c r="BD30" s="17">
        <v>3527135.3598542</v>
      </c>
      <c r="BE30" s="17">
        <v>0.001082775383757</v>
      </c>
      <c r="BF30" s="17">
        <v>0.0030735023530553</v>
      </c>
      <c r="BG30" s="17">
        <v>0.0020773518745136</v>
      </c>
      <c r="BH30" s="17">
        <v>0.00094843854856864</v>
      </c>
      <c r="BI30" s="17">
        <v>30.026503663203</v>
      </c>
      <c r="BJ30" s="17">
        <v>15.013617288175</v>
      </c>
      <c r="BK30" s="17">
        <v>29.479783466404</v>
      </c>
    </row>
    <row r="31" spans="1:63">
      <c r="A31" s="17">
        <v>11096352.100456</v>
      </c>
      <c r="B31" s="17">
        <v>0.0035614234367992</v>
      </c>
      <c r="C31" s="18">
        <f t="shared" si="1"/>
        <v>2.60131231892938e-10</v>
      </c>
      <c r="D31" s="18">
        <v>2.4135794698372e-11</v>
      </c>
      <c r="E31" s="18">
        <v>2.4339990904374e-11</v>
      </c>
      <c r="F31" s="18">
        <v>2.4337763918437e-11</v>
      </c>
      <c r="G31" s="18">
        <v>2.4334691172428e-11</v>
      </c>
      <c r="H31" s="18">
        <v>2.4131990337824e-11</v>
      </c>
      <c r="I31" s="18">
        <v>2.413755908398e-11</v>
      </c>
      <c r="J31" s="18">
        <v>2.4131894494594e-11</v>
      </c>
      <c r="K31" s="18">
        <v>2.40646781168e-11</v>
      </c>
      <c r="L31" s="18">
        <v>2.4073389827425e-11</v>
      </c>
      <c r="M31" s="18">
        <v>2.4064468984228e-11</v>
      </c>
      <c r="N31" s="18">
        <v>2.4689531587121e-11</v>
      </c>
      <c r="O31" s="18">
        <v>2.4134196762299e-11</v>
      </c>
      <c r="P31" s="18">
        <v>2.4680460224123e-11</v>
      </c>
      <c r="Q31" s="18">
        <v>2.4681041257163e-11</v>
      </c>
      <c r="R31" s="18">
        <v>2.4341627314907e-11</v>
      </c>
      <c r="S31" s="18">
        <v>2.4334610348679e-11</v>
      </c>
      <c r="T31" s="18">
        <v>2.4334612801371e-11</v>
      </c>
      <c r="U31" s="18">
        <v>2.4132174037083e-11</v>
      </c>
      <c r="V31" s="18">
        <v>2.4068345346646e-11</v>
      </c>
      <c r="W31" s="18">
        <v>2.4070067458646e-11</v>
      </c>
      <c r="X31" s="18">
        <v>2.4064570208222e-11</v>
      </c>
      <c r="Y31" s="18">
        <v>2.468441245357e-11</v>
      </c>
      <c r="Z31" s="18">
        <v>2.4685286733021e-11</v>
      </c>
      <c r="AA31" s="18">
        <v>2.4681371115044e-11</v>
      </c>
      <c r="AB31" s="17">
        <v>0.99999998235872</v>
      </c>
      <c r="AC31" s="17">
        <v>0.99849648436577</v>
      </c>
      <c r="AD31" s="17">
        <v>0.0036458096765754</v>
      </c>
      <c r="AE31" s="18">
        <v>8.49578779514e-15</v>
      </c>
      <c r="AF31" s="18">
        <v>4.2414336627675e-15</v>
      </c>
      <c r="AG31" s="18">
        <v>1.1177574998156e-14</v>
      </c>
      <c r="AH31" s="18">
        <v>-6.4810148383327e-16</v>
      </c>
      <c r="AI31" s="18">
        <v>-9.7577435629938e-16</v>
      </c>
      <c r="AJ31" s="18">
        <v>-1.0945507820798e-14</v>
      </c>
      <c r="AK31" s="18">
        <v>-1.1986618165304e-15</v>
      </c>
      <c r="AL31" s="18">
        <v>-2.9273864996375e-15</v>
      </c>
      <c r="AM31" s="18">
        <v>1.5550695285473e-14</v>
      </c>
      <c r="AN31" s="18">
        <v>-2.8433457205715e-15</v>
      </c>
      <c r="AO31" s="18">
        <v>1.4752138643725e-14</v>
      </c>
      <c r="AP31" s="18">
        <v>1.6258242849784e-15</v>
      </c>
      <c r="AQ31" s="18">
        <v>-2.4714414994945e-15</v>
      </c>
      <c r="AR31" s="18">
        <v>-1.7726892784709e-15</v>
      </c>
      <c r="AS31" s="18">
        <v>5.3963964213508e-15</v>
      </c>
      <c r="AT31" s="18">
        <v>-7.1544668499435e-16</v>
      </c>
      <c r="AU31" s="18">
        <v>-2.1758067721379e-15</v>
      </c>
      <c r="AV31" s="18">
        <v>2.8783997573002e-15</v>
      </c>
      <c r="AW31" s="18">
        <v>9.9966992040216e-15</v>
      </c>
      <c r="AX31" s="18">
        <v>-5.6726050393171e-15</v>
      </c>
      <c r="AY31" s="18">
        <v>1.7050012710951e-15</v>
      </c>
      <c r="AZ31" s="18">
        <v>-6.2655714134725e-15</v>
      </c>
      <c r="BA31" s="18">
        <v>9.8479208212225e-15</v>
      </c>
      <c r="BB31" s="18">
        <v>4.5949427235165e-15</v>
      </c>
      <c r="BC31" s="17">
        <v>15098219.456355</v>
      </c>
      <c r="BD31" s="17">
        <v>3462558.1107511</v>
      </c>
      <c r="BE31" s="17">
        <v>0.0012875105264318</v>
      </c>
      <c r="BF31" s="17">
        <v>0.0034770524090143</v>
      </c>
      <c r="BG31" s="17">
        <v>0.002382898147608</v>
      </c>
      <c r="BH31" s="17">
        <v>0.00028625154889276</v>
      </c>
      <c r="BI31" s="17">
        <v>30.023692308712</v>
      </c>
      <c r="BJ31" s="17">
        <v>15.012013248384</v>
      </c>
      <c r="BK31" s="17">
        <v>30.106732143317</v>
      </c>
    </row>
    <row r="32" spans="1:63">
      <c r="A32" s="17">
        <v>12362274.854405</v>
      </c>
      <c r="B32" s="17">
        <v>0.0039239848164952</v>
      </c>
      <c r="C32" s="18">
        <f t="shared" si="1"/>
        <v>2.52705814930938e-10</v>
      </c>
      <c r="D32" s="18">
        <v>2.3707924245967e-11</v>
      </c>
      <c r="E32" s="18">
        <v>2.3889452065533e-11</v>
      </c>
      <c r="F32" s="18">
        <v>2.3885959377907e-11</v>
      </c>
      <c r="G32" s="18">
        <v>2.3880782464091e-11</v>
      </c>
      <c r="H32" s="18">
        <v>2.3701793815456e-11</v>
      </c>
      <c r="I32" s="18">
        <v>2.3710789670682e-11</v>
      </c>
      <c r="J32" s="18">
        <v>2.3701550863095e-11</v>
      </c>
      <c r="K32" s="18">
        <v>2.3633162849889e-11</v>
      </c>
      <c r="L32" s="18">
        <v>2.3647198765448e-11</v>
      </c>
      <c r="M32" s="18">
        <v>2.363276751902e-11</v>
      </c>
      <c r="N32" s="18">
        <v>2.4233847556445e-11</v>
      </c>
      <c r="O32" s="18">
        <v>2.3705513052365e-11</v>
      </c>
      <c r="P32" s="18">
        <v>2.4219174740506e-11</v>
      </c>
      <c r="Q32" s="18">
        <v>2.4220191548017e-11</v>
      </c>
      <c r="R32" s="18">
        <v>2.3892117763631e-11</v>
      </c>
      <c r="S32" s="18">
        <v>2.3880615439635e-11</v>
      </c>
      <c r="T32" s="18">
        <v>2.388071333727e-11</v>
      </c>
      <c r="U32" s="18">
        <v>2.3702106325142e-11</v>
      </c>
      <c r="V32" s="18">
        <v>2.363931151594e-11</v>
      </c>
      <c r="W32" s="18">
        <v>2.3641771880204e-11</v>
      </c>
      <c r="X32" s="18">
        <v>2.3632957497913e-11</v>
      </c>
      <c r="Y32" s="18">
        <v>2.4225735005179e-11</v>
      </c>
      <c r="Z32" s="18">
        <v>2.4227037246697e-11</v>
      </c>
      <c r="AA32" s="18">
        <v>2.4220733279177e-11</v>
      </c>
      <c r="AB32" s="17">
        <v>0.99999978615876</v>
      </c>
      <c r="AC32" s="17">
        <v>0.99784153182225</v>
      </c>
      <c r="AD32" s="17">
        <v>0.0040075760843872</v>
      </c>
      <c r="AE32" s="18">
        <v>1.0806202477203e-14</v>
      </c>
      <c r="AF32" s="18">
        <v>5.6464563616018e-15</v>
      </c>
      <c r="AG32" s="18">
        <v>1.4750579079973e-14</v>
      </c>
      <c r="AH32" s="18">
        <v>-1.1658171376578e-15</v>
      </c>
      <c r="AI32" s="18">
        <v>-1.1930335503259e-15</v>
      </c>
      <c r="AJ32" s="18">
        <v>-1.3668652144119e-14</v>
      </c>
      <c r="AK32" s="18">
        <v>-1.9493516367626e-15</v>
      </c>
      <c r="AL32" s="18">
        <v>-4.4455077101823e-15</v>
      </c>
      <c r="AM32" s="18">
        <v>2.088997706464e-14</v>
      </c>
      <c r="AN32" s="18">
        <v>-3.6043385002271e-15</v>
      </c>
      <c r="AO32" s="18">
        <v>1.9684242552777e-14</v>
      </c>
      <c r="AP32" s="18">
        <v>2.0225466109765e-15</v>
      </c>
      <c r="AQ32" s="18">
        <v>-3.8727953274672e-15</v>
      </c>
      <c r="AR32" s="18">
        <v>-2.0634061239192e-15</v>
      </c>
      <c r="AS32" s="18">
        <v>7.4025135451627e-15</v>
      </c>
      <c r="AT32" s="18">
        <v>-7.3734709335652e-16</v>
      </c>
      <c r="AU32" s="18">
        <v>-3.1048622286989e-15</v>
      </c>
      <c r="AV32" s="18">
        <v>4.8400197830164e-15</v>
      </c>
      <c r="AW32" s="18">
        <v>1.3078334982818e-14</v>
      </c>
      <c r="AX32" s="18">
        <v>-6.7622658234869e-15</v>
      </c>
      <c r="AY32" s="18">
        <v>2.6589021769735e-15</v>
      </c>
      <c r="AZ32" s="18">
        <v>-8.3770036594818e-15</v>
      </c>
      <c r="BA32" s="18">
        <v>1.2982140014943e-14</v>
      </c>
      <c r="BB32" s="18">
        <v>7.5369117711299e-15</v>
      </c>
      <c r="BC32" s="17">
        <v>15005694.783249</v>
      </c>
      <c r="BD32" s="17">
        <v>3411941.7136846</v>
      </c>
      <c r="BE32" s="17">
        <v>0.0014544055105407</v>
      </c>
      <c r="BF32" s="17">
        <v>0.0037969584501906</v>
      </c>
      <c r="BG32" s="17">
        <v>0.0026276005400231</v>
      </c>
      <c r="BH32" s="17">
        <v>0.0012461765744201</v>
      </c>
      <c r="BI32" s="17">
        <v>30.023401008081</v>
      </c>
      <c r="BJ32" s="17">
        <v>15.01212520726</v>
      </c>
      <c r="BK32" s="17">
        <v>30.596122934162</v>
      </c>
    </row>
    <row r="33" spans="1:63">
      <c r="A33" s="17">
        <v>13271047.743803</v>
      </c>
      <c r="B33" s="17">
        <v>0.0041800287343594</v>
      </c>
      <c r="C33" s="18">
        <f t="shared" si="1"/>
        <v>2.47267949682077e-10</v>
      </c>
      <c r="D33" s="18">
        <v>2.3430524574319e-11</v>
      </c>
      <c r="E33" s="18">
        <v>2.360123055702e-11</v>
      </c>
      <c r="F33" s="18">
        <v>2.3596961754949e-11</v>
      </c>
      <c r="G33" s="18">
        <v>2.3590256929048e-11</v>
      </c>
      <c r="H33" s="18">
        <v>2.3422832190835e-11</v>
      </c>
      <c r="I33" s="18">
        <v>2.3434233519224e-11</v>
      </c>
      <c r="J33" s="18">
        <v>2.3422419233383e-11</v>
      </c>
      <c r="K33" s="18">
        <v>2.3353572486427e-11</v>
      </c>
      <c r="L33" s="18">
        <v>2.3371366868207e-11</v>
      </c>
      <c r="M33" s="18">
        <v>2.3352977805558e-11</v>
      </c>
      <c r="N33" s="18">
        <v>2.394158653848e-11</v>
      </c>
      <c r="O33" s="18">
        <v>2.3427646470223e-11</v>
      </c>
      <c r="P33" s="18">
        <v>2.3922897421926e-11</v>
      </c>
      <c r="Q33" s="18">
        <v>2.3924289422935e-11</v>
      </c>
      <c r="R33" s="18">
        <v>2.3604721273647e-11</v>
      </c>
      <c r="S33" s="18">
        <v>2.358996099827e-11</v>
      </c>
      <c r="T33" s="18">
        <v>2.3590198297109e-11</v>
      </c>
      <c r="U33" s="18">
        <v>2.3423265137246e-11</v>
      </c>
      <c r="V33" s="18">
        <v>2.3361450760813e-11</v>
      </c>
      <c r="W33" s="18">
        <v>2.3364449189911e-11</v>
      </c>
      <c r="X33" s="18">
        <v>2.3353302513715e-11</v>
      </c>
      <c r="Y33" s="18">
        <v>2.393132863624e-11</v>
      </c>
      <c r="Z33" s="18">
        <v>2.3932963152396e-11</v>
      </c>
      <c r="AA33" s="18">
        <v>2.3925015582273e-11</v>
      </c>
      <c r="AB33" s="17">
        <v>0.99999975932463</v>
      </c>
      <c r="AC33" s="17">
        <v>0.99742127527517</v>
      </c>
      <c r="AD33" s="17">
        <v>0.0042631252105818</v>
      </c>
      <c r="AE33" s="18">
        <v>1.1931675699354e-14</v>
      </c>
      <c r="AF33" s="18">
        <v>6.4199073128086e-15</v>
      </c>
      <c r="AG33" s="18">
        <v>1.6423174675489e-14</v>
      </c>
      <c r="AH33" s="18">
        <v>-1.4733097281853e-15</v>
      </c>
      <c r="AI33" s="18">
        <v>-1.2938772856244e-15</v>
      </c>
      <c r="AJ33" s="18">
        <v>-1.5205047080032e-14</v>
      </c>
      <c r="AK33" s="18">
        <v>-2.5609516527583e-15</v>
      </c>
      <c r="AL33" s="18">
        <v>-5.4882859071114e-15</v>
      </c>
      <c r="AM33" s="18">
        <v>2.3723864072183e-14</v>
      </c>
      <c r="AN33" s="18">
        <v>-4.0421442422966e-15</v>
      </c>
      <c r="AO33" s="18">
        <v>2.2163864753386e-14</v>
      </c>
      <c r="AP33" s="18">
        <v>2.0655315844643e-15</v>
      </c>
      <c r="AQ33" s="18">
        <v>-4.9214234890099e-15</v>
      </c>
      <c r="AR33" s="18">
        <v>-2.082433490934e-15</v>
      </c>
      <c r="AS33" s="18">
        <v>8.3098979649968e-15</v>
      </c>
      <c r="AT33" s="18">
        <v>-7.3532366514832e-16</v>
      </c>
      <c r="AU33" s="18">
        <v>-3.63313932537e-15</v>
      </c>
      <c r="AV33" s="18">
        <v>6.2143619545327e-15</v>
      </c>
      <c r="AW33" s="18">
        <v>1.4758057388382e-14</v>
      </c>
      <c r="AX33" s="18">
        <v>-7.1658634866698e-15</v>
      </c>
      <c r="AY33" s="18">
        <v>3.386082191319e-15</v>
      </c>
      <c r="AZ33" s="18">
        <v>-9.6524159510753e-15</v>
      </c>
      <c r="BA33" s="18">
        <v>1.4420946457197e-14</v>
      </c>
      <c r="BB33" s="18">
        <v>9.6096665932912e-15</v>
      </c>
      <c r="BC33" s="17">
        <v>14940385.98745</v>
      </c>
      <c r="BD33" s="17">
        <v>3376721.9977394</v>
      </c>
      <c r="BE33" s="17">
        <v>0.0015740271586692</v>
      </c>
      <c r="BF33" s="17">
        <v>0.0040216688592787</v>
      </c>
      <c r="BG33" s="17">
        <v>0.0028007689883919</v>
      </c>
      <c r="BH33" s="17">
        <v>0.0015964438792486</v>
      </c>
      <c r="BI33" s="17">
        <v>30.023006003461</v>
      </c>
      <c r="BJ33" s="17">
        <v>15.012126439785</v>
      </c>
      <c r="BK33" s="17">
        <v>30.933318003755</v>
      </c>
    </row>
    <row r="34" spans="1:63">
      <c r="A34" s="17">
        <v>14866107.536203</v>
      </c>
      <c r="B34" s="17">
        <v>0.0046216692028</v>
      </c>
      <c r="C34" s="18">
        <f t="shared" si="1"/>
        <v>2.41762559352568e-10</v>
      </c>
      <c r="D34" s="18">
        <v>2.301891657404e-11</v>
      </c>
      <c r="E34" s="18">
        <v>2.3177453865682e-11</v>
      </c>
      <c r="F34" s="18">
        <v>2.3172204565965e-11</v>
      </c>
      <c r="G34" s="18">
        <v>2.316319768098e-11</v>
      </c>
      <c r="H34" s="18">
        <v>2.3009050881207e-11</v>
      </c>
      <c r="I34" s="18">
        <v>2.3023972495628e-11</v>
      </c>
      <c r="J34" s="18">
        <v>2.3008278509111e-11</v>
      </c>
      <c r="K34" s="18">
        <v>2.2938624339256e-11</v>
      </c>
      <c r="L34" s="18">
        <v>2.2961957436489e-11</v>
      </c>
      <c r="M34" s="18">
        <v>2.2937609554208e-11</v>
      </c>
      <c r="N34" s="18">
        <v>2.3510792733629e-11</v>
      </c>
      <c r="O34" s="18">
        <v>2.3015497623389e-11</v>
      </c>
      <c r="P34" s="18">
        <v>2.3486064619888e-11</v>
      </c>
      <c r="Q34" s="18">
        <v>2.3488120697684e-11</v>
      </c>
      <c r="R34" s="18">
        <v>2.3182307432787e-11</v>
      </c>
      <c r="S34" s="18">
        <v>2.3162590239639e-11</v>
      </c>
      <c r="T34" s="18">
        <v>2.3163150858359e-11</v>
      </c>
      <c r="U34" s="18">
        <v>2.3009726184655e-11</v>
      </c>
      <c r="V34" s="18">
        <v>2.2948982953662e-11</v>
      </c>
      <c r="W34" s="18">
        <v>2.2952846455791e-11</v>
      </c>
      <c r="X34" s="18">
        <v>2.2938265395939e-11</v>
      </c>
      <c r="Y34" s="18">
        <v>2.3497284734599e-11</v>
      </c>
      <c r="Z34" s="18">
        <v>2.3499490343982e-11</v>
      </c>
      <c r="AA34" s="18">
        <v>2.3489198995034e-11</v>
      </c>
      <c r="AB34" s="17">
        <v>0.99999997117056</v>
      </c>
      <c r="AC34" s="17">
        <v>0.99681574916797</v>
      </c>
      <c r="AD34" s="17">
        <v>0.0047040212960159</v>
      </c>
      <c r="AE34" s="18">
        <v>1.3067225039569e-14</v>
      </c>
      <c r="AF34" s="18">
        <v>7.2364392032473e-15</v>
      </c>
      <c r="AG34" s="18">
        <v>1.8105950624318e-14</v>
      </c>
      <c r="AH34" s="18">
        <v>-1.8562536489239e-15</v>
      </c>
      <c r="AI34" s="18">
        <v>-1.3986921781413e-15</v>
      </c>
      <c r="AJ34" s="18">
        <v>-1.7194357742987e-14</v>
      </c>
      <c r="AK34" s="18">
        <v>-3.6401298112945e-15</v>
      </c>
      <c r="AL34" s="18">
        <v>-7.0752405010537e-15</v>
      </c>
      <c r="AM34" s="18">
        <v>2.7063779903876e-14</v>
      </c>
      <c r="AN34" s="18">
        <v>-4.7046949196295e-15</v>
      </c>
      <c r="AO34" s="18">
        <v>2.4898120298603e-14</v>
      </c>
      <c r="AP34" s="18">
        <v>1.8573101249323e-15</v>
      </c>
      <c r="AQ34" s="18">
        <v>-6.667038429573e-15</v>
      </c>
      <c r="AR34" s="18">
        <v>-1.8970843193095e-15</v>
      </c>
      <c r="AS34" s="18">
        <v>9.1772585032269e-15</v>
      </c>
      <c r="AT34" s="18">
        <v>-7.9260642416445e-16</v>
      </c>
      <c r="AU34" s="18">
        <v>-4.2720214462511e-15</v>
      </c>
      <c r="AV34" s="18">
        <v>8.2688212621821e-15</v>
      </c>
      <c r="AW34" s="18">
        <v>1.6994112182381e-14</v>
      </c>
      <c r="AX34" s="18">
        <v>-7.3297747042548e-15</v>
      </c>
      <c r="AY34" s="18">
        <v>4.5844212736096e-15</v>
      </c>
      <c r="AZ34" s="18">
        <v>-1.1499189019979e-14</v>
      </c>
      <c r="BA34" s="18">
        <v>1.5757107466557e-14</v>
      </c>
      <c r="BB34" s="18">
        <v>1.2758693539662e-14</v>
      </c>
      <c r="BC34" s="17">
        <v>14827838.406865</v>
      </c>
      <c r="BD34" s="17">
        <v>3316953.9283393</v>
      </c>
      <c r="BE34" s="17">
        <v>0.0017830837008399</v>
      </c>
      <c r="BF34" s="17">
        <v>0.0044072945970097</v>
      </c>
      <c r="BG34" s="17">
        <v>0.0030999821419209</v>
      </c>
      <c r="BH34" s="17">
        <v>-0.0012862147540206</v>
      </c>
      <c r="BI34" s="17">
        <v>30.020653513635</v>
      </c>
      <c r="BJ34" s="17">
        <v>15.009400987199</v>
      </c>
      <c r="BK34" s="17">
        <v>31.50257293614</v>
      </c>
    </row>
    <row r="35" spans="1:63">
      <c r="A35" s="17">
        <v>18715320.551791</v>
      </c>
      <c r="B35" s="17">
        <v>0.0056496513526163</v>
      </c>
      <c r="C35" s="18">
        <f t="shared" si="1"/>
        <v>2.30906259401995e-10</v>
      </c>
      <c r="D35" s="18">
        <v>2.1995086146284e-11</v>
      </c>
      <c r="E35" s="18">
        <v>2.2127348597546e-11</v>
      </c>
      <c r="F35" s="18">
        <v>2.2120571669617e-11</v>
      </c>
      <c r="G35" s="18">
        <v>2.210360358768e-11</v>
      </c>
      <c r="H35" s="18">
        <v>2.1979536936561e-11</v>
      </c>
      <c r="I35" s="18">
        <v>2.2005682355842e-11</v>
      </c>
      <c r="J35" s="18">
        <v>2.1976576748274e-11</v>
      </c>
      <c r="K35" s="18">
        <v>2.190899765774e-11</v>
      </c>
      <c r="L35" s="18">
        <v>2.1950964324806e-11</v>
      </c>
      <c r="M35" s="18">
        <v>2.1905487426503e-11</v>
      </c>
      <c r="N35" s="18">
        <v>2.2439446848309e-11</v>
      </c>
      <c r="O35" s="18">
        <v>2.1991448758714e-11</v>
      </c>
      <c r="P35" s="18">
        <v>2.2393439140651e-11</v>
      </c>
      <c r="Q35" s="18">
        <v>2.2398669999668e-11</v>
      </c>
      <c r="R35" s="18">
        <v>2.2138232598916e-11</v>
      </c>
      <c r="S35" s="18">
        <v>2.2100834392792e-11</v>
      </c>
      <c r="T35" s="18">
        <v>2.2103573544714e-11</v>
      </c>
      <c r="U35" s="18">
        <v>2.1981553956904e-11</v>
      </c>
      <c r="V35" s="18">
        <v>2.1926696946298e-11</v>
      </c>
      <c r="W35" s="18">
        <v>2.1934495769502e-11</v>
      </c>
      <c r="X35" s="18">
        <v>2.1908507094177e-11</v>
      </c>
      <c r="Y35" s="18">
        <v>2.2414148322694e-11</v>
      </c>
      <c r="Z35" s="18">
        <v>2.2419116066829e-11</v>
      </c>
      <c r="AA35" s="18">
        <v>2.2401456361416e-11</v>
      </c>
      <c r="AB35" s="17">
        <v>0.99999996290195</v>
      </c>
      <c r="AC35" s="17">
        <v>0.99491964045303</v>
      </c>
      <c r="AD35" s="17">
        <v>0.0057306882175152</v>
      </c>
      <c r="AE35" s="18">
        <v>1.434480400559e-14</v>
      </c>
      <c r="AF35" s="18">
        <v>8.249292850289e-15</v>
      </c>
      <c r="AG35" s="18">
        <v>2.023077857016e-14</v>
      </c>
      <c r="AH35" s="18">
        <v>-2.1932171829631e-15</v>
      </c>
      <c r="AI35" s="18">
        <v>-1.5186748993208e-15</v>
      </c>
      <c r="AJ35" s="18">
        <v>-2.1932878931101e-14</v>
      </c>
      <c r="AK35" s="18">
        <v>-7.5864393190927e-15</v>
      </c>
      <c r="AL35" s="18">
        <v>-1.2282611976799e-14</v>
      </c>
      <c r="AM35" s="18">
        <v>3.3784586472776e-14</v>
      </c>
      <c r="AN35" s="18">
        <v>-7.1965476567141e-15</v>
      </c>
      <c r="AO35" s="18">
        <v>2.8990413513965e-14</v>
      </c>
      <c r="AP35" s="18">
        <v>3.013216567656e-17</v>
      </c>
      <c r="AQ35" s="18">
        <v>-1.2914352974619e-14</v>
      </c>
      <c r="AR35" s="18">
        <v>-9.7726379516785e-16</v>
      </c>
      <c r="AS35" s="18">
        <v>1.0312829375328e-14</v>
      </c>
      <c r="AT35" s="18">
        <v>-1.3701584386296e-15</v>
      </c>
      <c r="AU35" s="18">
        <v>-5.5294565508029e-15</v>
      </c>
      <c r="AV35" s="18">
        <v>1.4020973620182e-14</v>
      </c>
      <c r="AW35" s="18">
        <v>2.2904706175778e-14</v>
      </c>
      <c r="AX35" s="18">
        <v>-6.3301352713857e-15</v>
      </c>
      <c r="AY35" s="18">
        <v>9.1952302057384e-15</v>
      </c>
      <c r="AZ35" s="18">
        <v>-1.7099779067032e-14</v>
      </c>
      <c r="BA35" s="18">
        <v>1.6169224675081e-14</v>
      </c>
      <c r="BB35" s="18">
        <v>2.1740415445302e-14</v>
      </c>
      <c r="BC35" s="17">
        <v>14566486.130036</v>
      </c>
      <c r="BD35" s="17">
        <v>3182640.2136275</v>
      </c>
      <c r="BE35" s="17">
        <v>0.0022819235060996</v>
      </c>
      <c r="BF35" s="17">
        <v>0.0052961019760806</v>
      </c>
      <c r="BG35" s="17">
        <v>0.0037987214366417</v>
      </c>
      <c r="BH35" s="17">
        <v>-0.0011920430608683</v>
      </c>
      <c r="BI35" s="17">
        <v>30.020093382739</v>
      </c>
      <c r="BJ35" s="17">
        <v>15.00931542714</v>
      </c>
      <c r="BK35" s="17">
        <v>32.746040994737</v>
      </c>
    </row>
    <row r="36" spans="1:63">
      <c r="A36" s="17">
        <v>23561192.632523</v>
      </c>
      <c r="B36" s="17">
        <v>0.0068753259863587</v>
      </c>
      <c r="C36" s="18">
        <f t="shared" si="1"/>
        <v>2.15805412290563e-10</v>
      </c>
      <c r="D36" s="18">
        <v>2.0837377522172e-11</v>
      </c>
      <c r="E36" s="18">
        <v>2.0948328540481e-11</v>
      </c>
      <c r="F36" s="18">
        <v>2.094340905458e-11</v>
      </c>
      <c r="G36" s="18">
        <v>2.0916360806743e-11</v>
      </c>
      <c r="H36" s="18">
        <v>2.0818703017019e-11</v>
      </c>
      <c r="I36" s="18">
        <v>2.0856568772142e-11</v>
      </c>
      <c r="J36" s="18">
        <v>2.0810867843621e-11</v>
      </c>
      <c r="K36" s="18">
        <v>2.0747897068608e-11</v>
      </c>
      <c r="L36" s="18">
        <v>2.0811788061449e-11</v>
      </c>
      <c r="M36" s="18">
        <v>2.0738940430104e-11</v>
      </c>
      <c r="N36" s="18">
        <v>2.1237303911647e-11</v>
      </c>
      <c r="O36" s="18">
        <v>2.0836647316384e-11</v>
      </c>
      <c r="P36" s="18">
        <v>2.1163848941182e-11</v>
      </c>
      <c r="Q36" s="18">
        <v>2.1174985517101e-11</v>
      </c>
      <c r="R36" s="18">
        <v>2.0969515271839e-11</v>
      </c>
      <c r="S36" s="18">
        <v>2.0908491584268e-11</v>
      </c>
      <c r="T36" s="18">
        <v>2.0916376338718e-11</v>
      </c>
      <c r="U36" s="18">
        <v>2.0823343352168e-11</v>
      </c>
      <c r="V36" s="18">
        <v>2.077167882515e-11</v>
      </c>
      <c r="W36" s="18">
        <v>2.0786871521058e-11</v>
      </c>
      <c r="X36" s="18">
        <v>2.0747614941574e-11</v>
      </c>
      <c r="Y36" s="18">
        <v>2.119600311052e-11</v>
      </c>
      <c r="Z36" s="18">
        <v>2.1206357657355e-11</v>
      </c>
      <c r="AA36" s="18">
        <v>2.1180819902329e-11</v>
      </c>
      <c r="AB36" s="17">
        <v>0.99999995759065</v>
      </c>
      <c r="AC36" s="17">
        <v>0.99272375514519</v>
      </c>
      <c r="AD36" s="17">
        <v>0.0069552557055413</v>
      </c>
      <c r="AE36" s="18">
        <v>1.3738321297802e-14</v>
      </c>
      <c r="AF36" s="18">
        <v>8.3383678311503e-15</v>
      </c>
      <c r="AG36" s="18">
        <v>1.9871273131406e-14</v>
      </c>
      <c r="AH36" s="18">
        <v>-1.5947985410075e-15</v>
      </c>
      <c r="AI36" s="18">
        <v>-1.3215946974626e-15</v>
      </c>
      <c r="AJ36" s="18">
        <v>-2.6326263545825e-14</v>
      </c>
      <c r="AK36" s="18">
        <v>-1.2355391967274e-14</v>
      </c>
      <c r="AL36" s="18">
        <v>-1.718776711067e-14</v>
      </c>
      <c r="AM36" s="18">
        <v>3.6022310744759e-14</v>
      </c>
      <c r="AN36" s="18">
        <v>-1.0046360157439e-14</v>
      </c>
      <c r="AO36" s="18">
        <v>2.814280852378e-14</v>
      </c>
      <c r="AP36" s="18">
        <v>-3.6711521130952e-15</v>
      </c>
      <c r="AQ36" s="18">
        <v>-2.0426735752893e-14</v>
      </c>
      <c r="AR36" s="18">
        <v>2.3614421773818e-16</v>
      </c>
      <c r="AS36" s="18">
        <v>9.8981325801423e-15</v>
      </c>
      <c r="AT36" s="18">
        <v>-2.0930158476854e-15</v>
      </c>
      <c r="AU36" s="18">
        <v>-5.8738210465369e-15</v>
      </c>
      <c r="AV36" s="18">
        <v>1.8829479923546e-14</v>
      </c>
      <c r="AW36" s="18">
        <v>2.7686630625577e-14</v>
      </c>
      <c r="AX36" s="18">
        <v>-3.2861390953578e-15</v>
      </c>
      <c r="AY36" s="18">
        <v>1.4370817585222e-14</v>
      </c>
      <c r="AZ36" s="18">
        <v>-2.2848270956881e-14</v>
      </c>
      <c r="BA36" s="18">
        <v>1.2781653615433e-14</v>
      </c>
      <c r="BB36" s="18">
        <v>2.8655948173095e-14</v>
      </c>
      <c r="BC36" s="17">
        <v>14256381.816538</v>
      </c>
      <c r="BD36" s="17">
        <v>3031117.974031</v>
      </c>
      <c r="BE36" s="17">
        <v>0.0028958210789985</v>
      </c>
      <c r="BF36" s="17">
        <v>0.0063418673983703</v>
      </c>
      <c r="BG36" s="17">
        <v>0.0046351454087487</v>
      </c>
      <c r="BH36" s="17">
        <v>-0.0059646040188272</v>
      </c>
      <c r="BI36" s="17">
        <v>30.01563678185</v>
      </c>
      <c r="BJ36" s="17">
        <v>15.0038306012</v>
      </c>
      <c r="BK36" s="17">
        <v>34.065163858084</v>
      </c>
    </row>
    <row r="37" spans="1:63">
      <c r="A37" s="17">
        <v>29661784.137261</v>
      </c>
      <c r="B37" s="17">
        <v>0.0083248123039226</v>
      </c>
      <c r="C37" s="18">
        <f t="shared" si="1"/>
        <v>2.00079239733266e-10</v>
      </c>
      <c r="D37" s="18">
        <v>1.9555577224202e-11</v>
      </c>
      <c r="E37" s="18">
        <v>1.9652210544553e-11</v>
      </c>
      <c r="F37" s="18">
        <v>1.9654225099353e-11</v>
      </c>
      <c r="G37" s="18">
        <v>1.9616474177963e-11</v>
      </c>
      <c r="H37" s="18">
        <v>1.9539083811241e-11</v>
      </c>
      <c r="I37" s="18">
        <v>1.9585578532836e-11</v>
      </c>
      <c r="J37" s="18">
        <v>1.9523185368716e-11</v>
      </c>
      <c r="K37" s="18">
        <v>1.9469037196048e-11</v>
      </c>
      <c r="L37" s="18">
        <v>1.9553525192571e-11</v>
      </c>
      <c r="M37" s="18">
        <v>1.9451174643416e-11</v>
      </c>
      <c r="N37" s="18">
        <v>1.9919613735721e-11</v>
      </c>
      <c r="O37" s="18">
        <v>1.9561418193136e-11</v>
      </c>
      <c r="P37" s="18">
        <v>1.9816640165398e-11</v>
      </c>
      <c r="Q37" s="18">
        <v>1.9836581045994e-11</v>
      </c>
      <c r="R37" s="18">
        <v>1.9687730566398e-11</v>
      </c>
      <c r="S37" s="18">
        <v>1.9599842344677e-11</v>
      </c>
      <c r="T37" s="18">
        <v>1.9616817649528e-11</v>
      </c>
      <c r="U37" s="18">
        <v>1.9547218366376e-11</v>
      </c>
      <c r="V37" s="18">
        <v>1.9494509162976e-11</v>
      </c>
      <c r="W37" s="18">
        <v>1.9520764011761e-11</v>
      </c>
      <c r="X37" s="18">
        <v>1.9469216997627e-11</v>
      </c>
      <c r="Y37" s="18">
        <v>1.9859856129415e-11</v>
      </c>
      <c r="Z37" s="18">
        <v>1.9878648309728e-11</v>
      </c>
      <c r="AA37" s="18">
        <v>1.9846361233878e-11</v>
      </c>
      <c r="AB37" s="17">
        <v>0.99999995582779</v>
      </c>
      <c r="AC37" s="17">
        <v>0.99041911931192</v>
      </c>
      <c r="AD37" s="17">
        <v>0.0084038497081109</v>
      </c>
      <c r="AE37" s="18">
        <v>1.2260622832885e-14</v>
      </c>
      <c r="AF37" s="18">
        <v>8.6245603643145e-15</v>
      </c>
      <c r="AG37" s="18">
        <v>1.8912805000641e-14</v>
      </c>
      <c r="AH37" s="18">
        <v>-3.448576756784e-16</v>
      </c>
      <c r="AI37" s="18">
        <v>-1.5137243330346e-15</v>
      </c>
      <c r="AJ37" s="18">
        <v>-3.0772553295649e-14</v>
      </c>
      <c r="AK37" s="18">
        <v>-1.6781791566702e-14</v>
      </c>
      <c r="AL37" s="18">
        <v>-2.0769507645971e-14</v>
      </c>
      <c r="AM37" s="18">
        <v>3.3448343548589e-14</v>
      </c>
      <c r="AN37" s="18">
        <v>-1.1426141739352e-14</v>
      </c>
      <c r="AO37" s="18">
        <v>2.3371743722844e-14</v>
      </c>
      <c r="AP37" s="18">
        <v>-7.9896439848312e-15</v>
      </c>
      <c r="AQ37" s="18">
        <v>-2.6586960766757e-14</v>
      </c>
      <c r="AR37" s="18">
        <v>6.8009298676437e-16</v>
      </c>
      <c r="AS37" s="18">
        <v>7.9302164835101e-15</v>
      </c>
      <c r="AT37" s="18">
        <v>-2.6561396348312e-15</v>
      </c>
      <c r="AU37" s="18">
        <v>-6.3400682541946e-15</v>
      </c>
      <c r="AV37" s="18">
        <v>2.1824387692949e-14</v>
      </c>
      <c r="AW37" s="18">
        <v>2.9815867821226e-14</v>
      </c>
      <c r="AX37" s="18">
        <v>5.7435542356018e-16</v>
      </c>
      <c r="AY37" s="18">
        <v>1.8087168741851e-14</v>
      </c>
      <c r="AZ37" s="18">
        <v>-2.7028352995362e-14</v>
      </c>
      <c r="BA37" s="18">
        <v>7.843475088013e-15</v>
      </c>
      <c r="BB37" s="18">
        <v>3.1281732240522e-14</v>
      </c>
      <c r="BC37" s="17">
        <v>13892437.53858</v>
      </c>
      <c r="BD37" s="17">
        <v>2863250.1449107</v>
      </c>
      <c r="BE37" s="17">
        <v>0.0036430884827611</v>
      </c>
      <c r="BF37" s="17">
        <v>0.0075624691085615</v>
      </c>
      <c r="BG37" s="17">
        <v>0.0056274748582394</v>
      </c>
      <c r="BH37" s="17">
        <v>-0.0021831378505526</v>
      </c>
      <c r="BI37" s="17">
        <v>30.016805149604</v>
      </c>
      <c r="BJ37" s="17">
        <v>15.007477472104</v>
      </c>
      <c r="BK37" s="17">
        <v>35.405430627848</v>
      </c>
    </row>
    <row r="38" spans="1:63">
      <c r="A38" s="17">
        <v>33598907.621496</v>
      </c>
      <c r="B38" s="17">
        <v>0.0092119810073045</v>
      </c>
      <c r="C38" s="18">
        <f t="shared" si="1"/>
        <v>1.87814773696253e-10</v>
      </c>
      <c r="D38" s="18">
        <v>1.8732391510991e-11</v>
      </c>
      <c r="E38" s="18">
        <v>1.8820458556718e-11</v>
      </c>
      <c r="F38" s="18">
        <v>1.8831096466653e-11</v>
      </c>
      <c r="G38" s="18">
        <v>1.878620014043e-11</v>
      </c>
      <c r="H38" s="18">
        <v>1.8721258798684e-11</v>
      </c>
      <c r="I38" s="18">
        <v>1.8770890546452e-11</v>
      </c>
      <c r="J38" s="18">
        <v>1.8698885206734e-11</v>
      </c>
      <c r="K38" s="18">
        <v>1.8649775417881e-11</v>
      </c>
      <c r="L38" s="18">
        <v>1.8745493575212e-11</v>
      </c>
      <c r="M38" s="18">
        <v>1.8623945591663e-11</v>
      </c>
      <c r="N38" s="18">
        <v>1.9066104204751e-11</v>
      </c>
      <c r="O38" s="18">
        <v>1.8745461372247e-11</v>
      </c>
      <c r="P38" s="18">
        <v>1.8945817627246e-11</v>
      </c>
      <c r="Q38" s="18">
        <v>1.8972734454122e-11</v>
      </c>
      <c r="R38" s="18">
        <v>1.8867870363602e-11</v>
      </c>
      <c r="S38" s="18">
        <v>1.876186164717e-11</v>
      </c>
      <c r="T38" s="18">
        <v>1.8787887608314e-11</v>
      </c>
      <c r="U38" s="18">
        <v>1.8732533924503e-11</v>
      </c>
      <c r="V38" s="18">
        <v>1.8672274058001e-11</v>
      </c>
      <c r="W38" s="18">
        <v>1.8709009130921e-11</v>
      </c>
      <c r="X38" s="18">
        <v>1.8649919886472e-11</v>
      </c>
      <c r="Y38" s="18">
        <v>1.8993934266036e-11</v>
      </c>
      <c r="Z38" s="18">
        <v>1.9020896132677e-11</v>
      </c>
      <c r="AA38" s="18">
        <v>1.8985456550234e-11</v>
      </c>
      <c r="AB38" s="17">
        <v>0.99999895804749</v>
      </c>
      <c r="AC38" s="17">
        <v>0.98875483217299</v>
      </c>
      <c r="AD38" s="17">
        <v>0.0092905924186282</v>
      </c>
      <c r="AE38" s="18">
        <v>1.2031325212419e-14</v>
      </c>
      <c r="AF38" s="18">
        <v>1.004060954607e-14</v>
      </c>
      <c r="AG38" s="18">
        <v>1.6397163423632e-14</v>
      </c>
      <c r="AH38" s="18">
        <v>-3.1294400120936e-15</v>
      </c>
      <c r="AI38" s="18">
        <v>-8.5538620003472e-16</v>
      </c>
      <c r="AJ38" s="18">
        <v>-3.3477752366511e-14</v>
      </c>
      <c r="AK38" s="18">
        <v>-1.8677955299641e-14</v>
      </c>
      <c r="AL38" s="18">
        <v>-2.2850014126441e-14</v>
      </c>
      <c r="AM38" s="18">
        <v>3.1120249276645e-14</v>
      </c>
      <c r="AN38" s="18">
        <v>-9.7386813733986e-15</v>
      </c>
      <c r="AO38" s="18">
        <v>1.9532687822896e-14</v>
      </c>
      <c r="AP38" s="18">
        <v>-9.869590240287e-15</v>
      </c>
      <c r="AQ38" s="18">
        <v>-2.9716031896137e-14</v>
      </c>
      <c r="AR38" s="18">
        <v>5.0450335011099e-16</v>
      </c>
      <c r="AS38" s="18">
        <v>5.7794941463601e-15</v>
      </c>
      <c r="AT38" s="18">
        <v>-6.2351718255129e-16</v>
      </c>
      <c r="AU38" s="18">
        <v>-6.4765589154545e-15</v>
      </c>
      <c r="AV38" s="18">
        <v>2.4567095697575e-14</v>
      </c>
      <c r="AW38" s="18">
        <v>2.9413220720138e-14</v>
      </c>
      <c r="AX38" s="18">
        <v>2.8624368389276e-15</v>
      </c>
      <c r="AY38" s="18">
        <v>2.1186947393121e-14</v>
      </c>
      <c r="AZ38" s="18">
        <v>-2.9146927135428e-14</v>
      </c>
      <c r="BA38" s="18">
        <v>3.2107337152787e-15</v>
      </c>
      <c r="BB38" s="18">
        <v>3.1708256958508e-14</v>
      </c>
      <c r="BC38" s="17">
        <v>13671455.014889</v>
      </c>
      <c r="BD38" s="17">
        <v>2766131.5858038</v>
      </c>
      <c r="BE38" s="17">
        <v>0.0041101905726198</v>
      </c>
      <c r="BF38" s="17">
        <v>0.0083019190647673</v>
      </c>
      <c r="BG38" s="17">
        <v>0.006236077157393</v>
      </c>
      <c r="BH38" s="17">
        <v>0.00052639551046208</v>
      </c>
      <c r="BI38" s="17">
        <v>30.016766548294</v>
      </c>
      <c r="BJ38" s="17">
        <v>15.009395348458</v>
      </c>
      <c r="BK38" s="17">
        <v>36.116205288079</v>
      </c>
    </row>
    <row r="39" spans="1:63">
      <c r="A39" s="17">
        <v>37992760.713639</v>
      </c>
      <c r="B39" s="17">
        <v>0.010162543586345</v>
      </c>
      <c r="C39" s="18">
        <f t="shared" si="1"/>
        <v>1.78963354898896e-10</v>
      </c>
      <c r="D39" s="18">
        <v>1.7988526313192e-11</v>
      </c>
      <c r="E39" s="18">
        <v>1.8069504582753e-11</v>
      </c>
      <c r="F39" s="18">
        <v>1.8087475205866e-11</v>
      </c>
      <c r="G39" s="18">
        <v>1.8035803885429e-11</v>
      </c>
      <c r="H39" s="18">
        <v>1.7983266307114e-11</v>
      </c>
      <c r="I39" s="18">
        <v>1.8032608866675e-11</v>
      </c>
      <c r="J39" s="18">
        <v>1.7953437840103e-11</v>
      </c>
      <c r="K39" s="18">
        <v>1.7913479602308e-11</v>
      </c>
      <c r="L39" s="18">
        <v>1.8015719398374e-11</v>
      </c>
      <c r="M39" s="18">
        <v>1.7879991544665e-11</v>
      </c>
      <c r="N39" s="18">
        <v>1.8308424727574e-11</v>
      </c>
      <c r="O39" s="18">
        <v>1.8006426780567e-11</v>
      </c>
      <c r="P39" s="18">
        <v>1.8172178149015e-11</v>
      </c>
      <c r="Q39" s="18">
        <v>1.8204808129248e-11</v>
      </c>
      <c r="R39" s="18">
        <v>1.8127314620726e-11</v>
      </c>
      <c r="S39" s="18">
        <v>1.8004665540769e-11</v>
      </c>
      <c r="T39" s="18">
        <v>1.8038741402179e-11</v>
      </c>
      <c r="U39" s="18">
        <v>1.7994744210198e-11</v>
      </c>
      <c r="V39" s="18">
        <v>1.7932590564186e-11</v>
      </c>
      <c r="W39" s="18">
        <v>1.797658342156e-11</v>
      </c>
      <c r="X39" s="18">
        <v>1.7913200832739e-11</v>
      </c>
      <c r="Y39" s="18">
        <v>1.8224776515534e-11</v>
      </c>
      <c r="Z39" s="18">
        <v>1.8258118097366e-11</v>
      </c>
      <c r="AA39" s="18">
        <v>1.8220118826505e-11</v>
      </c>
      <c r="AB39" s="17">
        <v>0.99999958314965</v>
      </c>
      <c r="AC39" s="17">
        <v>0.98768383582446</v>
      </c>
      <c r="AD39" s="17">
        <v>0.010240762943852</v>
      </c>
      <c r="AE39" s="18">
        <v>9.8228972477256e-15</v>
      </c>
      <c r="AF39" s="18">
        <v>9.0628324988151e-15</v>
      </c>
      <c r="AG39" s="18">
        <v>1.4823345277304e-14</v>
      </c>
      <c r="AH39" s="18">
        <v>-2.998275182368e-15</v>
      </c>
      <c r="AI39" s="18">
        <v>-2.2510290704017e-15</v>
      </c>
      <c r="AJ39" s="18">
        <v>-3.5788382139202e-14</v>
      </c>
      <c r="AK39" s="18">
        <v>-2.0142145057156e-14</v>
      </c>
      <c r="AL39" s="18">
        <v>-2.345777873466e-14</v>
      </c>
      <c r="AM39" s="18">
        <v>2.6712401439742e-14</v>
      </c>
      <c r="AN39" s="18">
        <v>-8.7520871894577e-15</v>
      </c>
      <c r="AO39" s="18">
        <v>1.6236194720354e-14</v>
      </c>
      <c r="AP39" s="18">
        <v>-1.1670951095048e-14</v>
      </c>
      <c r="AQ39" s="18">
        <v>-3.1346839205498e-14</v>
      </c>
      <c r="AR39" s="18">
        <v>2.0865916607367e-15</v>
      </c>
      <c r="AS39" s="18">
        <v>3.3264335585893e-15</v>
      </c>
      <c r="AT39" s="18">
        <v>-2.5504493228344e-16</v>
      </c>
      <c r="AU39" s="18">
        <v>-5.7186347882156e-15</v>
      </c>
      <c r="AV39" s="18">
        <v>2.2208254705159e-14</v>
      </c>
      <c r="AW39" s="18">
        <v>2.9408182679094e-14</v>
      </c>
      <c r="AX39" s="18">
        <v>4.5995944572978e-15</v>
      </c>
      <c r="AY39" s="18">
        <v>2.2091159229714e-14</v>
      </c>
      <c r="AZ39" s="18">
        <v>-3.0268418480615e-14</v>
      </c>
      <c r="BA39" s="18">
        <v>7.5073876932834e-16</v>
      </c>
      <c r="BB39" s="18">
        <v>2.9912309782196e-14</v>
      </c>
      <c r="BC39" s="17">
        <v>13436305.522187</v>
      </c>
      <c r="BD39" s="17">
        <v>2666418.189624</v>
      </c>
      <c r="BE39" s="17">
        <v>0.0046180722703964</v>
      </c>
      <c r="BF39" s="17">
        <v>0.0090882577550701</v>
      </c>
      <c r="BG39" s="17">
        <v>0.006888995010042</v>
      </c>
      <c r="BH39" s="17">
        <v>-0.00068509287578451</v>
      </c>
      <c r="BI39" s="17">
        <v>30.014784100425</v>
      </c>
      <c r="BJ39" s="17">
        <v>15.007904779452</v>
      </c>
      <c r="BK39" s="17">
        <v>36.794104254715</v>
      </c>
    </row>
    <row r="40" spans="1:63">
      <c r="A40" s="17">
        <v>42767218.586554</v>
      </c>
      <c r="B40" s="17">
        <v>0.011152262906093</v>
      </c>
      <c r="C40" s="18">
        <f t="shared" si="1"/>
        <v>1.70240662866494e-10</v>
      </c>
      <c r="D40" s="18">
        <v>1.7252796715295e-11</v>
      </c>
      <c r="E40" s="18">
        <v>1.7332386342715e-11</v>
      </c>
      <c r="F40" s="18">
        <v>1.7356358678286e-11</v>
      </c>
      <c r="G40" s="18">
        <v>1.7302088083214e-11</v>
      </c>
      <c r="H40" s="18">
        <v>1.7254644809503e-11</v>
      </c>
      <c r="I40" s="18">
        <v>1.730135119978e-11</v>
      </c>
      <c r="J40" s="18">
        <v>1.7219017946001e-11</v>
      </c>
      <c r="K40" s="18">
        <v>1.7191396851131e-11</v>
      </c>
      <c r="L40" s="18">
        <v>1.7296282339014e-11</v>
      </c>
      <c r="M40" s="18">
        <v>1.7151736907156e-11</v>
      </c>
      <c r="N40" s="18">
        <v>1.7563580277231e-11</v>
      </c>
      <c r="O40" s="18">
        <v>1.7276008659591e-11</v>
      </c>
      <c r="P40" s="18">
        <v>1.7419511702001e-11</v>
      </c>
      <c r="Q40" s="18">
        <v>1.7457302657144e-11</v>
      </c>
      <c r="R40" s="18">
        <v>1.7396783709195e-11</v>
      </c>
      <c r="S40" s="18">
        <v>1.7264942187514e-11</v>
      </c>
      <c r="T40" s="18">
        <v>1.7305848645019e-11</v>
      </c>
      <c r="U40" s="18">
        <v>1.7267963058034e-11</v>
      </c>
      <c r="V40" s="18">
        <v>1.7205455726582e-11</v>
      </c>
      <c r="W40" s="18">
        <v>1.7256393005998e-11</v>
      </c>
      <c r="X40" s="18">
        <v>1.7190765244261e-11</v>
      </c>
      <c r="Y40" s="18">
        <v>1.7473802555314e-11</v>
      </c>
      <c r="Z40" s="18">
        <v>1.751205184477e-11</v>
      </c>
      <c r="AA40" s="18">
        <v>1.7474071376047e-11</v>
      </c>
      <c r="AB40" s="17">
        <v>0.99999989755608</v>
      </c>
      <c r="AC40" s="17">
        <v>0.98681011960264</v>
      </c>
      <c r="AD40" s="17">
        <v>0.011230128806435</v>
      </c>
      <c r="AE40" s="18">
        <v>1.1703083218567e-14</v>
      </c>
      <c r="AF40" s="18">
        <v>1.1559847731645e-14</v>
      </c>
      <c r="AG40" s="18">
        <v>1.3600209697229e-14</v>
      </c>
      <c r="AH40" s="18">
        <v>-3.7598327811197e-15</v>
      </c>
      <c r="AI40" s="18">
        <v>-2.1574042973651e-15</v>
      </c>
      <c r="AJ40" s="18">
        <v>-3.6791572337875e-14</v>
      </c>
      <c r="AK40" s="18">
        <v>-1.9854918212313e-14</v>
      </c>
      <c r="AL40" s="18">
        <v>-2.3662584136888e-14</v>
      </c>
      <c r="AM40" s="18">
        <v>2.3103988817666e-14</v>
      </c>
      <c r="AN40" s="18">
        <v>-7.587058063216e-15</v>
      </c>
      <c r="AO40" s="18">
        <v>1.2733483478288e-14</v>
      </c>
      <c r="AP40" s="18">
        <v>-1.254053115712e-14</v>
      </c>
      <c r="AQ40" s="18">
        <v>-3.0316215825202e-14</v>
      </c>
      <c r="AR40" s="18">
        <v>2.3383457016703e-15</v>
      </c>
      <c r="AS40" s="18">
        <v>1.9817014642064e-15</v>
      </c>
      <c r="AT40" s="18">
        <v>9.2415265680422e-16</v>
      </c>
      <c r="AU40" s="18">
        <v>-5.1633551434733e-15</v>
      </c>
      <c r="AV40" s="18">
        <v>2.172478086521e-14</v>
      </c>
      <c r="AW40" s="18">
        <v>2.7710639929034e-14</v>
      </c>
      <c r="AX40" s="18">
        <v>6.2306066348672e-15</v>
      </c>
      <c r="AY40" s="18">
        <v>2.3163696288029e-14</v>
      </c>
      <c r="AZ40" s="18">
        <v>-2.8414632383002e-14</v>
      </c>
      <c r="BA40" s="18">
        <v>-2.3785403506374e-15</v>
      </c>
      <c r="BB40" s="18">
        <v>2.8693871499894e-14</v>
      </c>
      <c r="BC40" s="17">
        <v>13193422.188921</v>
      </c>
      <c r="BD40" s="17">
        <v>2567130.811982</v>
      </c>
      <c r="BE40" s="17">
        <v>0.0051539318916778</v>
      </c>
      <c r="BF40" s="17">
        <v>0.0099010646281833</v>
      </c>
      <c r="BG40" s="17">
        <v>0.007569380856939</v>
      </c>
      <c r="BH40" s="17">
        <v>-0.00208276138011</v>
      </c>
      <c r="BI40" s="17">
        <v>30.012638694929</v>
      </c>
      <c r="BJ40" s="17">
        <v>15.006273132356</v>
      </c>
      <c r="BK40" s="17">
        <v>37.414692441231</v>
      </c>
    </row>
    <row r="41" spans="1:63">
      <c r="A41" s="17">
        <v>47610841.569436</v>
      </c>
      <c r="B41" s="17">
        <v>0.012115446190333</v>
      </c>
      <c r="C41" s="18">
        <f t="shared" si="1"/>
        <v>1.62193558031071e-10</v>
      </c>
      <c r="D41" s="18">
        <v>1.6556793389078e-11</v>
      </c>
      <c r="E41" s="18">
        <v>1.66247123804e-11</v>
      </c>
      <c r="F41" s="18">
        <v>1.6658048404619e-11</v>
      </c>
      <c r="G41" s="18">
        <v>1.659914095256e-11</v>
      </c>
      <c r="H41" s="18">
        <v>1.6565998227897e-11</v>
      </c>
      <c r="I41" s="18">
        <v>1.6610557971812e-11</v>
      </c>
      <c r="J41" s="18">
        <v>1.6524465064717e-11</v>
      </c>
      <c r="K41" s="18">
        <v>1.6499730384145e-11</v>
      </c>
      <c r="L41" s="18">
        <v>1.6606963134944e-11</v>
      </c>
      <c r="M41" s="18">
        <v>1.6451987431132e-11</v>
      </c>
      <c r="N41" s="18">
        <v>1.6848142567394e-11</v>
      </c>
      <c r="O41" s="18">
        <v>1.6585837091853e-11</v>
      </c>
      <c r="P41" s="18">
        <v>1.6694513372385e-11</v>
      </c>
      <c r="Q41" s="18">
        <v>1.6738481792107e-11</v>
      </c>
      <c r="R41" s="18">
        <v>1.6698387979186e-11</v>
      </c>
      <c r="S41" s="18">
        <v>1.6555216065328e-11</v>
      </c>
      <c r="T41" s="18">
        <v>1.6605585396562e-11</v>
      </c>
      <c r="U41" s="18">
        <v>1.6580673588055e-11</v>
      </c>
      <c r="V41" s="18">
        <v>1.6506756735958e-11</v>
      </c>
      <c r="W41" s="18">
        <v>1.6566565432014e-11</v>
      </c>
      <c r="X41" s="18">
        <v>1.6497948188225e-11</v>
      </c>
      <c r="Y41" s="18">
        <v>1.6749923079975e-11</v>
      </c>
      <c r="Z41" s="18">
        <v>1.6795098645969e-11</v>
      </c>
      <c r="AA41" s="18">
        <v>1.6756478606164e-11</v>
      </c>
      <c r="AB41" s="17">
        <v>0.99999951742217</v>
      </c>
      <c r="AC41" s="17">
        <v>0.98589939014976</v>
      </c>
      <c r="AD41" s="17">
        <v>0.012192985822952</v>
      </c>
      <c r="AE41" s="18">
        <v>1.19293359785e-14</v>
      </c>
      <c r="AF41" s="18">
        <v>1.224729399638e-14</v>
      </c>
      <c r="AG41" s="18">
        <v>1.2037018010138e-14</v>
      </c>
      <c r="AH41" s="18">
        <v>-2.277187419077e-15</v>
      </c>
      <c r="AI41" s="18">
        <v>-1.9592225849525e-15</v>
      </c>
      <c r="AJ41" s="18">
        <v>-3.7550680311397e-14</v>
      </c>
      <c r="AK41" s="18">
        <v>-1.9486870266293e-14</v>
      </c>
      <c r="AL41" s="18">
        <v>-2.3218485511996e-14</v>
      </c>
      <c r="AM41" s="18">
        <v>1.9465343616251e-14</v>
      </c>
      <c r="AN41" s="18">
        <v>-5.4438425946726e-15</v>
      </c>
      <c r="AO41" s="18">
        <v>1.0075484986636e-14</v>
      </c>
      <c r="AP41" s="18">
        <v>-1.3311022788441e-14</v>
      </c>
      <c r="AQ41" s="18">
        <v>-2.9499484457848e-14</v>
      </c>
      <c r="AR41" s="18">
        <v>2.2085751620287e-15</v>
      </c>
      <c r="AS41" s="18">
        <v>5.0228515698601e-16</v>
      </c>
      <c r="AT41" s="18">
        <v>1.2723926484539e-15</v>
      </c>
      <c r="AU41" s="18">
        <v>-4.5394538554498e-15</v>
      </c>
      <c r="AV41" s="18">
        <v>2.0925784869381e-14</v>
      </c>
      <c r="AW41" s="18">
        <v>2.4687782182568e-14</v>
      </c>
      <c r="AX41" s="18">
        <v>7.5148364788723e-15</v>
      </c>
      <c r="AY41" s="18">
        <v>2.3423294804115e-14</v>
      </c>
      <c r="AZ41" s="18">
        <v>-2.7970922269405e-14</v>
      </c>
      <c r="BA41" s="18">
        <v>-5.2849907953654e-15</v>
      </c>
      <c r="BB41" s="18">
        <v>2.699923521532e-14</v>
      </c>
      <c r="BC41" s="17">
        <v>12959080.303942</v>
      </c>
      <c r="BD41" s="17">
        <v>2474627.4105449</v>
      </c>
      <c r="BE41" s="17">
        <v>0.005681622773348</v>
      </c>
      <c r="BF41" s="17">
        <v>0.010686669073538</v>
      </c>
      <c r="BG41" s="17">
        <v>0.0082318949428352</v>
      </c>
      <c r="BH41" s="17">
        <v>-0.0098023920695206</v>
      </c>
      <c r="BI41" s="17">
        <v>30.005350578271</v>
      </c>
      <c r="BJ41" s="17">
        <v>14.999018830357</v>
      </c>
      <c r="BK41" s="17">
        <v>37.947551660899</v>
      </c>
    </row>
    <row r="42" spans="1:63">
      <c r="A42" s="17">
        <v>52975439.140478</v>
      </c>
      <c r="B42" s="17">
        <v>0.01313740750944</v>
      </c>
      <c r="C42" s="18">
        <f t="shared" si="1"/>
        <v>1.54361704121667e-10</v>
      </c>
      <c r="D42" s="18">
        <v>1.5936538360628e-11</v>
      </c>
      <c r="E42" s="18">
        <v>1.6006616467168e-11</v>
      </c>
      <c r="F42" s="18">
        <v>1.6044774834364e-11</v>
      </c>
      <c r="G42" s="18">
        <v>1.598376493511e-11</v>
      </c>
      <c r="H42" s="18">
        <v>1.5951712485391e-11</v>
      </c>
      <c r="I42" s="18">
        <v>1.5992013545462e-11</v>
      </c>
      <c r="J42" s="18">
        <v>1.5905288766882e-11</v>
      </c>
      <c r="K42" s="18">
        <v>1.5890545558607e-11</v>
      </c>
      <c r="L42" s="18">
        <v>1.5997423347876e-11</v>
      </c>
      <c r="M42" s="18">
        <v>1.5838349189338e-11</v>
      </c>
      <c r="N42" s="18">
        <v>1.6222661202225e-11</v>
      </c>
      <c r="O42" s="18">
        <v>1.5968158100964e-11</v>
      </c>
      <c r="P42" s="18">
        <v>1.6065472034755e-11</v>
      </c>
      <c r="Q42" s="18">
        <v>1.6112388585514e-11</v>
      </c>
      <c r="R42" s="18">
        <v>1.6085157067844e-11</v>
      </c>
      <c r="S42" s="18">
        <v>1.5935161022433e-11</v>
      </c>
      <c r="T42" s="18">
        <v>1.5990795178066e-11</v>
      </c>
      <c r="U42" s="18">
        <v>1.5966781295688e-11</v>
      </c>
      <c r="V42" s="18">
        <v>1.5893538503954e-11</v>
      </c>
      <c r="W42" s="18">
        <v>1.5957025932061e-11</v>
      </c>
      <c r="X42" s="18">
        <v>1.5888416337506e-11</v>
      </c>
      <c r="Y42" s="18">
        <v>1.6121171635601e-11</v>
      </c>
      <c r="Z42" s="18">
        <v>1.6169197329812e-11</v>
      </c>
      <c r="AA42" s="18">
        <v>1.6131588243502e-11</v>
      </c>
      <c r="AB42" s="17">
        <v>0.9999999534145</v>
      </c>
      <c r="AC42" s="17">
        <v>0.98538247012966</v>
      </c>
      <c r="AD42" s="17">
        <v>0.013214684028245</v>
      </c>
      <c r="AE42" s="18">
        <v>1.1641392529028e-14</v>
      </c>
      <c r="AF42" s="18">
        <v>1.3977531313393e-14</v>
      </c>
      <c r="AG42" s="18">
        <v>1.1071390278375e-14</v>
      </c>
      <c r="AH42" s="18">
        <v>-1.6085445895713e-15</v>
      </c>
      <c r="AI42" s="18">
        <v>-1.8103727604768e-15</v>
      </c>
      <c r="AJ42" s="18">
        <v>-3.7750174265984e-14</v>
      </c>
      <c r="AK42" s="18">
        <v>-1.944837988101e-14</v>
      </c>
      <c r="AL42" s="18">
        <v>-2.2439443275116e-14</v>
      </c>
      <c r="AM42" s="18">
        <v>1.6690764838405e-14</v>
      </c>
      <c r="AN42" s="18">
        <v>-5.2096784594978e-15</v>
      </c>
      <c r="AO42" s="18">
        <v>7.8423015848369e-15</v>
      </c>
      <c r="AP42" s="18">
        <v>-1.3916342419581e-14</v>
      </c>
      <c r="AQ42" s="18">
        <v>-2.782613665533e-14</v>
      </c>
      <c r="AR42" s="18">
        <v>2.5632377999247e-15</v>
      </c>
      <c r="AS42" s="18">
        <v>-1.4258866665587e-15</v>
      </c>
      <c r="AT42" s="18">
        <v>1.8973707762243e-15</v>
      </c>
      <c r="AU42" s="18">
        <v>-3.5196663095735e-15</v>
      </c>
      <c r="AV42" s="18">
        <v>1.9882620509553e-14</v>
      </c>
      <c r="AW42" s="18">
        <v>2.2509135787286e-14</v>
      </c>
      <c r="AX42" s="18">
        <v>8.2703384681793e-15</v>
      </c>
      <c r="AY42" s="18">
        <v>2.1576595777876e-14</v>
      </c>
      <c r="AZ42" s="18">
        <v>-2.6241509262321e-14</v>
      </c>
      <c r="BA42" s="18">
        <v>-6.3165324055987e-15</v>
      </c>
      <c r="BB42" s="18">
        <v>2.5664019378122e-14</v>
      </c>
      <c r="BC42" s="17">
        <v>12712747.398862</v>
      </c>
      <c r="BD42" s="17">
        <v>2380685.0464281</v>
      </c>
      <c r="BE42" s="17">
        <v>0.0062475928724121</v>
      </c>
      <c r="BF42" s="17">
        <v>0.011514757496531</v>
      </c>
      <c r="BG42" s="17">
        <v>0.0089350864674264</v>
      </c>
      <c r="BH42" s="17">
        <v>-0.0036701556279296</v>
      </c>
      <c r="BI42" s="17">
        <v>30.012654704264</v>
      </c>
      <c r="BJ42" s="17">
        <v>15.005224047532</v>
      </c>
      <c r="BK42" s="17">
        <v>38.440499495889</v>
      </c>
    </row>
    <row r="43" spans="1:63">
      <c r="A43" s="17">
        <v>60253666.631877</v>
      </c>
      <c r="B43" s="17">
        <v>0.014458699488625</v>
      </c>
      <c r="C43" s="18">
        <f t="shared" si="1"/>
        <v>1.46033802648109e-10</v>
      </c>
      <c r="D43" s="18">
        <v>1.5009449823248e-11</v>
      </c>
      <c r="E43" s="18">
        <v>1.5092372589096e-11</v>
      </c>
      <c r="F43" s="18">
        <v>1.5137496905813e-11</v>
      </c>
      <c r="G43" s="18">
        <v>1.5074935758412e-11</v>
      </c>
      <c r="H43" s="18">
        <v>1.5035066780569e-11</v>
      </c>
      <c r="I43" s="18">
        <v>1.5068894560756e-11</v>
      </c>
      <c r="J43" s="18">
        <v>1.4978463903105e-11</v>
      </c>
      <c r="K43" s="18">
        <v>1.4984656269629e-11</v>
      </c>
      <c r="L43" s="18">
        <v>1.5086552633553e-11</v>
      </c>
      <c r="M43" s="18">
        <v>1.4922204002297e-11</v>
      </c>
      <c r="N43" s="18">
        <v>1.5262930343947e-11</v>
      </c>
      <c r="O43" s="18">
        <v>1.5043299775803e-11</v>
      </c>
      <c r="P43" s="18">
        <v>1.5098123032827e-11</v>
      </c>
      <c r="Q43" s="18">
        <v>1.515056391583e-11</v>
      </c>
      <c r="R43" s="18">
        <v>1.5182432531842e-11</v>
      </c>
      <c r="S43" s="18">
        <v>1.5015373719366e-11</v>
      </c>
      <c r="T43" s="18">
        <v>1.507916639296e-11</v>
      </c>
      <c r="U43" s="18">
        <v>1.5053557949294e-11</v>
      </c>
      <c r="V43" s="18">
        <v>1.4974027925559e-11</v>
      </c>
      <c r="W43" s="18">
        <v>1.5046941998795e-11</v>
      </c>
      <c r="X43" s="18">
        <v>1.4982632099186e-11</v>
      </c>
      <c r="Y43" s="18">
        <v>1.5152634419475e-11</v>
      </c>
      <c r="Z43" s="18">
        <v>1.5208287286695e-11</v>
      </c>
      <c r="AA43" s="18">
        <v>1.5173337932042e-11</v>
      </c>
      <c r="AB43" s="17">
        <v>0.99999934222554</v>
      </c>
      <c r="AC43" s="17">
        <v>0.98400573767481</v>
      </c>
      <c r="AD43" s="17">
        <v>0.014535633547496</v>
      </c>
      <c r="AE43" s="18">
        <v>1.132592429636e-14</v>
      </c>
      <c r="AF43" s="18">
        <v>1.4046846387776e-14</v>
      </c>
      <c r="AG43" s="18">
        <v>4.4613573949985e-15</v>
      </c>
      <c r="AH43" s="18">
        <v>-2.427057429479e-15</v>
      </c>
      <c r="AI43" s="18">
        <v>-4.0204764567096e-15</v>
      </c>
      <c r="AJ43" s="18">
        <v>-3.9079600573452e-14</v>
      </c>
      <c r="AK43" s="18">
        <v>-1.874694248206e-14</v>
      </c>
      <c r="AL43" s="18">
        <v>-2.8912091993802e-14</v>
      </c>
      <c r="AM43" s="18">
        <v>1.4597412838231e-14</v>
      </c>
      <c r="AN43" s="18">
        <v>-1.0336103103619e-15</v>
      </c>
      <c r="AO43" s="18">
        <v>6.5175793042684e-15</v>
      </c>
      <c r="AP43" s="18">
        <v>-1.4401984989536e-14</v>
      </c>
      <c r="AQ43" s="18">
        <v>-2.7704857493361e-14</v>
      </c>
      <c r="AR43" s="18">
        <v>2.3481980332036e-15</v>
      </c>
      <c r="AS43" s="18">
        <v>-2.9299663475761e-15</v>
      </c>
      <c r="AT43" s="18">
        <v>3.5337934362721e-15</v>
      </c>
      <c r="AU43" s="18">
        <v>3.8553635003871e-15</v>
      </c>
      <c r="AV43" s="18">
        <v>1.5620836279082e-14</v>
      </c>
      <c r="AW43" s="18">
        <v>2.1089330610334e-14</v>
      </c>
      <c r="AX43" s="18">
        <v>7.8750840177976e-15</v>
      </c>
      <c r="AY43" s="18">
        <v>3.1549693370263e-14</v>
      </c>
      <c r="AZ43" s="18">
        <v>-2.9959140096751e-14</v>
      </c>
      <c r="BA43" s="18">
        <v>-8.2143694271003e-15</v>
      </c>
      <c r="BB43" s="18">
        <v>2.3235287266608e-14</v>
      </c>
      <c r="BC43" s="17">
        <v>12397907.406879</v>
      </c>
      <c r="BD43" s="17">
        <v>2265117.7485869</v>
      </c>
      <c r="BE43" s="17">
        <v>0.0069875397404877</v>
      </c>
      <c r="BF43" s="17">
        <v>0.012577624733638</v>
      </c>
      <c r="BG43" s="17">
        <v>0.0098442892013924</v>
      </c>
      <c r="BH43" s="17">
        <v>-0.00094285046498273</v>
      </c>
      <c r="BI43" s="17">
        <v>30.010690638864</v>
      </c>
      <c r="BJ43" s="17">
        <v>15.006151439519</v>
      </c>
      <c r="BK43" s="17">
        <v>38.992636169824</v>
      </c>
    </row>
    <row r="44" spans="1:63">
      <c r="A44" s="17">
        <v>64135904.360951</v>
      </c>
      <c r="B44" s="17">
        <v>0.015134226108116</v>
      </c>
      <c r="C44" s="18">
        <f t="shared" si="1"/>
        <v>1.39124205765428e-10</v>
      </c>
      <c r="D44" s="18">
        <v>1.4575594288072e-11</v>
      </c>
      <c r="E44" s="18">
        <v>1.4635706114343e-11</v>
      </c>
      <c r="F44" s="18">
        <v>1.468650523443e-11</v>
      </c>
      <c r="G44" s="18">
        <v>1.4621314470468e-11</v>
      </c>
      <c r="H44" s="18">
        <v>1.4607233278831e-11</v>
      </c>
      <c r="I44" s="18">
        <v>1.4637098192572e-11</v>
      </c>
      <c r="J44" s="18">
        <v>1.4549661212315e-11</v>
      </c>
      <c r="K44" s="18">
        <v>1.4547901576307e-11</v>
      </c>
      <c r="L44" s="18">
        <v>1.4651482570798e-11</v>
      </c>
      <c r="M44" s="18">
        <v>1.4481794196815e-11</v>
      </c>
      <c r="N44" s="18">
        <v>1.4829312203761e-11</v>
      </c>
      <c r="O44" s="18">
        <v>1.4616259643813e-11</v>
      </c>
      <c r="P44" s="18">
        <v>1.4664302964356e-11</v>
      </c>
      <c r="Q44" s="18">
        <v>1.4720061271119e-11</v>
      </c>
      <c r="R44" s="18">
        <v>1.4725913877089e-11</v>
      </c>
      <c r="S44" s="18">
        <v>1.4562348517843e-11</v>
      </c>
      <c r="T44" s="18">
        <v>1.4632799858516e-11</v>
      </c>
      <c r="U44" s="18">
        <v>1.4622425777219e-11</v>
      </c>
      <c r="V44" s="18">
        <v>1.4535716486016e-11</v>
      </c>
      <c r="W44" s="18">
        <v>1.4612529084749e-11</v>
      </c>
      <c r="X44" s="18">
        <v>1.4542128716529e-11</v>
      </c>
      <c r="Y44" s="18">
        <v>1.4718745214992e-11</v>
      </c>
      <c r="Z44" s="18">
        <v>1.4776031177288e-11</v>
      </c>
      <c r="AA44" s="18">
        <v>1.4740365716164e-11</v>
      </c>
      <c r="AB44" s="17">
        <v>0.99999921876163</v>
      </c>
      <c r="AC44" s="17">
        <v>0.98402968820187</v>
      </c>
      <c r="AD44" s="17">
        <v>0.015210992978985</v>
      </c>
      <c r="AE44" s="18">
        <v>9.2725874574379e-15</v>
      </c>
      <c r="AF44" s="18">
        <v>1.3245548253445e-14</v>
      </c>
      <c r="AG44" s="18">
        <v>7.487553555044e-15</v>
      </c>
      <c r="AH44" s="18">
        <v>-2.6191916126271e-15</v>
      </c>
      <c r="AI44" s="18">
        <v>-2.2181332925022e-15</v>
      </c>
      <c r="AJ44" s="18">
        <v>-3.7086503500839e-14</v>
      </c>
      <c r="AK44" s="18">
        <v>-1.8543368370904e-14</v>
      </c>
      <c r="AL44" s="18">
        <v>-2.178677117043e-14</v>
      </c>
      <c r="AM44" s="18">
        <v>1.1029311812144e-14</v>
      </c>
      <c r="AN44" s="18">
        <v>-1.9139933278749e-15</v>
      </c>
      <c r="AO44" s="18">
        <v>3.4331055633288e-15</v>
      </c>
      <c r="AP44" s="18">
        <v>-1.3678372603888e-14</v>
      </c>
      <c r="AQ44" s="18">
        <v>-2.4709507130326e-14</v>
      </c>
      <c r="AR44" s="18">
        <v>2.2111753298144e-15</v>
      </c>
      <c r="AS44" s="18">
        <v>-3.6611859542197e-15</v>
      </c>
      <c r="AT44" s="18">
        <v>4.4329368446797e-15</v>
      </c>
      <c r="AU44" s="18">
        <v>-1.5438984026546e-15</v>
      </c>
      <c r="AV44" s="18">
        <v>1.6980943153788e-14</v>
      </c>
      <c r="AW44" s="18">
        <v>1.753870063376e-14</v>
      </c>
      <c r="AX44" s="18">
        <v>9.2471645069458e-15</v>
      </c>
      <c r="AY44" s="18">
        <v>2.1297719904048e-14</v>
      </c>
      <c r="AZ44" s="18">
        <v>-2.3195826300947e-14</v>
      </c>
      <c r="BA44" s="18">
        <v>-9.5879121593285e-15</v>
      </c>
      <c r="BB44" s="18">
        <v>2.2235212861244e-14</v>
      </c>
      <c r="BC44" s="17">
        <v>12238618.174249</v>
      </c>
      <c r="BD44" s="17">
        <v>2208528.3377403</v>
      </c>
      <c r="BE44" s="17">
        <v>0.0073693492842506</v>
      </c>
      <c r="BF44" s="17">
        <v>0.013117737974288</v>
      </c>
      <c r="BG44" s="17">
        <v>0.010309025980795</v>
      </c>
      <c r="BH44" s="17">
        <v>-0.003094236375019</v>
      </c>
      <c r="BI44" s="17">
        <v>30.008420428752</v>
      </c>
      <c r="BJ44" s="17">
        <v>15.004026515054</v>
      </c>
      <c r="BK44" s="17">
        <v>39.221442779752</v>
      </c>
    </row>
    <row r="45" spans="1:63">
      <c r="A45" s="17">
        <v>69386476.899167</v>
      </c>
      <c r="B45" s="17">
        <v>0.016019250338376</v>
      </c>
      <c r="C45" s="18">
        <f t="shared" si="1"/>
        <v>1.34174876560675e-10</v>
      </c>
      <c r="D45" s="18">
        <v>1.403588526901e-11</v>
      </c>
      <c r="E45" s="18">
        <v>1.4095638589305e-11</v>
      </c>
      <c r="F45" s="18">
        <v>1.4153904776935e-11</v>
      </c>
      <c r="G45" s="18">
        <v>1.4088675787302e-11</v>
      </c>
      <c r="H45" s="18">
        <v>1.4074249276661e-11</v>
      </c>
      <c r="I45" s="18">
        <v>1.41002466074e-11</v>
      </c>
      <c r="J45" s="18">
        <v>1.4013090412059e-11</v>
      </c>
      <c r="K45" s="18">
        <v>1.4021332036705e-11</v>
      </c>
      <c r="L45" s="18">
        <v>1.4122493209422e-11</v>
      </c>
      <c r="M45" s="18">
        <v>1.3950709180735e-11</v>
      </c>
      <c r="N45" s="18">
        <v>1.4284605004794e-11</v>
      </c>
      <c r="O45" s="18">
        <v>1.4080425809759e-11</v>
      </c>
      <c r="P45" s="18">
        <v>1.4118375854824e-11</v>
      </c>
      <c r="Q45" s="18">
        <v>1.417666147872e-11</v>
      </c>
      <c r="R45" s="18">
        <v>1.4192032099027e-11</v>
      </c>
      <c r="S45" s="18">
        <v>1.4024403202404e-11</v>
      </c>
      <c r="T45" s="18">
        <v>1.4100857777121e-11</v>
      </c>
      <c r="U45" s="18">
        <v>1.409010872953e-11</v>
      </c>
      <c r="V45" s="18">
        <v>1.4003645657511e-11</v>
      </c>
      <c r="W45" s="18">
        <v>1.4084717580772e-11</v>
      </c>
      <c r="X45" s="18">
        <v>1.4014599277447e-11</v>
      </c>
      <c r="Y45" s="18">
        <v>1.4171721963368e-11</v>
      </c>
      <c r="Z45" s="18">
        <v>1.4231193039587e-11</v>
      </c>
      <c r="AA45" s="18">
        <v>1.4197586512155e-11</v>
      </c>
      <c r="AB45" s="17">
        <v>0.99999771415794</v>
      </c>
      <c r="AC45" s="17">
        <v>0.983620147229</v>
      </c>
      <c r="AD45" s="17">
        <v>0.016095810359963</v>
      </c>
      <c r="AE45" s="18">
        <v>1.0508229228419e-14</v>
      </c>
      <c r="AF45" s="18">
        <v>1.5336766336699e-14</v>
      </c>
      <c r="AG45" s="18">
        <v>5.3296743717671e-15</v>
      </c>
      <c r="AH45" s="18">
        <v>-3.5897607984328e-15</v>
      </c>
      <c r="AI45" s="18">
        <v>-3.1544216456284e-15</v>
      </c>
      <c r="AJ45" s="18">
        <v>-3.6343712377693e-14</v>
      </c>
      <c r="AK45" s="18">
        <v>-1.728818349604e-14</v>
      </c>
      <c r="AL45" s="18">
        <v>-2.1660149637754e-14</v>
      </c>
      <c r="AM45" s="18">
        <v>9.4701277285376e-15</v>
      </c>
      <c r="AN45" s="18">
        <v>-1.8230780150824e-15</v>
      </c>
      <c r="AO45" s="18">
        <v>2.5607110859167e-15</v>
      </c>
      <c r="AP45" s="18">
        <v>-1.3197167392365e-14</v>
      </c>
      <c r="AQ45" s="18">
        <v>-2.3241986413335e-14</v>
      </c>
      <c r="AR45" s="18">
        <v>4.0534463703556e-15</v>
      </c>
      <c r="AS45" s="18">
        <v>-5.6369447543427e-15</v>
      </c>
      <c r="AT45" s="18">
        <v>4.7012180951224e-15</v>
      </c>
      <c r="AU45" s="18">
        <v>-1.095025176623e-15</v>
      </c>
      <c r="AV45" s="18">
        <v>1.5940110275518e-14</v>
      </c>
      <c r="AW45" s="18">
        <v>1.6152258251289e-14</v>
      </c>
      <c r="AX45" s="18">
        <v>9.1335372233048e-15</v>
      </c>
      <c r="AY45" s="18">
        <v>2.121286154366e-14</v>
      </c>
      <c r="AZ45" s="18">
        <v>-2.2336957688682e-14</v>
      </c>
      <c r="BA45" s="18">
        <v>-1.1025224895256e-14</v>
      </c>
      <c r="BB45" s="18">
        <v>2.1069798073464e-14</v>
      </c>
      <c r="BC45" s="17">
        <v>12031657.402206</v>
      </c>
      <c r="BD45" s="17">
        <v>2136734.9194612</v>
      </c>
      <c r="BE45" s="17">
        <v>0.0078725322675895</v>
      </c>
      <c r="BF45" s="17">
        <v>0.013822232896476</v>
      </c>
      <c r="BG45" s="17">
        <v>0.010917814812161</v>
      </c>
      <c r="BH45" s="17">
        <v>-0.0046172542135727</v>
      </c>
      <c r="BI45" s="17">
        <v>30.006447883786</v>
      </c>
      <c r="BJ45" s="17">
        <v>15.002345041347</v>
      </c>
      <c r="BK45" s="17">
        <v>39.501439444716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1"/>
  <sheetViews>
    <sheetView topLeftCell="A27" workbookViewId="0">
      <selection activeCell="C3" sqref="C3:C41"/>
    </sheetView>
  </sheetViews>
  <sheetFormatPr defaultColWidth="9" defaultRowHeight="15"/>
  <cols>
    <col min="1" max="1" width="10.8133333333333" customWidth="1"/>
    <col min="2" max="5" width="11.8133333333333" customWidth="1"/>
  </cols>
  <sheetData>
    <row r="1" spans="1:65">
      <c r="A1" s="21" t="s">
        <v>0</v>
      </c>
      <c r="B1" s="21" t="s">
        <v>1</v>
      </c>
      <c r="C1" s="17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  <c r="AK1" s="21" t="s">
        <v>36</v>
      </c>
      <c r="AL1" s="21" t="s">
        <v>37</v>
      </c>
      <c r="AM1" s="21" t="s">
        <v>38</v>
      </c>
      <c r="AN1" s="21" t="s">
        <v>39</v>
      </c>
      <c r="AO1" s="21" t="s">
        <v>40</v>
      </c>
      <c r="AP1" s="21" t="s">
        <v>41</v>
      </c>
      <c r="AQ1" s="21" t="s">
        <v>42</v>
      </c>
      <c r="AR1" s="21" t="s">
        <v>43</v>
      </c>
      <c r="AS1" s="21" t="s">
        <v>44</v>
      </c>
      <c r="AT1" s="21" t="s">
        <v>45</v>
      </c>
      <c r="AU1" s="21" t="s">
        <v>46</v>
      </c>
      <c r="AV1" s="21" t="s">
        <v>47</v>
      </c>
      <c r="AW1" s="21" t="s">
        <v>48</v>
      </c>
      <c r="AX1" s="21" t="s">
        <v>49</v>
      </c>
      <c r="AY1" s="21" t="s">
        <v>50</v>
      </c>
      <c r="AZ1" s="21" t="s">
        <v>51</v>
      </c>
      <c r="BA1" s="21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17"/>
      <c r="BM1" s="19"/>
    </row>
    <row r="2" spans="1:65">
      <c r="A2" s="21">
        <v>0</v>
      </c>
      <c r="B2" s="21">
        <v>0</v>
      </c>
      <c r="C2" s="17"/>
      <c r="D2" s="21">
        <v>0</v>
      </c>
      <c r="E2" s="21">
        <v>0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>
        <v>0</v>
      </c>
      <c r="AY2" s="21">
        <v>0</v>
      </c>
      <c r="AZ2" s="21">
        <v>0</v>
      </c>
      <c r="BA2" s="21">
        <v>0</v>
      </c>
      <c r="BB2" s="21">
        <v>0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17"/>
      <c r="BM2" s="19"/>
    </row>
    <row r="3" spans="1:65">
      <c r="A3" s="21">
        <v>0.14091914656322</v>
      </c>
      <c r="B3" s="22">
        <v>7.081495078856e-15</v>
      </c>
      <c r="C3" s="18">
        <f t="shared" ref="C3:C9" si="0">(BF3-BF2)/(A3-A2)</f>
        <v>3.05212099188896e-7</v>
      </c>
      <c r="D3" s="22">
        <v>8.4099770263747e-15</v>
      </c>
      <c r="E3" s="22">
        <v>8.5372131227848e-15</v>
      </c>
      <c r="F3" s="22">
        <v>8.5372131227848e-15</v>
      </c>
      <c r="G3" s="22">
        <v>8.5372131227848e-15</v>
      </c>
      <c r="H3" s="22">
        <v>8.4099770263747e-15</v>
      </c>
      <c r="I3" s="22">
        <v>8.4099770263747e-15</v>
      </c>
      <c r="J3" s="22">
        <v>8.4099770263747e-15</v>
      </c>
      <c r="K3" s="22">
        <v>8.4353274368682e-15</v>
      </c>
      <c r="L3" s="22">
        <v>8.4353274368682e-15</v>
      </c>
      <c r="M3" s="22">
        <v>8.4353274368682e-15</v>
      </c>
      <c r="N3" s="22">
        <v>8.6042852084625e-15</v>
      </c>
      <c r="O3" s="22">
        <v>8.4099770263747e-15</v>
      </c>
      <c r="P3" s="22">
        <v>8.6042852084625e-15</v>
      </c>
      <c r="Q3" s="22">
        <v>8.6042852084625e-15</v>
      </c>
      <c r="R3" s="22">
        <v>8.5372131227848e-15</v>
      </c>
      <c r="S3" s="22">
        <v>8.5372131227848e-15</v>
      </c>
      <c r="T3" s="22">
        <v>8.5372131227848e-15</v>
      </c>
      <c r="U3" s="22">
        <v>8.4099770263747e-15</v>
      </c>
      <c r="V3" s="22">
        <v>8.4353274368682e-15</v>
      </c>
      <c r="W3" s="22">
        <v>8.4353274368682e-15</v>
      </c>
      <c r="X3" s="22">
        <v>8.4353274368682e-15</v>
      </c>
      <c r="Y3" s="22">
        <v>8.6042852084625e-15</v>
      </c>
      <c r="Z3" s="22">
        <v>8.6042852084625e-15</v>
      </c>
      <c r="AA3" s="22">
        <v>8.6042852084625e-15</v>
      </c>
      <c r="AB3" s="21">
        <v>0.99999999996395</v>
      </c>
      <c r="AC3" s="21">
        <v>0.99999994928592</v>
      </c>
      <c r="AD3" s="22">
        <v>4.2702527665141e-8</v>
      </c>
      <c r="AE3" s="22">
        <v>1.6556040414792e-23</v>
      </c>
      <c r="AF3" s="22">
        <v>-3.7606095288702e-23</v>
      </c>
      <c r="AG3" s="22">
        <v>1.1322348663491e-23</v>
      </c>
      <c r="AH3" s="22">
        <v>-4.306767132625e-23</v>
      </c>
      <c r="AI3" s="22">
        <v>-8.6051311434395e-24</v>
      </c>
      <c r="AJ3" s="22">
        <v>4.2332640558951e-25</v>
      </c>
      <c r="AK3" s="22">
        <v>1.2783733646591e-23</v>
      </c>
      <c r="AL3" s="22">
        <v>1.7475994622447e-23</v>
      </c>
      <c r="AM3" s="22">
        <v>-1.3577456128312e-23</v>
      </c>
      <c r="AN3" s="22">
        <v>-3.2704782370224e-23</v>
      </c>
      <c r="AO3" s="22">
        <v>1.7743895424861e-24</v>
      </c>
      <c r="AP3" s="22">
        <v>-5.1273435080954e-25</v>
      </c>
      <c r="AQ3" s="22">
        <v>3.0613645602961e-23</v>
      </c>
      <c r="AR3" s="22">
        <v>-5.2479515800199e-23</v>
      </c>
      <c r="AS3" s="22">
        <v>1.1573008887831e-23</v>
      </c>
      <c r="AT3" s="22">
        <v>-9.7878399586348e-24</v>
      </c>
      <c r="AU3" s="22">
        <v>-2.3695259368236e-23</v>
      </c>
      <c r="AV3" s="22">
        <v>3.8140089111527e-24</v>
      </c>
      <c r="AW3" s="22">
        <v>-1.4201547548351e-23</v>
      </c>
      <c r="AX3" s="22">
        <v>9.0558235259744e-24</v>
      </c>
      <c r="AY3" s="22">
        <v>-2.1634560104388e-23</v>
      </c>
      <c r="AZ3" s="22">
        <v>2.212316801016e-23</v>
      </c>
      <c r="BA3" s="22">
        <v>4.2576705358768e-23</v>
      </c>
      <c r="BB3" s="22">
        <v>-2.4506722838915e-23</v>
      </c>
      <c r="BC3" s="21">
        <v>15999999.999991</v>
      </c>
      <c r="BD3" s="21">
        <v>3999999.9999989</v>
      </c>
      <c r="BE3" s="22">
        <v>-2.0551919126679e-8</v>
      </c>
      <c r="BF3" s="22">
        <v>4.3010228538468e-8</v>
      </c>
      <c r="BG3" s="22">
        <v>1.1741480023969e-8</v>
      </c>
      <c r="BH3" s="22">
        <v>-7.8705620192917e-12</v>
      </c>
      <c r="BI3" s="21">
        <v>0.0097634512314812</v>
      </c>
      <c r="BJ3" s="21">
        <v>0.0048817256362068</v>
      </c>
      <c r="BK3" s="21">
        <v>0.0090294716711243</v>
      </c>
      <c r="BL3" s="17"/>
      <c r="BM3" s="19"/>
    </row>
    <row r="4" spans="1:65">
      <c r="A4" s="21">
        <v>0.44562546906687</v>
      </c>
      <c r="B4" s="22">
        <v>8.0000820531415e-14</v>
      </c>
      <c r="C4" s="18">
        <f t="shared" si="0"/>
        <v>3.05212022603856e-7</v>
      </c>
      <c r="D4" s="22">
        <v>2.659469838916e-14</v>
      </c>
      <c r="E4" s="22">
        <v>2.6997081945384e-14</v>
      </c>
      <c r="F4" s="22">
        <v>2.6997081945384e-14</v>
      </c>
      <c r="G4" s="22">
        <v>2.6997081945384e-14</v>
      </c>
      <c r="H4" s="22">
        <v>2.659469838916e-14</v>
      </c>
      <c r="I4" s="22">
        <v>2.659469838916e-14</v>
      </c>
      <c r="J4" s="22">
        <v>2.659469838916e-14</v>
      </c>
      <c r="K4" s="22">
        <v>2.6674857824784e-14</v>
      </c>
      <c r="L4" s="22">
        <v>2.6674857824784e-14</v>
      </c>
      <c r="M4" s="22">
        <v>2.6674857824784e-14</v>
      </c>
      <c r="N4" s="22">
        <v>2.7209156416402e-14</v>
      </c>
      <c r="O4" s="22">
        <v>2.659469838916e-14</v>
      </c>
      <c r="P4" s="22">
        <v>2.7209156416402e-14</v>
      </c>
      <c r="Q4" s="22">
        <v>2.7209156416402e-14</v>
      </c>
      <c r="R4" s="22">
        <v>2.6997081945384e-14</v>
      </c>
      <c r="S4" s="22">
        <v>2.6997081945384e-14</v>
      </c>
      <c r="T4" s="22">
        <v>2.6997081945384e-14</v>
      </c>
      <c r="U4" s="22">
        <v>2.659469838916e-14</v>
      </c>
      <c r="V4" s="22">
        <v>2.6674857824784e-14</v>
      </c>
      <c r="W4" s="22">
        <v>2.6674857824784e-14</v>
      </c>
      <c r="X4" s="22">
        <v>2.6674857824784e-14</v>
      </c>
      <c r="Y4" s="22">
        <v>2.7209156416402e-14</v>
      </c>
      <c r="Z4" s="22">
        <v>2.7209156416402e-14</v>
      </c>
      <c r="AA4" s="22">
        <v>2.7209156416402e-14</v>
      </c>
      <c r="AB4" s="21">
        <v>0.99999999998787</v>
      </c>
      <c r="AC4" s="21">
        <v>0.9999999817107</v>
      </c>
      <c r="AD4" s="22">
        <v>1.3503723364087e-7</v>
      </c>
      <c r="AE4" s="22">
        <v>1.7181948576943e-23</v>
      </c>
      <c r="AF4" s="22">
        <v>-3.9839207196097e-23</v>
      </c>
      <c r="AG4" s="22">
        <v>1.4669977434278e-23</v>
      </c>
      <c r="AH4" s="22">
        <v>-4.8124600726892e-23</v>
      </c>
      <c r="AI4" s="22">
        <v>-8.043997460423e-24</v>
      </c>
      <c r="AJ4" s="22">
        <v>1.5105173536252e-25</v>
      </c>
      <c r="AK4" s="22">
        <v>1.2755342363512e-23</v>
      </c>
      <c r="AL4" s="22">
        <v>1.9247748249961e-23</v>
      </c>
      <c r="AM4" s="22">
        <v>-1.4880065196814e-23</v>
      </c>
      <c r="AN4" s="22">
        <v>-3.4492971526073e-23</v>
      </c>
      <c r="AO4" s="22">
        <v>3.3102123338215e-24</v>
      </c>
      <c r="AP4" s="22">
        <v>-1.3733470572483e-24</v>
      </c>
      <c r="AQ4" s="22">
        <v>3.376610617615e-23</v>
      </c>
      <c r="AR4" s="22">
        <v>-5.7973455758257e-23</v>
      </c>
      <c r="AS4" s="22">
        <v>1.3957318354734e-23</v>
      </c>
      <c r="AT4" s="22">
        <v>-8.7477498473333e-24</v>
      </c>
      <c r="AU4" s="22">
        <v>-2.8207460846511e-23</v>
      </c>
      <c r="AV4" s="22">
        <v>4.8793618361647e-24</v>
      </c>
      <c r="AW4" s="22">
        <v>-1.5382022165403e-23</v>
      </c>
      <c r="AX4" s="22">
        <v>1.0168683805232e-23</v>
      </c>
      <c r="AY4" s="22">
        <v>-2.3731008399718e-23</v>
      </c>
      <c r="AZ4" s="22">
        <v>2.3432800200432e-23</v>
      </c>
      <c r="BA4" s="22">
        <v>4.7196673153163e-23</v>
      </c>
      <c r="BB4" s="22">
        <v>-2.8279187494443e-23</v>
      </c>
      <c r="BC4" s="21">
        <v>15999999.999915</v>
      </c>
      <c r="BD4" s="21">
        <v>3999999.9999875</v>
      </c>
      <c r="BE4" s="22">
        <v>-6.4990856949177e-8</v>
      </c>
      <c r="BF4" s="22">
        <v>1.3601026152999e-7</v>
      </c>
      <c r="BG4" s="22">
        <v>3.7129860098643e-8</v>
      </c>
      <c r="BH4" s="22">
        <v>-7.9964890145878e-11</v>
      </c>
      <c r="BI4" s="21">
        <v>0.030874743498331</v>
      </c>
      <c r="BJ4" s="21">
        <v>0.015437371954444</v>
      </c>
      <c r="BK4" s="21">
        <v>0.028553694294715</v>
      </c>
      <c r="BL4" s="17"/>
      <c r="BM4" s="19"/>
    </row>
    <row r="5" spans="1:65">
      <c r="A5" s="21">
        <v>1.4091914656322</v>
      </c>
      <c r="B5" s="22">
        <v>8.0923021580472e-13</v>
      </c>
      <c r="C5" s="18">
        <f t="shared" si="0"/>
        <v>3.05211778221712e-7</v>
      </c>
      <c r="D5" s="22">
        <v>8.4102003155775e-14</v>
      </c>
      <c r="E5" s="22">
        <v>8.5374482801962e-14</v>
      </c>
      <c r="F5" s="22">
        <v>8.5374482801962e-14</v>
      </c>
      <c r="G5" s="22">
        <v>8.5374482801962e-14</v>
      </c>
      <c r="H5" s="22">
        <v>8.4102003155775e-14</v>
      </c>
      <c r="I5" s="22">
        <v>8.4102003155775e-14</v>
      </c>
      <c r="J5" s="22">
        <v>8.4102003155775e-14</v>
      </c>
      <c r="K5" s="22">
        <v>8.4355472246532e-14</v>
      </c>
      <c r="L5" s="22">
        <v>8.4355472246532e-14</v>
      </c>
      <c r="M5" s="22">
        <v>8.4355472246532e-14</v>
      </c>
      <c r="N5" s="22">
        <v>8.6045202675388e-14</v>
      </c>
      <c r="O5" s="22">
        <v>8.4102003155775e-14</v>
      </c>
      <c r="P5" s="22">
        <v>8.6045202675388e-14</v>
      </c>
      <c r="Q5" s="22">
        <v>8.6045202675388e-14</v>
      </c>
      <c r="R5" s="22">
        <v>8.5374482801962e-14</v>
      </c>
      <c r="S5" s="22">
        <v>8.5374482801962e-14</v>
      </c>
      <c r="T5" s="22">
        <v>8.5374482801962e-14</v>
      </c>
      <c r="U5" s="22">
        <v>8.4102003155775e-14</v>
      </c>
      <c r="V5" s="22">
        <v>8.4355472246532e-14</v>
      </c>
      <c r="W5" s="22">
        <v>8.4355472246532e-14</v>
      </c>
      <c r="X5" s="22">
        <v>8.4355472246532e-14</v>
      </c>
      <c r="Y5" s="22">
        <v>8.6045202675388e-14</v>
      </c>
      <c r="Z5" s="22">
        <v>8.6045202675388e-14</v>
      </c>
      <c r="AA5" s="22">
        <v>8.6045202675388e-14</v>
      </c>
      <c r="AB5" s="21">
        <v>0.99999999999591</v>
      </c>
      <c r="AC5" s="21">
        <v>0.99999999263328</v>
      </c>
      <c r="AD5" s="22">
        <v>4.2702505483896e-7</v>
      </c>
      <c r="AE5" s="22">
        <v>1.8204685922545e-23</v>
      </c>
      <c r="AF5" s="22">
        <v>-4.3442430018959e-23</v>
      </c>
      <c r="AG5" s="22">
        <v>2.2573520769058e-23</v>
      </c>
      <c r="AH5" s="22">
        <v>-5.8753949393964e-23</v>
      </c>
      <c r="AI5" s="22">
        <v>-6.469082617232e-24</v>
      </c>
      <c r="AJ5" s="22">
        <v>-6.0142375881053e-25</v>
      </c>
      <c r="AK5" s="22">
        <v>1.2353289270563e-23</v>
      </c>
      <c r="AL5" s="22">
        <v>2.3043724496174e-23</v>
      </c>
      <c r="AM5" s="22">
        <v>-1.7642183121379e-23</v>
      </c>
      <c r="AN5" s="22">
        <v>-3.769316006417e-23</v>
      </c>
      <c r="AO5" s="22">
        <v>6.9262042988104e-24</v>
      </c>
      <c r="AP5" s="22">
        <v>-3.3473219352565e-24</v>
      </c>
      <c r="AQ5" s="22">
        <v>4.0415520682163e-23</v>
      </c>
      <c r="AR5" s="22">
        <v>-6.96400157167e-23</v>
      </c>
      <c r="AS5" s="22">
        <v>1.9224677875991e-23</v>
      </c>
      <c r="AT5" s="22">
        <v>-5.657996042605e-24</v>
      </c>
      <c r="AU5" s="22">
        <v>-3.8297158518999e-23</v>
      </c>
      <c r="AV5" s="22">
        <v>7.2451072869358e-24</v>
      </c>
      <c r="AW5" s="22">
        <v>-1.7447763232005e-23</v>
      </c>
      <c r="AX5" s="22">
        <v>1.2985916583739e-23</v>
      </c>
      <c r="AY5" s="22">
        <v>-2.766132484854e-23</v>
      </c>
      <c r="AZ5" s="22">
        <v>2.5737565599467e-23</v>
      </c>
      <c r="BA5" s="22">
        <v>5.6908391943518e-23</v>
      </c>
      <c r="BB5" s="22">
        <v>-3.6856682466153e-23</v>
      </c>
      <c r="BC5" s="21">
        <v>15999999.999313</v>
      </c>
      <c r="BD5" s="21">
        <v>3999999.9998735</v>
      </c>
      <c r="BE5" s="22">
        <v>-2.0551896641524e-7</v>
      </c>
      <c r="BF5" s="22">
        <v>4.3010195277567e-7</v>
      </c>
      <c r="BG5" s="22">
        <v>1.1741531706778e-7</v>
      </c>
      <c r="BH5" s="22">
        <v>-8.0100980879429e-10</v>
      </c>
      <c r="BI5" s="21">
        <v>0.097634509460797</v>
      </c>
      <c r="BJ5" s="21">
        <v>0.048817256779319</v>
      </c>
      <c r="BK5" s="21">
        <v>0.090294687292432</v>
      </c>
      <c r="BL5" s="17"/>
      <c r="BM5" s="19"/>
    </row>
    <row r="6" spans="1:65">
      <c r="A6" s="21">
        <v>4.4562546906687</v>
      </c>
      <c r="B6" s="22">
        <v>8.1020860117047e-12</v>
      </c>
      <c r="C6" s="18">
        <f t="shared" si="0"/>
        <v>3.05211002464607e-7</v>
      </c>
      <c r="D6" s="22">
        <v>2.6597773577925e-13</v>
      </c>
      <c r="E6" s="22">
        <v>2.7000173609229e-13</v>
      </c>
      <c r="F6" s="22">
        <v>2.7000173609229e-13</v>
      </c>
      <c r="G6" s="22">
        <v>2.7000173609229e-13</v>
      </c>
      <c r="H6" s="22">
        <v>2.6597773577925e-13</v>
      </c>
      <c r="I6" s="22">
        <v>2.6597773577925e-13</v>
      </c>
      <c r="J6" s="22">
        <v>2.6597773577925e-13</v>
      </c>
      <c r="K6" s="22">
        <v>2.6677914213127e-13</v>
      </c>
      <c r="L6" s="22">
        <v>2.6677914213127e-13</v>
      </c>
      <c r="M6" s="22">
        <v>2.6677914213127e-13</v>
      </c>
      <c r="N6" s="22">
        <v>2.7212389551349e-13</v>
      </c>
      <c r="O6" s="22">
        <v>2.6597773577925e-13</v>
      </c>
      <c r="P6" s="22">
        <v>2.7212389551349e-13</v>
      </c>
      <c r="Q6" s="22">
        <v>2.7212389551349e-13</v>
      </c>
      <c r="R6" s="22">
        <v>2.7000173609229e-13</v>
      </c>
      <c r="S6" s="22">
        <v>2.7000173609229e-13</v>
      </c>
      <c r="T6" s="22">
        <v>2.7000173609229e-13</v>
      </c>
      <c r="U6" s="22">
        <v>2.6597773577925e-13</v>
      </c>
      <c r="V6" s="22">
        <v>2.6677914213127e-13</v>
      </c>
      <c r="W6" s="22">
        <v>2.6677914213127e-13</v>
      </c>
      <c r="X6" s="22">
        <v>2.6677914213127e-13</v>
      </c>
      <c r="Y6" s="22">
        <v>2.7212389551349e-13</v>
      </c>
      <c r="Z6" s="22">
        <v>2.7212389551349e-13</v>
      </c>
      <c r="AA6" s="22">
        <v>2.7212389551349e-13</v>
      </c>
      <c r="AB6" s="21">
        <v>0.99999999999864</v>
      </c>
      <c r="AC6" s="21">
        <v>0.99999999633096</v>
      </c>
      <c r="AD6" s="22">
        <v>1.3503700517933e-6</v>
      </c>
      <c r="AE6" s="22">
        <v>1.9544729622667e-23</v>
      </c>
      <c r="AF6" s="22">
        <v>-4.6991718803919e-23</v>
      </c>
      <c r="AG6" s="22">
        <v>4.5739297383526e-23</v>
      </c>
      <c r="AH6" s="22">
        <v>-8.4439591006834e-23</v>
      </c>
      <c r="AI6" s="22">
        <v>-1.0452761693305e-24</v>
      </c>
      <c r="AJ6" s="22">
        <v>-3.2356733954213e-24</v>
      </c>
      <c r="AK6" s="22">
        <v>1.0006337542651e-23</v>
      </c>
      <c r="AL6" s="22">
        <v>3.2810740588956e-23</v>
      </c>
      <c r="AM6" s="22">
        <v>-2.454163534144e-23</v>
      </c>
      <c r="AN6" s="22">
        <v>-4.3019763283079e-23</v>
      </c>
      <c r="AO6" s="22">
        <v>1.7288623954679e-23</v>
      </c>
      <c r="AP6" s="22">
        <v>-8.8223325971568e-24</v>
      </c>
      <c r="AQ6" s="22">
        <v>5.6753307308113e-23</v>
      </c>
      <c r="AR6" s="22">
        <v>-9.8675401932143e-23</v>
      </c>
      <c r="AS6" s="22">
        <v>3.3040685332548e-23</v>
      </c>
      <c r="AT6" s="22">
        <v>6.032982629031e-24</v>
      </c>
      <c r="AU6" s="22">
        <v>-6.5305903091885e-23</v>
      </c>
      <c r="AV6" s="22">
        <v>1.3469613193732e-23</v>
      </c>
      <c r="AW6" s="22">
        <v>-2.0312906343005e-23</v>
      </c>
      <c r="AX6" s="22">
        <v>2.2576945868831e-23</v>
      </c>
      <c r="AY6" s="22">
        <v>-3.4654640228075e-23</v>
      </c>
      <c r="AZ6" s="22">
        <v>2.9247471101914e-23</v>
      </c>
      <c r="BA6" s="22">
        <v>8.0358504124429e-23</v>
      </c>
      <c r="BB6" s="22">
        <v>-6.0789051285533e-23</v>
      </c>
      <c r="BC6" s="21">
        <v>15999999.994531</v>
      </c>
      <c r="BD6" s="21">
        <v>3999999.9987339</v>
      </c>
      <c r="BE6" s="22">
        <v>-6.4990637326638e-7</v>
      </c>
      <c r="BF6" s="22">
        <v>1.3600991742621e-6</v>
      </c>
      <c r="BG6" s="22">
        <v>3.7130372090455e-7</v>
      </c>
      <c r="BH6" s="22">
        <v>-8.0089179124906e-9</v>
      </c>
      <c r="BI6" s="21">
        <v>0.3087474064572</v>
      </c>
      <c r="BJ6" s="21">
        <v>0.15437372371552</v>
      </c>
      <c r="BK6" s="21">
        <v>0.28553664978586</v>
      </c>
      <c r="BL6" s="17"/>
      <c r="BM6" s="19"/>
    </row>
    <row r="7" spans="1:65">
      <c r="A7" s="21">
        <v>14.091914656322</v>
      </c>
      <c r="B7" s="22">
        <v>8.1047903292122e-11</v>
      </c>
      <c r="C7" s="18">
        <f t="shared" si="0"/>
        <v>3.05208551225687e-7</v>
      </c>
      <c r="D7" s="22">
        <v>8.4133604251237e-13</v>
      </c>
      <c r="E7" s="22">
        <v>8.5406146624138e-13</v>
      </c>
      <c r="F7" s="22">
        <v>8.5406146624138e-13</v>
      </c>
      <c r="G7" s="22">
        <v>8.5406146624138e-13</v>
      </c>
      <c r="H7" s="22">
        <v>8.4133604251237e-13</v>
      </c>
      <c r="I7" s="22">
        <v>8.4133604251237e-13</v>
      </c>
      <c r="J7" s="22">
        <v>8.4133604251237e-13</v>
      </c>
      <c r="K7" s="22">
        <v>8.4386901761511e-13</v>
      </c>
      <c r="L7" s="22">
        <v>8.4386901761511e-13</v>
      </c>
      <c r="M7" s="22">
        <v>8.4386901761511e-13</v>
      </c>
      <c r="N7" s="22">
        <v>8.607842412203e-13</v>
      </c>
      <c r="O7" s="22">
        <v>8.4133604251237e-13</v>
      </c>
      <c r="P7" s="22">
        <v>8.607842412203e-13</v>
      </c>
      <c r="Q7" s="22">
        <v>8.607842412203e-13</v>
      </c>
      <c r="R7" s="22">
        <v>8.5406146624138e-13</v>
      </c>
      <c r="S7" s="22">
        <v>8.5406146624138e-13</v>
      </c>
      <c r="T7" s="22">
        <v>8.5406146624138e-13</v>
      </c>
      <c r="U7" s="22">
        <v>8.4133604251237e-13</v>
      </c>
      <c r="V7" s="22">
        <v>8.4386901761511e-13</v>
      </c>
      <c r="W7" s="22">
        <v>8.4386901761511e-13</v>
      </c>
      <c r="X7" s="22">
        <v>8.4386901761511e-13</v>
      </c>
      <c r="Y7" s="22">
        <v>8.607842412203e-13</v>
      </c>
      <c r="Z7" s="22">
        <v>8.607842412203e-13</v>
      </c>
      <c r="AA7" s="22">
        <v>8.607842412203e-13</v>
      </c>
      <c r="AB7" s="21">
        <v>0.99999999999844</v>
      </c>
      <c r="AC7" s="21">
        <v>0.9999999972299</v>
      </c>
      <c r="AD7" s="22">
        <v>4.2702276556699e-6</v>
      </c>
      <c r="AE7" s="22">
        <v>1.9051772102655e-23</v>
      </c>
      <c r="AF7" s="22">
        <v>-2.5199753943022e-23</v>
      </c>
      <c r="AG7" s="22">
        <v>1.455075166001e-22</v>
      </c>
      <c r="AH7" s="22">
        <v>-1.6617347644924e-22</v>
      </c>
      <c r="AI7" s="22">
        <v>2.4117313237762e-23</v>
      </c>
      <c r="AJ7" s="22">
        <v>-1.6298691110744e-23</v>
      </c>
      <c r="AK7" s="22">
        <v>-3.8421857959649e-24</v>
      </c>
      <c r="AL7" s="22">
        <v>7.0828369792446e-23</v>
      </c>
      <c r="AM7" s="22">
        <v>-4.8963100396875e-23</v>
      </c>
      <c r="AN7" s="22">
        <v>-4.658133385029e-23</v>
      </c>
      <c r="AO7" s="22">
        <v>5.8508123198746e-23</v>
      </c>
      <c r="AP7" s="22">
        <v>-3.0227034526717e-23</v>
      </c>
      <c r="AQ7" s="22">
        <v>1.119781291232e-22</v>
      </c>
      <c r="AR7" s="22">
        <v>-1.9930163253378e-22</v>
      </c>
      <c r="AS7" s="22">
        <v>8.2917540566279e-23</v>
      </c>
      <c r="AT7" s="22">
        <v>7.0045042780173e-23</v>
      </c>
      <c r="AU7" s="22">
        <v>-1.6555115995326e-22</v>
      </c>
      <c r="AV7" s="22">
        <v>3.5826291146401e-23</v>
      </c>
      <c r="AW7" s="22">
        <v>-1.3778876681599e-23</v>
      </c>
      <c r="AX7" s="22">
        <v>7.7178828747505e-23</v>
      </c>
      <c r="AY7" s="22">
        <v>-3.81395214427e-23</v>
      </c>
      <c r="AZ7" s="22">
        <v>2.7666460007215e-23</v>
      </c>
      <c r="BA7" s="22">
        <v>1.5413719097035e-22</v>
      </c>
      <c r="BB7" s="22">
        <v>-1.591285511866e-22</v>
      </c>
      <c r="BC7" s="21">
        <v>15999999.956538</v>
      </c>
      <c r="BD7" s="21">
        <v>3999999.9873347</v>
      </c>
      <c r="BE7" s="22">
        <v>-2.0551677997184e-6</v>
      </c>
      <c r="BF7" s="22">
        <v>4.3009849924825e-6</v>
      </c>
      <c r="BG7" s="22">
        <v>1.1742043197656e-6</v>
      </c>
      <c r="BH7" s="22">
        <v>-8.0087531534439e-8</v>
      </c>
      <c r="BI7" s="21">
        <v>0.97634480936274</v>
      </c>
      <c r="BJ7" s="21">
        <v>0.48817260953647</v>
      </c>
      <c r="BK7" s="21">
        <v>0.90294394214211</v>
      </c>
      <c r="BL7" s="17"/>
      <c r="BM7" s="19"/>
    </row>
    <row r="8" spans="1:65">
      <c r="A8" s="21">
        <v>44.562546906687</v>
      </c>
      <c r="B8" s="22">
        <v>8.1105331141747e-10</v>
      </c>
      <c r="C8" s="18">
        <f t="shared" si="0"/>
        <v>3.05200823379243e-7</v>
      </c>
      <c r="D8" s="22">
        <v>2.6629482565681e-12</v>
      </c>
      <c r="E8" s="22">
        <v>2.7031934642255e-12</v>
      </c>
      <c r="F8" s="22">
        <v>2.7031934642255e-12</v>
      </c>
      <c r="G8" s="22">
        <v>2.7031934642255e-12</v>
      </c>
      <c r="H8" s="22">
        <v>2.6629482565681e-12</v>
      </c>
      <c r="I8" s="22">
        <v>2.6629482565681e-12</v>
      </c>
      <c r="J8" s="22">
        <v>2.6629482565681e-12</v>
      </c>
      <c r="K8" s="22">
        <v>2.6709452842317e-12</v>
      </c>
      <c r="L8" s="22">
        <v>2.6709452842317e-12</v>
      </c>
      <c r="M8" s="22">
        <v>2.6709452842317e-12</v>
      </c>
      <c r="N8" s="22">
        <v>2.7245724737263e-12</v>
      </c>
      <c r="O8" s="22">
        <v>2.6629482565681e-12</v>
      </c>
      <c r="P8" s="22">
        <v>2.7245724737263e-12</v>
      </c>
      <c r="Q8" s="22">
        <v>2.7245724737263e-12</v>
      </c>
      <c r="R8" s="22">
        <v>2.7031934642255e-12</v>
      </c>
      <c r="S8" s="22">
        <v>2.7031934642255e-12</v>
      </c>
      <c r="T8" s="22">
        <v>2.7031934642255e-12</v>
      </c>
      <c r="U8" s="22">
        <v>2.6629482565681e-12</v>
      </c>
      <c r="V8" s="22">
        <v>2.6709452842317e-12</v>
      </c>
      <c r="W8" s="22">
        <v>2.6709452842317e-12</v>
      </c>
      <c r="X8" s="22">
        <v>2.6709452842317e-12</v>
      </c>
      <c r="Y8" s="22">
        <v>2.7245724737263e-12</v>
      </c>
      <c r="Z8" s="22">
        <v>2.7245724737263e-12</v>
      </c>
      <c r="AA8" s="22">
        <v>2.7245724737263e-12</v>
      </c>
      <c r="AB8" s="21">
        <v>0.99999999999894</v>
      </c>
      <c r="AC8" s="21">
        <v>0.99999999531268</v>
      </c>
      <c r="AD8" s="22">
        <v>1.3503472169843e-5</v>
      </c>
      <c r="AE8" s="22">
        <v>6.3312190362488e-24</v>
      </c>
      <c r="AF8" s="22">
        <v>4.4670497741703e-22</v>
      </c>
      <c r="AG8" s="22">
        <v>1.0198219918487e-21</v>
      </c>
      <c r="AH8" s="22">
        <v>-6.4631079739642e-22</v>
      </c>
      <c r="AI8" s="22">
        <v>2.1520256049111e-22</v>
      </c>
      <c r="AJ8" s="22">
        <v>-1.2598095039081e-22</v>
      </c>
      <c r="AK8" s="22">
        <v>-1.1142118958455e-22</v>
      </c>
      <c r="AL8" s="22">
        <v>4.4059767740707e-22</v>
      </c>
      <c r="AM8" s="22">
        <v>-2.3249242050081e-22</v>
      </c>
      <c r="AN8" s="22">
        <v>4.9649085718908e-23</v>
      </c>
      <c r="AO8" s="22">
        <v>3.4643582556145e-22</v>
      </c>
      <c r="AP8" s="22">
        <v>-1.951501148397e-22</v>
      </c>
      <c r="AQ8" s="22">
        <v>4.8893722903952e-22</v>
      </c>
      <c r="AR8" s="22">
        <v>-9.2361034757916e-22</v>
      </c>
      <c r="AS8" s="22">
        <v>4.2905882010112e-22</v>
      </c>
      <c r="AT8" s="22">
        <v>7.2680561392082e-22</v>
      </c>
      <c r="AU8" s="22">
        <v>-8.5514350807337e-22</v>
      </c>
      <c r="AV8" s="22">
        <v>1.9127917666351e-22</v>
      </c>
      <c r="AW8" s="22">
        <v>2.396757642185e-22</v>
      </c>
      <c r="AX8" s="22">
        <v>7.9455116409092e-22</v>
      </c>
      <c r="AY8" s="22">
        <v>1.8976268388243e-22</v>
      </c>
      <c r="AZ8" s="22">
        <v>-1.1081547555572e-22</v>
      </c>
      <c r="BA8" s="22">
        <v>5.488935321682e-22</v>
      </c>
      <c r="BB8" s="22">
        <v>-1.0051697274527e-21</v>
      </c>
      <c r="BC8" s="21">
        <v>15999999.654588</v>
      </c>
      <c r="BD8" s="21">
        <v>3999999.8732642</v>
      </c>
      <c r="BE8" s="22">
        <v>-6.4988451853921e-6</v>
      </c>
      <c r="BF8" s="22">
        <v>1.360064704418e-5</v>
      </c>
      <c r="BG8" s="22">
        <v>3.7135488535875e-6</v>
      </c>
      <c r="BH8" s="22">
        <v>-8.007624103185e-7</v>
      </c>
      <c r="BI8" s="21">
        <v>3.0874712125635</v>
      </c>
      <c r="BJ8" s="21">
        <v>1.5437376544058</v>
      </c>
      <c r="BK8" s="21">
        <v>2.8553371848777</v>
      </c>
      <c r="BL8" s="17"/>
      <c r="BM8" s="19"/>
    </row>
    <row r="9" spans="1:65">
      <c r="A9" s="21">
        <v>140.91914656322</v>
      </c>
      <c r="B9" s="22">
        <v>8.1284561456299e-9</v>
      </c>
      <c r="C9" s="18">
        <f t="shared" si="0"/>
        <v>3.05176622982578e-7</v>
      </c>
      <c r="D9" s="22">
        <v>8.4451530404026e-12</v>
      </c>
      <c r="E9" s="22">
        <v>8.5724567491066e-12</v>
      </c>
      <c r="F9" s="22">
        <v>8.5724567491066e-12</v>
      </c>
      <c r="G9" s="22">
        <v>8.5724567491066e-12</v>
      </c>
      <c r="H9" s="22">
        <v>8.4451530404026e-12</v>
      </c>
      <c r="I9" s="22">
        <v>8.4451530404026e-12</v>
      </c>
      <c r="J9" s="22">
        <v>8.4451530404026e-12</v>
      </c>
      <c r="K9" s="22">
        <v>8.4703112355997e-12</v>
      </c>
      <c r="L9" s="22">
        <v>8.4703112355997e-12</v>
      </c>
      <c r="M9" s="22">
        <v>8.4703112355997e-12</v>
      </c>
      <c r="N9" s="22">
        <v>8.6412673649795e-12</v>
      </c>
      <c r="O9" s="22">
        <v>8.4451530404026e-12</v>
      </c>
      <c r="P9" s="22">
        <v>8.6412673649795e-12</v>
      </c>
      <c r="Q9" s="22">
        <v>8.6412673649795e-12</v>
      </c>
      <c r="R9" s="22">
        <v>8.5724567491066e-12</v>
      </c>
      <c r="S9" s="22">
        <v>8.5724567491066e-12</v>
      </c>
      <c r="T9" s="22">
        <v>8.5724567491066e-12</v>
      </c>
      <c r="U9" s="22">
        <v>8.4451530404026e-12</v>
      </c>
      <c r="V9" s="22">
        <v>8.4703112355997e-12</v>
      </c>
      <c r="W9" s="22">
        <v>8.4703112355997e-12</v>
      </c>
      <c r="X9" s="22">
        <v>8.4703112355997e-12</v>
      </c>
      <c r="Y9" s="22">
        <v>8.6412673649795e-12</v>
      </c>
      <c r="Z9" s="22">
        <v>8.6412673649795e-12</v>
      </c>
      <c r="AA9" s="22">
        <v>8.6412673649795e-12</v>
      </c>
      <c r="AB9" s="21">
        <v>0.99999999999136</v>
      </c>
      <c r="AC9" s="21">
        <v>0.9999999650241</v>
      </c>
      <c r="AD9" s="22">
        <v>4.270001348651e-5</v>
      </c>
      <c r="AE9" s="22">
        <v>1.4098894828507e-21</v>
      </c>
      <c r="AF9" s="22">
        <v>1.6216316193589e-20</v>
      </c>
      <c r="AG9" s="22">
        <v>3.3044752464857e-20</v>
      </c>
      <c r="AH9" s="22">
        <v>-1.3740685729071e-20</v>
      </c>
      <c r="AI9" s="22">
        <v>4.0995571592037e-21</v>
      </c>
      <c r="AJ9" s="22">
        <v>-1.9115346358231e-21</v>
      </c>
      <c r="AK9" s="22">
        <v>-1.3881356030963e-21</v>
      </c>
      <c r="AL9" s="22">
        <v>1.8506066398474e-20</v>
      </c>
      <c r="AM9" s="22">
        <v>-6.2130271765101e-21</v>
      </c>
      <c r="AN9" s="22">
        <v>4.157640883124e-21</v>
      </c>
      <c r="AO9" s="22">
        <v>5.8506616812101e-21</v>
      </c>
      <c r="AP9" s="22">
        <v>-5.5255419272605e-21</v>
      </c>
      <c r="AQ9" s="22">
        <v>1.101738164878e-20</v>
      </c>
      <c r="AR9" s="22">
        <v>-2.4629799203798e-20</v>
      </c>
      <c r="AS9" s="22">
        <v>1.227956409138e-20</v>
      </c>
      <c r="AT9" s="22">
        <v>2.1975092182104e-20</v>
      </c>
      <c r="AU9" s="22">
        <v>-1.7873416231607e-20</v>
      </c>
      <c r="AV9" s="22">
        <v>6.1340790786383e-21</v>
      </c>
      <c r="AW9" s="22">
        <v>1.4987880748708e-20</v>
      </c>
      <c r="AX9" s="22">
        <v>3.788247357883e-20</v>
      </c>
      <c r="AY9" s="22">
        <v>1.2801509320749e-20</v>
      </c>
      <c r="AZ9" s="22">
        <v>-5.3281551760334e-21</v>
      </c>
      <c r="BA9" s="22">
        <v>7.6947813068254e-21</v>
      </c>
      <c r="BB9" s="22">
        <v>-3.0229032316796e-20</v>
      </c>
      <c r="BC9" s="21">
        <v>15999997.252115</v>
      </c>
      <c r="BD9" s="21">
        <v>3999998.7300765</v>
      </c>
      <c r="BE9" s="22">
        <v>-2.0549492516762e-5</v>
      </c>
      <c r="BF9" s="22">
        <v>4.3006428729445e-5</v>
      </c>
      <c r="BG9" s="22">
        <v>1.1747166558622e-5</v>
      </c>
      <c r="BH9" s="22">
        <v>-8.0040833793533e-6</v>
      </c>
      <c r="BI9" s="21">
        <v>9.763419587705</v>
      </c>
      <c r="BJ9" s="21">
        <v>4.8817302615291</v>
      </c>
      <c r="BK9" s="21">
        <v>9.0291460957614</v>
      </c>
      <c r="BL9" s="17"/>
      <c r="BM9" s="19"/>
    </row>
    <row r="10" spans="1:65">
      <c r="A10" s="21">
        <v>445.62546906687</v>
      </c>
      <c r="B10" s="22">
        <v>4.7779579958018e-8</v>
      </c>
      <c r="C10" s="18">
        <f t="shared" ref="C10:C41" si="1">(BF10-BF9)/(A10-A9)</f>
        <v>9.22983672577819e-9</v>
      </c>
      <c r="D10" s="22">
        <v>1.0094055707649e-11</v>
      </c>
      <c r="E10" s="22">
        <v>1.0246150137261e-11</v>
      </c>
      <c r="F10" s="22">
        <v>1.0246150137262e-11</v>
      </c>
      <c r="G10" s="22">
        <v>1.0246150137261e-11</v>
      </c>
      <c r="H10" s="22">
        <v>1.0094055707649e-11</v>
      </c>
      <c r="I10" s="22">
        <v>1.0094055707649e-11</v>
      </c>
      <c r="J10" s="22">
        <v>1.0094055707649e-11</v>
      </c>
      <c r="K10" s="22">
        <v>1.0124053352964e-11</v>
      </c>
      <c r="L10" s="22">
        <v>1.0124053352965e-11</v>
      </c>
      <c r="M10" s="22">
        <v>1.0124053352964e-11</v>
      </c>
      <c r="N10" s="22">
        <v>1.0328698746374e-11</v>
      </c>
      <c r="O10" s="22">
        <v>1.0094055707649e-11</v>
      </c>
      <c r="P10" s="22">
        <v>1.0328698746374e-11</v>
      </c>
      <c r="Q10" s="22">
        <v>1.0328698746374e-11</v>
      </c>
      <c r="R10" s="22">
        <v>1.0246150137262e-11</v>
      </c>
      <c r="S10" s="22">
        <v>1.0246150137261e-11</v>
      </c>
      <c r="T10" s="22">
        <v>1.0246150137262e-11</v>
      </c>
      <c r="U10" s="22">
        <v>1.0094055707649e-11</v>
      </c>
      <c r="V10" s="22">
        <v>1.0124053352964e-11</v>
      </c>
      <c r="W10" s="22">
        <v>1.0124053352964e-11</v>
      </c>
      <c r="X10" s="22">
        <v>1.0124053352964e-11</v>
      </c>
      <c r="Y10" s="22">
        <v>1.0328698746374e-11</v>
      </c>
      <c r="Z10" s="22">
        <v>1.0328698746374e-11</v>
      </c>
      <c r="AA10" s="22">
        <v>1.0328698746374e-11</v>
      </c>
      <c r="AB10" s="21">
        <v>0.99999999975548</v>
      </c>
      <c r="AC10" s="21">
        <v>0.99999994206002</v>
      </c>
      <c r="AD10" s="22">
        <v>4.5482952810802e-5</v>
      </c>
      <c r="AE10" s="22">
        <v>3.6223107681059e-21</v>
      </c>
      <c r="AF10" s="22">
        <v>3.030447697717e-20</v>
      </c>
      <c r="AG10" s="22">
        <v>7.0842243655207e-20</v>
      </c>
      <c r="AH10" s="22">
        <v>-2.8374861294261e-20</v>
      </c>
      <c r="AI10" s="22">
        <v>7.5924591873394e-21</v>
      </c>
      <c r="AJ10" s="22">
        <v>-2.8654418359148e-21</v>
      </c>
      <c r="AK10" s="22">
        <v>-2.0177358851344e-21</v>
      </c>
      <c r="AL10" s="22">
        <v>4.0525592867769e-20</v>
      </c>
      <c r="AM10" s="22">
        <v>-1.2704885358358e-20</v>
      </c>
      <c r="AN10" s="22">
        <v>8.3703388011799e-21</v>
      </c>
      <c r="AO10" s="22">
        <v>1.0401258783582e-20</v>
      </c>
      <c r="AP10" s="22">
        <v>-1.1440627258462e-20</v>
      </c>
      <c r="AQ10" s="22">
        <v>2.1725242992622e-20</v>
      </c>
      <c r="AR10" s="22">
        <v>-5.0969168984928e-20</v>
      </c>
      <c r="AS10" s="22">
        <v>2.7115531187616e-20</v>
      </c>
      <c r="AT10" s="22">
        <v>4.3562903549062e-20</v>
      </c>
      <c r="AU10" s="22">
        <v>-3.5172229912946e-20</v>
      </c>
      <c r="AV10" s="22">
        <v>1.3742620714102e-20</v>
      </c>
      <c r="AW10" s="22">
        <v>3.2734925599071e-20</v>
      </c>
      <c r="AX10" s="22">
        <v>8.2691441792726e-20</v>
      </c>
      <c r="AY10" s="22">
        <v>2.6479031142007e-20</v>
      </c>
      <c r="AZ10" s="22">
        <v>-1.0150516446345e-20</v>
      </c>
      <c r="BA10" s="22">
        <v>1.4630594995043e-20</v>
      </c>
      <c r="BB10" s="22">
        <v>-6.2375126621278e-20</v>
      </c>
      <c r="BC10" s="21">
        <v>15999985.477753</v>
      </c>
      <c r="BD10" s="21">
        <v>3999992.5364456</v>
      </c>
      <c r="BE10" s="22">
        <v>-2.1867048042324e-5</v>
      </c>
      <c r="BF10" s="22">
        <v>4.5818818335466e-5</v>
      </c>
      <c r="BG10" s="22">
        <v>1.2528070962671e-5</v>
      </c>
      <c r="BH10" s="22">
        <v>-9.0662559025413e-6</v>
      </c>
      <c r="BI10" s="21">
        <v>10.39257382453</v>
      </c>
      <c r="BJ10" s="21">
        <v>5.1963100950993</v>
      </c>
      <c r="BK10" s="21">
        <v>9.6104748057025</v>
      </c>
      <c r="BL10" s="17"/>
      <c r="BM10" s="19"/>
    </row>
    <row r="11" spans="1:65">
      <c r="A11" s="21">
        <v>1409.1914656322</v>
      </c>
      <c r="B11" s="22">
        <v>1.7359185351371e-7</v>
      </c>
      <c r="C11" s="18">
        <f t="shared" si="1"/>
        <v>1.43364850278456e-10</v>
      </c>
      <c r="D11" s="22">
        <v>1.0093531996308e-11</v>
      </c>
      <c r="E11" s="22">
        <v>1.0245778558622e-11</v>
      </c>
      <c r="F11" s="22">
        <v>1.0245778558626e-11</v>
      </c>
      <c r="G11" s="22">
        <v>1.0245778558623e-11</v>
      </c>
      <c r="H11" s="22">
        <v>1.0093531996309e-11</v>
      </c>
      <c r="I11" s="22">
        <v>1.0093531996308e-11</v>
      </c>
      <c r="J11" s="22">
        <v>1.0093531996308e-11</v>
      </c>
      <c r="K11" s="22">
        <v>1.0123506448335e-11</v>
      </c>
      <c r="L11" s="22">
        <v>1.0123506448337e-11</v>
      </c>
      <c r="M11" s="22">
        <v>1.0123506448334e-11</v>
      </c>
      <c r="N11" s="22">
        <v>1.0328189184459e-11</v>
      </c>
      <c r="O11" s="22">
        <v>1.0093531996308e-11</v>
      </c>
      <c r="P11" s="22">
        <v>1.0328189184458e-11</v>
      </c>
      <c r="Q11" s="22">
        <v>1.0328189184458e-11</v>
      </c>
      <c r="R11" s="22">
        <v>1.0245778558625e-11</v>
      </c>
      <c r="S11" s="22">
        <v>1.0245778558621e-11</v>
      </c>
      <c r="T11" s="22">
        <v>1.0245778558625e-11</v>
      </c>
      <c r="U11" s="22">
        <v>1.009353199631e-11</v>
      </c>
      <c r="V11" s="22">
        <v>1.0123506448337e-11</v>
      </c>
      <c r="W11" s="22">
        <v>1.0123506448337e-11</v>
      </c>
      <c r="X11" s="22">
        <v>1.0123506448333e-11</v>
      </c>
      <c r="Y11" s="22">
        <v>1.0328189184459e-11</v>
      </c>
      <c r="Z11" s="22">
        <v>1.0328189184459e-11</v>
      </c>
      <c r="AA11" s="22">
        <v>1.0328189184458e-11</v>
      </c>
      <c r="AB11" s="21">
        <v>0.99999999981772</v>
      </c>
      <c r="AC11" s="21">
        <v>0.99999994204091</v>
      </c>
      <c r="AD11" s="22">
        <v>4.5588648232471e-5</v>
      </c>
      <c r="AE11" s="22">
        <v>3.6147516206637e-21</v>
      </c>
      <c r="AF11" s="22">
        <v>3.0320623938459e-20</v>
      </c>
      <c r="AG11" s="22">
        <v>7.0795762413918e-20</v>
      </c>
      <c r="AH11" s="22">
        <v>-2.8403142614879e-20</v>
      </c>
      <c r="AI11" s="22">
        <v>7.6225934056974e-21</v>
      </c>
      <c r="AJ11" s="22">
        <v>-2.8338394782338e-21</v>
      </c>
      <c r="AK11" s="22">
        <v>-1.9166294089758e-21</v>
      </c>
      <c r="AL11" s="22">
        <v>4.0555769782019e-20</v>
      </c>
      <c r="AM11" s="22">
        <v>-1.2564273916229e-20</v>
      </c>
      <c r="AN11" s="22">
        <v>8.4158203949004e-21</v>
      </c>
      <c r="AO11" s="22">
        <v>1.0490478934339e-20</v>
      </c>
      <c r="AP11" s="22">
        <v>-1.1464549342739e-20</v>
      </c>
      <c r="AQ11" s="22">
        <v>2.1826395018919e-20</v>
      </c>
      <c r="AR11" s="22">
        <v>-5.1012644280052e-20</v>
      </c>
      <c r="AS11" s="22">
        <v>2.7178520656518e-20</v>
      </c>
      <c r="AT11" s="22">
        <v>4.3672341267064e-20</v>
      </c>
      <c r="AU11" s="22">
        <v>-3.5079540406153e-20</v>
      </c>
      <c r="AV11" s="22">
        <v>1.3657911114819e-20</v>
      </c>
      <c r="AW11" s="22">
        <v>3.2754205480226e-20</v>
      </c>
      <c r="AX11" s="22">
        <v>8.2587206328946e-20</v>
      </c>
      <c r="AY11" s="22">
        <v>2.6472872444883e-20</v>
      </c>
      <c r="AZ11" s="22">
        <v>-1.0164512858238e-20</v>
      </c>
      <c r="BA11" s="22">
        <v>1.4691564068061e-20</v>
      </c>
      <c r="BB11" s="22">
        <v>-6.2475976119451e-20</v>
      </c>
      <c r="BC11" s="21">
        <v>15999948.141213</v>
      </c>
      <c r="BD11" s="21">
        <v>3999972.8837362</v>
      </c>
      <c r="BE11" s="22">
        <v>-2.1846121473897e-5</v>
      </c>
      <c r="BF11" s="22">
        <v>4.5956959830297e-5</v>
      </c>
      <c r="BG11" s="22">
        <v>1.2604826202519e-5</v>
      </c>
      <c r="BH11" s="22">
        <v>-9.0650334144593e-6</v>
      </c>
      <c r="BI11" s="21">
        <v>10.392573848759</v>
      </c>
      <c r="BJ11" s="21">
        <v>5.1963101037739</v>
      </c>
      <c r="BK11" s="21">
        <v>9.6089264403994</v>
      </c>
      <c r="BL11" s="17"/>
      <c r="BM11" s="19"/>
    </row>
    <row r="12" spans="1:65">
      <c r="A12" s="21">
        <v>4456.2546906687</v>
      </c>
      <c r="B12" s="22">
        <v>5.7136819637401e-7</v>
      </c>
      <c r="C12" s="18">
        <f t="shared" si="1"/>
        <v>1.43300086120717e-10</v>
      </c>
      <c r="D12" s="22">
        <v>1.0091885226333e-11</v>
      </c>
      <c r="E12" s="22">
        <v>1.0244616926749e-11</v>
      </c>
      <c r="F12" s="22">
        <v>1.0244616926763e-11</v>
      </c>
      <c r="G12" s="22">
        <v>1.0244616926751e-11</v>
      </c>
      <c r="H12" s="22">
        <v>1.0091885226337e-11</v>
      </c>
      <c r="I12" s="22">
        <v>1.0091885226332e-11</v>
      </c>
      <c r="J12" s="22">
        <v>1.0091885226334e-11</v>
      </c>
      <c r="K12" s="22">
        <v>1.012179470628e-11</v>
      </c>
      <c r="L12" s="22">
        <v>1.0121794706289e-11</v>
      </c>
      <c r="M12" s="22">
        <v>1.0121794706278e-11</v>
      </c>
      <c r="N12" s="22">
        <v>1.0326593049068e-11</v>
      </c>
      <c r="O12" s="22">
        <v>1.0091885226332e-11</v>
      </c>
      <c r="P12" s="22">
        <v>1.0326593049064e-11</v>
      </c>
      <c r="Q12" s="22">
        <v>1.0326593049067e-11</v>
      </c>
      <c r="R12" s="22">
        <v>1.0244616926758e-11</v>
      </c>
      <c r="S12" s="22">
        <v>1.0244616926744e-11</v>
      </c>
      <c r="T12" s="22">
        <v>1.0244616926757e-11</v>
      </c>
      <c r="U12" s="22">
        <v>1.0091885226341e-11</v>
      </c>
      <c r="V12" s="22">
        <v>1.0121794706287e-11</v>
      </c>
      <c r="W12" s="22">
        <v>1.0121794706287e-11</v>
      </c>
      <c r="X12" s="22">
        <v>1.0121794706275e-11</v>
      </c>
      <c r="Y12" s="22">
        <v>1.0326593049067e-11</v>
      </c>
      <c r="Z12" s="22">
        <v>1.0326593049068e-11</v>
      </c>
      <c r="AA12" s="22">
        <v>1.0326593049066e-11</v>
      </c>
      <c r="AB12" s="21">
        <v>0.99999999987666</v>
      </c>
      <c r="AC12" s="21">
        <v>0.99999994198019</v>
      </c>
      <c r="AD12" s="22">
        <v>4.5923475630843e-5</v>
      </c>
      <c r="AE12" s="22">
        <v>3.5912137066488e-21</v>
      </c>
      <c r="AF12" s="22">
        <v>3.0370675988979e-20</v>
      </c>
      <c r="AG12" s="22">
        <v>7.0650227547669e-20</v>
      </c>
      <c r="AH12" s="22">
        <v>-2.8492989013815e-20</v>
      </c>
      <c r="AI12" s="22">
        <v>7.7147649861833e-21</v>
      </c>
      <c r="AJ12" s="22">
        <v>-2.7356916091317e-21</v>
      </c>
      <c r="AK12" s="22">
        <v>-1.5999206931211e-21</v>
      </c>
      <c r="AL12" s="22">
        <v>4.064767134267e-20</v>
      </c>
      <c r="AM12" s="22">
        <v>-1.2120314811054e-20</v>
      </c>
      <c r="AN12" s="22">
        <v>8.5568066932046e-21</v>
      </c>
      <c r="AO12" s="22">
        <v>1.0770799299474e-20</v>
      </c>
      <c r="AP12" s="22">
        <v>-1.1539058102472e-20</v>
      </c>
      <c r="AQ12" s="22">
        <v>2.2143093568652e-20</v>
      </c>
      <c r="AR12" s="22">
        <v>-5.1150836105296e-20</v>
      </c>
      <c r="AS12" s="22">
        <v>2.7375087950216e-20</v>
      </c>
      <c r="AT12" s="22">
        <v>4.4016506426684e-20</v>
      </c>
      <c r="AU12" s="22">
        <v>-3.4788130796681e-20</v>
      </c>
      <c r="AV12" s="22">
        <v>1.3389799219127e-20</v>
      </c>
      <c r="AW12" s="22">
        <v>3.2817376465833e-20</v>
      </c>
      <c r="AX12" s="22">
        <v>8.2256412816067e-20</v>
      </c>
      <c r="AY12" s="22">
        <v>2.6453535698592e-20</v>
      </c>
      <c r="AZ12" s="22">
        <v>-1.0209199986989e-20</v>
      </c>
      <c r="BA12" s="22">
        <v>1.4883818923349e-20</v>
      </c>
      <c r="BB12" s="22">
        <v>-6.2793468171944e-20</v>
      </c>
      <c r="BC12" s="21">
        <v>15999830.076993</v>
      </c>
      <c r="BD12" s="21">
        <v>3999910.7437894</v>
      </c>
      <c r="BE12" s="22">
        <v>-2.1779813318872e-5</v>
      </c>
      <c r="BF12" s="22">
        <v>4.639360425286e-5</v>
      </c>
      <c r="BG12" s="22">
        <v>1.2847534259024e-5</v>
      </c>
      <c r="BH12" s="22">
        <v>-9.0618532566214e-6</v>
      </c>
      <c r="BI12" s="21">
        <v>10.392573924987</v>
      </c>
      <c r="BJ12" s="21">
        <v>5.1963101305432</v>
      </c>
      <c r="BK12" s="21">
        <v>9.6040539461006</v>
      </c>
      <c r="BL12" s="17"/>
      <c r="BM12" s="19"/>
    </row>
    <row r="13" spans="1:65">
      <c r="A13" s="21">
        <v>14091.914656322</v>
      </c>
      <c r="B13" s="22">
        <v>1.8284850775638e-6</v>
      </c>
      <c r="C13" s="18">
        <f t="shared" si="1"/>
        <v>1.43096861054241e-10</v>
      </c>
      <c r="D13" s="22">
        <v>1.0086774996182e-11</v>
      </c>
      <c r="E13" s="22">
        <v>1.0241062693619e-11</v>
      </c>
      <c r="F13" s="22">
        <v>1.0241062693662e-11</v>
      </c>
      <c r="G13" s="22">
        <v>1.0241062693625e-11</v>
      </c>
      <c r="H13" s="22">
        <v>1.0086774996195e-11</v>
      </c>
      <c r="I13" s="22">
        <v>1.0086774996181e-11</v>
      </c>
      <c r="J13" s="22">
        <v>1.0086774996185e-11</v>
      </c>
      <c r="K13" s="22">
        <v>1.0116509536871e-11</v>
      </c>
      <c r="L13" s="22">
        <v>1.0116509536899e-11</v>
      </c>
      <c r="M13" s="22">
        <v>1.0116509536865e-11</v>
      </c>
      <c r="N13" s="22">
        <v>1.032166946027e-11</v>
      </c>
      <c r="O13" s="22">
        <v>1.008677499618e-11</v>
      </c>
      <c r="P13" s="22">
        <v>1.0321669460257e-11</v>
      </c>
      <c r="Q13" s="22">
        <v>1.0321669460266e-11</v>
      </c>
      <c r="R13" s="22">
        <v>1.0241062693648e-11</v>
      </c>
      <c r="S13" s="22">
        <v>1.0241062693603e-11</v>
      </c>
      <c r="T13" s="22">
        <v>1.0241062693646e-11</v>
      </c>
      <c r="U13" s="22">
        <v>1.0086774996208e-11</v>
      </c>
      <c r="V13" s="22">
        <v>1.0116509536895e-11</v>
      </c>
      <c r="W13" s="22">
        <v>1.0116509536895e-11</v>
      </c>
      <c r="X13" s="22">
        <v>1.0116509536855e-11</v>
      </c>
      <c r="Y13" s="22">
        <v>1.0321669460268e-11</v>
      </c>
      <c r="Z13" s="22">
        <v>1.032166946027e-11</v>
      </c>
      <c r="AA13" s="22">
        <v>1.0321669460265e-11</v>
      </c>
      <c r="AB13" s="21">
        <v>0.99999999992825</v>
      </c>
      <c r="AC13" s="21">
        <v>0.99999994178566</v>
      </c>
      <c r="AD13" s="22">
        <v>4.6987938198154e-5</v>
      </c>
      <c r="AE13" s="22">
        <v>3.5188917387661e-21</v>
      </c>
      <c r="AF13" s="22">
        <v>3.0526427386049e-20</v>
      </c>
      <c r="AG13" s="22">
        <v>7.0197399323851e-20</v>
      </c>
      <c r="AH13" s="22">
        <v>-2.8777548621405e-20</v>
      </c>
      <c r="AI13" s="22">
        <v>7.9785971456595e-21</v>
      </c>
      <c r="AJ13" s="22">
        <v>-2.4451196949529e-21</v>
      </c>
      <c r="AK13" s="22">
        <v>-6.2657313020894e-22</v>
      </c>
      <c r="AL13" s="22">
        <v>4.0909976719006e-20</v>
      </c>
      <c r="AM13" s="22">
        <v>-1.0729194748198e-20</v>
      </c>
      <c r="AN13" s="22">
        <v>8.9770451330882e-21</v>
      </c>
      <c r="AO13" s="22">
        <v>1.1639056223673e-20</v>
      </c>
      <c r="AP13" s="22">
        <v>-1.1765704530641e-20</v>
      </c>
      <c r="AQ13" s="22">
        <v>2.3121074448671e-20</v>
      </c>
      <c r="AR13" s="22">
        <v>-5.1592730054676e-20</v>
      </c>
      <c r="AS13" s="22">
        <v>2.7980972483906e-20</v>
      </c>
      <c r="AT13" s="22">
        <v>4.5083659569186e-20</v>
      </c>
      <c r="AU13" s="22">
        <v>-3.3891410484889e-20</v>
      </c>
      <c r="AV13" s="22">
        <v>1.2545085183012e-20</v>
      </c>
      <c r="AW13" s="22">
        <v>3.3030409249847e-20</v>
      </c>
      <c r="AX13" s="22">
        <v>8.1205915483824e-20</v>
      </c>
      <c r="AY13" s="22">
        <v>2.639936449396e-20</v>
      </c>
      <c r="AZ13" s="22">
        <v>-1.035256563231e-20</v>
      </c>
      <c r="BA13" s="22">
        <v>1.548312376658e-20</v>
      </c>
      <c r="BB13" s="22">
        <v>-6.3789497091457e-20</v>
      </c>
      <c r="BC13" s="21">
        <v>15999456.767417</v>
      </c>
      <c r="BD13" s="21">
        <v>3999714.3125567</v>
      </c>
      <c r="BE13" s="22">
        <v>-2.1568808302156e-5</v>
      </c>
      <c r="BF13" s="22">
        <v>4.7772436948131e-5</v>
      </c>
      <c r="BG13" s="22">
        <v>1.3614915666738e-5</v>
      </c>
      <c r="BH13" s="22">
        <v>-9.081261339186e-6</v>
      </c>
      <c r="BI13" s="21">
        <v>10.39257413677</v>
      </c>
      <c r="BJ13" s="21">
        <v>5.1963101881361</v>
      </c>
      <c r="BK13" s="21">
        <v>9.5888814329066</v>
      </c>
      <c r="BL13" s="17"/>
      <c r="BM13" s="19"/>
    </row>
    <row r="14" spans="1:65">
      <c r="A14" s="21">
        <v>44562.546906687</v>
      </c>
      <c r="B14" s="22">
        <v>5.7964395081924e-6</v>
      </c>
      <c r="C14" s="18">
        <f t="shared" si="1"/>
        <v>1.42469997977118e-10</v>
      </c>
      <c r="D14" s="22">
        <v>1.0071535537316e-11</v>
      </c>
      <c r="E14" s="22">
        <v>1.0230705717977e-11</v>
      </c>
      <c r="F14" s="22">
        <v>1.0230705718115e-11</v>
      </c>
      <c r="G14" s="22">
        <v>1.0230705718001e-11</v>
      </c>
      <c r="H14" s="22">
        <v>1.0071535537362e-11</v>
      </c>
      <c r="I14" s="22">
        <v>1.0071535537316e-11</v>
      </c>
      <c r="J14" s="22">
        <v>1.0071535537328e-11</v>
      </c>
      <c r="K14" s="22">
        <v>1.0100873021988e-11</v>
      </c>
      <c r="L14" s="22">
        <v>1.0100873022077e-11</v>
      </c>
      <c r="M14" s="22">
        <v>1.0100873021968e-11</v>
      </c>
      <c r="N14" s="22">
        <v>1.0307058980521e-11</v>
      </c>
      <c r="O14" s="22">
        <v>1.0071535537313e-11</v>
      </c>
      <c r="P14" s="22">
        <v>1.0307058980479e-11</v>
      </c>
      <c r="Q14" s="22">
        <v>1.0307058980511e-11</v>
      </c>
      <c r="R14" s="22">
        <v>1.0230705718069e-11</v>
      </c>
      <c r="S14" s="22">
        <v>1.0230705717925e-11</v>
      </c>
      <c r="T14" s="22">
        <v>1.0230705718063e-11</v>
      </c>
      <c r="U14" s="22">
        <v>1.0071535537404e-11</v>
      </c>
      <c r="V14" s="22">
        <v>1.010087302206e-11</v>
      </c>
      <c r="W14" s="22">
        <v>1.0100873022061e-11</v>
      </c>
      <c r="X14" s="22">
        <v>1.0100873021938e-11</v>
      </c>
      <c r="Y14" s="22">
        <v>1.0307058980509e-11</v>
      </c>
      <c r="Z14" s="22">
        <v>1.0307058980522e-11</v>
      </c>
      <c r="AA14" s="22">
        <v>1.0307058980507e-11</v>
      </c>
      <c r="AB14" s="21">
        <v>0.99999999996605</v>
      </c>
      <c r="AC14" s="21">
        <v>0.99999994114712</v>
      </c>
      <c r="AD14" s="22">
        <v>5.0403574707533e-5</v>
      </c>
      <c r="AE14" s="22">
        <v>3.3133590293226e-21</v>
      </c>
      <c r="AF14" s="22">
        <v>3.0976985573598e-20</v>
      </c>
      <c r="AG14" s="22">
        <v>6.8844197557194e-20</v>
      </c>
      <c r="AH14" s="22">
        <v>-2.9679359363344e-20</v>
      </c>
      <c r="AI14" s="22">
        <v>8.5553669675592e-21</v>
      </c>
      <c r="AJ14" s="22">
        <v>-1.728903281399e-21</v>
      </c>
      <c r="AK14" s="22">
        <v>2.1881040826307e-21</v>
      </c>
      <c r="AL14" s="22">
        <v>4.1475409785618e-20</v>
      </c>
      <c r="AM14" s="22">
        <v>-6.450092529386e-21</v>
      </c>
      <c r="AN14" s="22">
        <v>1.005465700688e-20</v>
      </c>
      <c r="AO14" s="22">
        <v>1.4195422417567e-20</v>
      </c>
      <c r="AP14" s="22">
        <v>-1.2392988377859e-20</v>
      </c>
      <c r="AQ14" s="22">
        <v>2.5980970335087e-20</v>
      </c>
      <c r="AR14" s="22">
        <v>-5.3041347184738e-20</v>
      </c>
      <c r="AS14" s="22">
        <v>2.9744427270062e-20</v>
      </c>
      <c r="AT14" s="22">
        <v>4.8246773288727e-20</v>
      </c>
      <c r="AU14" s="22">
        <v>-3.1290912819038e-20</v>
      </c>
      <c r="AV14" s="22">
        <v>9.9165445814467e-21</v>
      </c>
      <c r="AW14" s="22">
        <v>3.3832269399843e-20</v>
      </c>
      <c r="AX14" s="22">
        <v>7.7848220594382e-20</v>
      </c>
      <c r="AY14" s="22">
        <v>2.6272860757045e-20</v>
      </c>
      <c r="AZ14" s="22">
        <v>-1.0821207700562e-20</v>
      </c>
      <c r="BA14" s="22">
        <v>1.7280815086306e-20</v>
      </c>
      <c r="BB14" s="22">
        <v>-6.6841404953094e-20</v>
      </c>
      <c r="BC14" s="21">
        <v>15998276.670802</v>
      </c>
      <c r="BD14" s="21">
        <v>3999093.8347074</v>
      </c>
      <c r="BE14" s="22">
        <v>-2.0888547847168e-5</v>
      </c>
      <c r="BF14" s="22">
        <v>5.2113587863202e-5</v>
      </c>
      <c r="BG14" s="22">
        <v>1.6040402864543e-5</v>
      </c>
      <c r="BH14" s="22">
        <v>-1.0031894543736e-5</v>
      </c>
      <c r="BI14" s="21">
        <v>10.3925738108</v>
      </c>
      <c r="BJ14" s="21">
        <v>5.1963095553751</v>
      </c>
      <c r="BK14" s="21">
        <v>9.5431670903862</v>
      </c>
      <c r="BL14" s="17"/>
      <c r="BM14" s="19"/>
    </row>
    <row r="15" spans="1:65">
      <c r="A15" s="21">
        <v>140919.14656322</v>
      </c>
      <c r="B15" s="22">
        <v>1.8276258534161e-5</v>
      </c>
      <c r="C15" s="18">
        <f t="shared" si="1"/>
        <v>1.4063444867507e-10</v>
      </c>
      <c r="D15" s="22">
        <v>1.0029433325511e-11</v>
      </c>
      <c r="E15" s="22">
        <v>1.0203293009948e-11</v>
      </c>
      <c r="F15" s="22">
        <v>1.0203293010407e-11</v>
      </c>
      <c r="G15" s="22">
        <v>1.0203293010074e-11</v>
      </c>
      <c r="H15" s="22">
        <v>1.0029433325692e-11</v>
      </c>
      <c r="I15" s="22">
        <v>1.0029433325527e-11</v>
      </c>
      <c r="J15" s="22">
        <v>1.0029433325563e-11</v>
      </c>
      <c r="K15" s="22">
        <v>1.0058149948726e-11</v>
      </c>
      <c r="L15" s="22">
        <v>1.0058149949004e-11</v>
      </c>
      <c r="M15" s="22">
        <v>1.0058149948656e-11</v>
      </c>
      <c r="N15" s="22">
        <v>1.0267997365252e-11</v>
      </c>
      <c r="O15" s="22">
        <v>1.0029433325526e-11</v>
      </c>
      <c r="P15" s="22">
        <v>1.0267997365106e-11</v>
      </c>
      <c r="Q15" s="22">
        <v>1.0267997365231e-11</v>
      </c>
      <c r="R15" s="22">
        <v>1.0203293010259e-11</v>
      </c>
      <c r="S15" s="22">
        <v>1.0203293009807e-11</v>
      </c>
      <c r="T15" s="22">
        <v>1.0203293010248e-11</v>
      </c>
      <c r="U15" s="22">
        <v>1.0029433325831e-11</v>
      </c>
      <c r="V15" s="22">
        <v>1.0058149948933e-11</v>
      </c>
      <c r="W15" s="22">
        <v>1.0058149948957e-11</v>
      </c>
      <c r="X15" s="22">
        <v>1.0058149948582e-11</v>
      </c>
      <c r="Y15" s="22">
        <v>1.0267997365185e-11</v>
      </c>
      <c r="Z15" s="22">
        <v>1.0267997365268e-11</v>
      </c>
      <c r="AA15" s="22">
        <v>1.0267997365224e-11</v>
      </c>
      <c r="AB15" s="21">
        <v>0.99999999998682</v>
      </c>
      <c r="AC15" s="21">
        <v>0.99999993893605</v>
      </c>
      <c r="AD15" s="22">
        <v>6.1542048530228e-5</v>
      </c>
      <c r="AE15" s="22">
        <v>2.8648014917039e-21</v>
      </c>
      <c r="AF15" s="22">
        <v>3.2113092859042e-20</v>
      </c>
      <c r="AG15" s="22">
        <v>6.5315135407493e-20</v>
      </c>
      <c r="AH15" s="22">
        <v>-3.2462011924848e-20</v>
      </c>
      <c r="AI15" s="22">
        <v>8.2421420451284e-21</v>
      </c>
      <c r="AJ15" s="22">
        <v>-1.3053379661913e-21</v>
      </c>
      <c r="AK15" s="22">
        <v>8.6683748246352e-21</v>
      </c>
      <c r="AL15" s="22">
        <v>4.1002224598011e-20</v>
      </c>
      <c r="AM15" s="22">
        <v>5.9054275932661e-21</v>
      </c>
      <c r="AN15" s="22">
        <v>1.1354462152542e-20</v>
      </c>
      <c r="AO15" s="22">
        <v>2.0532795655053e-20</v>
      </c>
      <c r="AP15" s="22">
        <v>-1.36674738305e-20</v>
      </c>
      <c r="AQ15" s="22">
        <v>3.2925728015203e-20</v>
      </c>
      <c r="AR15" s="22">
        <v>-5.7975946222868e-20</v>
      </c>
      <c r="AS15" s="22">
        <v>3.3956987054817e-20</v>
      </c>
      <c r="AT15" s="22">
        <v>5.6356287904755e-20</v>
      </c>
      <c r="AU15" s="22">
        <v>-2.5118352653389e-20</v>
      </c>
      <c r="AV15" s="22">
        <v>2.1762591591017e-21</v>
      </c>
      <c r="AW15" s="22">
        <v>3.7297555102238e-20</v>
      </c>
      <c r="AX15" s="22">
        <v>6.7031488506285e-20</v>
      </c>
      <c r="AY15" s="22">
        <v>2.6236680875939e-20</v>
      </c>
      <c r="AZ15" s="22">
        <v>-1.2426224276266e-20</v>
      </c>
      <c r="BA15" s="22">
        <v>2.195654663797e-20</v>
      </c>
      <c r="BB15" s="22">
        <v>-7.5500339512684e-20</v>
      </c>
      <c r="BC15" s="21">
        <v>15994548.935152</v>
      </c>
      <c r="BD15" s="21">
        <v>3997137.8960851</v>
      </c>
      <c r="BE15" s="22">
        <v>-1.861509290529e-5</v>
      </c>
      <c r="BF15" s="22">
        <v>6.5664645132103e-5</v>
      </c>
      <c r="BG15" s="22">
        <v>2.370079194541e-5</v>
      </c>
      <c r="BH15" s="22">
        <v>-3.3600216826835e-5</v>
      </c>
      <c r="BI15" s="21">
        <v>10.392546530983</v>
      </c>
      <c r="BJ15" s="21">
        <v>5.1962880233705</v>
      </c>
      <c r="BK15" s="21">
        <v>9.4187363507619</v>
      </c>
      <c r="BL15" s="17"/>
      <c r="BM15" s="19"/>
    </row>
    <row r="16" spans="1:65">
      <c r="A16" s="21">
        <v>445625.46906687</v>
      </c>
      <c r="B16" s="22">
        <v>5.7189816127481e-5</v>
      </c>
      <c r="C16" s="18">
        <f t="shared" si="1"/>
        <v>1.35963220891062e-10</v>
      </c>
      <c r="D16" s="22">
        <v>9.9245592093861e-12</v>
      </c>
      <c r="E16" s="22">
        <v>1.0132241470996e-11</v>
      </c>
      <c r="F16" s="22">
        <v>1.0132241472661e-11</v>
      </c>
      <c r="G16" s="22">
        <v>1.0132241471808e-11</v>
      </c>
      <c r="H16" s="22">
        <v>9.9245592102486e-12</v>
      </c>
      <c r="I16" s="22">
        <v>9.9245592095734e-12</v>
      </c>
      <c r="J16" s="22">
        <v>9.9245592096463e-12</v>
      </c>
      <c r="K16" s="22">
        <v>9.9518639262362e-12</v>
      </c>
      <c r="L16" s="22">
        <v>9.9518639270928e-12</v>
      </c>
      <c r="M16" s="22">
        <v>9.9518639259118e-12</v>
      </c>
      <c r="N16" s="22">
        <v>1.0178028192945e-11</v>
      </c>
      <c r="O16" s="22">
        <v>9.9245592096157e-12</v>
      </c>
      <c r="P16" s="22">
        <v>1.0178028192338e-11</v>
      </c>
      <c r="Q16" s="22">
        <v>1.0178028192972e-11</v>
      </c>
      <c r="R16" s="22">
        <v>1.0132241472189e-11</v>
      </c>
      <c r="S16" s="22">
        <v>1.0132241470704e-11</v>
      </c>
      <c r="T16" s="22">
        <v>1.0132241472212e-11</v>
      </c>
      <c r="U16" s="22">
        <v>9.9245592107422e-12</v>
      </c>
      <c r="V16" s="22">
        <v>9.9518639266632e-12</v>
      </c>
      <c r="W16" s="22">
        <v>9.9518639269735e-12</v>
      </c>
      <c r="X16" s="22">
        <v>9.9518639258652e-12</v>
      </c>
      <c r="Y16" s="22">
        <v>1.0178028192451e-11</v>
      </c>
      <c r="Z16" s="22">
        <v>1.017802819308e-11</v>
      </c>
      <c r="AA16" s="22">
        <v>1.0178028192993e-11</v>
      </c>
      <c r="AB16" s="21">
        <v>0.99999999999526</v>
      </c>
      <c r="AC16" s="21">
        <v>0.99999993057158</v>
      </c>
      <c r="AD16" s="22">
        <v>9.7995345646705e-5</v>
      </c>
      <c r="AE16" s="22">
        <v>3.9005898647992e-21</v>
      </c>
      <c r="AF16" s="22">
        <v>3.5550238979532e-20</v>
      </c>
      <c r="AG16" s="22">
        <v>5.9879823820362e-20</v>
      </c>
      <c r="AH16" s="22">
        <v>-3.7705089613486e-20</v>
      </c>
      <c r="AI16" s="22">
        <v>-4.2139912499722e-21</v>
      </c>
      <c r="AJ16" s="22">
        <v>-1.3405378482404e-20</v>
      </c>
      <c r="AK16" s="22">
        <v>1.1953938245906e-20</v>
      </c>
      <c r="AL16" s="22">
        <v>2.6650604456875e-20</v>
      </c>
      <c r="AM16" s="22">
        <v>3.5245123500665e-20</v>
      </c>
      <c r="AN16" s="22">
        <v>3.5514761562156e-21</v>
      </c>
      <c r="AO16" s="22">
        <v>2.7389018538235e-20</v>
      </c>
      <c r="AP16" s="22">
        <v>-1.4622076552202e-20</v>
      </c>
      <c r="AQ16" s="22">
        <v>3.9899600302945e-20</v>
      </c>
      <c r="AR16" s="22">
        <v>-7.3346892274142e-20</v>
      </c>
      <c r="AS16" s="22">
        <v>3.8606768780313e-20</v>
      </c>
      <c r="AT16" s="22">
        <v>6.8496317233022e-20</v>
      </c>
      <c r="AU16" s="22">
        <v>-1.8176605619994e-20</v>
      </c>
      <c r="AV16" s="22">
        <v>-1.4492376548458e-20</v>
      </c>
      <c r="AW16" s="22">
        <v>5.1590778364867e-20</v>
      </c>
      <c r="AX16" s="22">
        <v>3.5068045814786e-20</v>
      </c>
      <c r="AY16" s="22">
        <v>2.8042605582831e-20</v>
      </c>
      <c r="AZ16" s="22">
        <v>-1.7654176134718e-20</v>
      </c>
      <c r="BA16" s="22">
        <v>2.681495279997e-20</v>
      </c>
      <c r="BB16" s="22">
        <v>-9.3106899400775e-20</v>
      </c>
      <c r="BC16" s="21">
        <v>15982804.11816</v>
      </c>
      <c r="BD16" s="21">
        <v>3991003.3414132</v>
      </c>
      <c r="BE16" s="22">
        <v>-1.0452651236295e-5</v>
      </c>
      <c r="BF16" s="21">
        <v>0.00010709349816557</v>
      </c>
      <c r="BG16" s="22">
        <v>4.786097215253e-5</v>
      </c>
      <c r="BH16" s="21">
        <v>-0.00046351704909867</v>
      </c>
      <c r="BI16" s="21">
        <v>10.391901413375</v>
      </c>
      <c r="BJ16" s="21">
        <v>5.195851874208</v>
      </c>
      <c r="BK16" s="21">
        <v>9.1705948719421</v>
      </c>
      <c r="BL16" s="17"/>
      <c r="BM16" s="19"/>
    </row>
    <row r="17" spans="1:65">
      <c r="A17" s="21">
        <v>561009.22715098</v>
      </c>
      <c r="B17" s="22">
        <v>7.1730913163982e-5</v>
      </c>
      <c r="C17" s="18">
        <f t="shared" si="1"/>
        <v>1.31813376662105e-10</v>
      </c>
      <c r="D17" s="22">
        <v>9.8783626222876e-12</v>
      </c>
      <c r="E17" s="22">
        <v>1.0097434460567e-11</v>
      </c>
      <c r="F17" s="22">
        <v>1.0097434463035e-11</v>
      </c>
      <c r="G17" s="22">
        <v>1.0097434461931e-11</v>
      </c>
      <c r="H17" s="22">
        <v>9.8783626236605e-12</v>
      </c>
      <c r="I17" s="22">
        <v>9.8783626226528e-12</v>
      </c>
      <c r="J17" s="22">
        <v>9.8783626226929e-12</v>
      </c>
      <c r="K17" s="22">
        <v>9.9042450548625e-12</v>
      </c>
      <c r="L17" s="22">
        <v>9.9042450560503e-12</v>
      </c>
      <c r="M17" s="22">
        <v>9.9042450543032e-12</v>
      </c>
      <c r="N17" s="22">
        <v>1.0138532229767e-11</v>
      </c>
      <c r="O17" s="22">
        <v>9.878362622721e-12</v>
      </c>
      <c r="P17" s="22">
        <v>1.0138532228792e-11</v>
      </c>
      <c r="Q17" s="22">
        <v>1.0138532229843e-11</v>
      </c>
      <c r="R17" s="22">
        <v>1.0097434462385e-11</v>
      </c>
      <c r="S17" s="22">
        <v>1.0097434460231e-11</v>
      </c>
      <c r="T17" s="22">
        <v>1.0097434462421e-11</v>
      </c>
      <c r="U17" s="22">
        <v>9.8783626243788e-12</v>
      </c>
      <c r="V17" s="22">
        <v>9.9042450552717e-12</v>
      </c>
      <c r="W17" s="22">
        <v>9.9042450559104e-12</v>
      </c>
      <c r="X17" s="22">
        <v>9.9042450543865e-12</v>
      </c>
      <c r="Y17" s="22">
        <v>1.0138532228869e-11</v>
      </c>
      <c r="Z17" s="22">
        <v>1.0138532229986e-11</v>
      </c>
      <c r="AA17" s="22">
        <v>1.0138532229914e-11</v>
      </c>
      <c r="AB17" s="21">
        <v>0.99999999998298</v>
      </c>
      <c r="AC17" s="21">
        <v>0.99999992517315</v>
      </c>
      <c r="AD17" s="21">
        <v>0.00011188934888681</v>
      </c>
      <c r="AE17" s="22">
        <v>6.7105627433942e-21</v>
      </c>
      <c r="AF17" s="22">
        <v>3.9045301314309e-20</v>
      </c>
      <c r="AG17" s="22">
        <v>5.8975496806885e-20</v>
      </c>
      <c r="AH17" s="22">
        <v>-3.6817697354782e-20</v>
      </c>
      <c r="AI17" s="22">
        <v>-1.3296803985803e-20</v>
      </c>
      <c r="AJ17" s="22">
        <v>-2.5974709093631e-20</v>
      </c>
      <c r="AK17" s="22">
        <v>7.5643135784657e-21</v>
      </c>
      <c r="AL17" s="22">
        <v>1.6006591556063e-20</v>
      </c>
      <c r="AM17" s="22">
        <v>4.7264034707207e-20</v>
      </c>
      <c r="AN17" s="22">
        <v>-3.4810393393409e-21</v>
      </c>
      <c r="AO17" s="22">
        <v>2.5728064764893e-20</v>
      </c>
      <c r="AP17" s="22">
        <v>-1.525811690276e-20</v>
      </c>
      <c r="AQ17" s="22">
        <v>3.7712610399173e-20</v>
      </c>
      <c r="AR17" s="22">
        <v>-7.9623640450111e-20</v>
      </c>
      <c r="AS17" s="22">
        <v>3.812451172677e-20</v>
      </c>
      <c r="AT17" s="22">
        <v>6.9809970904865e-20</v>
      </c>
      <c r="AU17" s="22">
        <v>-1.7639646359336e-20</v>
      </c>
      <c r="AV17" s="22">
        <v>-1.8464065017229e-20</v>
      </c>
      <c r="AW17" s="22">
        <v>5.9281788094127e-20</v>
      </c>
      <c r="AX17" s="22">
        <v>2.0704879041402e-20</v>
      </c>
      <c r="AY17" s="22">
        <v>2.9515965756945e-20</v>
      </c>
      <c r="AZ17" s="22">
        <v>-2.0506088150324e-20</v>
      </c>
      <c r="BA17" s="22">
        <v>2.359367345701e-20</v>
      </c>
      <c r="BB17" s="22">
        <v>-9.7125743289008e-20</v>
      </c>
      <c r="BC17" s="21">
        <v>15978376.41269</v>
      </c>
      <c r="BD17" s="21">
        <v>3988699.3633553</v>
      </c>
      <c r="BE17" s="22">
        <v>-7.0474152492369e-6</v>
      </c>
      <c r="BF17" s="21">
        <v>0.0001223026209306</v>
      </c>
      <c r="BG17" s="22">
        <v>5.6992070282946e-5</v>
      </c>
      <c r="BH17" s="22">
        <v>-1.3385248377039e-5</v>
      </c>
      <c r="BI17" s="21">
        <v>10.392582040029</v>
      </c>
      <c r="BJ17" s="21">
        <v>5.1963054256646</v>
      </c>
      <c r="BK17" s="21">
        <v>9.1172834535007</v>
      </c>
      <c r="BL17" s="17"/>
      <c r="BM17" s="19"/>
    </row>
    <row r="18" spans="1:65">
      <c r="A18" s="21">
        <v>706268.77231137</v>
      </c>
      <c r="B18" s="22">
        <v>8.9923601529218e-5</v>
      </c>
      <c r="C18" s="18">
        <f t="shared" si="1"/>
        <v>1.29880629304659e-10</v>
      </c>
      <c r="D18" s="22">
        <v>9.8399274634407e-12</v>
      </c>
      <c r="E18" s="22">
        <v>1.0065172279674e-11</v>
      </c>
      <c r="F18" s="22">
        <v>1.0065172282974e-11</v>
      </c>
      <c r="G18" s="22">
        <v>1.0065172281616e-11</v>
      </c>
      <c r="H18" s="22">
        <v>9.8399274653522e-12</v>
      </c>
      <c r="I18" s="22">
        <v>9.8399274640305e-12</v>
      </c>
      <c r="J18" s="22">
        <v>9.839927463982e-12</v>
      </c>
      <c r="K18" s="22">
        <v>9.8636060893694e-12</v>
      </c>
      <c r="L18" s="22">
        <v>9.8636060908997e-12</v>
      </c>
      <c r="M18" s="22">
        <v>9.8636060885216e-12</v>
      </c>
      <c r="N18" s="22">
        <v>1.0104353711169e-11</v>
      </c>
      <c r="O18" s="22">
        <v>9.8399274641085e-12</v>
      </c>
      <c r="P18" s="22">
        <v>1.0104353709758e-11</v>
      </c>
      <c r="Q18" s="22">
        <v>1.0104353711281e-11</v>
      </c>
      <c r="R18" s="22">
        <v>1.0065172282173e-11</v>
      </c>
      <c r="S18" s="22">
        <v>1.0065172279292e-11</v>
      </c>
      <c r="T18" s="22">
        <v>1.0065172282183e-11</v>
      </c>
      <c r="U18" s="22">
        <v>9.8399274662925e-12</v>
      </c>
      <c r="V18" s="22">
        <v>9.8636060896812e-12</v>
      </c>
      <c r="W18" s="22">
        <v>9.8636060907458e-12</v>
      </c>
      <c r="X18" s="22">
        <v>9.8636060887967e-12</v>
      </c>
      <c r="Y18" s="22">
        <v>1.0104353709785e-11</v>
      </c>
      <c r="Z18" s="22">
        <v>1.010435371146e-11</v>
      </c>
      <c r="AA18" s="22">
        <v>1.0104353711418e-11</v>
      </c>
      <c r="AB18" s="21">
        <v>0.99999999998535</v>
      </c>
      <c r="AC18" s="21">
        <v>0.99999991960851</v>
      </c>
      <c r="AD18" s="21">
        <v>0.00012938547897683</v>
      </c>
      <c r="AE18" s="22">
        <v>1.0963745887373e-20</v>
      </c>
      <c r="AF18" s="22">
        <v>4.3796453493789e-20</v>
      </c>
      <c r="AG18" s="22">
        <v>5.9070553223929e-20</v>
      </c>
      <c r="AH18" s="22">
        <v>-3.3681414169755e-20</v>
      </c>
      <c r="AI18" s="22">
        <v>-2.1103159854073e-20</v>
      </c>
      <c r="AJ18" s="22">
        <v>-4.0180891104458e-20</v>
      </c>
      <c r="AK18" s="22">
        <v>2.0825890303559e-21</v>
      </c>
      <c r="AL18" s="22">
        <v>6.5724300398484e-21</v>
      </c>
      <c r="AM18" s="22">
        <v>5.7286786714431e-20</v>
      </c>
      <c r="AN18" s="22">
        <v>-9.7495895739425e-21</v>
      </c>
      <c r="AO18" s="22">
        <v>2.2785911084084e-20</v>
      </c>
      <c r="AP18" s="22">
        <v>-1.6742091219849e-20</v>
      </c>
      <c r="AQ18" s="22">
        <v>3.3847141587746e-20</v>
      </c>
      <c r="AR18" s="22">
        <v>-8.3574886824375e-20</v>
      </c>
      <c r="AS18" s="22">
        <v>3.7147372588906e-20</v>
      </c>
      <c r="AT18" s="22">
        <v>6.9484938167471e-20</v>
      </c>
      <c r="AU18" s="22">
        <v>-1.7372967034898e-20</v>
      </c>
      <c r="AV18" s="22">
        <v>-1.946325018051e-20</v>
      </c>
      <c r="AW18" s="22">
        <v>6.5759018378491e-20</v>
      </c>
      <c r="AX18" s="22">
        <v>9.5403664954717e-21</v>
      </c>
      <c r="AY18" s="22">
        <v>3.0988901703145e-20</v>
      </c>
      <c r="AZ18" s="22">
        <v>-2.3385661042748e-20</v>
      </c>
      <c r="BA18" s="22">
        <v>1.7899515112922e-20</v>
      </c>
      <c r="BB18" s="22">
        <v>-9.8214382224177e-20</v>
      </c>
      <c r="BC18" s="21">
        <v>15972816.541363</v>
      </c>
      <c r="BD18" s="21">
        <v>3985811.1778784</v>
      </c>
      <c r="BE18" s="22">
        <v>-2.5910907923608e-6</v>
      </c>
      <c r="BF18" s="21">
        <v>0.00014116902206854</v>
      </c>
      <c r="BG18" s="22">
        <v>6.8475222770599e-5</v>
      </c>
      <c r="BH18" s="22">
        <v>-1.9163184395445e-5</v>
      </c>
      <c r="BI18" s="21">
        <v>10.392575996307</v>
      </c>
      <c r="BJ18" s="21">
        <v>5.1962977876478</v>
      </c>
      <c r="BK18" s="21">
        <v>9.0701579302538</v>
      </c>
      <c r="BL18" s="17"/>
      <c r="BM18" s="19"/>
    </row>
    <row r="19" spans="1:65">
      <c r="A19" s="21">
        <v>889139.70501945</v>
      </c>
      <c r="B19" s="21">
        <v>0.0001126699189167</v>
      </c>
      <c r="C19" s="18">
        <f t="shared" si="1"/>
        <v>1.27810551829144e-10</v>
      </c>
      <c r="D19" s="22">
        <v>9.7988068254742e-12</v>
      </c>
      <c r="E19" s="22">
        <v>1.0026348486084e-11</v>
      </c>
      <c r="F19" s="22">
        <v>1.0026348490514e-11</v>
      </c>
      <c r="G19" s="22">
        <v>1.0026348488779e-11</v>
      </c>
      <c r="H19" s="22">
        <v>9.7988068281181e-12</v>
      </c>
      <c r="I19" s="22">
        <v>9.7988068264271e-12</v>
      </c>
      <c r="J19" s="22">
        <v>9.7988068261681e-12</v>
      </c>
      <c r="K19" s="22">
        <v>9.8184737979076e-12</v>
      </c>
      <c r="L19" s="22">
        <v>9.8184737999415e-12</v>
      </c>
      <c r="M19" s="22">
        <v>9.8184737966055e-12</v>
      </c>
      <c r="N19" s="22">
        <v>1.0065868786539e-11</v>
      </c>
      <c r="O19" s="22">
        <v>9.7988068264831e-12</v>
      </c>
      <c r="P19" s="22">
        <v>1.0065868784427e-11</v>
      </c>
      <c r="Q19" s="22">
        <v>1.0065868786641e-11</v>
      </c>
      <c r="R19" s="22">
        <v>1.0026348489565e-11</v>
      </c>
      <c r="S19" s="22">
        <v>1.0026348485603e-11</v>
      </c>
      <c r="T19" s="22">
        <v>1.0026348489448e-11</v>
      </c>
      <c r="U19" s="22">
        <v>9.7988068293466e-12</v>
      </c>
      <c r="V19" s="22">
        <v>9.8184737980077e-12</v>
      </c>
      <c r="W19" s="22">
        <v>9.8184737997647e-12</v>
      </c>
      <c r="X19" s="22">
        <v>9.818473797208e-12</v>
      </c>
      <c r="Y19" s="22">
        <v>1.0065868784393e-11</v>
      </c>
      <c r="Z19" s="22">
        <v>1.0065868786887e-11</v>
      </c>
      <c r="AA19" s="22">
        <v>1.0065868786885e-11</v>
      </c>
      <c r="AB19" s="21">
        <v>0.99999999998717</v>
      </c>
      <c r="AC19" s="21">
        <v>0.99999991186749</v>
      </c>
      <c r="AD19" s="21">
        <v>0.00015139000874309</v>
      </c>
      <c r="AE19" s="22">
        <v>1.8540090871354e-20</v>
      </c>
      <c r="AF19" s="22">
        <v>5.1779151777622e-20</v>
      </c>
      <c r="AG19" s="22">
        <v>6.0507460601177e-20</v>
      </c>
      <c r="AH19" s="22">
        <v>-2.7444536259867e-20</v>
      </c>
      <c r="AI19" s="22">
        <v>-2.9289548333128e-20</v>
      </c>
      <c r="AJ19" s="22">
        <v>-6.0806216059971e-20</v>
      </c>
      <c r="AK19" s="22">
        <v>-5.119048755569e-21</v>
      </c>
      <c r="AL19" s="22">
        <v>-3.7037776596702e-21</v>
      </c>
      <c r="AM19" s="22">
        <v>6.9323027210758e-20</v>
      </c>
      <c r="AN19" s="22">
        <v>-1.6473028377812e-20</v>
      </c>
      <c r="AO19" s="22">
        <v>1.8677034841068e-20</v>
      </c>
      <c r="AP19" s="22">
        <v>-2.0156186377058e-20</v>
      </c>
      <c r="AQ19" s="22">
        <v>2.7886377528624e-20</v>
      </c>
      <c r="AR19" s="22">
        <v>-8.6252566909628e-20</v>
      </c>
      <c r="AS19" s="22">
        <v>3.6157363193015e-20</v>
      </c>
      <c r="AT19" s="22">
        <v>6.831167704269e-20</v>
      </c>
      <c r="AU19" s="22">
        <v>-1.6687501303852e-20</v>
      </c>
      <c r="AV19" s="22">
        <v>-1.8084270223538e-20</v>
      </c>
      <c r="AW19" s="22">
        <v>7.3089501576303e-20</v>
      </c>
      <c r="AX19" s="22">
        <v>-1.9294162700022e-21</v>
      </c>
      <c r="AY19" s="22">
        <v>3.2922508163967e-20</v>
      </c>
      <c r="AZ19" s="22">
        <v>-2.7499355947667e-20</v>
      </c>
      <c r="BA19" s="22">
        <v>8.4610398440606e-21</v>
      </c>
      <c r="BB19" s="22">
        <v>-9.7098358616897e-20</v>
      </c>
      <c r="BC19" s="21">
        <v>15965838.641259</v>
      </c>
      <c r="BD19" s="21">
        <v>3982193.2134248</v>
      </c>
      <c r="BE19" s="22">
        <v>3.2433504250996e-6</v>
      </c>
      <c r="BF19" s="21">
        <v>0.00016454185689147</v>
      </c>
      <c r="BG19" s="22">
        <v>8.2914642597167e-5</v>
      </c>
      <c r="BH19" s="22">
        <v>-2.8324996729012e-5</v>
      </c>
      <c r="BI19" s="21">
        <v>10.392562889527</v>
      </c>
      <c r="BJ19" s="21">
        <v>5.1962847547916</v>
      </c>
      <c r="BK19" s="21">
        <v>9.0346670642598</v>
      </c>
      <c r="BL19" s="17"/>
      <c r="BM19" s="19"/>
    </row>
    <row r="20" spans="1:65">
      <c r="A20" s="21">
        <v>1119360.5692842</v>
      </c>
      <c r="B20" s="21">
        <v>0.00014109411101629</v>
      </c>
      <c r="C20" s="18">
        <f t="shared" si="1"/>
        <v>1.25587907753924e-10</v>
      </c>
      <c r="D20" s="22">
        <v>9.7569399278815e-12</v>
      </c>
      <c r="E20" s="22">
        <v>9.9823398213899e-12</v>
      </c>
      <c r="F20" s="22">
        <v>9.9823398273521e-12</v>
      </c>
      <c r="G20" s="22">
        <v>9.9823398250022e-12</v>
      </c>
      <c r="H20" s="22">
        <v>9.7569399315006e-12</v>
      </c>
      <c r="I20" s="22">
        <v>9.7569399294294e-12</v>
      </c>
      <c r="J20" s="22">
        <v>9.7569399287085e-12</v>
      </c>
      <c r="K20" s="22">
        <v>9.7718166686885e-12</v>
      </c>
      <c r="L20" s="22">
        <v>9.7718166715295e-12</v>
      </c>
      <c r="M20" s="22">
        <v>9.771816666671e-12</v>
      </c>
      <c r="N20" s="22">
        <v>1.0024657365181e-11</v>
      </c>
      <c r="O20" s="22">
        <v>9.7569399293813e-12</v>
      </c>
      <c r="P20" s="22">
        <v>1.0024657361898e-11</v>
      </c>
      <c r="Q20" s="22">
        <v>1.0024657365127e-11</v>
      </c>
      <c r="R20" s="22">
        <v>9.9823398263123e-12</v>
      </c>
      <c r="S20" s="22">
        <v>9.9823398206755e-12</v>
      </c>
      <c r="T20" s="22">
        <v>9.9823398258224e-12</v>
      </c>
      <c r="U20" s="22">
        <v>9.7569399330961e-12</v>
      </c>
      <c r="V20" s="22">
        <v>9.7718166684157e-12</v>
      </c>
      <c r="W20" s="22">
        <v>9.7718166712907e-12</v>
      </c>
      <c r="X20" s="22">
        <v>9.7718166678105e-12</v>
      </c>
      <c r="Y20" s="22">
        <v>1.0024657361828e-11</v>
      </c>
      <c r="Z20" s="22">
        <v>1.0024657365523e-11</v>
      </c>
      <c r="AA20" s="22">
        <v>1.0024657365534e-11</v>
      </c>
      <c r="AB20" s="21">
        <v>0.99999999998851</v>
      </c>
      <c r="AC20" s="21">
        <v>0.99999990103533</v>
      </c>
      <c r="AD20" s="21">
        <v>0.00017902645367284</v>
      </c>
      <c r="AE20" s="22">
        <v>3.1267988412982e-20</v>
      </c>
      <c r="AF20" s="22">
        <v>6.4771405492288e-20</v>
      </c>
      <c r="AG20" s="22">
        <v>6.440648453125e-20</v>
      </c>
      <c r="AH20" s="22">
        <v>-1.7367127102252e-20</v>
      </c>
      <c r="AI20" s="22">
        <v>-3.6977437994138e-20</v>
      </c>
      <c r="AJ20" s="22">
        <v>-9.0587213334478e-20</v>
      </c>
      <c r="AK20" s="22">
        <v>-1.3652789777593e-20</v>
      </c>
      <c r="AL20" s="22">
        <v>-1.4118840388585e-20</v>
      </c>
      <c r="AM20" s="22">
        <v>8.4276588165294e-20</v>
      </c>
      <c r="AN20" s="22">
        <v>-2.2800248390946e-20</v>
      </c>
      <c r="AO20" s="22">
        <v>1.3674196126547e-20</v>
      </c>
      <c r="AP20" s="22">
        <v>-2.6893104315862e-20</v>
      </c>
      <c r="AQ20" s="22">
        <v>1.9831533250286e-20</v>
      </c>
      <c r="AR20" s="22">
        <v>-8.6622918476172e-20</v>
      </c>
      <c r="AS20" s="22">
        <v>3.5841971364942e-20</v>
      </c>
      <c r="AT20" s="22">
        <v>6.7002994533512e-20</v>
      </c>
      <c r="AU20" s="22">
        <v>-1.500428755687e-20</v>
      </c>
      <c r="AV20" s="22">
        <v>-1.3614054108958e-20</v>
      </c>
      <c r="AW20" s="22">
        <v>8.1381189747185e-20</v>
      </c>
      <c r="AX20" s="22">
        <v>-1.3353993565262e-20</v>
      </c>
      <c r="AY20" s="22">
        <v>3.5845425313888e-20</v>
      </c>
      <c r="AZ20" s="22">
        <v>-3.3500445491109e-20</v>
      </c>
      <c r="BA20" s="22">
        <v>-5.6108436180658e-21</v>
      </c>
      <c r="BB20" s="22">
        <v>-9.3016708143086e-20</v>
      </c>
      <c r="BC20" s="21">
        <v>15957084.85764</v>
      </c>
      <c r="BD20" s="21">
        <v>3977663.9409143</v>
      </c>
      <c r="BE20" s="22">
        <v>1.0891888604061e-5</v>
      </c>
      <c r="BF20" s="21">
        <v>0.00019345481355578</v>
      </c>
      <c r="BG20" s="21">
        <v>0.00010106567899242</v>
      </c>
      <c r="BH20" s="22">
        <v>-3.7859353096357e-5</v>
      </c>
      <c r="BI20" s="21">
        <v>10.392540438712</v>
      </c>
      <c r="BJ20" s="21">
        <v>5.1962660368985</v>
      </c>
      <c r="BK20" s="21">
        <v>9.0162025621213</v>
      </c>
      <c r="BL20" s="17"/>
      <c r="BM20" s="19"/>
    </row>
    <row r="21" spans="1:65">
      <c r="A21" s="21">
        <v>1409191.4656322</v>
      </c>
      <c r="B21" s="21">
        <v>0.00017660171709814</v>
      </c>
      <c r="C21" s="18">
        <f t="shared" si="1"/>
        <v>1.23228351604573e-10</v>
      </c>
      <c r="D21" s="22">
        <v>9.7200363324763e-12</v>
      </c>
      <c r="E21" s="22">
        <v>9.9378912931329e-12</v>
      </c>
      <c r="F21" s="22">
        <v>9.9378913011557e-12</v>
      </c>
      <c r="G21" s="22">
        <v>9.9378912977443e-12</v>
      </c>
      <c r="H21" s="22">
        <v>9.7200363373467e-12</v>
      </c>
      <c r="I21" s="22">
        <v>9.7200363350118e-12</v>
      </c>
      <c r="J21" s="22">
        <v>9.7200363333253e-12</v>
      </c>
      <c r="K21" s="22">
        <v>9.7321677192298e-12</v>
      </c>
      <c r="L21" s="22">
        <v>9.7321677234717e-12</v>
      </c>
      <c r="M21" s="22">
        <v>9.7321677160847e-12</v>
      </c>
      <c r="N21" s="22">
        <v>9.9866150164715e-12</v>
      </c>
      <c r="O21" s="22">
        <v>9.7200363346723e-12</v>
      </c>
      <c r="P21" s="22">
        <v>9.9866150111576e-12</v>
      </c>
      <c r="Q21" s="22">
        <v>9.9866150158843e-12</v>
      </c>
      <c r="R21" s="22">
        <v>9.9378913002118e-12</v>
      </c>
      <c r="S21" s="22">
        <v>9.9378912918734e-12</v>
      </c>
      <c r="T21" s="22">
        <v>9.9378912988094e-12</v>
      </c>
      <c r="U21" s="22">
        <v>9.7200363393961e-12</v>
      </c>
      <c r="V21" s="22">
        <v>9.7321677183822e-12</v>
      </c>
      <c r="W21" s="22">
        <v>9.7321677230556e-12</v>
      </c>
      <c r="X21" s="22">
        <v>9.7321677180817e-12</v>
      </c>
      <c r="Y21" s="22">
        <v>9.9866150111712e-12</v>
      </c>
      <c r="Z21" s="22">
        <v>9.9866150166284e-12</v>
      </c>
      <c r="AA21" s="22">
        <v>9.986615016532e-12</v>
      </c>
      <c r="AB21" s="21">
        <v>0.99999999998942</v>
      </c>
      <c r="AC21" s="21">
        <v>0.99999988594271</v>
      </c>
      <c r="AD21" s="21">
        <v>0.00021369581609009</v>
      </c>
      <c r="AE21" s="22">
        <v>5.1453906975019e-20</v>
      </c>
      <c r="AF21" s="22">
        <v>8.5393514850195e-20</v>
      </c>
      <c r="AG21" s="22">
        <v>7.2429705900703e-20</v>
      </c>
      <c r="AH21" s="22">
        <v>-3.3608884391882e-21</v>
      </c>
      <c r="AI21" s="22">
        <v>-4.3624597062312e-20</v>
      </c>
      <c r="AJ21" s="22">
        <v>-1.3312805209887e-19</v>
      </c>
      <c r="AK21" s="22">
        <v>-2.3359176441695e-20</v>
      </c>
      <c r="AL21" s="22">
        <v>-2.4596693790771e-20</v>
      </c>
      <c r="AM21" s="22">
        <v>1.0280357975051e-19</v>
      </c>
      <c r="AN21" s="22">
        <v>-2.7988622363905e-20</v>
      </c>
      <c r="AO21" s="22">
        <v>8.3068088884403e-21</v>
      </c>
      <c r="AP21" s="22">
        <v>-3.8150157034791e-20</v>
      </c>
      <c r="AQ21" s="22">
        <v>9.6131251066255e-21</v>
      </c>
      <c r="AR21" s="22">
        <v>-8.4159161241309e-20</v>
      </c>
      <c r="AS21" s="22">
        <v>3.6577064588587e-20</v>
      </c>
      <c r="AT21" s="22">
        <v>6.7099092428405e-20</v>
      </c>
      <c r="AU21" s="22">
        <v>-1.1950778899913e-20</v>
      </c>
      <c r="AV21" s="22">
        <v>-5.4282268269133e-21</v>
      </c>
      <c r="AW21" s="22">
        <v>9.0920636982106e-20</v>
      </c>
      <c r="AX21" s="22">
        <v>-2.4946444067597e-20</v>
      </c>
      <c r="AY21" s="22">
        <v>4.0850586423821e-20</v>
      </c>
      <c r="AZ21" s="22">
        <v>-4.2242588157946e-20</v>
      </c>
      <c r="BA21" s="22">
        <v>-2.406134162894e-20</v>
      </c>
      <c r="BB21" s="22">
        <v>-8.5131673187197e-20</v>
      </c>
      <c r="BC21" s="21">
        <v>15946104.06806</v>
      </c>
      <c r="BD21" s="21">
        <v>3971995.3580803</v>
      </c>
      <c r="BE21" s="22">
        <v>2.0958078332727e-5</v>
      </c>
      <c r="BF21" s="21">
        <v>0.00022917019715682</v>
      </c>
      <c r="BG21" s="21">
        <v>0.00012387111309957</v>
      </c>
      <c r="BH21" s="22">
        <v>-3.0129987252708e-5</v>
      </c>
      <c r="BI21" s="21">
        <v>10.392513080448</v>
      </c>
      <c r="BJ21" s="21">
        <v>5.1962487660691</v>
      </c>
      <c r="BK21" s="21">
        <v>9.0197577093241</v>
      </c>
      <c r="BL21" s="17"/>
      <c r="BM21" s="19"/>
    </row>
    <row r="22" spans="1:65">
      <c r="A22" s="21">
        <v>1774066.9461679</v>
      </c>
      <c r="B22" s="21">
        <v>0.00022095899369447</v>
      </c>
      <c r="C22" s="18">
        <f t="shared" si="1"/>
        <v>1.20746756398391e-10</v>
      </c>
      <c r="D22" s="22">
        <v>9.6950405249043e-12</v>
      </c>
      <c r="E22" s="22">
        <v>9.9004547159763e-12</v>
      </c>
      <c r="F22" s="22">
        <v>9.9004547267325e-12</v>
      </c>
      <c r="G22" s="22">
        <v>9.90045472146e-12</v>
      </c>
      <c r="H22" s="22">
        <v>9.6950405312778e-12</v>
      </c>
      <c r="I22" s="22">
        <v>9.6950405290918e-12</v>
      </c>
      <c r="J22" s="22">
        <v>9.6950405254629e-12</v>
      </c>
      <c r="K22" s="22">
        <v>9.7046504391987e-12</v>
      </c>
      <c r="L22" s="22">
        <v>9.7046504460147e-12</v>
      </c>
      <c r="M22" s="22">
        <v>9.7046504342715e-12</v>
      </c>
      <c r="N22" s="22">
        <v>9.9607464053821e-12</v>
      </c>
      <c r="O22" s="22">
        <v>9.6950405280603e-12</v>
      </c>
      <c r="P22" s="22">
        <v>9.9607463964317e-12</v>
      </c>
      <c r="Q22" s="22">
        <v>9.9607464033781e-12</v>
      </c>
      <c r="R22" s="22">
        <v>9.9004547263388e-12</v>
      </c>
      <c r="S22" s="22">
        <v>9.9004547135194e-12</v>
      </c>
      <c r="T22" s="22">
        <v>9.9004547229214e-12</v>
      </c>
      <c r="U22" s="22">
        <v>9.6950405338709e-12</v>
      </c>
      <c r="V22" s="22">
        <v>9.7046504375691e-12</v>
      </c>
      <c r="W22" s="22">
        <v>9.7046504451345e-12</v>
      </c>
      <c r="X22" s="22">
        <v>9.7046504376169e-12</v>
      </c>
      <c r="Y22" s="22">
        <v>9.9607463968682e-12</v>
      </c>
      <c r="Z22" s="22">
        <v>9.9607464049286e-12</v>
      </c>
      <c r="AA22" s="22">
        <v>9.960746404361e-12</v>
      </c>
      <c r="AB22" s="21">
        <v>0.99999999999001</v>
      </c>
      <c r="AC22" s="21">
        <v>0.99999986540341</v>
      </c>
      <c r="AD22" s="21">
        <v>0.00025715139706137</v>
      </c>
      <c r="AE22" s="22">
        <v>8.2453770927892e-20</v>
      </c>
      <c r="AF22" s="22">
        <v>1.167287829605e-19</v>
      </c>
      <c r="AG22" s="22">
        <v>8.7353983670153e-20</v>
      </c>
      <c r="AH22" s="22">
        <v>1.2618094117513e-20</v>
      </c>
      <c r="AI22" s="22">
        <v>-5.0041533207151e-20</v>
      </c>
      <c r="AJ22" s="22">
        <v>-1.9352395663759e-19</v>
      </c>
      <c r="AK22" s="22">
        <v>-3.4075391876871e-20</v>
      </c>
      <c r="AL22" s="22">
        <v>-3.6033275489288e-20</v>
      </c>
      <c r="AM22" s="22">
        <v>1.2407884222285e-19</v>
      </c>
      <c r="AN22" s="22">
        <v>-3.2443564750124e-20</v>
      </c>
      <c r="AO22" s="22">
        <v>4.1774280931603e-21</v>
      </c>
      <c r="AP22" s="22">
        <v>-5.4375284743793e-20</v>
      </c>
      <c r="AQ22" s="22">
        <v>-2.8703646185547e-21</v>
      </c>
      <c r="AR22" s="22">
        <v>-8.1423842256005e-20</v>
      </c>
      <c r="AS22" s="22">
        <v>3.7559819187289e-20</v>
      </c>
      <c r="AT22" s="22">
        <v>7.037001848532e-20</v>
      </c>
      <c r="AU22" s="22">
        <v>-9.4324910368406e-21</v>
      </c>
      <c r="AV22" s="22">
        <v>6.1197333238482e-21</v>
      </c>
      <c r="AW22" s="22">
        <v>1.0233944668029e-19</v>
      </c>
      <c r="AX22" s="22">
        <v>-3.7027750692386e-20</v>
      </c>
      <c r="AY22" s="22">
        <v>4.9213081761399e-20</v>
      </c>
      <c r="AZ22" s="22">
        <v>-5.4508810148838e-20</v>
      </c>
      <c r="BA22" s="22">
        <v>-4.2618053151554e-20</v>
      </c>
      <c r="BB22" s="22">
        <v>-7.3730859872017e-20</v>
      </c>
      <c r="BC22" s="21">
        <v>15932321.642234</v>
      </c>
      <c r="BD22" s="21">
        <v>3964897.9020746</v>
      </c>
      <c r="BE22" s="22">
        <v>3.431800692036e-5</v>
      </c>
      <c r="BF22" s="21">
        <v>0.00027322772792081</v>
      </c>
      <c r="BG22" s="21">
        <v>0.00015250270203298</v>
      </c>
      <c r="BH22" s="22">
        <v>1.2732133903265e-5</v>
      </c>
      <c r="BI22" s="21">
        <v>10.392480900261</v>
      </c>
      <c r="BJ22" s="21">
        <v>5.1962370617189</v>
      </c>
      <c r="BK22" s="21">
        <v>9.0493446533091</v>
      </c>
      <c r="BL22" s="17"/>
      <c r="BM22" s="19"/>
    </row>
    <row r="23" spans="1:65">
      <c r="A23" s="21">
        <v>2233417.9607548</v>
      </c>
      <c r="B23" s="21">
        <v>0.00027638356981933</v>
      </c>
      <c r="C23" s="18">
        <f t="shared" si="1"/>
        <v>1.18222611199689e-10</v>
      </c>
      <c r="D23" s="22">
        <v>9.6741514588362e-12</v>
      </c>
      <c r="E23" s="22">
        <v>9.8654298633785e-12</v>
      </c>
      <c r="F23" s="22">
        <v>9.8654298776704e-12</v>
      </c>
      <c r="G23" s="22">
        <v>9.8654298691496e-12</v>
      </c>
      <c r="H23" s="22">
        <v>9.6741514667961e-12</v>
      </c>
      <c r="I23" s="22">
        <v>9.6741514657996e-12</v>
      </c>
      <c r="J23" s="22">
        <v>9.6741514583728e-12</v>
      </c>
      <c r="K23" s="22">
        <v>9.6794814074087e-12</v>
      </c>
      <c r="L23" s="22">
        <v>9.6794814190594e-12</v>
      </c>
      <c r="M23" s="22">
        <v>9.6794813996601e-12</v>
      </c>
      <c r="N23" s="22">
        <v>9.9408232197622e-12</v>
      </c>
      <c r="O23" s="22">
        <v>9.6741514632581e-12</v>
      </c>
      <c r="P23" s="22">
        <v>9.9408232042015e-12</v>
      </c>
      <c r="Q23" s="22">
        <v>9.9408232144552e-12</v>
      </c>
      <c r="R23" s="22">
        <v>9.8654298787951e-12</v>
      </c>
      <c r="S23" s="22">
        <v>9.8654298584423e-12</v>
      </c>
      <c r="T23" s="22">
        <v>9.8654298712411e-12</v>
      </c>
      <c r="U23" s="22">
        <v>9.6741514700107e-12</v>
      </c>
      <c r="V23" s="22">
        <v>9.6794814048867e-12</v>
      </c>
      <c r="W23" s="22">
        <v>9.6794814170872e-12</v>
      </c>
      <c r="X23" s="22">
        <v>9.6794814050848e-12</v>
      </c>
      <c r="Y23" s="22">
        <v>9.940823205874e-12</v>
      </c>
      <c r="Z23" s="22">
        <v>9.9408232177932e-12</v>
      </c>
      <c r="AA23" s="22">
        <v>9.9408232158641e-12</v>
      </c>
      <c r="AB23" s="21">
        <v>0.99999999999035</v>
      </c>
      <c r="AC23" s="21">
        <v>0.99999983812519</v>
      </c>
      <c r="AD23" s="21">
        <v>0.00031160857242688</v>
      </c>
      <c r="AE23" s="22">
        <v>1.2946695794895e-19</v>
      </c>
      <c r="AF23" s="22">
        <v>1.6197789698794e-19</v>
      </c>
      <c r="AG23" s="22">
        <v>1.1236338797014e-19</v>
      </c>
      <c r="AH23" s="22">
        <v>2.8649884884086e-20</v>
      </c>
      <c r="AI23" s="22">
        <v>-5.9286048178251e-20</v>
      </c>
      <c r="AJ23" s="22">
        <v>-2.7733175501597e-19</v>
      </c>
      <c r="AK23" s="22">
        <v>-4.5422040373586e-20</v>
      </c>
      <c r="AL23" s="22">
        <v>-5.1350162613476e-20</v>
      </c>
      <c r="AM23" s="22">
        <v>1.4742746095111e-19</v>
      </c>
      <c r="AN23" s="22">
        <v>-3.8044581621466e-20</v>
      </c>
      <c r="AO23" s="22">
        <v>3.0822135602524e-21</v>
      </c>
      <c r="AP23" s="22">
        <v>-7.305579791592e-20</v>
      </c>
      <c r="AQ23" s="22">
        <v>-1.9222465463647e-20</v>
      </c>
      <c r="AR23" s="22">
        <v>-8.2875708333199e-20</v>
      </c>
      <c r="AS23" s="22">
        <v>3.6075628680049e-20</v>
      </c>
      <c r="AT23" s="22">
        <v>7.6746897568385e-20</v>
      </c>
      <c r="AU23" s="22">
        <v>-1.0687511144043e-20</v>
      </c>
      <c r="AV23" s="22">
        <v>1.9779604518067e-20</v>
      </c>
      <c r="AW23" s="22">
        <v>1.1704154892831e-19</v>
      </c>
      <c r="AX23" s="22">
        <v>-5.1396627898802e-20</v>
      </c>
      <c r="AY23" s="22">
        <v>6.2315868673474e-20</v>
      </c>
      <c r="AZ23" s="22">
        <v>-7.1229156587471e-20</v>
      </c>
      <c r="BA23" s="22">
        <v>-5.513240973529e-20</v>
      </c>
      <c r="BB23" s="22">
        <v>-5.8499714850453e-20</v>
      </c>
      <c r="BC23" s="21">
        <v>15915012.988134</v>
      </c>
      <c r="BD23" s="21">
        <v>3956008.0719464</v>
      </c>
      <c r="BE23" s="22">
        <v>5.2142828330101e-5</v>
      </c>
      <c r="BF23" s="21">
        <v>0.0003275334043225</v>
      </c>
      <c r="BG23" s="21">
        <v>0.00018842011529975</v>
      </c>
      <c r="BH23" s="22">
        <v>2.0860868861148e-5</v>
      </c>
      <c r="BI23" s="21">
        <v>10.392384024481</v>
      </c>
      <c r="BJ23" s="21">
        <v>5.1961801795021</v>
      </c>
      <c r="BK23" s="21">
        <v>9.10698044644</v>
      </c>
      <c r="BL23" s="17"/>
      <c r="BM23" s="19"/>
    </row>
    <row r="24" spans="1:65">
      <c r="A24" s="21">
        <v>2811706.6259517</v>
      </c>
      <c r="B24" s="21">
        <v>0.00034563115766763</v>
      </c>
      <c r="C24" s="18">
        <f t="shared" si="1"/>
        <v>1.15768985018313e-10</v>
      </c>
      <c r="D24" s="22">
        <v>9.648279648906e-12</v>
      </c>
      <c r="E24" s="22">
        <v>9.8245477149652e-12</v>
      </c>
      <c r="F24" s="22">
        <v>9.8245477336597e-12</v>
      </c>
      <c r="G24" s="22">
        <v>9.8245477194772e-12</v>
      </c>
      <c r="H24" s="22">
        <v>9.6482796580548e-12</v>
      </c>
      <c r="I24" s="22">
        <v>9.6482796605215e-12</v>
      </c>
      <c r="J24" s="22">
        <v>9.6482796458835e-12</v>
      </c>
      <c r="K24" s="22">
        <v>9.6481450830464e-12</v>
      </c>
      <c r="L24" s="22">
        <v>9.6481451037703e-12</v>
      </c>
      <c r="M24" s="22">
        <v>9.6481450708775e-12</v>
      </c>
      <c r="N24" s="22">
        <v>9.9145379318503e-12</v>
      </c>
      <c r="O24" s="22">
        <v>9.6482796548976e-12</v>
      </c>
      <c r="P24" s="22">
        <v>9.9145379042949e-12</v>
      </c>
      <c r="Q24" s="22">
        <v>9.9145379194974e-12</v>
      </c>
      <c r="R24" s="22">
        <v>9.8245477382003e-12</v>
      </c>
      <c r="S24" s="22">
        <v>9.8245477051188e-12</v>
      </c>
      <c r="T24" s="22">
        <v>9.8245477225857e-12</v>
      </c>
      <c r="U24" s="22">
        <v>9.6482796619161e-12</v>
      </c>
      <c r="V24" s="22">
        <v>9.6481450798781e-12</v>
      </c>
      <c r="W24" s="22">
        <v>9.6481450994228e-12</v>
      </c>
      <c r="X24" s="22">
        <v>9.6481450794085e-12</v>
      </c>
      <c r="Y24" s="22">
        <v>9.9145379089348e-12</v>
      </c>
      <c r="Z24" s="22">
        <v>9.9145379265716e-12</v>
      </c>
      <c r="AA24" s="22">
        <v>9.914537921365e-12</v>
      </c>
      <c r="AB24" s="21">
        <v>0.99999999999049</v>
      </c>
      <c r="AC24" s="21">
        <v>0.99999980127899</v>
      </c>
      <c r="AD24" s="21">
        <v>0.00037985508397748</v>
      </c>
      <c r="AE24" s="22">
        <v>1.9896973516347e-19</v>
      </c>
      <c r="AF24" s="22">
        <v>2.2594079409659e-19</v>
      </c>
      <c r="AG24" s="22">
        <v>1.5083661208274e-19</v>
      </c>
      <c r="AH24" s="22">
        <v>4.3267213784016e-20</v>
      </c>
      <c r="AI24" s="22">
        <v>-7.3646800111982e-20</v>
      </c>
      <c r="AJ24" s="22">
        <v>-3.9227967976328e-19</v>
      </c>
      <c r="AK24" s="22">
        <v>-5.8488738728667e-20</v>
      </c>
      <c r="AL24" s="22">
        <v>-7.464596967928e-20</v>
      </c>
      <c r="AM24" s="22">
        <v>1.7539636929174e-19</v>
      </c>
      <c r="AN24" s="22">
        <v>-4.5912405728988e-20</v>
      </c>
      <c r="AO24" s="22">
        <v>8.4317650526583e-21</v>
      </c>
      <c r="AP24" s="22">
        <v>-9.2769317188116e-20</v>
      </c>
      <c r="AQ24" s="22">
        <v>-4.1827804801957e-20</v>
      </c>
      <c r="AR24" s="22">
        <v>-9.0637643678082e-20</v>
      </c>
      <c r="AS24" s="22">
        <v>2.8647929999529e-20</v>
      </c>
      <c r="AT24" s="22">
        <v>8.5408782742656e-20</v>
      </c>
      <c r="AU24" s="22">
        <v>-1.9302687650803e-20</v>
      </c>
      <c r="AV24" s="22">
        <v>3.6201746942381e-20</v>
      </c>
      <c r="AW24" s="22">
        <v>1.3780059415194e-19</v>
      </c>
      <c r="AX24" s="22">
        <v>-7.100557713247e-20</v>
      </c>
      <c r="AY24" s="22">
        <v>8.3631618593887e-20</v>
      </c>
      <c r="AZ24" s="22">
        <v>-9.3839031402707e-20</v>
      </c>
      <c r="BA24" s="22">
        <v>-5.6727669003108e-20</v>
      </c>
      <c r="BB24" s="22">
        <v>-3.704284773663e-20</v>
      </c>
      <c r="BC24" s="21">
        <v>15893287.614034</v>
      </c>
      <c r="BD24" s="21">
        <v>3944883.1420553</v>
      </c>
      <c r="BE24" s="22">
        <v>7.5791125332895e-5</v>
      </c>
      <c r="BF24" s="21">
        <v>0.00039448129613994</v>
      </c>
      <c r="BG24" s="21">
        <v>0.00023345518650214</v>
      </c>
      <c r="BH24" s="22">
        <v>3.7651951089241e-6</v>
      </c>
      <c r="BI24" s="21">
        <v>10.39220027954</v>
      </c>
      <c r="BJ24" s="21">
        <v>5.1960684595727</v>
      </c>
      <c r="BK24" s="21">
        <v>9.1932492255682</v>
      </c>
      <c r="BL24" s="17"/>
      <c r="BM24" s="19"/>
    </row>
    <row r="25" spans="1:65">
      <c r="A25" s="21">
        <v>3539728.9219206</v>
      </c>
      <c r="B25" s="21">
        <v>0.00043211449439527</v>
      </c>
      <c r="C25" s="18">
        <f t="shared" si="1"/>
        <v>1.13398694781769e-10</v>
      </c>
      <c r="D25" s="22">
        <v>9.6150702070422e-12</v>
      </c>
      <c r="E25" s="22">
        <v>9.775073629648e-12</v>
      </c>
      <c r="F25" s="22">
        <v>9.7750736535555e-12</v>
      </c>
      <c r="G25" s="22">
        <v>9.7750736293562e-12</v>
      </c>
      <c r="H25" s="22">
        <v>9.6150702159034e-12</v>
      </c>
      <c r="I25" s="22">
        <v>9.6150702265013e-12</v>
      </c>
      <c r="J25" s="22">
        <v>9.615070198381e-12</v>
      </c>
      <c r="K25" s="22">
        <v>9.6088000589155e-12</v>
      </c>
      <c r="L25" s="22">
        <v>9.6088000966674e-12</v>
      </c>
      <c r="M25" s="22">
        <v>9.6088000398799e-12</v>
      </c>
      <c r="N25" s="22">
        <v>9.8797980733943e-12</v>
      </c>
      <c r="O25" s="22">
        <v>9.6150702148419e-12</v>
      </c>
      <c r="P25" s="22">
        <v>9.8797980240282e-12</v>
      </c>
      <c r="Q25" s="22">
        <v>9.8797980466951e-12</v>
      </c>
      <c r="R25" s="22">
        <v>9.7750736651339e-12</v>
      </c>
      <c r="S25" s="22">
        <v>9.7750736102903e-12</v>
      </c>
      <c r="T25" s="22">
        <v>9.7750736341764e-12</v>
      </c>
      <c r="U25" s="22">
        <v>9.6150702203059e-12</v>
      </c>
      <c r="V25" s="22">
        <v>9.6088000562424e-12</v>
      </c>
      <c r="W25" s="22">
        <v>9.6088000873822e-12</v>
      </c>
      <c r="X25" s="22">
        <v>9.6088000529287e-12</v>
      </c>
      <c r="Y25" s="22">
        <v>9.8797980351656e-12</v>
      </c>
      <c r="Z25" s="22">
        <v>9.8797980613025e-12</v>
      </c>
      <c r="AA25" s="22">
        <v>9.879798048903e-12</v>
      </c>
      <c r="AB25" s="21">
        <v>0.99999999999037</v>
      </c>
      <c r="AC25" s="21">
        <v>0.99999974937373</v>
      </c>
      <c r="AD25" s="21">
        <v>0.00046534425591854</v>
      </c>
      <c r="AE25" s="22">
        <v>2.9987859438615e-19</v>
      </c>
      <c r="AF25" s="22">
        <v>3.1487139016784e-19</v>
      </c>
      <c r="AG25" s="22">
        <v>2.1044221425534e-19</v>
      </c>
      <c r="AH25" s="22">
        <v>5.4456855026462e-20</v>
      </c>
      <c r="AI25" s="22">
        <v>-9.5224398689669e-20</v>
      </c>
      <c r="AJ25" s="22">
        <v>-5.4893715320304e-19</v>
      </c>
      <c r="AK25" s="22">
        <v>-7.4920990049374e-20</v>
      </c>
      <c r="AL25" s="22">
        <v>-1.1151443291202e-19</v>
      </c>
      <c r="AM25" s="22">
        <v>2.1703866005138e-19</v>
      </c>
      <c r="AN25" s="22">
        <v>-5.8025657807705e-20</v>
      </c>
      <c r="AO25" s="22">
        <v>3.1074817019217e-20</v>
      </c>
      <c r="AP25" s="22">
        <v>-1.1189350433203e-19</v>
      </c>
      <c r="AQ25" s="22">
        <v>-7.3715788675952e-20</v>
      </c>
      <c r="AR25" s="22">
        <v>-1.0761925109542e-19</v>
      </c>
      <c r="AS25" s="22">
        <v>1.4247005336633e-20</v>
      </c>
      <c r="AT25" s="22">
        <v>9.6497829351531e-20</v>
      </c>
      <c r="AU25" s="22">
        <v>-3.9603115040522e-20</v>
      </c>
      <c r="AV25" s="22">
        <v>5.7610028926382e-20</v>
      </c>
      <c r="AW25" s="22">
        <v>1.721534292216e-19</v>
      </c>
      <c r="AX25" s="22">
        <v>-1.0117078331453e-19</v>
      </c>
      <c r="AY25" s="22">
        <v>1.1823645475588e-19</v>
      </c>
      <c r="AZ25" s="22">
        <v>-1.2635848123586e-19</v>
      </c>
      <c r="BA25" s="22">
        <v>-3.7058132089284e-20</v>
      </c>
      <c r="BB25" s="22">
        <v>-5.7607190494342e-21</v>
      </c>
      <c r="BC25" s="21">
        <v>15866045.305269</v>
      </c>
      <c r="BD25" s="21">
        <v>3930981.9418017</v>
      </c>
      <c r="BE25" s="21">
        <v>0.00010692469211221</v>
      </c>
      <c r="BF25" s="21">
        <v>0.00047703807427484</v>
      </c>
      <c r="BG25" s="21">
        <v>0.00028989358244215</v>
      </c>
      <c r="BH25" s="22">
        <v>-4.952521810981e-5</v>
      </c>
      <c r="BI25" s="21">
        <v>10.391876456695</v>
      </c>
      <c r="BJ25" s="21">
        <v>5.1958692205788</v>
      </c>
      <c r="BK25" s="21">
        <v>9.3105150106703</v>
      </c>
      <c r="BL25" s="19"/>
      <c r="BM25" s="19"/>
    </row>
    <row r="26" spans="1:65">
      <c r="A26" s="21">
        <v>4456254.6906687</v>
      </c>
      <c r="B26" s="21">
        <v>0.00054004374807218</v>
      </c>
      <c r="C26" s="18">
        <f t="shared" si="1"/>
        <v>1.11078659692121e-10</v>
      </c>
      <c r="D26" s="22">
        <v>9.5723055759924e-12</v>
      </c>
      <c r="E26" s="22">
        <v>9.7150795229466e-12</v>
      </c>
      <c r="F26" s="22">
        <v>9.7150795525636e-12</v>
      </c>
      <c r="G26" s="22">
        <v>9.71507951019e-12</v>
      </c>
      <c r="H26" s="22">
        <v>9.5723055807971e-12</v>
      </c>
      <c r="I26" s="22">
        <v>9.5723056089128e-12</v>
      </c>
      <c r="J26" s="22">
        <v>9.5723055555858e-12</v>
      </c>
      <c r="K26" s="22">
        <v>9.5596536728817e-12</v>
      </c>
      <c r="L26" s="22">
        <v>9.5596537427667e-12</v>
      </c>
      <c r="M26" s="22">
        <v>9.5596536432025e-12</v>
      </c>
      <c r="N26" s="22">
        <v>9.8341837551279e-12</v>
      </c>
      <c r="O26" s="22">
        <v>9.572305585665e-12</v>
      </c>
      <c r="P26" s="22">
        <v>9.8341836657818e-12</v>
      </c>
      <c r="Q26" s="22">
        <v>9.8341836998729e-12</v>
      </c>
      <c r="R26" s="22">
        <v>9.7150795780813e-12</v>
      </c>
      <c r="S26" s="22">
        <v>9.715079485251e-12</v>
      </c>
      <c r="T26" s="22">
        <v>9.7150795180396e-12</v>
      </c>
      <c r="U26" s="22">
        <v>9.5723055853483e-12</v>
      </c>
      <c r="V26" s="22">
        <v>9.5596536739489e-12</v>
      </c>
      <c r="W26" s="22">
        <v>9.5596537234414e-12</v>
      </c>
      <c r="X26" s="22">
        <v>9.5596536626495e-12</v>
      </c>
      <c r="Y26" s="22">
        <v>9.8341836904964e-12</v>
      </c>
      <c r="Z26" s="22">
        <v>9.8341837294044e-12</v>
      </c>
      <c r="AA26" s="22">
        <v>9.8341837019716e-12</v>
      </c>
      <c r="AB26" s="21">
        <v>0.9999999999899</v>
      </c>
      <c r="AC26" s="21">
        <v>0.99999967219099</v>
      </c>
      <c r="AD26" s="21">
        <v>0.00057232188169681</v>
      </c>
      <c r="AE26" s="22">
        <v>4.456135467255e-19</v>
      </c>
      <c r="AF26" s="22">
        <v>4.3628019389784e-19</v>
      </c>
      <c r="AG26" s="22">
        <v>3.0821463704536e-19</v>
      </c>
      <c r="AH26" s="22">
        <v>6.0368236938614e-20</v>
      </c>
      <c r="AI26" s="22">
        <v>-1.2771917630102e-19</v>
      </c>
      <c r="AJ26" s="22">
        <v>-7.6140202894307e-19</v>
      </c>
      <c r="AK26" s="22">
        <v>-9.7479979221235e-20</v>
      </c>
      <c r="AL26" s="22">
        <v>-1.7061822795364e-19</v>
      </c>
      <c r="AM26" s="22">
        <v>2.9339813820591e-19</v>
      </c>
      <c r="AN26" s="22">
        <v>-7.9417042766744e-20</v>
      </c>
      <c r="AO26" s="22">
        <v>9.5391477298849e-20</v>
      </c>
      <c r="AP26" s="22">
        <v>-1.2595448761031e-19</v>
      </c>
      <c r="AQ26" s="22">
        <v>-1.2040901941054e-19</v>
      </c>
      <c r="AR26" s="22">
        <v>-1.3918352096091e-19</v>
      </c>
      <c r="AS26" s="22">
        <v>-2.6221801971528e-21</v>
      </c>
      <c r="AT26" s="22">
        <v>1.0959267762531e-19</v>
      </c>
      <c r="AU26" s="22">
        <v>-7.8583793279706e-20</v>
      </c>
      <c r="AV26" s="22">
        <v>8.8935792901527e-20</v>
      </c>
      <c r="AW26" s="22">
        <v>2.3596660571774e-19</v>
      </c>
      <c r="AX26" s="22">
        <v>-1.5250917231498e-19</v>
      </c>
      <c r="AY26" s="22">
        <v>1.7217257323688e-19</v>
      </c>
      <c r="AZ26" s="22">
        <v>-1.7791217940792e-19</v>
      </c>
      <c r="BA26" s="22">
        <v>2.52328165238e-20</v>
      </c>
      <c r="BB26" s="22">
        <v>4.2441840036862e-20</v>
      </c>
      <c r="BC26" s="21">
        <v>15831926.934465</v>
      </c>
      <c r="BD26" s="21">
        <v>3913644.4085098</v>
      </c>
      <c r="BE26" s="21">
        <v>0.00014763290906336</v>
      </c>
      <c r="BF26" s="21">
        <v>0.00057884452824067</v>
      </c>
      <c r="BG26" s="21">
        <v>0.00036057248977759</v>
      </c>
      <c r="BH26" s="21">
        <v>-0.00017402037743809</v>
      </c>
      <c r="BI26" s="21">
        <v>10.391317879834</v>
      </c>
      <c r="BJ26" s="21">
        <v>5.1955196074683</v>
      </c>
      <c r="BK26" s="21">
        <v>9.4642277666376</v>
      </c>
      <c r="BL26" s="19"/>
      <c r="BM26" s="19"/>
    </row>
    <row r="27" spans="1:65">
      <c r="A27" s="21">
        <v>5610092.2715097</v>
      </c>
      <c r="B27" s="21">
        <v>0.00067458707748735</v>
      </c>
      <c r="C27" s="18">
        <f t="shared" si="1"/>
        <v>1.08750801465264e-10</v>
      </c>
      <c r="D27" s="22">
        <v>9.5171434544275e-12</v>
      </c>
      <c r="E27" s="22">
        <v>9.6423853657856e-12</v>
      </c>
      <c r="F27" s="22">
        <v>9.6423854006286e-12</v>
      </c>
      <c r="G27" s="22">
        <v>9.6423853241537e-12</v>
      </c>
      <c r="H27" s="22">
        <v>9.5171434465014e-12</v>
      </c>
      <c r="I27" s="22">
        <v>9.5171435111243e-12</v>
      </c>
      <c r="J27" s="22">
        <v>9.5171434099809e-12</v>
      </c>
      <c r="K27" s="22">
        <v>9.4986018928951e-12</v>
      </c>
      <c r="L27" s="22">
        <v>9.498602024233e-12</v>
      </c>
      <c r="M27" s="22">
        <v>9.4986018466392e-12</v>
      </c>
      <c r="N27" s="22">
        <v>9.7748194314327e-12</v>
      </c>
      <c r="O27" s="22">
        <v>9.5171434656459e-12</v>
      </c>
      <c r="P27" s="22">
        <v>9.7748192676237e-12</v>
      </c>
      <c r="Q27" s="22">
        <v>9.7748193196487e-12</v>
      </c>
      <c r="R27" s="22">
        <v>9.6423854534737e-12</v>
      </c>
      <c r="S27" s="22">
        <v>9.6423852923018e-12</v>
      </c>
      <c r="T27" s="22">
        <v>9.6423853376511e-12</v>
      </c>
      <c r="U27" s="22">
        <v>9.5171434501691e-12</v>
      </c>
      <c r="V27" s="22">
        <v>9.4986019058467e-12</v>
      </c>
      <c r="W27" s="22">
        <v>9.4986019845582e-12</v>
      </c>
      <c r="X27" s="22">
        <v>9.4986018748504e-12</v>
      </c>
      <c r="Y27" s="22">
        <v>9.7748193201978e-12</v>
      </c>
      <c r="Z27" s="22">
        <v>9.774819378721e-12</v>
      </c>
      <c r="AA27" s="22">
        <v>9.7748193204704e-12</v>
      </c>
      <c r="AB27" s="21">
        <v>0.9999999999889</v>
      </c>
      <c r="AC27" s="21">
        <v>0.99999955021503</v>
      </c>
      <c r="AD27" s="21">
        <v>0.00070598071514785</v>
      </c>
      <c r="AE27" s="22">
        <v>6.5479447740497e-19</v>
      </c>
      <c r="AF27" s="22">
        <v>5.9609142572808e-19</v>
      </c>
      <c r="AG27" s="22">
        <v>4.8241738765936e-19</v>
      </c>
      <c r="AH27" s="22">
        <v>5.8774280133058e-20</v>
      </c>
      <c r="AI27" s="22">
        <v>-1.7737908825769e-19</v>
      </c>
      <c r="AJ27" s="22">
        <v>-1.0436092264883e-18</v>
      </c>
      <c r="AK27" s="22">
        <v>-1.3170681263945e-19</v>
      </c>
      <c r="AL27" s="22">
        <v>-2.6599024413234e-19</v>
      </c>
      <c r="AM27" s="22">
        <v>4.5391425659084e-19</v>
      </c>
      <c r="AN27" s="22">
        <v>-1.2078853380238e-19</v>
      </c>
      <c r="AO27" s="22">
        <v>2.5586846832523e-19</v>
      </c>
      <c r="AP27" s="22">
        <v>-1.2216553153702e-19</v>
      </c>
      <c r="AQ27" s="22">
        <v>-1.9252585804856e-19</v>
      </c>
      <c r="AR27" s="22">
        <v>-1.9520344356217e-19</v>
      </c>
      <c r="AS27" s="22">
        <v>-9.7729416599696e-22</v>
      </c>
      <c r="AT27" s="22">
        <v>1.2237411036676e-19</v>
      </c>
      <c r="AU27" s="22">
        <v>-1.4980841788891e-19</v>
      </c>
      <c r="AV27" s="22">
        <v>1.4140912246023e-19</v>
      </c>
      <c r="AW27" s="22">
        <v>3.638494973911e-19</v>
      </c>
      <c r="AX27" s="22">
        <v>-2.4733816504703e-19</v>
      </c>
      <c r="AY27" s="22">
        <v>2.5301094266937e-19</v>
      </c>
      <c r="AZ27" s="22">
        <v>-2.6968354319068e-19</v>
      </c>
      <c r="BA27" s="22">
        <v>1.7468381749102e-19</v>
      </c>
      <c r="BB27" s="22">
        <v>1.224789250879e-19</v>
      </c>
      <c r="BC27" s="21">
        <v>15789261.665637</v>
      </c>
      <c r="BD27" s="21">
        <v>3892071.7991019</v>
      </c>
      <c r="BE27" s="21">
        <v>0.00020056021320751</v>
      </c>
      <c r="BF27" s="21">
        <v>0.00070432528991787</v>
      </c>
      <c r="BG27" s="21">
        <v>0.00044899777894817</v>
      </c>
      <c r="BH27" s="21">
        <v>-0.00043674374729591</v>
      </c>
      <c r="BI27" s="21">
        <v>10.390368831684</v>
      </c>
      <c r="BJ27" s="21">
        <v>5.1949121176297</v>
      </c>
      <c r="BK27" s="21">
        <v>9.6626444900679</v>
      </c>
      <c r="BL27" s="19"/>
      <c r="BM27" s="19"/>
    </row>
    <row r="28" spans="1:65">
      <c r="A28" s="21">
        <v>7062687.7231137</v>
      </c>
      <c r="B28" s="21">
        <v>0.00084205652626376</v>
      </c>
      <c r="C28" s="18">
        <f t="shared" si="1"/>
        <v>1.06367183380002e-10</v>
      </c>
      <c r="D28" s="22">
        <v>9.4413702385798e-12</v>
      </c>
      <c r="E28" s="22">
        <v>9.549623632516e-12</v>
      </c>
      <c r="F28" s="22">
        <v>9.5496236691737e-12</v>
      </c>
      <c r="G28" s="22">
        <v>9.5496235260901e-12</v>
      </c>
      <c r="H28" s="22">
        <v>9.4413701983143e-12</v>
      </c>
      <c r="I28" s="22">
        <v>9.4413703386999e-12</v>
      </c>
      <c r="J28" s="22">
        <v>9.4413701445255e-12</v>
      </c>
      <c r="K28" s="22">
        <v>9.4179988368056e-12</v>
      </c>
      <c r="L28" s="22">
        <v>9.4179990883571e-12</v>
      </c>
      <c r="M28" s="22">
        <v>9.4179987645358e-12</v>
      </c>
      <c r="N28" s="22">
        <v>9.6933658547964e-12</v>
      </c>
      <c r="O28" s="22">
        <v>9.4413702499542e-12</v>
      </c>
      <c r="P28" s="22">
        <v>9.6933655489469e-12</v>
      </c>
      <c r="Q28" s="22">
        <v>9.6933656301517e-12</v>
      </c>
      <c r="R28" s="22">
        <v>9.5496237761875e-12</v>
      </c>
      <c r="S28" s="22">
        <v>9.5496234871903e-12</v>
      </c>
      <c r="T28" s="22">
        <v>9.5496235506553e-12</v>
      </c>
      <c r="U28" s="22">
        <v>9.4413701986228e-12</v>
      </c>
      <c r="V28" s="22">
        <v>9.4179988815683e-12</v>
      </c>
      <c r="W28" s="22">
        <v>9.4179990068376e-12</v>
      </c>
      <c r="X28" s="22">
        <v>9.4179988040307e-12</v>
      </c>
      <c r="Y28" s="22">
        <v>9.6933656589417e-12</v>
      </c>
      <c r="Z28" s="22">
        <v>9.69336574845e-12</v>
      </c>
      <c r="AA28" s="22">
        <v>9.6933656269127e-12</v>
      </c>
      <c r="AB28" s="21">
        <v>0.99999999998704</v>
      </c>
      <c r="AC28" s="21">
        <v>0.99999934385373</v>
      </c>
      <c r="AD28" s="21">
        <v>0.00087266190290422</v>
      </c>
      <c r="AE28" s="22">
        <v>9.4451696395965e-19</v>
      </c>
      <c r="AF28" s="22">
        <v>7.8312586347515e-19</v>
      </c>
      <c r="AG28" s="22">
        <v>8.2313742848701e-19</v>
      </c>
      <c r="AH28" s="22">
        <v>4.4162811698767e-20</v>
      </c>
      <c r="AI28" s="22">
        <v>-2.561090152808e-19</v>
      </c>
      <c r="AJ28" s="22">
        <v>-1.3938560314115e-18</v>
      </c>
      <c r="AK28" s="22">
        <v>-1.9182347452755e-19</v>
      </c>
      <c r="AL28" s="22">
        <v>-4.2377066331583e-19</v>
      </c>
      <c r="AM28" s="22">
        <v>8.2161790867361e-19</v>
      </c>
      <c r="AN28" s="22">
        <v>-2.0424359541305e-19</v>
      </c>
      <c r="AO28" s="22">
        <v>6.4003524801034e-19</v>
      </c>
      <c r="AP28" s="22">
        <v>-6.389332017172e-20</v>
      </c>
      <c r="AQ28" s="22">
        <v>-3.1245206145316e-19</v>
      </c>
      <c r="AR28" s="22">
        <v>-2.962699399059e-19</v>
      </c>
      <c r="AS28" s="22">
        <v>9.2163642253001e-20</v>
      </c>
      <c r="AT28" s="22">
        <v>1.2872235992518e-19</v>
      </c>
      <c r="AU28" s="22">
        <v>-2.8202723286559e-19</v>
      </c>
      <c r="AV28" s="22">
        <v>2.4045118225612e-19</v>
      </c>
      <c r="AW28" s="22">
        <v>6.4007528382381e-19</v>
      </c>
      <c r="AX28" s="22">
        <v>-4.3863411474225e-19</v>
      </c>
      <c r="AY28" s="22">
        <v>3.7329388000656e-19</v>
      </c>
      <c r="AZ28" s="22">
        <v>-4.5778001317255e-19</v>
      </c>
      <c r="BA28" s="22">
        <v>5.0743326411529e-19</v>
      </c>
      <c r="BB28" s="22">
        <v>2.647694944433e-19</v>
      </c>
      <c r="BC28" s="21">
        <v>15736009.588934</v>
      </c>
      <c r="BD28" s="21">
        <v>3865307.9489933</v>
      </c>
      <c r="BE28" s="21">
        <v>0.00026903825420014</v>
      </c>
      <c r="BF28" s="21">
        <v>0.00085883377669559</v>
      </c>
      <c r="BG28" s="21">
        <v>0.00055948608887389</v>
      </c>
      <c r="BH28" s="21">
        <v>-0.00080852759475828</v>
      </c>
      <c r="BI28" s="21">
        <v>10.394755799161</v>
      </c>
      <c r="BJ28" s="21">
        <v>5.1969356132747</v>
      </c>
      <c r="BK28" s="21">
        <v>9.9200394860419</v>
      </c>
      <c r="BL28" s="19"/>
      <c r="BM28" s="19"/>
    </row>
    <row r="29" spans="1:65">
      <c r="A29" s="21">
        <v>8891397.0501945</v>
      </c>
      <c r="B29" s="21">
        <v>0.0010500911054715</v>
      </c>
      <c r="C29" s="18">
        <f t="shared" si="1"/>
        <v>1.03792295299494e-10</v>
      </c>
      <c r="D29" s="22">
        <v>9.3542469121997e-12</v>
      </c>
      <c r="E29" s="22">
        <v>9.4448104494046e-12</v>
      </c>
      <c r="F29" s="22">
        <v>9.444810475997e-12</v>
      </c>
      <c r="G29" s="22">
        <v>9.4448101975117e-12</v>
      </c>
      <c r="H29" s="22">
        <v>9.3542467947474e-12</v>
      </c>
      <c r="I29" s="22">
        <v>9.3542470941234e-12</v>
      </c>
      <c r="J29" s="22">
        <v>9.354246713161e-12</v>
      </c>
      <c r="K29" s="22">
        <v>9.3267694047787e-12</v>
      </c>
      <c r="L29" s="22">
        <v>9.3267698983284e-12</v>
      </c>
      <c r="M29" s="22">
        <v>9.3267692913927e-12</v>
      </c>
      <c r="N29" s="22">
        <v>9.5983275187714e-12</v>
      </c>
      <c r="O29" s="22">
        <v>9.3542469185776e-12</v>
      </c>
      <c r="P29" s="22">
        <v>9.5983269342848e-12</v>
      </c>
      <c r="Q29" s="22">
        <v>9.598327065153e-12</v>
      </c>
      <c r="R29" s="22">
        <v>9.4448106930492e-12</v>
      </c>
      <c r="S29" s="22">
        <v>9.4448101542196e-12</v>
      </c>
      <c r="T29" s="22">
        <v>9.4448102446248e-12</v>
      </c>
      <c r="U29" s="22">
        <v>9.3542467862663e-12</v>
      </c>
      <c r="V29" s="22">
        <v>9.326769530347e-12</v>
      </c>
      <c r="W29" s="22">
        <v>9.3267697284057e-12</v>
      </c>
      <c r="X29" s="22">
        <v>9.3267693435942e-12</v>
      </c>
      <c r="Y29" s="22">
        <v>9.598327164893e-12</v>
      </c>
      <c r="Z29" s="22">
        <v>9.5983273044268e-12</v>
      </c>
      <c r="AA29" s="22">
        <v>9.5983270514871e-12</v>
      </c>
      <c r="AB29" s="21">
        <v>0.99999999998388</v>
      </c>
      <c r="AC29" s="21">
        <v>0.99999897831025</v>
      </c>
      <c r="AD29" s="21">
        <v>0.0010799627424469</v>
      </c>
      <c r="AE29" s="22">
        <v>1.281238808318e-18</v>
      </c>
      <c r="AF29" s="22">
        <v>8.9595482331131e-19</v>
      </c>
      <c r="AG29" s="22">
        <v>1.5269260360449e-18</v>
      </c>
      <c r="AH29" s="22">
        <v>5.4554030136355e-21</v>
      </c>
      <c r="AI29" s="22">
        <v>-3.8806625091874e-19</v>
      </c>
      <c r="AJ29" s="22">
        <v>-1.7159234840113e-18</v>
      </c>
      <c r="AK29" s="22">
        <v>-3.1089291274226e-19</v>
      </c>
      <c r="AL29" s="22">
        <v>-6.8956487107349e-19</v>
      </c>
      <c r="AM29" s="22">
        <v>1.6789973305507e-18</v>
      </c>
      <c r="AN29" s="22">
        <v>-3.798495658971e-19</v>
      </c>
      <c r="AO29" s="22">
        <v>1.5362195794248e-18</v>
      </c>
      <c r="AP29" s="22">
        <v>1.5666480585973e-19</v>
      </c>
      <c r="AQ29" s="22">
        <v>-5.2394755361185e-19</v>
      </c>
      <c r="AR29" s="22">
        <v>-4.7810308670674e-19</v>
      </c>
      <c r="AS29" s="22">
        <v>4.8830419404613e-19</v>
      </c>
      <c r="AT29" s="22">
        <v>1.0302034080602e-19</v>
      </c>
      <c r="AU29" s="22">
        <v>-5.3104171827231e-19</v>
      </c>
      <c r="AV29" s="22">
        <v>4.3401116731324e-19</v>
      </c>
      <c r="AW29" s="22">
        <v>1.2754898959738e-18</v>
      </c>
      <c r="AX29" s="22">
        <v>-8.413152418927e-19</v>
      </c>
      <c r="AY29" s="22">
        <v>5.5008310193861e-19</v>
      </c>
      <c r="AZ29" s="22">
        <v>-8.8511610965423e-19</v>
      </c>
      <c r="BA29" s="22">
        <v>1.2273421780128e-18</v>
      </c>
      <c r="BB29" s="22">
        <v>5.3021306019655e-19</v>
      </c>
      <c r="BC29" s="21">
        <v>15669700.333461</v>
      </c>
      <c r="BD29" s="21">
        <v>3832223.791535</v>
      </c>
      <c r="BE29" s="21">
        <v>0.00035732592191964</v>
      </c>
      <c r="BF29" s="21">
        <v>0.0010486397151889</v>
      </c>
      <c r="BG29" s="21">
        <v>0.00069727801089794</v>
      </c>
      <c r="BH29" s="21">
        <v>-0.00028738490020492</v>
      </c>
      <c r="BI29" s="21">
        <v>10.388421433867</v>
      </c>
      <c r="BJ29" s="21">
        <v>5.1941193561351</v>
      </c>
      <c r="BK29" s="21">
        <v>10.236459409699</v>
      </c>
      <c r="BL29" s="19"/>
      <c r="BM29" s="19"/>
    </row>
    <row r="30" spans="1:65">
      <c r="A30" s="21">
        <v>11193605.692842</v>
      </c>
      <c r="B30" s="21">
        <v>0.001307931660531</v>
      </c>
      <c r="C30" s="18">
        <f t="shared" si="1"/>
        <v>1.01064715561458e-10</v>
      </c>
      <c r="D30" s="22">
        <v>9.2416883944285e-12</v>
      </c>
      <c r="E30" s="22">
        <v>9.3157785015227e-12</v>
      </c>
      <c r="F30" s="22">
        <v>9.3157784813595e-12</v>
      </c>
      <c r="G30" s="22">
        <v>9.3157779109258e-12</v>
      </c>
      <c r="H30" s="22">
        <v>9.2416880916447e-12</v>
      </c>
      <c r="I30" s="22">
        <v>9.2416887352503e-12</v>
      </c>
      <c r="J30" s="22">
        <v>9.2416879616159e-12</v>
      </c>
      <c r="K30" s="22">
        <v>9.2112525639459e-12</v>
      </c>
      <c r="L30" s="22">
        <v>9.2112535693956e-12</v>
      </c>
      <c r="M30" s="22">
        <v>9.21125238376e-12</v>
      </c>
      <c r="N30" s="22">
        <v>9.4758013552454e-12</v>
      </c>
      <c r="O30" s="22">
        <v>9.2416883767151e-12</v>
      </c>
      <c r="P30" s="22">
        <v>9.4758001955452e-12</v>
      </c>
      <c r="Q30" s="22">
        <v>9.4758004175041e-12</v>
      </c>
      <c r="R30" s="22">
        <v>9.3157789334272e-12</v>
      </c>
      <c r="S30" s="22">
        <v>9.3157778734645e-12</v>
      </c>
      <c r="T30" s="22">
        <v>9.3157780068047e-12</v>
      </c>
      <c r="U30" s="22">
        <v>9.2416880625239e-12</v>
      </c>
      <c r="V30" s="22">
        <v>9.2112528966492e-12</v>
      </c>
      <c r="W30" s="22">
        <v>9.2112532026079e-12</v>
      </c>
      <c r="X30" s="22">
        <v>9.2112524456875e-12</v>
      </c>
      <c r="Y30" s="22">
        <v>9.4758006924629e-12</v>
      </c>
      <c r="Z30" s="22">
        <v>9.4758009137286e-12</v>
      </c>
      <c r="AA30" s="22">
        <v>9.4758003785442e-12</v>
      </c>
      <c r="AB30" s="21">
        <v>0.99999999997822</v>
      </c>
      <c r="AC30" s="21">
        <v>0.99999827085407</v>
      </c>
      <c r="AD30" s="21">
        <v>0.0013371543140979</v>
      </c>
      <c r="AE30" s="22">
        <v>1.4884241123518e-18</v>
      </c>
      <c r="AF30" s="22">
        <v>6.1205587065143e-19</v>
      </c>
      <c r="AG30" s="22">
        <v>3.0598385347677e-18</v>
      </c>
      <c r="AH30" s="22">
        <v>-9.394306075952e-20</v>
      </c>
      <c r="AI30" s="22">
        <v>-6.2144708254393e-19</v>
      </c>
      <c r="AJ30" s="22">
        <v>-1.7341500741445e-18</v>
      </c>
      <c r="AK30" s="22">
        <v>-5.9295891037694e-19</v>
      </c>
      <c r="AL30" s="22">
        <v>-1.1725615456082e-18</v>
      </c>
      <c r="AM30" s="22">
        <v>3.7211457746682e-18</v>
      </c>
      <c r="AN30" s="22">
        <v>-7.5418598578219e-19</v>
      </c>
      <c r="AO30" s="22">
        <v>3.6507803096109e-18</v>
      </c>
      <c r="AP30" s="22">
        <v>7.9901491300617e-19</v>
      </c>
      <c r="AQ30" s="22">
        <v>-9.5289439070046e-19</v>
      </c>
      <c r="AR30" s="22">
        <v>-8.0319944714733e-19</v>
      </c>
      <c r="AS30" s="22">
        <v>1.7503371832452e-18</v>
      </c>
      <c r="AT30" s="22">
        <v>-4.4890694196868e-21</v>
      </c>
      <c r="AU30" s="22">
        <v>-1.0170291165782e-18</v>
      </c>
      <c r="AV30" s="22">
        <v>8.5152439232761e-19</v>
      </c>
      <c r="AW30" s="22">
        <v>2.8378097056497e-18</v>
      </c>
      <c r="AX30" s="22">
        <v>-1.7212825455449e-18</v>
      </c>
      <c r="AY30" s="22">
        <v>8.404360320522e-19</v>
      </c>
      <c r="AZ30" s="22">
        <v>-1.9806217774142e-18</v>
      </c>
      <c r="BA30" s="22">
        <v>2.7768217358366e-18</v>
      </c>
      <c r="BB30" s="22">
        <v>1.0750993836346e-18</v>
      </c>
      <c r="BC30" s="21">
        <v>15587356.409511</v>
      </c>
      <c r="BD30" s="21">
        <v>3791498.4995036</v>
      </c>
      <c r="BE30" s="21">
        <v>0.00047072701169948</v>
      </c>
      <c r="BF30" s="21">
        <v>0.0012813117768212</v>
      </c>
      <c r="BG30" s="21">
        <v>0.00086878551379227</v>
      </c>
      <c r="BH30" s="21">
        <v>-0.0042750100383001</v>
      </c>
      <c r="BI30" s="21">
        <v>10.384432349755</v>
      </c>
      <c r="BJ30" s="21">
        <v>5.1899340522605</v>
      </c>
      <c r="BK30" s="21">
        <v>10.636851434809</v>
      </c>
      <c r="BL30" s="19"/>
      <c r="BM30" s="19"/>
    </row>
    <row r="31" spans="1:65">
      <c r="A31" s="21">
        <v>14091914.656322</v>
      </c>
      <c r="B31" s="21">
        <v>0.0016268071396211</v>
      </c>
      <c r="C31" s="18">
        <f t="shared" si="1"/>
        <v>9.81694306247358e-11</v>
      </c>
      <c r="D31" s="22">
        <v>9.1158172715419e-12</v>
      </c>
      <c r="E31" s="22">
        <v>9.1748306821664e-12</v>
      </c>
      <c r="F31" s="22">
        <v>9.1748304937915e-12</v>
      </c>
      <c r="G31" s="22">
        <v>9.174829251501e-12</v>
      </c>
      <c r="H31" s="22">
        <v>9.1158165002422e-12</v>
      </c>
      <c r="I31" s="22">
        <v>9.1158179310351e-12</v>
      </c>
      <c r="J31" s="22">
        <v>9.1158162780077e-12</v>
      </c>
      <c r="K31" s="22">
        <v>9.083130224377e-12</v>
      </c>
      <c r="L31" s="22">
        <v>9.0831323846978e-12</v>
      </c>
      <c r="M31" s="22">
        <v>9.0831299331233e-12</v>
      </c>
      <c r="N31" s="22">
        <v>9.3377966613418e-12</v>
      </c>
      <c r="O31" s="22">
        <v>9.115817158321e-12</v>
      </c>
      <c r="P31" s="22">
        <v>9.3377942353191e-12</v>
      </c>
      <c r="Q31" s="22">
        <v>9.3377946388932e-12</v>
      </c>
      <c r="R31" s="22">
        <v>9.1748314854274e-12</v>
      </c>
      <c r="S31" s="22">
        <v>9.1748292530233e-12</v>
      </c>
      <c r="T31" s="22">
        <v>9.1748294591809e-12</v>
      </c>
      <c r="U31" s="22">
        <v>9.1158164245455e-12</v>
      </c>
      <c r="V31" s="22">
        <v>9.0831311134509e-12</v>
      </c>
      <c r="W31" s="22">
        <v>9.0831315497602e-12</v>
      </c>
      <c r="X31" s="22">
        <v>9.083129985462e-12</v>
      </c>
      <c r="Y31" s="22">
        <v>9.3377953644414e-12</v>
      </c>
      <c r="Z31" s="22">
        <v>9.3377957096837e-12</v>
      </c>
      <c r="AA31" s="22">
        <v>9.3377945387347e-12</v>
      </c>
      <c r="AB31" s="21">
        <v>0.99999999996789</v>
      </c>
      <c r="AC31" s="21">
        <v>0.99999679934094</v>
      </c>
      <c r="AD31" s="21">
        <v>0.001655488581151</v>
      </c>
      <c r="AE31" s="22">
        <v>7.6933642771537e-19</v>
      </c>
      <c r="AF31" s="22">
        <v>-1.2197433284995e-18</v>
      </c>
      <c r="AG31" s="22">
        <v>6.5336759034994e-18</v>
      </c>
      <c r="AH31" s="22">
        <v>-3.4954146572505e-19</v>
      </c>
      <c r="AI31" s="22">
        <v>-1.0419962739647e-18</v>
      </c>
      <c r="AJ31" s="22">
        <v>-4.9325601786527e-19</v>
      </c>
      <c r="AK31" s="22">
        <v>-1.3389532866647e-18</v>
      </c>
      <c r="AL31" s="22">
        <v>-2.0901623541848e-18</v>
      </c>
      <c r="AM31" s="22">
        <v>8.7118020018739e-18</v>
      </c>
      <c r="AN31" s="22">
        <v>-1.6123988429811e-18</v>
      </c>
      <c r="AO31" s="22">
        <v>8.7971684209598e-18</v>
      </c>
      <c r="AP31" s="22">
        <v>2.570680451182e-18</v>
      </c>
      <c r="AQ31" s="22">
        <v>-1.942910828236e-18</v>
      </c>
      <c r="AR31" s="22">
        <v>-1.3565137314948e-18</v>
      </c>
      <c r="AS31" s="22">
        <v>5.425923911031e-18</v>
      </c>
      <c r="AT31" s="22">
        <v>-3.5682761884638e-19</v>
      </c>
      <c r="AU31" s="22">
        <v>-1.9873570424727e-18</v>
      </c>
      <c r="AV31" s="22">
        <v>1.8008962578407e-18</v>
      </c>
      <c r="AW31" s="22">
        <v>6.9539104712502e-18</v>
      </c>
      <c r="AX31" s="22">
        <v>-3.7407286777717e-18</v>
      </c>
      <c r="AY31" s="22">
        <v>1.3631758132204e-18</v>
      </c>
      <c r="AZ31" s="22">
        <v>-5.032083776857e-18</v>
      </c>
      <c r="BA31" s="22">
        <v>6.2054487278701e-18</v>
      </c>
      <c r="BB31" s="22">
        <v>2.2885229357144e-18</v>
      </c>
      <c r="BC31" s="21">
        <v>15485395.893909</v>
      </c>
      <c r="BD31" s="21">
        <v>3741595.9498069</v>
      </c>
      <c r="BE31" s="21">
        <v>0.00061598817617337</v>
      </c>
      <c r="BF31" s="21">
        <v>0.0015658371175406</v>
      </c>
      <c r="BG31" s="21">
        <v>0.001081855305494</v>
      </c>
      <c r="BH31" s="21">
        <v>-0.002365901649864</v>
      </c>
      <c r="BI31" s="21">
        <v>10.392223124827</v>
      </c>
      <c r="BJ31" s="21">
        <v>5.1949331225149</v>
      </c>
      <c r="BK31" s="21">
        <v>11.1351824882</v>
      </c>
      <c r="BL31" s="19"/>
      <c r="BM31" s="19"/>
    </row>
    <row r="32" spans="1:65">
      <c r="A32" s="21">
        <v>17740669.461678</v>
      </c>
      <c r="B32" s="21">
        <v>0.0020198914964248</v>
      </c>
      <c r="C32" s="18">
        <f t="shared" si="1"/>
        <v>9.49641846043127e-11</v>
      </c>
      <c r="D32" s="22">
        <v>8.9574009869946e-12</v>
      </c>
      <c r="E32" s="22">
        <v>9.0025791180935e-12</v>
      </c>
      <c r="F32" s="22">
        <v>9.0025783611215e-12</v>
      </c>
      <c r="G32" s="22">
        <v>9.0025755449715e-12</v>
      </c>
      <c r="H32" s="22">
        <v>8.9573990050223e-12</v>
      </c>
      <c r="I32" s="22">
        <v>8.9574022681179e-12</v>
      </c>
      <c r="J32" s="22">
        <v>8.9573985871106e-12</v>
      </c>
      <c r="K32" s="22">
        <v>8.923139202312e-12</v>
      </c>
      <c r="L32" s="22">
        <v>8.9231440431746e-12</v>
      </c>
      <c r="M32" s="22">
        <v>8.9231387270599e-12</v>
      </c>
      <c r="N32" s="22">
        <v>9.1648788598897e-12</v>
      </c>
      <c r="O32" s="22">
        <v>8.9574005173957e-12</v>
      </c>
      <c r="P32" s="22">
        <v>9.1648735572485e-12</v>
      </c>
      <c r="Q32" s="22">
        <v>9.1648743480223e-12</v>
      </c>
      <c r="R32" s="22">
        <v>9.0025806447633e-12</v>
      </c>
      <c r="S32" s="22">
        <v>9.0025756777947e-12</v>
      </c>
      <c r="T32" s="22">
        <v>9.0025760149208e-12</v>
      </c>
      <c r="U32" s="22">
        <v>8.9573988298972e-12</v>
      </c>
      <c r="V32" s="22">
        <v>8.9231416089688e-12</v>
      </c>
      <c r="W32" s="22">
        <v>8.9231420614676e-12</v>
      </c>
      <c r="X32" s="22">
        <v>8.9231387039026e-12</v>
      </c>
      <c r="Y32" s="22">
        <v>9.1648762499183e-12</v>
      </c>
      <c r="Z32" s="22">
        <v>9.1648767151735e-12</v>
      </c>
      <c r="AA32" s="22">
        <v>9.164874102905e-12</v>
      </c>
      <c r="AB32" s="21">
        <v>0.99999999994878</v>
      </c>
      <c r="AC32" s="21">
        <v>0.99999358368638</v>
      </c>
      <c r="AD32" s="21">
        <v>0.0020480613475698</v>
      </c>
      <c r="AE32" s="22">
        <v>-3.462462026087e-18</v>
      </c>
      <c r="AF32" s="22">
        <v>-7.9710254666307e-18</v>
      </c>
      <c r="AG32" s="22">
        <v>1.4106320839695e-17</v>
      </c>
      <c r="AH32" s="22">
        <v>-1.0249038984871e-18</v>
      </c>
      <c r="AI32" s="22">
        <v>-1.6365528466857e-18</v>
      </c>
      <c r="AJ32" s="22">
        <v>4.4939404692429e-18</v>
      </c>
      <c r="AK32" s="22">
        <v>-3.2324690291145e-18</v>
      </c>
      <c r="AL32" s="22">
        <v>-3.7235450431212e-18</v>
      </c>
      <c r="AM32" s="22">
        <v>2.0536697106895e-17</v>
      </c>
      <c r="AN32" s="22">
        <v>-3.5954144788968e-18</v>
      </c>
      <c r="AO32" s="22">
        <v>2.0915426649044e-17</v>
      </c>
      <c r="AP32" s="22">
        <v>6.9739820003512e-18</v>
      </c>
      <c r="AQ32" s="22">
        <v>-4.299020774982e-18</v>
      </c>
      <c r="AR32" s="22">
        <v>-2.0018780216502e-18</v>
      </c>
      <c r="AS32" s="22">
        <v>1.5084829724331e-17</v>
      </c>
      <c r="AT32" s="22">
        <v>-1.3543909060763e-18</v>
      </c>
      <c r="AU32" s="22">
        <v>-3.7635557301911e-18</v>
      </c>
      <c r="AV32" s="22">
        <v>3.9519886060522e-18</v>
      </c>
      <c r="AW32" s="22">
        <v>1.7842776982056e-17</v>
      </c>
      <c r="AX32" s="22">
        <v>-8.1626252776407e-18</v>
      </c>
      <c r="AY32" s="22">
        <v>2.391417519473e-18</v>
      </c>
      <c r="AZ32" s="22">
        <v>-1.3467655323616e-17</v>
      </c>
      <c r="BA32" s="22">
        <v>1.3435835954783e-17</v>
      </c>
      <c r="BB32" s="22">
        <v>5.0207794458476e-18</v>
      </c>
      <c r="BC32" s="21">
        <v>15359630.464696</v>
      </c>
      <c r="BD32" s="21">
        <v>3680811.3771962</v>
      </c>
      <c r="BE32" s="21">
        <v>0.0008015117631303</v>
      </c>
      <c r="BF32" s="21">
        <v>0.0019123381424523</v>
      </c>
      <c r="BG32" s="21">
        <v>0.0013457123026401</v>
      </c>
      <c r="BH32" s="21">
        <v>-0.0073829499912149</v>
      </c>
      <c r="BI32" s="21">
        <v>10.389618941144</v>
      </c>
      <c r="BJ32" s="21">
        <v>5.1905269681956</v>
      </c>
      <c r="BK32" s="21">
        <v>11.738637513476</v>
      </c>
      <c r="BL32" s="19"/>
      <c r="BM32" s="19"/>
    </row>
    <row r="33" spans="1:65">
      <c r="A33" s="21">
        <v>22334179.607548</v>
      </c>
      <c r="B33" s="21">
        <v>0.0025025217569135</v>
      </c>
      <c r="C33" s="18">
        <f t="shared" si="1"/>
        <v>9.14474325102074e-11</v>
      </c>
      <c r="D33" s="22">
        <v>8.7658183514612e-12</v>
      </c>
      <c r="E33" s="22">
        <v>8.7987343895263e-12</v>
      </c>
      <c r="F33" s="22">
        <v>8.7987317123484e-12</v>
      </c>
      <c r="G33" s="22">
        <v>8.7987249794926e-12</v>
      </c>
      <c r="H33" s="22">
        <v>8.7658130143262e-12</v>
      </c>
      <c r="I33" s="22">
        <v>8.7658207919346e-12</v>
      </c>
      <c r="J33" s="22">
        <v>8.7658121278474e-12</v>
      </c>
      <c r="K33" s="22">
        <v>8.7299130966066e-12</v>
      </c>
      <c r="L33" s="22">
        <v>8.7299245271243e-12</v>
      </c>
      <c r="M33" s="22">
        <v>8.7299123192133e-12</v>
      </c>
      <c r="N33" s="22">
        <v>8.9571490202375e-12</v>
      </c>
      <c r="O33" s="22">
        <v>8.7658165572826e-12</v>
      </c>
      <c r="P33" s="22">
        <v>8.9571367906964e-12</v>
      </c>
      <c r="Q33" s="22">
        <v>8.9571384933287e-12</v>
      </c>
      <c r="R33" s="22">
        <v>8.7987373105147e-12</v>
      </c>
      <c r="S33" s="22">
        <v>8.7987255354386e-12</v>
      </c>
      <c r="T33" s="22">
        <v>8.7987261165535e-12</v>
      </c>
      <c r="U33" s="22">
        <v>8.7658126026157e-12</v>
      </c>
      <c r="V33" s="22">
        <v>8.7299198547507e-12</v>
      </c>
      <c r="W33" s="22">
        <v>8.729919564512e-12</v>
      </c>
      <c r="X33" s="22">
        <v>8.7299120064217e-12</v>
      </c>
      <c r="Y33" s="22">
        <v>8.9571436589903e-12</v>
      </c>
      <c r="Z33" s="22">
        <v>8.9571438917363e-12</v>
      </c>
      <c r="AA33" s="22">
        <v>8.9571378505588e-12</v>
      </c>
      <c r="AB33" s="21">
        <v>0.99999999991219</v>
      </c>
      <c r="AC33" s="21">
        <v>0.99998615719577</v>
      </c>
      <c r="AD33" s="21">
        <v>0.0025302515113059</v>
      </c>
      <c r="AE33" s="22">
        <v>-1.911824943565e-17</v>
      </c>
      <c r="AF33" s="22">
        <v>-2.9076899737581e-17</v>
      </c>
      <c r="AG33" s="22">
        <v>3.1391574691624e-17</v>
      </c>
      <c r="AH33" s="22">
        <v>-2.7217903239644e-18</v>
      </c>
      <c r="AI33" s="22">
        <v>-1.8985330487236e-18</v>
      </c>
      <c r="AJ33" s="22">
        <v>2.0424446853533e-17</v>
      </c>
      <c r="AK33" s="22">
        <v>-8.0649416216123e-18</v>
      </c>
      <c r="AL33" s="22">
        <v>-6.3502563938928e-18</v>
      </c>
      <c r="AM33" s="22">
        <v>4.9490824670492e-17</v>
      </c>
      <c r="AN33" s="22">
        <v>-8.0951067601945e-18</v>
      </c>
      <c r="AO33" s="22">
        <v>5.0040849494812e-17</v>
      </c>
      <c r="AP33" s="22">
        <v>1.8230072042659e-17</v>
      </c>
      <c r="AQ33" s="22">
        <v>-1.0149763070779e-17</v>
      </c>
      <c r="AR33" s="22">
        <v>-2.1563475300166e-18</v>
      </c>
      <c r="AS33" s="22">
        <v>4.0196026027927e-17</v>
      </c>
      <c r="AT33" s="22">
        <v>-3.8425325454574e-18</v>
      </c>
      <c r="AU33" s="22">
        <v>-6.9943009504934e-18</v>
      </c>
      <c r="AV33" s="22">
        <v>9.2068058015763e-18</v>
      </c>
      <c r="AW33" s="22">
        <v>4.6930530746518e-17</v>
      </c>
      <c r="AX33" s="22">
        <v>-1.8641098941617e-17</v>
      </c>
      <c r="AY33" s="22">
        <v>4.5443206459823e-18</v>
      </c>
      <c r="AZ33" s="22">
        <v>-3.7065176161245e-17</v>
      </c>
      <c r="BA33" s="22">
        <v>2.9397999932393e-17</v>
      </c>
      <c r="BB33" s="22">
        <v>1.1414514458637e-17</v>
      </c>
      <c r="BC33" s="21">
        <v>15205261.832323</v>
      </c>
      <c r="BD33" s="21">
        <v>3607321.1148344</v>
      </c>
      <c r="BE33" s="21">
        <v>0.0010375426843102</v>
      </c>
      <c r="BF33" s="21">
        <v>0.0023324028515017</v>
      </c>
      <c r="BG33" s="21">
        <v>0.0016712249882669</v>
      </c>
      <c r="BH33" s="21">
        <v>-0.0013513531645061</v>
      </c>
      <c r="BI33" s="21">
        <v>10.39251198375</v>
      </c>
      <c r="BJ33" s="21">
        <v>5.1954065330357</v>
      </c>
      <c r="BK33" s="21">
        <v>12.460455501236</v>
      </c>
      <c r="BL33" s="19"/>
      <c r="BM33" s="19"/>
    </row>
    <row r="34" spans="1:65">
      <c r="A34" s="21">
        <v>27541045.949544</v>
      </c>
      <c r="B34" s="21">
        <v>0.0030347876112416</v>
      </c>
      <c r="C34" s="18">
        <f t="shared" si="1"/>
        <v>8.78216270865343e-11</v>
      </c>
      <c r="D34" s="22">
        <v>8.5492195347354e-12</v>
      </c>
      <c r="E34" s="22">
        <v>8.5713092520901e-12</v>
      </c>
      <c r="F34" s="22">
        <v>8.571299726918e-12</v>
      </c>
      <c r="G34" s="22">
        <v>8.5712827580651e-12</v>
      </c>
      <c r="H34" s="22">
        <v>8.5492042161832e-12</v>
      </c>
      <c r="I34" s="22">
        <v>8.5492238896628e-12</v>
      </c>
      <c r="J34" s="22">
        <v>8.5492017894149e-12</v>
      </c>
      <c r="K34" s="22">
        <v>8.5112713552963e-12</v>
      </c>
      <c r="L34" s="22">
        <v>8.511300324369e-12</v>
      </c>
      <c r="M34" s="22">
        <v>8.5112699637905e-12</v>
      </c>
      <c r="N34" s="22">
        <v>8.7211556898652e-12</v>
      </c>
      <c r="O34" s="22">
        <v>8.5492127787568e-12</v>
      </c>
      <c r="P34" s="22">
        <v>8.721125421104e-12</v>
      </c>
      <c r="Q34" s="22">
        <v>8.7211297990429e-12</v>
      </c>
      <c r="R34" s="22">
        <v>8.5713144926576e-12</v>
      </c>
      <c r="S34" s="22">
        <v>8.5712845399261e-12</v>
      </c>
      <c r="T34" s="22">
        <v>8.5712858769946e-12</v>
      </c>
      <c r="U34" s="22">
        <v>8.5492030666209e-12</v>
      </c>
      <c r="V34" s="22">
        <v>8.5112914527295e-12</v>
      </c>
      <c r="W34" s="22">
        <v>8.5112870172302e-12</v>
      </c>
      <c r="X34" s="22">
        <v>8.5112687000053e-12</v>
      </c>
      <c r="Y34" s="22">
        <v>8.7211444578918e-12</v>
      </c>
      <c r="Z34" s="22">
        <v>8.7211424965253e-12</v>
      </c>
      <c r="AA34" s="22">
        <v>8.7211278577028e-12</v>
      </c>
      <c r="AB34" s="21">
        <v>0.99999999839619</v>
      </c>
      <c r="AC34" s="21">
        <v>0.99996714667942</v>
      </c>
      <c r="AD34" s="21">
        <v>0.0030621792523904</v>
      </c>
      <c r="AE34" s="22">
        <v>-6.9692131086627e-17</v>
      </c>
      <c r="AF34" s="22">
        <v>-9.1072760335756e-17</v>
      </c>
      <c r="AG34" s="22">
        <v>6.8487180108824e-17</v>
      </c>
      <c r="AH34" s="22">
        <v>-7.6840149007171e-18</v>
      </c>
      <c r="AI34" s="22">
        <v>2.5033691959755e-18</v>
      </c>
      <c r="AJ34" s="22">
        <v>6.4582576854945e-17</v>
      </c>
      <c r="AK34" s="22">
        <v>-2.0004143299131e-17</v>
      </c>
      <c r="AL34" s="22">
        <v>-8.6645226909354e-18</v>
      </c>
      <c r="AM34" s="22">
        <v>1.1990424050523e-16</v>
      </c>
      <c r="AN34" s="22">
        <v>-1.7678622682696e-17</v>
      </c>
      <c r="AO34" s="22">
        <v>1.1914065290175e-16</v>
      </c>
      <c r="AP34" s="22">
        <v>4.509808414054e-17</v>
      </c>
      <c r="AQ34" s="22">
        <v>-2.4588296110396e-17</v>
      </c>
      <c r="AR34" s="22">
        <v>4.0361842385143e-18</v>
      </c>
      <c r="AS34" s="22">
        <v>1.0183007296344e-16</v>
      </c>
      <c r="AT34" s="22">
        <v>-8.8598429063621e-18</v>
      </c>
      <c r="AU34" s="22">
        <v>-1.0371864234277e-17</v>
      </c>
      <c r="AV34" s="22">
        <v>2.4003137582353e-17</v>
      </c>
      <c r="AW34" s="22">
        <v>1.2556609936922e-16</v>
      </c>
      <c r="AX34" s="22">
        <v>-4.2565458103483e-17</v>
      </c>
      <c r="AY34" s="22">
        <v>9.316468333568e-18</v>
      </c>
      <c r="AZ34" s="22">
        <v>-1.0358080454566e-16</v>
      </c>
      <c r="BA34" s="22">
        <v>6.3110646088763e-17</v>
      </c>
      <c r="BB34" s="22">
        <v>2.7941530072253e-17</v>
      </c>
      <c r="BC34" s="21">
        <v>15035250.125114</v>
      </c>
      <c r="BD34" s="21">
        <v>3527746.4616249</v>
      </c>
      <c r="BE34" s="21">
        <v>0.0013069548157773</v>
      </c>
      <c r="BF34" s="21">
        <v>0.0027896783256779</v>
      </c>
      <c r="BG34" s="21">
        <v>0.0020318986852052</v>
      </c>
      <c r="BH34" s="21">
        <v>0.013750390000446</v>
      </c>
      <c r="BI34" s="21">
        <v>10.40522820574</v>
      </c>
      <c r="BJ34" s="21">
        <v>5.2097425238136</v>
      </c>
      <c r="BK34" s="21">
        <v>13.231573391966</v>
      </c>
      <c r="BL34" s="19"/>
      <c r="BM34" s="19"/>
    </row>
    <row r="35" spans="1:65">
      <c r="A35" s="21">
        <v>33410652.874703</v>
      </c>
      <c r="B35" s="21">
        <v>0.0036172902998075</v>
      </c>
      <c r="C35" s="18">
        <f t="shared" si="1"/>
        <v>8.41509713131123e-11</v>
      </c>
      <c r="D35" s="22">
        <v>8.3467783812346e-12</v>
      </c>
      <c r="E35" s="22">
        <v>8.3653996568136e-12</v>
      </c>
      <c r="F35" s="22">
        <v>8.3653786220646e-12</v>
      </c>
      <c r="G35" s="22">
        <v>8.3653453090783e-12</v>
      </c>
      <c r="H35" s="22">
        <v>8.3467467706246e-12</v>
      </c>
      <c r="I35" s="22">
        <v>8.3467844415669e-12</v>
      </c>
      <c r="J35" s="22">
        <v>8.3467410951498e-12</v>
      </c>
      <c r="K35" s="22">
        <v>8.3096635599526e-12</v>
      </c>
      <c r="L35" s="22">
        <v>8.3097192641713e-12</v>
      </c>
      <c r="M35" s="22">
        <v>8.3096609775109e-12</v>
      </c>
      <c r="N35" s="22">
        <v>8.504696399437e-12</v>
      </c>
      <c r="O35" s="22">
        <v>8.3467623107481e-12</v>
      </c>
      <c r="P35" s="22">
        <v>8.5046385629857e-12</v>
      </c>
      <c r="Q35" s="22">
        <v>8.5046478518443e-12</v>
      </c>
      <c r="R35" s="22">
        <v>8.3654079408089e-12</v>
      </c>
      <c r="S35" s="22">
        <v>8.3653489028212e-12</v>
      </c>
      <c r="T35" s="22">
        <v>8.3653518504013e-12</v>
      </c>
      <c r="U35" s="22">
        <v>8.3467443487085e-12</v>
      </c>
      <c r="V35" s="22">
        <v>8.3097058298007e-12</v>
      </c>
      <c r="W35" s="22">
        <v>8.3096927590434e-12</v>
      </c>
      <c r="X35" s="22">
        <v>8.3096583480667e-12</v>
      </c>
      <c r="Y35" s="22">
        <v>8.5046779098228e-12</v>
      </c>
      <c r="Z35" s="22">
        <v>8.5046705127203e-12</v>
      </c>
      <c r="AA35" s="22">
        <v>8.5046434073232e-12</v>
      </c>
      <c r="AB35" s="21">
        <v>0.9999999997425</v>
      </c>
      <c r="AC35" s="21">
        <v>0.99991523279347</v>
      </c>
      <c r="AD35" s="21">
        <v>0.0036443055493739</v>
      </c>
      <c r="AE35" s="22">
        <v>-1.5125552943461e-16</v>
      </c>
      <c r="AF35" s="22">
        <v>-1.8225974559159e-16</v>
      </c>
      <c r="AG35" s="22">
        <v>1.1676381986568e-16</v>
      </c>
      <c r="AH35" s="22">
        <v>-1.418815204323e-17</v>
      </c>
      <c r="AI35" s="22">
        <v>1.9377366241385e-17</v>
      </c>
      <c r="AJ35" s="22">
        <v>1.3175255552572e-16</v>
      </c>
      <c r="AK35" s="22">
        <v>-3.6618124246197e-17</v>
      </c>
      <c r="AL35" s="22">
        <v>-3.1768845667944e-18</v>
      </c>
      <c r="AM35" s="22">
        <v>2.1871491194551e-16</v>
      </c>
      <c r="AN35" s="22">
        <v>-2.7069681855733e-17</v>
      </c>
      <c r="AO35" s="22">
        <v>2.1595611161275e-16</v>
      </c>
      <c r="AP35" s="22">
        <v>8.1252929817467e-17</v>
      </c>
      <c r="AQ35" s="22">
        <v>-4.4712489032554e-17</v>
      </c>
      <c r="AR35" s="22">
        <v>2.2318062370371e-17</v>
      </c>
      <c r="AS35" s="22">
        <v>1.8901922320137e-16</v>
      </c>
      <c r="AT35" s="22">
        <v>-1.2007869227168e-17</v>
      </c>
      <c r="AU35" s="22">
        <v>-8.1782115649185e-18</v>
      </c>
      <c r="AV35" s="22">
        <v>5.1441740921071e-17</v>
      </c>
      <c r="AW35" s="22">
        <v>2.3585137174952e-16</v>
      </c>
      <c r="AX35" s="22">
        <v>-7.5959499357695e-17</v>
      </c>
      <c r="AY35" s="22">
        <v>1.3156949882475e-17</v>
      </c>
      <c r="AZ35" s="22">
        <v>-2.0331004373181e-16</v>
      </c>
      <c r="BA35" s="22">
        <v>1.0683793657084e-16</v>
      </c>
      <c r="BB35" s="22">
        <v>5.5335334276441e-17</v>
      </c>
      <c r="BC35" s="21">
        <v>14849615.018856</v>
      </c>
      <c r="BD35" s="21">
        <v>3442438.7417851</v>
      </c>
      <c r="BE35" s="21">
        <v>0.0016113390272332</v>
      </c>
      <c r="BF35" s="21">
        <v>0.0032836114496562</v>
      </c>
      <c r="BG35" s="21">
        <v>0.0024282400376918</v>
      </c>
      <c r="BH35" s="21">
        <v>-0.00028590181883607</v>
      </c>
      <c r="BI35" s="21">
        <v>10.391359733633</v>
      </c>
      <c r="BJ35" s="21">
        <v>5.1958002560272</v>
      </c>
      <c r="BK35" s="21">
        <v>14.044274027044</v>
      </c>
      <c r="BL35" s="19"/>
      <c r="BM35" s="19"/>
    </row>
    <row r="36" spans="1:65">
      <c r="A36" s="21">
        <v>38020003.183365</v>
      </c>
      <c r="B36" s="21">
        <v>0.0040628193506912</v>
      </c>
      <c r="C36" s="18">
        <f t="shared" si="1"/>
        <v>8.10780211848516e-11</v>
      </c>
      <c r="D36" s="22">
        <v>8.193538012264e-12</v>
      </c>
      <c r="E36" s="22">
        <v>8.2027436598635e-12</v>
      </c>
      <c r="F36" s="22">
        <v>8.2026957071457e-12</v>
      </c>
      <c r="G36" s="22">
        <v>8.2026348065286e-12</v>
      </c>
      <c r="H36" s="22">
        <v>8.1934749991616e-12</v>
      </c>
      <c r="I36" s="22">
        <v>8.1935449229815e-12</v>
      </c>
      <c r="J36" s="22">
        <v>8.1934599229347e-12</v>
      </c>
      <c r="K36" s="22">
        <v>8.1599324357057e-12</v>
      </c>
      <c r="L36" s="22">
        <v>8.160038852927e-12</v>
      </c>
      <c r="M36" s="22">
        <v>8.1599262440199e-12</v>
      </c>
      <c r="N36" s="22">
        <v>8.3315396860712e-12</v>
      </c>
      <c r="O36" s="22">
        <v>8.1935013290883e-12</v>
      </c>
      <c r="P36" s="22">
        <v>8.3314293817276e-12</v>
      </c>
      <c r="Q36" s="22">
        <v>8.3314501519043e-12</v>
      </c>
      <c r="R36" s="22">
        <v>8.2027538250598e-12</v>
      </c>
      <c r="S36" s="22">
        <v>8.2026407387063e-12</v>
      </c>
      <c r="T36" s="22">
        <v>8.2026471117164e-12</v>
      </c>
      <c r="U36" s="22">
        <v>8.1934703544489e-12</v>
      </c>
      <c r="V36" s="22">
        <v>8.1600185116095e-12</v>
      </c>
      <c r="W36" s="22">
        <v>8.159986816442e-12</v>
      </c>
      <c r="X36" s="22">
        <v>8.159922558544e-12</v>
      </c>
      <c r="Y36" s="22">
        <v>8.3315090244059e-12</v>
      </c>
      <c r="Z36" s="22">
        <v>8.3314896288555e-12</v>
      </c>
      <c r="AA36" s="22">
        <v>8.3314415889736e-12</v>
      </c>
      <c r="AB36" s="21">
        <v>0.99999998126646</v>
      </c>
      <c r="AC36" s="21">
        <v>0.99923082382769</v>
      </c>
      <c r="AD36" s="21">
        <v>0.0040896045129815</v>
      </c>
      <c r="AE36" s="22">
        <v>-2.7729051055566e-16</v>
      </c>
      <c r="AF36" s="22">
        <v>-3.2428099227086e-16</v>
      </c>
      <c r="AG36" s="22">
        <v>1.7987290655835e-16</v>
      </c>
      <c r="AH36" s="22">
        <v>-3.0186854559117e-17</v>
      </c>
      <c r="AI36" s="22">
        <v>5.7318088211592e-17</v>
      </c>
      <c r="AJ36" s="22">
        <v>2.3474088949946e-16</v>
      </c>
      <c r="AK36" s="22">
        <v>-5.9686742275576e-17</v>
      </c>
      <c r="AL36" s="22">
        <v>1.093831510302e-17</v>
      </c>
      <c r="AM36" s="22">
        <v>3.7447951694819e-16</v>
      </c>
      <c r="AN36" s="22">
        <v>-4.4241447278692e-17</v>
      </c>
      <c r="AO36" s="22">
        <v>3.6266050587157e-16</v>
      </c>
      <c r="AP36" s="22">
        <v>1.3677037847791e-16</v>
      </c>
      <c r="AQ36" s="22">
        <v>-7.7134746750074e-17</v>
      </c>
      <c r="AR36" s="22">
        <v>6.8242843772179e-17</v>
      </c>
      <c r="AS36" s="22">
        <v>3.1345302111677e-16</v>
      </c>
      <c r="AT36" s="22">
        <v>-1.0305098027594e-17</v>
      </c>
      <c r="AU36" s="22">
        <v>3.6832802605868e-18</v>
      </c>
      <c r="AV36" s="22">
        <v>1.0373508270382e-16</v>
      </c>
      <c r="AW36" s="22">
        <v>4.1869997167552e-16</v>
      </c>
      <c r="AX36" s="22">
        <v>-1.2555989550585e-16</v>
      </c>
      <c r="AY36" s="22">
        <v>2.0195881949065e-17</v>
      </c>
      <c r="AZ36" s="22">
        <v>-3.6683809232225e-16</v>
      </c>
      <c r="BA36" s="22">
        <v>1.717607937449e-16</v>
      </c>
      <c r="BB36" s="22">
        <v>1.1097040331741e-16</v>
      </c>
      <c r="BC36" s="21">
        <v>14708043.605475</v>
      </c>
      <c r="BD36" s="21">
        <v>3378445.9830316</v>
      </c>
      <c r="BE36" s="21">
        <v>0.0018501834914787</v>
      </c>
      <c r="BF36" s="21">
        <v>0.0036573284516303</v>
      </c>
      <c r="BG36" s="21">
        <v>0.0027324279456559</v>
      </c>
      <c r="BH36" s="21">
        <v>-0.0026297569500542</v>
      </c>
      <c r="BI36" s="21">
        <v>10.388614159845</v>
      </c>
      <c r="BJ36" s="21">
        <v>5.1934077886184</v>
      </c>
      <c r="BK36" s="21">
        <v>14.644827401162</v>
      </c>
      <c r="BL36" s="19"/>
      <c r="BM36" s="19"/>
    </row>
    <row r="37" spans="1:65">
      <c r="A37" s="21">
        <v>41111170.458299</v>
      </c>
      <c r="B37" s="21">
        <v>0.0043560261480741</v>
      </c>
      <c r="C37" s="18">
        <f t="shared" si="1"/>
        <v>7.89631396832808e-11</v>
      </c>
      <c r="D37" s="22">
        <v>8.0553168452143e-12</v>
      </c>
      <c r="E37" s="22">
        <v>8.061639165913e-12</v>
      </c>
      <c r="F37" s="22">
        <v>8.0615740665405e-12</v>
      </c>
      <c r="G37" s="22">
        <v>8.0614890166468e-12</v>
      </c>
      <c r="H37" s="22">
        <v>8.0552307702491e-12</v>
      </c>
      <c r="I37" s="22">
        <v>8.0553236905582e-12</v>
      </c>
      <c r="J37" s="22">
        <v>8.0552069344851e-12</v>
      </c>
      <c r="K37" s="22">
        <v>8.0168518007832e-12</v>
      </c>
      <c r="L37" s="22">
        <v>8.0169946340905e-12</v>
      </c>
      <c r="M37" s="22">
        <v>8.0168412754326e-12</v>
      </c>
      <c r="N37" s="22">
        <v>8.1922677841555e-12</v>
      </c>
      <c r="O37" s="22">
        <v>8.055264793761e-12</v>
      </c>
      <c r="P37" s="22">
        <v>8.1921174342218e-12</v>
      </c>
      <c r="Q37" s="22">
        <v>8.1921498810757e-12</v>
      </c>
      <c r="R37" s="22">
        <v>8.0616524539566e-12</v>
      </c>
      <c r="S37" s="22">
        <v>8.0614955946748e-12</v>
      </c>
      <c r="T37" s="22">
        <v>8.0615087176375e-12</v>
      </c>
      <c r="U37" s="22">
        <v>8.055222251067e-12</v>
      </c>
      <c r="V37" s="22">
        <v>8.016969771809e-12</v>
      </c>
      <c r="W37" s="22">
        <v>8.0169240832708e-12</v>
      </c>
      <c r="X37" s="22">
        <v>8.0168376957295e-12</v>
      </c>
      <c r="Y37" s="22">
        <v>8.1922288900203e-12</v>
      </c>
      <c r="Z37" s="22">
        <v>8.1922004041646e-12</v>
      </c>
      <c r="AA37" s="22">
        <v>8.1921346896747e-12</v>
      </c>
      <c r="AB37" s="21">
        <v>0.99999998779911</v>
      </c>
      <c r="AC37" s="21">
        <v>0.999819861515</v>
      </c>
      <c r="AD37" s="21">
        <v>0.0043826978728689</v>
      </c>
      <c r="AE37" s="22">
        <v>-3.5724358019738e-16</v>
      </c>
      <c r="AF37" s="22">
        <v>-4.0812330503917e-16</v>
      </c>
      <c r="AG37" s="22">
        <v>2.3153294398294e-16</v>
      </c>
      <c r="AH37" s="22">
        <v>-3.1353443550048e-17</v>
      </c>
      <c r="AI37" s="22">
        <v>8.8095819342893e-17</v>
      </c>
      <c r="AJ37" s="22">
        <v>3.0782747542525e-16</v>
      </c>
      <c r="AK37" s="22">
        <v>-6.8774349121714e-17</v>
      </c>
      <c r="AL37" s="22">
        <v>2.7727712353026e-17</v>
      </c>
      <c r="AM37" s="22">
        <v>4.7459021385197e-16</v>
      </c>
      <c r="AN37" s="22">
        <v>-3.5775562408038e-17</v>
      </c>
      <c r="AO37" s="22">
        <v>4.6063450221607e-16</v>
      </c>
      <c r="AP37" s="22">
        <v>1.7376148740765e-16</v>
      </c>
      <c r="AQ37" s="22">
        <v>-9.2765100803919e-17</v>
      </c>
      <c r="AR37" s="22">
        <v>9.6784082333689e-17</v>
      </c>
      <c r="AS37" s="22">
        <v>4.0752646022238e-16</v>
      </c>
      <c r="AT37" s="22">
        <v>-2.3994095741872e-18</v>
      </c>
      <c r="AU37" s="22">
        <v>1.5368145372647e-17</v>
      </c>
      <c r="AV37" s="22">
        <v>1.3382446254415e-16</v>
      </c>
      <c r="AW37" s="22">
        <v>5.2435864570931e-16</v>
      </c>
      <c r="AX37" s="22">
        <v>-1.5750797292625e-16</v>
      </c>
      <c r="AY37" s="22">
        <v>2.7052819061175e-17</v>
      </c>
      <c r="AZ37" s="22">
        <v>-4.6939887850809e-16</v>
      </c>
      <c r="BA37" s="22">
        <v>2.1122182994724e-16</v>
      </c>
      <c r="BB37" s="22">
        <v>1.3787378722697e-16</v>
      </c>
      <c r="BC37" s="21">
        <v>14615079.476136</v>
      </c>
      <c r="BD37" s="21">
        <v>3336927.3153516</v>
      </c>
      <c r="BE37" s="21">
        <v>0.0020101418664662</v>
      </c>
      <c r="BF37" s="21">
        <v>0.0039014167249453</v>
      </c>
      <c r="BG37" s="21">
        <v>0.0029330294281913</v>
      </c>
      <c r="BH37" s="21">
        <v>0.0042139799947479</v>
      </c>
      <c r="BI37" s="21">
        <v>10.394872454013</v>
      </c>
      <c r="BJ37" s="21">
        <v>5.2000215567722</v>
      </c>
      <c r="BK37" s="21">
        <v>15.007944987881</v>
      </c>
      <c r="BL37" s="19"/>
      <c r="BM37" s="19"/>
    </row>
    <row r="38" spans="1:65">
      <c r="A38" s="21">
        <v>45793476.214846</v>
      </c>
      <c r="B38" s="21">
        <v>0.0047920927194542</v>
      </c>
      <c r="C38" s="18">
        <f t="shared" si="1"/>
        <v>7.70168933190599e-11</v>
      </c>
      <c r="D38" s="22">
        <v>7.9268415190192e-12</v>
      </c>
      <c r="E38" s="22">
        <v>7.9337336659832e-12</v>
      </c>
      <c r="F38" s="22">
        <v>7.933642084862e-12</v>
      </c>
      <c r="G38" s="22">
        <v>7.9335256538881e-12</v>
      </c>
      <c r="H38" s="22">
        <v>7.9267253248331e-12</v>
      </c>
      <c r="I38" s="22">
        <v>7.9268488553814e-12</v>
      </c>
      <c r="J38" s="22">
        <v>7.9266842858536e-12</v>
      </c>
      <c r="K38" s="22">
        <v>7.8872302658807e-12</v>
      </c>
      <c r="L38" s="22">
        <v>7.8874261795146e-12</v>
      </c>
      <c r="M38" s="22">
        <v>7.8872106767317e-12</v>
      </c>
      <c r="N38" s="22">
        <v>8.0575671890434e-12</v>
      </c>
      <c r="O38" s="22">
        <v>7.9267673129996e-12</v>
      </c>
      <c r="P38" s="22">
        <v>8.0573572635004e-12</v>
      </c>
      <c r="Q38" s="22">
        <v>8.0574093881691e-12</v>
      </c>
      <c r="R38" s="22">
        <v>7.9337507863419e-12</v>
      </c>
      <c r="S38" s="22">
        <v>7.9335305600108e-12</v>
      </c>
      <c r="T38" s="22">
        <v>7.9335550177668e-12</v>
      </c>
      <c r="U38" s="22">
        <v>7.9267129130146e-12</v>
      </c>
      <c r="V38" s="22">
        <v>7.8873937849477e-12</v>
      </c>
      <c r="W38" s="22">
        <v>7.8873281146265e-12</v>
      </c>
      <c r="X38" s="22">
        <v>7.8872099507225e-12</v>
      </c>
      <c r="Y38" s="22">
        <v>8.057515249619e-12</v>
      </c>
      <c r="Z38" s="22">
        <v>8.0574740447569e-12</v>
      </c>
      <c r="AA38" s="22">
        <v>8.0573862258812e-12</v>
      </c>
      <c r="AB38" s="21">
        <v>0.99999999918779</v>
      </c>
      <c r="AC38" s="21">
        <v>0.99979572270758</v>
      </c>
      <c r="AD38" s="21">
        <v>0.004818570421298</v>
      </c>
      <c r="AE38" s="22">
        <v>-4.6145017343262e-16</v>
      </c>
      <c r="AF38" s="22">
        <v>-5.1660945833601e-16</v>
      </c>
      <c r="AG38" s="22">
        <v>2.9012524527871e-16</v>
      </c>
      <c r="AH38" s="22">
        <v>-4.6178513943223e-17</v>
      </c>
      <c r="AI38" s="22">
        <v>1.3084322489199e-16</v>
      </c>
      <c r="AJ38" s="22">
        <v>4.0325095070015e-16</v>
      </c>
      <c r="AK38" s="22">
        <v>-8.3924345466769e-17</v>
      </c>
      <c r="AL38" s="22">
        <v>4.6734915141674e-17</v>
      </c>
      <c r="AM38" s="22">
        <v>6.0823318541428e-16</v>
      </c>
      <c r="AN38" s="22">
        <v>-3.1762062753646e-17</v>
      </c>
      <c r="AO38" s="22">
        <v>5.8730053889006e-16</v>
      </c>
      <c r="AP38" s="22">
        <v>2.1941608357978e-16</v>
      </c>
      <c r="AQ38" s="22">
        <v>-1.1663735896043e-16</v>
      </c>
      <c r="AR38" s="22">
        <v>1.4163111636564e-16</v>
      </c>
      <c r="AS38" s="22">
        <v>5.2543630853688e-16</v>
      </c>
      <c r="AT38" s="22">
        <v>1.2055015069977e-17</v>
      </c>
      <c r="AU38" s="22">
        <v>3.0946693105904e-17</v>
      </c>
      <c r="AV38" s="22">
        <v>1.8318428741464e-16</v>
      </c>
      <c r="AW38" s="22">
        <v>6.625600296752e-16</v>
      </c>
      <c r="AX38" s="22">
        <v>-1.9817367752759e-16</v>
      </c>
      <c r="AY38" s="22">
        <v>3.6646573651484e-17</v>
      </c>
      <c r="AZ38" s="22">
        <v>-6.0282976237513e-16</v>
      </c>
      <c r="BA38" s="22">
        <v>2.6117815832022e-16</v>
      </c>
      <c r="BB38" s="22">
        <v>1.8644226454851e-16</v>
      </c>
      <c r="BC38" s="21">
        <v>14477183.298148</v>
      </c>
      <c r="BD38" s="21">
        <v>3276064.5574146</v>
      </c>
      <c r="BE38" s="21">
        <v>0.0022512724376906</v>
      </c>
      <c r="BF38" s="21">
        <v>0.0042620333678845</v>
      </c>
      <c r="BG38" s="21">
        <v>0.0032318618162665</v>
      </c>
      <c r="BH38" s="21">
        <v>-0.0020214200870884</v>
      </c>
      <c r="BI38" s="21">
        <v>10.392121147602</v>
      </c>
      <c r="BJ38" s="21">
        <v>5.1952818929073</v>
      </c>
      <c r="BK38" s="21">
        <v>15.545888700098</v>
      </c>
      <c r="BL38" s="19"/>
      <c r="BM38" s="19"/>
    </row>
    <row r="39" spans="1:63">
      <c r="A39" s="21">
        <v>51361006.7767</v>
      </c>
      <c r="B39" s="21">
        <v>0.0052989121003509</v>
      </c>
      <c r="C39" s="18">
        <f t="shared" si="1"/>
        <v>7.46736685955354e-11</v>
      </c>
      <c r="D39" s="22">
        <v>7.7540113670449e-12</v>
      </c>
      <c r="E39" s="22">
        <v>7.7572807087731e-12</v>
      </c>
      <c r="F39" s="22">
        <v>7.7571463589234e-12</v>
      </c>
      <c r="G39" s="22">
        <v>7.7569709617937e-12</v>
      </c>
      <c r="H39" s="22">
        <v>7.7538424993355e-12</v>
      </c>
      <c r="I39" s="22">
        <v>7.7540221086458e-12</v>
      </c>
      <c r="J39" s="22">
        <v>7.7537652193532e-12</v>
      </c>
      <c r="K39" s="22">
        <v>7.7140916522972e-12</v>
      </c>
      <c r="L39" s="22">
        <v>7.714383759997e-12</v>
      </c>
      <c r="M39" s="22">
        <v>7.7140509337767e-12</v>
      </c>
      <c r="N39" s="22">
        <v>7.8729769007001e-12</v>
      </c>
      <c r="O39" s="22">
        <v>7.7538988214774e-12</v>
      </c>
      <c r="P39" s="22">
        <v>7.8726542762804e-12</v>
      </c>
      <c r="Q39" s="22">
        <v>7.8727471314616e-12</v>
      </c>
      <c r="R39" s="22">
        <v>7.7573099969226e-12</v>
      </c>
      <c r="S39" s="22">
        <v>7.756968137505e-12</v>
      </c>
      <c r="T39" s="22">
        <v>7.7570177751101e-12</v>
      </c>
      <c r="U39" s="22">
        <v>7.7538242067984e-12</v>
      </c>
      <c r="V39" s="22">
        <v>7.714333527174e-12</v>
      </c>
      <c r="W39" s="22">
        <v>7.7142369717385e-12</v>
      </c>
      <c r="X39" s="22">
        <v>7.7140611779254e-12</v>
      </c>
      <c r="Y39" s="22">
        <v>7.8728982682011e-12</v>
      </c>
      <c r="Z39" s="22">
        <v>7.8728372371198e-12</v>
      </c>
      <c r="AA39" s="22">
        <v>7.8727097367874e-12</v>
      </c>
      <c r="AB39" s="21">
        <v>0.99999999893244</v>
      </c>
      <c r="AC39" s="21">
        <v>0.99970018580792</v>
      </c>
      <c r="AD39" s="21">
        <v>0.0053251959629876</v>
      </c>
      <c r="AE39" s="22">
        <v>-6.0196738078036e-16</v>
      </c>
      <c r="AF39" s="22">
        <v>-6.5700788981201e-16</v>
      </c>
      <c r="AG39" s="22">
        <v>3.8006709452281e-16</v>
      </c>
      <c r="AH39" s="22">
        <v>-8.0037236016556e-17</v>
      </c>
      <c r="AI39" s="22">
        <v>1.7555111351995e-16</v>
      </c>
      <c r="AJ39" s="22">
        <v>5.4167363388654e-16</v>
      </c>
      <c r="AK39" s="22">
        <v>-1.0329948517394e-16</v>
      </c>
      <c r="AL39" s="22">
        <v>5.7578931746088e-17</v>
      </c>
      <c r="AM39" s="22">
        <v>8.0840874061289e-16</v>
      </c>
      <c r="AN39" s="22">
        <v>-1.7371007483011e-17</v>
      </c>
      <c r="AO39" s="22">
        <v>7.7435338924232e-16</v>
      </c>
      <c r="AP39" s="22">
        <v>2.8975040234067e-16</v>
      </c>
      <c r="AQ39" s="22">
        <v>-1.5241369686766e-16</v>
      </c>
      <c r="AR39" s="22">
        <v>1.9403475653589e-16</v>
      </c>
      <c r="AS39" s="22">
        <v>6.9937053301067e-16</v>
      </c>
      <c r="AT39" s="22">
        <v>4.2005555566246e-17</v>
      </c>
      <c r="AU39" s="22">
        <v>3.9700444029484e-17</v>
      </c>
      <c r="AV39" s="22">
        <v>2.4389048187069e-16</v>
      </c>
      <c r="AW39" s="22">
        <v>8.5566557546811e-16</v>
      </c>
      <c r="AX39" s="22">
        <v>-2.6262147768681e-16</v>
      </c>
      <c r="AY39" s="22">
        <v>7.1982492060253e-17</v>
      </c>
      <c r="AZ39" s="22">
        <v>-7.9797228956327e-16</v>
      </c>
      <c r="BA39" s="22">
        <v>3.3665191022334e-16</v>
      </c>
      <c r="BB39" s="22">
        <v>2.525023323457e-16</v>
      </c>
      <c r="BC39" s="21">
        <v>14317517.108885</v>
      </c>
      <c r="BD39" s="21">
        <v>3206634.3331925</v>
      </c>
      <c r="BE39" s="21">
        <v>0.0025362196453822</v>
      </c>
      <c r="BF39" s="21">
        <v>0.0046777812999559</v>
      </c>
      <c r="BG39" s="21">
        <v>0.003579864407379</v>
      </c>
      <c r="BH39" s="21">
        <v>-0.0034437919429443</v>
      </c>
      <c r="BI39" s="21">
        <v>10.392857964996</v>
      </c>
      <c r="BJ39" s="21">
        <v>5.1948246558625</v>
      </c>
      <c r="BK39" s="21">
        <v>16.14253244628</v>
      </c>
    </row>
    <row r="40" spans="1:63">
      <c r="A40" s="21">
        <v>57605432.8075</v>
      </c>
      <c r="B40" s="21">
        <v>0.0058533005930393</v>
      </c>
      <c r="C40" s="18">
        <f t="shared" si="1"/>
        <v>7.21964566017997e-11</v>
      </c>
      <c r="D40" s="22">
        <v>7.5719907825139e-12</v>
      </c>
      <c r="E40" s="22">
        <v>7.5720801916847e-12</v>
      </c>
      <c r="F40" s="22">
        <v>7.5718940443772e-12</v>
      </c>
      <c r="G40" s="22">
        <v>7.571639540327e-12</v>
      </c>
      <c r="H40" s="22">
        <v>7.5717561148323e-12</v>
      </c>
      <c r="I40" s="22">
        <v>7.5720129701829e-12</v>
      </c>
      <c r="J40" s="22">
        <v>7.5716217551608e-12</v>
      </c>
      <c r="K40" s="22">
        <v>7.5333436942258e-12</v>
      </c>
      <c r="L40" s="22">
        <v>7.5337692943894e-12</v>
      </c>
      <c r="M40" s="22">
        <v>7.5332669523669e-12</v>
      </c>
      <c r="N40" s="22">
        <v>7.6812367376062e-12</v>
      </c>
      <c r="O40" s="22">
        <v>7.5718301531481e-12</v>
      </c>
      <c r="P40" s="22">
        <v>7.6807482736584e-12</v>
      </c>
      <c r="Q40" s="22">
        <v>7.680901420741e-12</v>
      </c>
      <c r="R40" s="22">
        <v>7.5721352104483e-12</v>
      </c>
      <c r="S40" s="22">
        <v>7.5716167222569e-12</v>
      </c>
      <c r="T40" s="22">
        <v>7.5717084913927e-12</v>
      </c>
      <c r="U40" s="22">
        <v>7.5717355775456e-12</v>
      </c>
      <c r="V40" s="22">
        <v>7.5336862816173e-12</v>
      </c>
      <c r="W40" s="22">
        <v>7.5335539038328e-12</v>
      </c>
      <c r="X40" s="22">
        <v>7.5333032955667e-12</v>
      </c>
      <c r="Y40" s="22">
        <v>7.6811121775491e-12</v>
      </c>
      <c r="Z40" s="22">
        <v>7.6810282407852e-12</v>
      </c>
      <c r="AA40" s="22">
        <v>7.680847708615e-12</v>
      </c>
      <c r="AB40" s="21">
        <v>0.99999999863545</v>
      </c>
      <c r="AC40" s="21">
        <v>0.9995729111754</v>
      </c>
      <c r="AD40" s="21">
        <v>0.0058793841545494</v>
      </c>
      <c r="AE40" s="22">
        <v>-7.5187042217834e-16</v>
      </c>
      <c r="AF40" s="22">
        <v>-7.9169806394231e-16</v>
      </c>
      <c r="AG40" s="22">
        <v>5.3502901493662e-16</v>
      </c>
      <c r="AH40" s="22">
        <v>-1.4160977319229e-16</v>
      </c>
      <c r="AI40" s="22">
        <v>1.8436926948631e-16</v>
      </c>
      <c r="AJ40" s="22">
        <v>6.9126064913548e-16</v>
      </c>
      <c r="AK40" s="22">
        <v>-1.3111607934268e-16</v>
      </c>
      <c r="AL40" s="22">
        <v>3.1625779353156e-17</v>
      </c>
      <c r="AM40" s="22">
        <v>1.0239521468435e-15</v>
      </c>
      <c r="AN40" s="22">
        <v>1.064119194434e-18</v>
      </c>
      <c r="AO40" s="22">
        <v>9.8118039698913e-16</v>
      </c>
      <c r="AP40" s="22">
        <v>3.7045769470948e-16</v>
      </c>
      <c r="AQ40" s="22">
        <v>-2.0279021971443e-16</v>
      </c>
      <c r="AR40" s="22">
        <v>2.2022765000926e-16</v>
      </c>
      <c r="AS40" s="22">
        <v>9.1623761552277e-16</v>
      </c>
      <c r="AT40" s="22">
        <v>7.5412351748329e-17</v>
      </c>
      <c r="AU40" s="22">
        <v>1.8132991408378e-17</v>
      </c>
      <c r="AV40" s="22">
        <v>2.7727570892384e-16</v>
      </c>
      <c r="AW40" s="22">
        <v>1.0559295097832e-15</v>
      </c>
      <c r="AX40" s="22">
        <v>-3.3747440251215e-16</v>
      </c>
      <c r="AY40" s="22">
        <v>1.5085925603421e-16</v>
      </c>
      <c r="AZ40" s="22">
        <v>-1.0156998275468e-15</v>
      </c>
      <c r="BA40" s="22">
        <v>4.2900657898995e-16</v>
      </c>
      <c r="BB40" s="22">
        <v>3.0498490444607e-16</v>
      </c>
      <c r="BC40" s="21">
        <v>14143671.185828</v>
      </c>
      <c r="BD40" s="21">
        <v>3132280.622041</v>
      </c>
      <c r="BE40" s="21">
        <v>0.0028533266266252</v>
      </c>
      <c r="BF40" s="21">
        <v>0.0051286067328917</v>
      </c>
      <c r="BG40" s="21">
        <v>0.0039612291369419</v>
      </c>
      <c r="BH40" s="21">
        <v>-0.00081286834037532</v>
      </c>
      <c r="BI40" s="21">
        <v>10.390279258317</v>
      </c>
      <c r="BJ40" s="21">
        <v>5.1953930138025</v>
      </c>
      <c r="BK40" s="21">
        <v>16.755290407786</v>
      </c>
    </row>
    <row r="41" spans="1:63">
      <c r="A41" s="21">
        <v>64609050.663018</v>
      </c>
      <c r="B41" s="21">
        <v>0.0064581213592488</v>
      </c>
      <c r="C41" s="18">
        <f t="shared" si="1"/>
        <v>6.96137530612083e-11</v>
      </c>
      <c r="D41" s="22">
        <v>7.3779014207834e-12</v>
      </c>
      <c r="E41" s="22">
        <v>7.3753393886399e-12</v>
      </c>
      <c r="F41" s="22">
        <v>7.3751074443534e-12</v>
      </c>
      <c r="G41" s="22">
        <v>7.3747392286649e-12</v>
      </c>
      <c r="H41" s="22">
        <v>7.3775919524195e-12</v>
      </c>
      <c r="I41" s="22">
        <v>7.3779514042796e-12</v>
      </c>
      <c r="J41" s="22">
        <v>7.3773733661492e-12</v>
      </c>
      <c r="K41" s="22">
        <v>7.3398082865654e-12</v>
      </c>
      <c r="L41" s="22">
        <v>7.3404127150322e-12</v>
      </c>
      <c r="M41" s="22">
        <v>7.3396722956245e-12</v>
      </c>
      <c r="N41" s="22">
        <v>7.4754568139308e-12</v>
      </c>
      <c r="O41" s="22">
        <v>7.3776857304982e-12</v>
      </c>
      <c r="P41" s="22">
        <v>7.4747411971922e-12</v>
      </c>
      <c r="Q41" s="22">
        <v>7.4749835233976e-12</v>
      </c>
      <c r="R41" s="22">
        <v>7.3754620077532e-12</v>
      </c>
      <c r="S41" s="22">
        <v>7.3746766700289e-12</v>
      </c>
      <c r="T41" s="22">
        <v>7.3748348106182e-12</v>
      </c>
      <c r="U41" s="22">
        <v>7.3775781667125e-12</v>
      </c>
      <c r="V41" s="22">
        <v>7.3402664024365e-12</v>
      </c>
      <c r="W41" s="22">
        <v>7.3401024083572e-12</v>
      </c>
      <c r="X41" s="22">
        <v>7.3397612736538e-12</v>
      </c>
      <c r="Y41" s="22">
        <v>7.4752589875222e-12</v>
      </c>
      <c r="Z41" s="22">
        <v>7.4751586803506e-12</v>
      </c>
      <c r="AA41" s="22">
        <v>7.47491352326e-12</v>
      </c>
      <c r="AB41" s="21">
        <v>0.99999999833773</v>
      </c>
      <c r="AC41" s="21">
        <v>0.99941735191605</v>
      </c>
      <c r="AD41" s="21">
        <v>0.0064840057615729</v>
      </c>
      <c r="AE41" s="22">
        <v>-8.8181774276056e-16</v>
      </c>
      <c r="AF41" s="22">
        <v>-9.1268730677561e-16</v>
      </c>
      <c r="AG41" s="22">
        <v>6.0947496100835e-16</v>
      </c>
      <c r="AH41" s="22">
        <v>-2.4440355846298e-16</v>
      </c>
      <c r="AI41" s="22">
        <v>1.4171241347269e-16</v>
      </c>
      <c r="AJ41" s="22">
        <v>8.6447320258396e-16</v>
      </c>
      <c r="AK41" s="22">
        <v>-1.4225144663713e-16</v>
      </c>
      <c r="AL41" s="22">
        <v>-4.3111342780614e-17</v>
      </c>
      <c r="AM41" s="22">
        <v>1.2631884447912e-15</v>
      </c>
      <c r="AN41" s="22">
        <v>3.8395167798401e-17</v>
      </c>
      <c r="AO41" s="22">
        <v>1.1940459456526e-15</v>
      </c>
      <c r="AP41" s="22">
        <v>4.7695831872382e-16</v>
      </c>
      <c r="AQ41" s="22">
        <v>-2.3695388651195e-16</v>
      </c>
      <c r="AR41" s="22">
        <v>2.0707584880705e-16</v>
      </c>
      <c r="AS41" s="22">
        <v>1.0944276748292e-15</v>
      </c>
      <c r="AT41" s="22">
        <v>1.2379885416946e-16</v>
      </c>
      <c r="AU41" s="22">
        <v>-3.9737296074341e-17</v>
      </c>
      <c r="AV41" s="22">
        <v>2.5891645550198e-16</v>
      </c>
      <c r="AW41" s="22">
        <v>1.2471528446819e-15</v>
      </c>
      <c r="AX41" s="22">
        <v>-4.2790390216325e-16</v>
      </c>
      <c r="AY41" s="22">
        <v>2.9372815763677e-16</v>
      </c>
      <c r="AZ41" s="22">
        <v>-1.222431740078e-15</v>
      </c>
      <c r="BA41" s="22">
        <v>5.1399586355871e-16</v>
      </c>
      <c r="BB41" s="22">
        <v>3.2248788531597e-16</v>
      </c>
      <c r="BC41" s="21">
        <v>13955034.645419</v>
      </c>
      <c r="BD41" s="21">
        <v>3053060.2173799</v>
      </c>
      <c r="BE41" s="21">
        <v>0.0032048724136289</v>
      </c>
      <c r="BF41" s="21">
        <v>0.0056161548568208</v>
      </c>
      <c r="BG41" s="21">
        <v>0.004377954830462</v>
      </c>
      <c r="BH41" s="21">
        <v>-0.00082899951434032</v>
      </c>
      <c r="BI41" s="21">
        <v>10.38981008894</v>
      </c>
      <c r="BJ41" s="21">
        <v>5.1953063896335</v>
      </c>
      <c r="BK41" s="21">
        <v>17.380058786267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94"/>
  <sheetViews>
    <sheetView workbookViewId="0">
      <selection activeCell="C1" sqref="C1:C10"/>
    </sheetView>
  </sheetViews>
  <sheetFormatPr defaultColWidth="9" defaultRowHeight="15"/>
  <cols>
    <col min="1" max="1" width="8.72666666666667" style="1"/>
    <col min="2" max="5" width="11.8133333333333" customWidth="1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7.8321794119329e-14</v>
      </c>
      <c r="C3" s="17"/>
      <c r="D3" s="18">
        <v>8.191882066971e-14</v>
      </c>
      <c r="E3" s="18">
        <v>8.6766518715446e-14</v>
      </c>
      <c r="F3" s="18">
        <v>8.6766518715446e-14</v>
      </c>
      <c r="G3" s="18">
        <v>8.6766518715446e-14</v>
      </c>
      <c r="H3" s="18">
        <v>8.191882066971e-14</v>
      </c>
      <c r="I3" s="18">
        <v>8.191882066971e-14</v>
      </c>
      <c r="J3" s="18">
        <v>8.191882066971e-14</v>
      </c>
      <c r="K3" s="18">
        <v>8.5707456042324e-14</v>
      </c>
      <c r="L3" s="18">
        <v>8.5707456042324e-14</v>
      </c>
      <c r="M3" s="18">
        <v>8.5707456042324e-14</v>
      </c>
      <c r="N3" s="18">
        <v>7.1894428974868e-14</v>
      </c>
      <c r="O3" s="18">
        <v>8.191882066971e-14</v>
      </c>
      <c r="P3" s="18">
        <v>7.1894428974868e-14</v>
      </c>
      <c r="Q3" s="18">
        <v>7.1894428974868e-14</v>
      </c>
      <c r="R3" s="18">
        <v>8.6766518715446e-14</v>
      </c>
      <c r="S3" s="18">
        <v>8.6766518715446e-14</v>
      </c>
      <c r="T3" s="18">
        <v>8.6766518715446e-14</v>
      </c>
      <c r="U3" s="18">
        <v>8.191882066971e-14</v>
      </c>
      <c r="V3" s="18">
        <v>8.5707456042324e-14</v>
      </c>
      <c r="W3" s="18">
        <v>8.5707456042324e-14</v>
      </c>
      <c r="X3" s="18">
        <v>8.5707456042324e-14</v>
      </c>
      <c r="Y3" s="18">
        <v>7.1894428974868e-14</v>
      </c>
      <c r="Z3" s="18">
        <v>7.1894428974868e-14</v>
      </c>
      <c r="AA3" s="18">
        <v>7.1894428974868e-14</v>
      </c>
      <c r="AB3" s="17">
        <v>0.99999999999946</v>
      </c>
      <c r="AC3" s="17">
        <v>0.99999999213328</v>
      </c>
      <c r="AD3" s="18">
        <v>6.261931779172e-7</v>
      </c>
      <c r="AE3" s="18">
        <v>8.5035017656294e-23</v>
      </c>
      <c r="AF3" s="18">
        <v>-7.319879904379e-23</v>
      </c>
      <c r="AG3" s="18">
        <v>-1.7578349661542e-22</v>
      </c>
      <c r="AH3" s="18">
        <v>1.7536471190385e-22</v>
      </c>
      <c r="AI3" s="18">
        <v>1.5199162966286e-22</v>
      </c>
      <c r="AJ3" s="18">
        <v>1.353677823224e-22</v>
      </c>
      <c r="AK3" s="18">
        <v>3.2337790298452e-22</v>
      </c>
      <c r="AL3" s="18">
        <v>2.0301725198323e-22</v>
      </c>
      <c r="AM3" s="18">
        <v>3.6345437907051e-22</v>
      </c>
      <c r="AN3" s="18">
        <v>1.9747869092884e-23</v>
      </c>
      <c r="AO3" s="18">
        <v>2.3548183079852e-22</v>
      </c>
      <c r="AP3" s="18">
        <v>-6.8528024825997e-23</v>
      </c>
      <c r="AQ3" s="18">
        <v>2.0439790906874e-22</v>
      </c>
      <c r="AR3" s="18">
        <v>2.0911882513552e-22</v>
      </c>
      <c r="AS3" s="18">
        <v>1.6297196215217e-22</v>
      </c>
      <c r="AT3" s="18">
        <v>5.380565228803e-23</v>
      </c>
      <c r="AU3" s="18">
        <v>3.9105324032361e-22</v>
      </c>
      <c r="AV3" s="18">
        <v>-1.0313539269259e-22</v>
      </c>
      <c r="AW3" s="18">
        <v>2.0758886041742e-22</v>
      </c>
      <c r="AX3" s="18">
        <v>-1.6829048584914e-23</v>
      </c>
      <c r="AY3" s="18">
        <v>-1.3057345195887e-22</v>
      </c>
      <c r="AZ3" s="18">
        <v>-3.5402112006776e-23</v>
      </c>
      <c r="BA3" s="18">
        <v>-6.562672286686e-24</v>
      </c>
      <c r="BB3" s="18">
        <v>1.644708015839e-23</v>
      </c>
      <c r="BC3" s="17">
        <v>15999999.999945</v>
      </c>
      <c r="BD3" s="17">
        <v>3999999.9999894</v>
      </c>
      <c r="BE3" s="18">
        <v>-1.8505248939388e-7</v>
      </c>
      <c r="BF3" s="18">
        <v>-1.7585049658134e-7</v>
      </c>
      <c r="BG3" s="18">
        <v>6.6804017006356e-7</v>
      </c>
      <c r="BH3" s="18">
        <v>-1.5295990786246e-9</v>
      </c>
      <c r="BI3" s="18">
        <v>-1.5782794726778e-9</v>
      </c>
      <c r="BJ3" s="17">
        <v>0.13152452859579</v>
      </c>
      <c r="BK3" s="17">
        <v>0.14069962334289</v>
      </c>
      <c r="BL3" s="17">
        <v>0.3982674255581</v>
      </c>
      <c r="BM3" s="19"/>
    </row>
    <row r="4" spans="1:65">
      <c r="A4" s="17">
        <v>0.44562546906687</v>
      </c>
      <c r="B4" s="18">
        <v>8.8481535667857e-13</v>
      </c>
      <c r="C4" s="18">
        <f>(B4-B3)/(A4-A3)</f>
        <v>2.64678972176424e-12</v>
      </c>
      <c r="D4" s="18">
        <v>2.5908256308621e-13</v>
      </c>
      <c r="E4" s="18">
        <v>2.7441543096268e-13</v>
      </c>
      <c r="F4" s="18">
        <v>2.7441543096268e-13</v>
      </c>
      <c r="G4" s="18">
        <v>2.7441543096268e-13</v>
      </c>
      <c r="H4" s="18">
        <v>2.5908256308621e-13</v>
      </c>
      <c r="I4" s="18">
        <v>2.5908256308621e-13</v>
      </c>
      <c r="J4" s="18">
        <v>2.5908256308621e-13</v>
      </c>
      <c r="K4" s="18">
        <v>2.7106591008806e-13</v>
      </c>
      <c r="L4" s="18">
        <v>2.7106591008806e-13</v>
      </c>
      <c r="M4" s="18">
        <v>2.7106591008806e-13</v>
      </c>
      <c r="N4" s="18">
        <v>2.2737653757988e-13</v>
      </c>
      <c r="O4" s="18">
        <v>2.5908256308621e-13</v>
      </c>
      <c r="P4" s="18">
        <v>2.2737653757988e-13</v>
      </c>
      <c r="Q4" s="18">
        <v>2.2737653757988e-13</v>
      </c>
      <c r="R4" s="18">
        <v>2.7441543096268e-13</v>
      </c>
      <c r="S4" s="18">
        <v>2.7441543096268e-13</v>
      </c>
      <c r="T4" s="18">
        <v>2.7441543096268e-13</v>
      </c>
      <c r="U4" s="18">
        <v>2.5908256308621e-13</v>
      </c>
      <c r="V4" s="18">
        <v>2.7106591008806e-13</v>
      </c>
      <c r="W4" s="18">
        <v>2.7106591008806e-13</v>
      </c>
      <c r="X4" s="18">
        <v>2.7106591008806e-13</v>
      </c>
      <c r="Y4" s="18">
        <v>2.2737653757988e-13</v>
      </c>
      <c r="Z4" s="18">
        <v>2.2737653757988e-13</v>
      </c>
      <c r="AA4" s="18">
        <v>2.2737653757988e-13</v>
      </c>
      <c r="AB4" s="17">
        <v>0.99999999999971</v>
      </c>
      <c r="AC4" s="17">
        <v>0.99999999556047</v>
      </c>
      <c r="AD4" s="18">
        <v>1.9801821040248e-6</v>
      </c>
      <c r="AE4" s="18">
        <v>2.1950242190969e-22</v>
      </c>
      <c r="AF4" s="18">
        <v>-1.0869296060589e-22</v>
      </c>
      <c r="AG4" s="18">
        <v>-2.6871706231019e-22</v>
      </c>
      <c r="AH4" s="18">
        <v>3.0303017847336e-22</v>
      </c>
      <c r="AI4" s="18">
        <v>8.2150726694368e-23</v>
      </c>
      <c r="AJ4" s="18">
        <v>3.5039961959415e-23</v>
      </c>
      <c r="AK4" s="18">
        <v>4.551458081334e-22</v>
      </c>
      <c r="AL4" s="18">
        <v>1.6397993569747e-22</v>
      </c>
      <c r="AM4" s="18">
        <v>4.8544128966923e-22</v>
      </c>
      <c r="AN4" s="18">
        <v>-1.0393528110571e-22</v>
      </c>
      <c r="AO4" s="18">
        <v>2.1525360084489e-22</v>
      </c>
      <c r="AP4" s="18">
        <v>-8.9710579265809e-23</v>
      </c>
      <c r="AQ4" s="18">
        <v>2.3160385865248e-22</v>
      </c>
      <c r="AR4" s="18">
        <v>1.5996439356594e-22</v>
      </c>
      <c r="AS4" s="18">
        <v>1.1966156080792e-22</v>
      </c>
      <c r="AT4" s="18">
        <v>-5.3013297400416e-23</v>
      </c>
      <c r="AU4" s="18">
        <v>5.0459984693775e-22</v>
      </c>
      <c r="AV4" s="18">
        <v>-2.1755340143041e-22</v>
      </c>
      <c r="AW4" s="18">
        <v>3.4907714397416e-22</v>
      </c>
      <c r="AX4" s="18">
        <v>-1.0386039308888e-22</v>
      </c>
      <c r="AY4" s="18">
        <v>-1.8304291227634e-22</v>
      </c>
      <c r="AZ4" s="18">
        <v>-9.4617886684104e-24</v>
      </c>
      <c r="BA4" s="18">
        <v>8.0220949856604e-24</v>
      </c>
      <c r="BB4" s="18">
        <v>-2.6518383019296e-23</v>
      </c>
      <c r="BC4" s="17">
        <v>15999999.999496</v>
      </c>
      <c r="BD4" s="17">
        <v>3999999.99988</v>
      </c>
      <c r="BE4" s="18">
        <v>-5.8518527093907e-7</v>
      </c>
      <c r="BF4" s="18">
        <v>-5.5608604785476e-7</v>
      </c>
      <c r="BG4" s="18">
        <v>2.1125091829268e-6</v>
      </c>
      <c r="BH4" s="18">
        <v>-1.5296089047851e-8</v>
      </c>
      <c r="BI4" s="18">
        <v>-1.5783647454593e-8</v>
      </c>
      <c r="BJ4" s="17">
        <v>0.41591702249644</v>
      </c>
      <c r="BK4" s="17">
        <v>0.44493086936648</v>
      </c>
      <c r="BL4" s="17">
        <v>3.9826413540932</v>
      </c>
      <c r="BM4" s="19"/>
    </row>
    <row r="5" spans="1:65">
      <c r="A5" s="17">
        <v>1.4091914656322</v>
      </c>
      <c r="B5" s="18">
        <v>8.9525030562634e-12</v>
      </c>
      <c r="C5" s="18">
        <f>(B5-B4)/(A5-A4)</f>
        <v>8.37274014270162e-12</v>
      </c>
      <c r="D5" s="18">
        <v>8.1962109950986e-13</v>
      </c>
      <c r="E5" s="18">
        <v>8.6813849942398e-13</v>
      </c>
      <c r="F5" s="18">
        <v>8.6813849942398e-13</v>
      </c>
      <c r="G5" s="18">
        <v>8.6813849942398e-13</v>
      </c>
      <c r="H5" s="18">
        <v>8.1962109950986e-13</v>
      </c>
      <c r="I5" s="18">
        <v>8.1962109950986e-13</v>
      </c>
      <c r="J5" s="18">
        <v>8.1962109950986e-13</v>
      </c>
      <c r="K5" s="18">
        <v>8.5754204727802e-13</v>
      </c>
      <c r="L5" s="18">
        <v>8.5754204727802e-13</v>
      </c>
      <c r="M5" s="18">
        <v>8.5754204727802e-13</v>
      </c>
      <c r="N5" s="18">
        <v>7.1929680213679e-13</v>
      </c>
      <c r="O5" s="18">
        <v>8.1962109950986e-13</v>
      </c>
      <c r="P5" s="18">
        <v>7.1929680213679e-13</v>
      </c>
      <c r="Q5" s="18">
        <v>7.1929680213679e-13</v>
      </c>
      <c r="R5" s="18">
        <v>8.6813849942398e-13</v>
      </c>
      <c r="S5" s="18">
        <v>8.6813849942398e-13</v>
      </c>
      <c r="T5" s="18">
        <v>8.6813849942398e-13</v>
      </c>
      <c r="U5" s="18">
        <v>8.1962109950986e-13</v>
      </c>
      <c r="V5" s="18">
        <v>8.5754204727802e-13</v>
      </c>
      <c r="W5" s="18">
        <v>8.5754204727802e-13</v>
      </c>
      <c r="X5" s="18">
        <v>8.5754204727802e-13</v>
      </c>
      <c r="Y5" s="18">
        <v>7.1929680213679e-13</v>
      </c>
      <c r="Z5" s="18">
        <v>7.1929680213679e-13</v>
      </c>
      <c r="AA5" s="18">
        <v>7.1929680213679e-13</v>
      </c>
      <c r="AB5" s="17">
        <v>0.99999999999975</v>
      </c>
      <c r="AC5" s="17">
        <v>0.99999999572534</v>
      </c>
      <c r="AD5" s="18">
        <v>6.2617395141659e-6</v>
      </c>
      <c r="AE5" s="18">
        <v>9.747460642617e-22</v>
      </c>
      <c r="AF5" s="18">
        <v>-2.1602929895933e-22</v>
      </c>
      <c r="AG5" s="18">
        <v>-6.1086984907118e-22</v>
      </c>
      <c r="AH5" s="18">
        <v>8.6491209365582e-22</v>
      </c>
      <c r="AI5" s="18">
        <v>-7.7161606229003e-22</v>
      </c>
      <c r="AJ5" s="18">
        <v>-9.9565038581224e-22</v>
      </c>
      <c r="AK5" s="18">
        <v>6.4730610067318e-22</v>
      </c>
      <c r="AL5" s="18">
        <v>-6.1684170925282e-22</v>
      </c>
      <c r="AM5" s="18">
        <v>5.3710215682809e-22</v>
      </c>
      <c r="AN5" s="18">
        <v>-1.0602028481664e-21</v>
      </c>
      <c r="AO5" s="18">
        <v>-4.8171063576095e-22</v>
      </c>
      <c r="AP5" s="18">
        <v>-1.5060101456109e-22</v>
      </c>
      <c r="AQ5" s="18">
        <v>-6.5396070676983e-23</v>
      </c>
      <c r="AR5" s="18">
        <v>-6.6567759324357e-22</v>
      </c>
      <c r="AS5" s="18">
        <v>-5.7037591450861e-22</v>
      </c>
      <c r="AT5" s="18">
        <v>-9.8984809686157e-22</v>
      </c>
      <c r="AU5" s="18">
        <v>4.728110967106e-22</v>
      </c>
      <c r="AV5" s="18">
        <v>-7.8233789193525e-22</v>
      </c>
      <c r="AW5" s="18">
        <v>9.1022942480501e-22</v>
      </c>
      <c r="AX5" s="18">
        <v>-6.1511936640899e-22</v>
      </c>
      <c r="AY5" s="18">
        <v>-3.0026783622133e-22</v>
      </c>
      <c r="AZ5" s="18">
        <v>2.3010972551013e-22</v>
      </c>
      <c r="BA5" s="18">
        <v>8.5783247719236e-23</v>
      </c>
      <c r="BB5" s="18">
        <v>-3.3478300613291e-22</v>
      </c>
      <c r="BC5" s="17">
        <v>15999999.995927</v>
      </c>
      <c r="BD5" s="17">
        <v>3999999.9987855</v>
      </c>
      <c r="BE5" s="18">
        <v>-1.8504975267773e-6</v>
      </c>
      <c r="BF5" s="18">
        <v>-1.7584780377793e-6</v>
      </c>
      <c r="BG5" s="18">
        <v>6.6801471017163e-6</v>
      </c>
      <c r="BH5" s="18">
        <v>-1.5295845666727e-7</v>
      </c>
      <c r="BI5" s="18">
        <v>-1.578323047463e-7</v>
      </c>
      <c r="BJ5" s="17">
        <v>1.3152445482674</v>
      </c>
      <c r="BK5" s="17">
        <v>1.406990888753</v>
      </c>
      <c r="BL5" s="17">
        <v>39.823125333898</v>
      </c>
      <c r="BM5" s="19"/>
    </row>
    <row r="6" spans="1:65">
      <c r="A6" s="17">
        <v>4.4562546906687</v>
      </c>
      <c r="B6" s="18">
        <v>8.9716699278612e-11</v>
      </c>
      <c r="C6" s="18">
        <f t="shared" ref="C6:C37" si="0">(B6-B5)/(A6-A5)</f>
        <v>2.65055859552705e-11</v>
      </c>
      <c r="D6" s="18">
        <v>2.595179775893e-12</v>
      </c>
      <c r="E6" s="18">
        <v>2.7489115577731e-12</v>
      </c>
      <c r="F6" s="18">
        <v>2.7489115577731e-12</v>
      </c>
      <c r="G6" s="18">
        <v>2.7489115577731e-12</v>
      </c>
      <c r="H6" s="18">
        <v>2.595179775893e-12</v>
      </c>
      <c r="I6" s="18">
        <v>2.595179775893e-12</v>
      </c>
      <c r="J6" s="18">
        <v>2.595179775893e-12</v>
      </c>
      <c r="K6" s="18">
        <v>2.7153595872053e-12</v>
      </c>
      <c r="L6" s="18">
        <v>2.7153595872053e-12</v>
      </c>
      <c r="M6" s="18">
        <v>2.7153595872053e-12</v>
      </c>
      <c r="N6" s="18">
        <v>2.2773152730165e-12</v>
      </c>
      <c r="O6" s="18">
        <v>2.595179775893e-12</v>
      </c>
      <c r="P6" s="18">
        <v>2.2773152730165e-12</v>
      </c>
      <c r="Q6" s="18">
        <v>2.2773152730165e-12</v>
      </c>
      <c r="R6" s="18">
        <v>2.7489115577731e-12</v>
      </c>
      <c r="S6" s="18">
        <v>2.7489115577731e-12</v>
      </c>
      <c r="T6" s="18">
        <v>2.7489115577731e-12</v>
      </c>
      <c r="U6" s="18">
        <v>2.595179775893e-12</v>
      </c>
      <c r="V6" s="18">
        <v>2.7153595872053e-12</v>
      </c>
      <c r="W6" s="18">
        <v>2.7153595872053e-12</v>
      </c>
      <c r="X6" s="18">
        <v>2.7153595872053e-12</v>
      </c>
      <c r="Y6" s="18">
        <v>2.2773152730165e-12</v>
      </c>
      <c r="Z6" s="18">
        <v>2.2773152730165e-12</v>
      </c>
      <c r="AA6" s="18">
        <v>2.2773152730165e-12</v>
      </c>
      <c r="AB6" s="17">
        <v>0.99999999999946</v>
      </c>
      <c r="AC6" s="17">
        <v>0.99999998854112</v>
      </c>
      <c r="AD6" s="18">
        <v>1.9799897955093e-5</v>
      </c>
      <c r="AE6" s="18">
        <v>1.0957125889142e-20</v>
      </c>
      <c r="AF6" s="18">
        <v>-6.9929361128312e-22</v>
      </c>
      <c r="AG6" s="18">
        <v>-3.4228963799534e-21</v>
      </c>
      <c r="AH6" s="18">
        <v>6.8018863410982e-21</v>
      </c>
      <c r="AI6" s="18">
        <v>-1.8518780815945e-20</v>
      </c>
      <c r="AJ6" s="18">
        <v>-2.1545130771471e-20</v>
      </c>
      <c r="AK6" s="18">
        <v>-4.2293616746387e-21</v>
      </c>
      <c r="AL6" s="18">
        <v>-1.937984665225e-20</v>
      </c>
      <c r="AM6" s="18">
        <v>-7.4664213105767e-21</v>
      </c>
      <c r="AN6" s="18">
        <v>-1.769164928268e-20</v>
      </c>
      <c r="AO6" s="18">
        <v>-1.7954237714313e-20</v>
      </c>
      <c r="AP6" s="18">
        <v>-6.5483756315665e-22</v>
      </c>
      <c r="AQ6" s="18">
        <v>-1.0236268832868e-20</v>
      </c>
      <c r="AR6" s="18">
        <v>-1.9167344595082e-20</v>
      </c>
      <c r="AS6" s="18">
        <v>-1.5929587927548e-20</v>
      </c>
      <c r="AT6" s="18">
        <v>-1.8751199876796e-20</v>
      </c>
      <c r="AU6" s="18">
        <v>-8.3863154864343e-21</v>
      </c>
      <c r="AV6" s="18">
        <v>-7.1226804450792e-21</v>
      </c>
      <c r="AW6" s="18">
        <v>5.3794370884343e-21</v>
      </c>
      <c r="AX6" s="18">
        <v>-7.2913398341394e-21</v>
      </c>
      <c r="AY6" s="18">
        <v>3.5785078424515e-22</v>
      </c>
      <c r="AZ6" s="18">
        <v>4.3988180374141e-21</v>
      </c>
      <c r="BA6" s="18">
        <v>7.1824187308284e-22</v>
      </c>
      <c r="BB6" s="18">
        <v>-5.0712527447776e-21</v>
      </c>
      <c r="BC6" s="17">
        <v>15999999.967554</v>
      </c>
      <c r="BD6" s="17">
        <v>3999999.9878303</v>
      </c>
      <c r="BE6" s="18">
        <v>-5.8515792263006e-6</v>
      </c>
      <c r="BF6" s="18">
        <v>-5.5605913937582e-6</v>
      </c>
      <c r="BG6" s="18">
        <v>2.1122545186169e-5</v>
      </c>
      <c r="BH6" s="18">
        <v>-1.5294703821288e-6</v>
      </c>
      <c r="BI6" s="18">
        <v>-1.5781936731406e-6</v>
      </c>
      <c r="BJ6" s="17">
        <v>4.1591628481976</v>
      </c>
      <c r="BK6" s="17">
        <v>4.449255267144</v>
      </c>
      <c r="BL6" s="17">
        <v>150.41497001369</v>
      </c>
      <c r="BM6" s="19"/>
    </row>
    <row r="7" spans="1:65">
      <c r="A7" s="17">
        <v>14.091914656322</v>
      </c>
      <c r="B7" s="18">
        <v>9.0013018231789e-10</v>
      </c>
      <c r="C7" s="18">
        <f t="shared" si="0"/>
        <v>8.4105653990285e-11</v>
      </c>
      <c r="D7" s="18">
        <v>8.2399267060992e-12</v>
      </c>
      <c r="E7" s="18">
        <v>8.7291495345587e-12</v>
      </c>
      <c r="F7" s="18">
        <v>8.7291495345587e-12</v>
      </c>
      <c r="G7" s="18">
        <v>8.7291495345587e-12</v>
      </c>
      <c r="H7" s="18">
        <v>8.2399267060992e-12</v>
      </c>
      <c r="I7" s="18">
        <v>8.2399267060992e-12</v>
      </c>
      <c r="J7" s="18">
        <v>8.2399267060992e-12</v>
      </c>
      <c r="K7" s="18">
        <v>8.6226173056912e-12</v>
      </c>
      <c r="L7" s="18">
        <v>8.6226173056912e-12</v>
      </c>
      <c r="M7" s="18">
        <v>8.6226173056912e-12</v>
      </c>
      <c r="N7" s="18">
        <v>7.2286085673218e-12</v>
      </c>
      <c r="O7" s="18">
        <v>8.2399267060992e-12</v>
      </c>
      <c r="P7" s="18">
        <v>7.2286085673218e-12</v>
      </c>
      <c r="Q7" s="18">
        <v>7.2286085673218e-12</v>
      </c>
      <c r="R7" s="18">
        <v>8.7291495345587e-12</v>
      </c>
      <c r="S7" s="18">
        <v>8.7291495345587e-12</v>
      </c>
      <c r="T7" s="18">
        <v>8.7291495345588e-12</v>
      </c>
      <c r="U7" s="18">
        <v>8.2399267060992e-12</v>
      </c>
      <c r="V7" s="18">
        <v>8.6226173056912e-12</v>
      </c>
      <c r="W7" s="18">
        <v>8.6226173056912e-12</v>
      </c>
      <c r="X7" s="18">
        <v>8.6226173056912e-12</v>
      </c>
      <c r="Y7" s="18">
        <v>7.2286085673218e-12</v>
      </c>
      <c r="Z7" s="18">
        <v>7.2286085673218e-12</v>
      </c>
      <c r="AA7" s="18">
        <v>7.2286085673218e-12</v>
      </c>
      <c r="AB7" s="17">
        <v>0.99999999999298</v>
      </c>
      <c r="AC7" s="17">
        <v>0.99999980604884</v>
      </c>
      <c r="AD7" s="18">
        <v>6.2598175045007e-5</v>
      </c>
      <c r="AE7" s="18">
        <v>6.4967535465233e-19</v>
      </c>
      <c r="AF7" s="18">
        <v>-2.0610638182199e-20</v>
      </c>
      <c r="AG7" s="18">
        <v>-1.5367778682468e-19</v>
      </c>
      <c r="AH7" s="18">
        <v>3.6250562880772e-19</v>
      </c>
      <c r="AI7" s="18">
        <v>-1.5783217864355e-18</v>
      </c>
      <c r="AJ7" s="18">
        <v>-1.8551194092964e-18</v>
      </c>
      <c r="AK7" s="18">
        <v>-7.4653021349631e-19</v>
      </c>
      <c r="AL7" s="18">
        <v>-1.8684168449758e-18</v>
      </c>
      <c r="AM7" s="18">
        <v>-1.0767796468526e-18</v>
      </c>
      <c r="AN7" s="18">
        <v>-1.3642869999159e-18</v>
      </c>
      <c r="AO7" s="18">
        <v>-1.6864199542534e-18</v>
      </c>
      <c r="AP7" s="18">
        <v>-5.3332561833143e-20</v>
      </c>
      <c r="AQ7" s="18">
        <v>-1.0416966193225e-18</v>
      </c>
      <c r="AR7" s="18">
        <v>-1.6767999857536e-18</v>
      </c>
      <c r="AS7" s="18">
        <v>-1.4012788856512e-18</v>
      </c>
      <c r="AT7" s="18">
        <v>-1.5972383625116e-18</v>
      </c>
      <c r="AU7" s="18">
        <v>-9.9205660109919e-19</v>
      </c>
      <c r="AV7" s="18">
        <v>-3.4456086859493e-19</v>
      </c>
      <c r="AW7" s="18">
        <v>1.3001516778234e-19</v>
      </c>
      <c r="AX7" s="18">
        <v>-4.0315833396151e-19</v>
      </c>
      <c r="AY7" s="18">
        <v>1.8176472190223e-19</v>
      </c>
      <c r="AZ7" s="18">
        <v>3.0476469839454e-19</v>
      </c>
      <c r="BA7" s="18">
        <v>-1.5369693508087e-20</v>
      </c>
      <c r="BB7" s="18">
        <v>-3.1986563936009e-19</v>
      </c>
      <c r="BC7" s="17">
        <v>15999999.741654</v>
      </c>
      <c r="BD7" s="17">
        <v>3999999.8779416</v>
      </c>
      <c r="BE7" s="18">
        <v>-1.8502241423796e-5</v>
      </c>
      <c r="BF7" s="18">
        <v>-1.7582090484846e-5</v>
      </c>
      <c r="BG7" s="18">
        <v>6.6776019498285e-5</v>
      </c>
      <c r="BH7" s="18">
        <v>-1.5291053350208e-5</v>
      </c>
      <c r="BI7" s="18">
        <v>-1.5777783353699e-5</v>
      </c>
      <c r="BJ7" s="17">
        <v>13.152371719387</v>
      </c>
      <c r="BK7" s="17">
        <v>14.069374841878</v>
      </c>
      <c r="BL7" s="17">
        <v>150.7979697353</v>
      </c>
      <c r="BM7" s="19"/>
    </row>
    <row r="8" spans="1:65">
      <c r="A8" s="17">
        <v>44.562546906687</v>
      </c>
      <c r="B8" s="18">
        <v>9.0930232701552e-9</v>
      </c>
      <c r="C8" s="18">
        <f t="shared" si="0"/>
        <v>2.68878342284452e-10</v>
      </c>
      <c r="D8" s="18">
        <v>2.6393876637538e-11</v>
      </c>
      <c r="E8" s="18">
        <v>2.7972295854679e-11</v>
      </c>
      <c r="F8" s="18">
        <v>2.7972295854718e-11</v>
      </c>
      <c r="G8" s="18">
        <v>2.7972295854755e-11</v>
      </c>
      <c r="H8" s="18">
        <v>2.6393876637779e-11</v>
      </c>
      <c r="I8" s="18">
        <v>2.6393876637709e-11</v>
      </c>
      <c r="J8" s="18">
        <v>2.6393876637512e-11</v>
      </c>
      <c r="K8" s="18">
        <v>2.7631073069904e-11</v>
      </c>
      <c r="L8" s="18">
        <v>2.7631073069613e-11</v>
      </c>
      <c r="M8" s="18">
        <v>2.7631073069555e-11</v>
      </c>
      <c r="N8" s="18">
        <v>2.3133394772092e-11</v>
      </c>
      <c r="O8" s="18">
        <v>2.6393876637675e-11</v>
      </c>
      <c r="P8" s="18">
        <v>2.3133394771964e-11</v>
      </c>
      <c r="Q8" s="18">
        <v>2.3133394772168e-11</v>
      </c>
      <c r="R8" s="18">
        <v>2.7972295854768e-11</v>
      </c>
      <c r="S8" s="18">
        <v>2.7972295854788e-11</v>
      </c>
      <c r="T8" s="18">
        <v>2.7972295854779e-11</v>
      </c>
      <c r="U8" s="18">
        <v>2.6393876637603e-11</v>
      </c>
      <c r="V8" s="18">
        <v>2.7631073069471e-11</v>
      </c>
      <c r="W8" s="18">
        <v>2.7631073069672e-11</v>
      </c>
      <c r="X8" s="18">
        <v>2.7631073069701e-11</v>
      </c>
      <c r="Y8" s="18">
        <v>2.3133394771935e-11</v>
      </c>
      <c r="Z8" s="18">
        <v>2.3133394772081e-11</v>
      </c>
      <c r="AA8" s="18">
        <v>2.3133394772029e-11</v>
      </c>
      <c r="AB8" s="17">
        <v>0.99999999779853</v>
      </c>
      <c r="AC8" s="17">
        <v>0.99992431269588</v>
      </c>
      <c r="AD8" s="17">
        <v>0.00019780751573889</v>
      </c>
      <c r="AE8" s="18">
        <v>7.5149016330141e-16</v>
      </c>
      <c r="AF8" s="18">
        <v>-1.0770443338863e-16</v>
      </c>
      <c r="AG8" s="18">
        <v>-2.3254621001845e-16</v>
      </c>
      <c r="AH8" s="18">
        <v>4.5428192699222e-16</v>
      </c>
      <c r="AI8" s="18">
        <v>-2.4280210404107e-15</v>
      </c>
      <c r="AJ8" s="18">
        <v>-2.9840416061142e-15</v>
      </c>
      <c r="AK8" s="18">
        <v>-1.2854250834027e-15</v>
      </c>
      <c r="AL8" s="18">
        <v>-3.3415476112621e-15</v>
      </c>
      <c r="AM8" s="18">
        <v>-2.0729252503127e-15</v>
      </c>
      <c r="AN8" s="18">
        <v>-1.893014115616e-15</v>
      </c>
      <c r="AO8" s="18">
        <v>-2.7398412711341e-15</v>
      </c>
      <c r="AP8" s="18">
        <v>-1.187123234953e-16</v>
      </c>
      <c r="AQ8" s="18">
        <v>-1.6523573716862e-15</v>
      </c>
      <c r="AR8" s="18">
        <v>-2.5051930244559e-15</v>
      </c>
      <c r="AS8" s="18">
        <v>-2.1664954075968e-15</v>
      </c>
      <c r="AT8" s="18">
        <v>-2.6559779782497e-15</v>
      </c>
      <c r="AU8" s="18">
        <v>-1.4462977487541e-15</v>
      </c>
      <c r="AV8" s="18">
        <v>-3.4251594722081e-16</v>
      </c>
      <c r="AW8" s="18">
        <v>-4.2912630034564e-17</v>
      </c>
      <c r="AX8" s="18">
        <v>-4.0859285280059e-16</v>
      </c>
      <c r="AY8" s="18">
        <v>4.9611001167241e-16</v>
      </c>
      <c r="AZ8" s="18">
        <v>3.8407065739555e-16</v>
      </c>
      <c r="BA8" s="18">
        <v>-1.3446301670729e-16</v>
      </c>
      <c r="BB8" s="18">
        <v>-3.0671607354192e-16</v>
      </c>
      <c r="BC8" s="17">
        <v>15999997.933872</v>
      </c>
      <c r="BD8" s="17">
        <v>3999998.7684312</v>
      </c>
      <c r="BE8" s="18">
        <v>-5.8488434009836e-5</v>
      </c>
      <c r="BF8" s="18">
        <v>-5.5579088310902e-5</v>
      </c>
      <c r="BG8" s="17">
        <v>0.00021097187735795</v>
      </c>
      <c r="BH8" s="17">
        <v>-0.00015279645968075</v>
      </c>
      <c r="BI8" s="17">
        <v>-0.00015764849065581</v>
      </c>
      <c r="BJ8" s="17">
        <v>41.590890979383</v>
      </c>
      <c r="BK8" s="17">
        <v>44.48723110492</v>
      </c>
      <c r="BL8" s="17">
        <v>151.37974284172</v>
      </c>
      <c r="BM8" s="19"/>
    </row>
    <row r="9" spans="1:65">
      <c r="A9" s="17">
        <v>140.91914656322</v>
      </c>
      <c r="B9" s="18">
        <v>1.6291379945304e-7</v>
      </c>
      <c r="C9" s="18">
        <f t="shared" si="0"/>
        <v>1.59636990856034e-9</v>
      </c>
      <c r="D9" s="18">
        <v>8.6204755152758e-11</v>
      </c>
      <c r="E9" s="18">
        <v>9.146120790347e-11</v>
      </c>
      <c r="F9" s="18">
        <v>9.1461189661551e-11</v>
      </c>
      <c r="G9" s="18">
        <v>9.1461241145813e-11</v>
      </c>
      <c r="H9" s="18">
        <v>8.6204981904617e-11</v>
      </c>
      <c r="I9" s="18">
        <v>8.6204970650478e-11</v>
      </c>
      <c r="J9" s="18">
        <v>8.6204758214244e-11</v>
      </c>
      <c r="K9" s="18">
        <v>9.0376735058137e-11</v>
      </c>
      <c r="L9" s="18">
        <v>9.0376410295101e-11</v>
      </c>
      <c r="M9" s="18">
        <v>9.0376237601827e-11</v>
      </c>
      <c r="N9" s="18">
        <v>7.5295249653764e-11</v>
      </c>
      <c r="O9" s="18">
        <v>8.6204840133745e-11</v>
      </c>
      <c r="P9" s="18">
        <v>7.5295117760574e-11</v>
      </c>
      <c r="Q9" s="18">
        <v>7.5295244692345e-11</v>
      </c>
      <c r="R9" s="18">
        <v>9.1461322605754e-11</v>
      </c>
      <c r="S9" s="18">
        <v>9.1461386613765e-11</v>
      </c>
      <c r="T9" s="18">
        <v>9.1461274582911e-11</v>
      </c>
      <c r="U9" s="18">
        <v>8.6204794085866e-11</v>
      </c>
      <c r="V9" s="18">
        <v>9.0376186992283e-11</v>
      </c>
      <c r="W9" s="18">
        <v>9.0376294336762e-11</v>
      </c>
      <c r="X9" s="18">
        <v>9.0376420730535e-11</v>
      </c>
      <c r="Y9" s="18">
        <v>7.5295072219022e-11</v>
      </c>
      <c r="Z9" s="18">
        <v>7.5295120037676e-11</v>
      </c>
      <c r="AA9" s="18">
        <v>7.5295128086375e-11</v>
      </c>
      <c r="AB9" s="17">
        <v>0.99989477116757</v>
      </c>
      <c r="AC9" s="17">
        <v>0.55130288210224</v>
      </c>
      <c r="AD9" s="17">
        <v>0.00062417855490504</v>
      </c>
      <c r="AE9" s="18">
        <v>1.1069913295709e-10</v>
      </c>
      <c r="AF9" s="18">
        <v>-4.7593462503398e-11</v>
      </c>
      <c r="AG9" s="18">
        <v>-5.2540889552102e-11</v>
      </c>
      <c r="AH9" s="18">
        <v>6.2768479021568e-11</v>
      </c>
      <c r="AI9" s="18">
        <v>-4.6741123882461e-10</v>
      </c>
      <c r="AJ9" s="18">
        <v>-5.9286945432186e-10</v>
      </c>
      <c r="AK9" s="18">
        <v>-2.2385465353767e-10</v>
      </c>
      <c r="AL9" s="18">
        <v>-8.1015457982786e-10</v>
      </c>
      <c r="AM9" s="18">
        <v>-5.1657234334179e-10</v>
      </c>
      <c r="AN9" s="18">
        <v>-2.8258245826583e-10</v>
      </c>
      <c r="AO9" s="18">
        <v>-5.6368091032074e-10</v>
      </c>
      <c r="AP9" s="18">
        <v>-3.1246225353771e-11</v>
      </c>
      <c r="AQ9" s="18">
        <v>-3.1901308585041e-10</v>
      </c>
      <c r="AR9" s="18">
        <v>-4.4370310102608e-10</v>
      </c>
      <c r="AS9" s="18">
        <v>-4.3017368045218e-10</v>
      </c>
      <c r="AT9" s="18">
        <v>-5.7447871533556e-10</v>
      </c>
      <c r="AU9" s="18">
        <v>-2.2922205372292e-10</v>
      </c>
      <c r="AV9" s="18">
        <v>-5.2943210488454e-11</v>
      </c>
      <c r="AW9" s="18">
        <v>-4.6925155085287e-11</v>
      </c>
      <c r="AX9" s="18">
        <v>-4.627107123502e-11</v>
      </c>
      <c r="AY9" s="18">
        <v>1.8092416957881e-10</v>
      </c>
      <c r="AZ9" s="18">
        <v>8.0706003397036e-11</v>
      </c>
      <c r="BA9" s="18">
        <v>-4.8185516123448e-11</v>
      </c>
      <c r="BB9" s="18">
        <v>-7.891698057767e-13</v>
      </c>
      <c r="BC9" s="17">
        <v>15999982.54496</v>
      </c>
      <c r="BD9" s="17">
        <v>4000038.8610798</v>
      </c>
      <c r="BE9" s="17">
        <v>-0.00018479110825773</v>
      </c>
      <c r="BF9" s="17">
        <v>-0.00017559678534072</v>
      </c>
      <c r="BG9" s="17">
        <v>0.00066533009211903</v>
      </c>
      <c r="BH9" s="17">
        <v>-0.0015136913044915</v>
      </c>
      <c r="BI9" s="17">
        <v>-0.0015615546468089</v>
      </c>
      <c r="BJ9" s="17">
        <v>131.51639665713</v>
      </c>
      <c r="BK9" s="17">
        <v>140.64123462242</v>
      </c>
      <c r="BL9" s="17">
        <v>151.47361086285</v>
      </c>
      <c r="BM9" s="19"/>
    </row>
    <row r="10" spans="1:65">
      <c r="A10" s="17">
        <v>445.62546906687</v>
      </c>
      <c r="B10" s="18">
        <v>1.059136459701e-5</v>
      </c>
      <c r="C10" s="18">
        <f t="shared" si="0"/>
        <v>3.42245960368349e-8</v>
      </c>
      <c r="D10" s="18">
        <v>1.0519029483612e-10</v>
      </c>
      <c r="E10" s="18">
        <v>1.1166016014888e-10</v>
      </c>
      <c r="F10" s="18">
        <v>1.1165505159926e-10</v>
      </c>
      <c r="G10" s="18">
        <v>1.1168864810517e-10</v>
      </c>
      <c r="H10" s="18">
        <v>1.0535124656146e-10</v>
      </c>
      <c r="I10" s="18">
        <v>1.0534473877055e-10</v>
      </c>
      <c r="J10" s="18">
        <v>1.0520325529473e-10</v>
      </c>
      <c r="K10" s="18">
        <v>1.1057938520609e-10</v>
      </c>
      <c r="L10" s="18">
        <v>1.1040115090455e-10</v>
      </c>
      <c r="M10" s="18">
        <v>1.1032182020054e-10</v>
      </c>
      <c r="N10" s="18">
        <v>9.2033614868449e-11</v>
      </c>
      <c r="O10" s="18">
        <v>1.0524037667704e-10</v>
      </c>
      <c r="P10" s="18">
        <v>9.1955907998251e-11</v>
      </c>
      <c r="Q10" s="18">
        <v>9.2050680409961e-11</v>
      </c>
      <c r="R10" s="18">
        <v>1.1174897978931e-10</v>
      </c>
      <c r="S10" s="18">
        <v>1.1179140872988e-10</v>
      </c>
      <c r="T10" s="18">
        <v>1.1172377685413e-10</v>
      </c>
      <c r="U10" s="18">
        <v>1.052094996918e-10</v>
      </c>
      <c r="V10" s="18">
        <v>1.1026210695887e-10</v>
      </c>
      <c r="W10" s="18">
        <v>1.1033283592157e-10</v>
      </c>
      <c r="X10" s="18">
        <v>1.1036790382482e-10</v>
      </c>
      <c r="Y10" s="18">
        <v>9.1906414344609e-11</v>
      </c>
      <c r="Z10" s="18">
        <v>9.1951844117255e-11</v>
      </c>
      <c r="AA10" s="18">
        <v>9.1948788622929e-11</v>
      </c>
      <c r="AB10" s="17">
        <v>0.9801344382811</v>
      </c>
      <c r="AC10" s="17">
        <v>0.22730841144694</v>
      </c>
      <c r="AD10" s="17">
        <v>0.00067545267993211</v>
      </c>
      <c r="AE10" s="18">
        <v>6.9655780234635e-10</v>
      </c>
      <c r="AF10" s="18">
        <v>-1.0414250340299e-10</v>
      </c>
      <c r="AG10" s="18">
        <v>-2.2481117732098e-10</v>
      </c>
      <c r="AH10" s="18">
        <v>4.2036749785216e-10</v>
      </c>
      <c r="AI10" s="18">
        <v>-3.3459088461234e-9</v>
      </c>
      <c r="AJ10" s="18">
        <v>-4.1381416369124e-9</v>
      </c>
      <c r="AK10" s="18">
        <v>-1.7790005369178e-9</v>
      </c>
      <c r="AL10" s="18">
        <v>-4.794107050746e-9</v>
      </c>
      <c r="AM10" s="18">
        <v>-3.0129277622536e-9</v>
      </c>
      <c r="AN10" s="18">
        <v>-2.469633097917e-9</v>
      </c>
      <c r="AO10" s="18">
        <v>-3.6041806802834e-9</v>
      </c>
      <c r="AP10" s="18">
        <v>-1.2140225220949e-10</v>
      </c>
      <c r="AQ10" s="18">
        <v>-2.1784162582536e-9</v>
      </c>
      <c r="AR10" s="18">
        <v>-3.3042449226734e-9</v>
      </c>
      <c r="AS10" s="18">
        <v>-2.8742681653485e-9</v>
      </c>
      <c r="AT10" s="18">
        <v>-3.7810477029488e-9</v>
      </c>
      <c r="AU10" s="18">
        <v>-1.7882058204527e-9</v>
      </c>
      <c r="AV10" s="18">
        <v>-2.5845243214336e-10</v>
      </c>
      <c r="AW10" s="18">
        <v>-6.2008934929265e-11</v>
      </c>
      <c r="AX10" s="18">
        <v>-3.2374573285963e-10</v>
      </c>
      <c r="AY10" s="18">
        <v>5.120864105399e-10</v>
      </c>
      <c r="AZ10" s="18">
        <v>2.7029028412043e-10</v>
      </c>
      <c r="BA10" s="18">
        <v>-1.4208293671648e-10</v>
      </c>
      <c r="BB10" s="18">
        <v>-2.7912344577564e-10</v>
      </c>
      <c r="BC10" s="17">
        <v>16000171.42801</v>
      </c>
      <c r="BD10" s="17">
        <v>4006176.0867663</v>
      </c>
      <c r="BE10" s="17">
        <v>-0.00020151709281929</v>
      </c>
      <c r="BF10" s="17">
        <v>-0.00019170257066833</v>
      </c>
      <c r="BG10" s="17">
        <v>0.00071820009827283</v>
      </c>
      <c r="BH10" s="17">
        <v>-0.001806570148538</v>
      </c>
      <c r="BI10" s="17">
        <v>-0.0018726457759083</v>
      </c>
      <c r="BJ10" s="17">
        <v>139.99011789937</v>
      </c>
      <c r="BK10" s="17">
        <v>149.73560773309</v>
      </c>
      <c r="BL10" s="17">
        <v>151.46044466563</v>
      </c>
      <c r="BM10" s="19"/>
    </row>
    <row r="11" spans="1:65">
      <c r="A11" s="17">
        <v>1409.1914656322</v>
      </c>
      <c r="B11" s="18">
        <v>3.3195079293331e-5</v>
      </c>
      <c r="C11" s="18">
        <f t="shared" si="0"/>
        <v>2.34583980515012e-8</v>
      </c>
      <c r="D11" s="18">
        <v>1.0548315147355e-10</v>
      </c>
      <c r="E11" s="18">
        <v>1.1188161879277e-10</v>
      </c>
      <c r="F11" s="18">
        <v>1.1189745799977e-10</v>
      </c>
      <c r="G11" s="18">
        <v>1.1200381493377e-10</v>
      </c>
      <c r="H11" s="18">
        <v>1.0602885492565e-10</v>
      </c>
      <c r="I11" s="18">
        <v>1.0597524505548e-10</v>
      </c>
      <c r="J11" s="18">
        <v>1.055377406489e-10</v>
      </c>
      <c r="K11" s="18">
        <v>1.1138270188549e-10</v>
      </c>
      <c r="L11" s="18">
        <v>1.1083618582985e-10</v>
      </c>
      <c r="M11" s="18">
        <v>1.1066962597503e-10</v>
      </c>
      <c r="N11" s="18">
        <v>9.2656701199611e-11</v>
      </c>
      <c r="O11" s="18">
        <v>1.0563566975176e-10</v>
      </c>
      <c r="P11" s="18">
        <v>9.2418721267583e-11</v>
      </c>
      <c r="Q11" s="18">
        <v>9.2769947467617e-11</v>
      </c>
      <c r="R11" s="18">
        <v>1.1219435709667e-10</v>
      </c>
      <c r="S11" s="18">
        <v>1.1229150812676e-10</v>
      </c>
      <c r="T11" s="18">
        <v>1.1213326711929e-10</v>
      </c>
      <c r="U11" s="18">
        <v>1.0554540453526e-10</v>
      </c>
      <c r="V11" s="18">
        <v>1.10416964362e-10</v>
      </c>
      <c r="W11" s="18">
        <v>1.1067167756035e-10</v>
      </c>
      <c r="X11" s="18">
        <v>1.1073147413483e-10</v>
      </c>
      <c r="Y11" s="18">
        <v>9.2232826529954e-11</v>
      </c>
      <c r="Z11" s="18">
        <v>9.2428212964419e-11</v>
      </c>
      <c r="AA11" s="18">
        <v>9.2384688369769e-11</v>
      </c>
      <c r="AB11" s="17">
        <v>0.99095795185494</v>
      </c>
      <c r="AC11" s="17">
        <v>0.21266329517648</v>
      </c>
      <c r="AD11" s="17">
        <v>0.0006990352765175</v>
      </c>
      <c r="AE11" s="18">
        <v>4.6180662611501e-10</v>
      </c>
      <c r="AF11" s="18">
        <v>1.1945021519458e-11</v>
      </c>
      <c r="AG11" s="18">
        <v>-1.3508797530652e-10</v>
      </c>
      <c r="AH11" s="18">
        <v>2.6684480677724e-10</v>
      </c>
      <c r="AI11" s="18">
        <v>-2.2836842530368e-9</v>
      </c>
      <c r="AJ11" s="18">
        <v>-2.7277547929493e-9</v>
      </c>
      <c r="AK11" s="18">
        <v>-1.2728965232276e-9</v>
      </c>
      <c r="AL11" s="18">
        <v>-3.0683495485405e-9</v>
      </c>
      <c r="AM11" s="18">
        <v>-1.8823268287596e-9</v>
      </c>
      <c r="AN11" s="18">
        <v>-1.8430890396183e-9</v>
      </c>
      <c r="AO11" s="18">
        <v>-2.4122343018526e-9</v>
      </c>
      <c r="AP11" s="18">
        <v>-2.0841391451135e-11</v>
      </c>
      <c r="AQ11" s="18">
        <v>-1.5080151927214e-9</v>
      </c>
      <c r="AR11" s="18">
        <v>-2.3638175464748e-9</v>
      </c>
      <c r="AS11" s="18">
        <v>-1.9964838955292e-9</v>
      </c>
      <c r="AT11" s="18">
        <v>-2.4061703135191e-9</v>
      </c>
      <c r="AU11" s="18">
        <v>-1.3447108790805e-9</v>
      </c>
      <c r="AV11" s="18">
        <v>-1.5721021995542e-10</v>
      </c>
      <c r="AW11" s="18">
        <v>-5.639311826186e-12</v>
      </c>
      <c r="AX11" s="18">
        <v>-2.3585501969003e-10</v>
      </c>
      <c r="AY11" s="18">
        <v>2.2495846498659e-10</v>
      </c>
      <c r="AZ11" s="18">
        <v>1.498969306088e-10</v>
      </c>
      <c r="BA11" s="18">
        <v>-4.1958528735712e-11</v>
      </c>
      <c r="BB11" s="18">
        <v>-2.4424528657094e-10</v>
      </c>
      <c r="BC11" s="17">
        <v>16000235.333774</v>
      </c>
      <c r="BD11" s="17">
        <v>4019459.5388552</v>
      </c>
      <c r="BE11" s="17">
        <v>-0.00021153558855654</v>
      </c>
      <c r="BF11" s="17">
        <v>-0.00020145426284783</v>
      </c>
      <c r="BG11" s="17">
        <v>0.00074037462025577</v>
      </c>
      <c r="BH11" s="17">
        <v>-0.0018993347713686</v>
      </c>
      <c r="BI11" s="17">
        <v>-0.0019777916180963</v>
      </c>
      <c r="BJ11" s="17">
        <v>139.98932013218</v>
      </c>
      <c r="BK11" s="17">
        <v>149.81301779767</v>
      </c>
      <c r="BL11" s="17">
        <v>151.3585306147</v>
      </c>
      <c r="BM11" s="19"/>
    </row>
    <row r="12" spans="1:65">
      <c r="A12" s="17">
        <v>4456.2546906687</v>
      </c>
      <c r="B12" s="18">
        <v>8.2837573892459e-5</v>
      </c>
      <c r="C12" s="18">
        <f t="shared" si="0"/>
        <v>1.62919148481185e-8</v>
      </c>
      <c r="D12" s="18">
        <v>1.0609306601164e-10</v>
      </c>
      <c r="E12" s="18">
        <v>1.1236181603568e-10</v>
      </c>
      <c r="F12" s="18">
        <v>1.1250226411167e-10</v>
      </c>
      <c r="G12" s="18">
        <v>1.1274973013492e-10</v>
      </c>
      <c r="H12" s="18">
        <v>1.0748564801267e-10</v>
      </c>
      <c r="I12" s="18">
        <v>1.0725882425357e-10</v>
      </c>
      <c r="J12" s="18">
        <v>1.0625448704616e-10</v>
      </c>
      <c r="K12" s="18">
        <v>1.1303575306717e-10</v>
      </c>
      <c r="L12" s="18">
        <v>1.1170099366766e-10</v>
      </c>
      <c r="M12" s="18">
        <v>1.114647129387e-10</v>
      </c>
      <c r="N12" s="18">
        <v>9.3935026372726e-11</v>
      </c>
      <c r="O12" s="18">
        <v>1.0646821636008e-10</v>
      </c>
      <c r="P12" s="18">
        <v>9.3344443107398e-11</v>
      </c>
      <c r="Q12" s="18">
        <v>9.4315663086508e-11</v>
      </c>
      <c r="R12" s="18">
        <v>1.1320114351459e-10</v>
      </c>
      <c r="S12" s="18">
        <v>1.133146079527e-10</v>
      </c>
      <c r="T12" s="18">
        <v>1.1311146242908e-10</v>
      </c>
      <c r="U12" s="18">
        <v>1.0627527757114e-10</v>
      </c>
      <c r="V12" s="18">
        <v>1.107275367262e-10</v>
      </c>
      <c r="W12" s="18">
        <v>1.1143209322263e-10</v>
      </c>
      <c r="X12" s="18">
        <v>1.1154226674096e-10</v>
      </c>
      <c r="Y12" s="18">
        <v>9.2846689426036e-11</v>
      </c>
      <c r="Z12" s="18">
        <v>9.3448323576482e-11</v>
      </c>
      <c r="AA12" s="18">
        <v>9.32716250554e-11</v>
      </c>
      <c r="AB12" s="17">
        <v>0.99658278201744</v>
      </c>
      <c r="AC12" s="17">
        <v>0.19287810302295</v>
      </c>
      <c r="AD12" s="17">
        <v>0.00074940942746686</v>
      </c>
      <c r="AE12" s="18">
        <v>3.1762599497011e-10</v>
      </c>
      <c r="AF12" s="18">
        <v>5.5321345862588e-11</v>
      </c>
      <c r="AG12" s="18">
        <v>-6.7508767448193e-11</v>
      </c>
      <c r="AH12" s="18">
        <v>1.8594053039223e-10</v>
      </c>
      <c r="AI12" s="18">
        <v>-1.525625227533e-9</v>
      </c>
      <c r="AJ12" s="18">
        <v>-1.7732515043231e-9</v>
      </c>
      <c r="AK12" s="18">
        <v>-8.9468478321401e-10</v>
      </c>
      <c r="AL12" s="18">
        <v>-1.9796583469321e-9</v>
      </c>
      <c r="AM12" s="18">
        <v>-1.1792188402606e-9</v>
      </c>
      <c r="AN12" s="18">
        <v>-1.3046678680577e-9</v>
      </c>
      <c r="AO12" s="18">
        <v>-1.6291795504584e-9</v>
      </c>
      <c r="AP12" s="18">
        <v>3.4476245956068e-11</v>
      </c>
      <c r="AQ12" s="18">
        <v>-1.0642447446949e-9</v>
      </c>
      <c r="AR12" s="18">
        <v>-1.670229632112e-9</v>
      </c>
      <c r="AS12" s="18">
        <v>-1.387003306166e-9</v>
      </c>
      <c r="AT12" s="18">
        <v>-1.5559974604139e-9</v>
      </c>
      <c r="AU12" s="18">
        <v>-1.0134817321597e-9</v>
      </c>
      <c r="AV12" s="18">
        <v>-8.539941960599e-11</v>
      </c>
      <c r="AW12" s="18">
        <v>3.7352709866885e-12</v>
      </c>
      <c r="AX12" s="18">
        <v>-1.7898947855032e-10</v>
      </c>
      <c r="AY12" s="18">
        <v>9.8298063626638e-11</v>
      </c>
      <c r="AZ12" s="18">
        <v>9.1114577919105e-11</v>
      </c>
      <c r="BA12" s="18">
        <v>7.4283570910519e-13</v>
      </c>
      <c r="BB12" s="18">
        <v>-1.8378964973623e-10</v>
      </c>
      <c r="BC12" s="17">
        <v>15999622.216848</v>
      </c>
      <c r="BD12" s="17">
        <v>4048505.6992939</v>
      </c>
      <c r="BE12" s="17">
        <v>-0.00023237219506245</v>
      </c>
      <c r="BF12" s="17">
        <v>-0.00022163971364354</v>
      </c>
      <c r="BG12" s="17">
        <v>0.00078908519968616</v>
      </c>
      <c r="BH12" s="17">
        <v>-0.0021710512913655</v>
      </c>
      <c r="BI12" s="17">
        <v>-0.0022457279075976</v>
      </c>
      <c r="BJ12" s="17">
        <v>139.9884292557</v>
      </c>
      <c r="BK12" s="17">
        <v>149.94915579042</v>
      </c>
      <c r="BL12" s="17">
        <v>151.39982141163</v>
      </c>
      <c r="BM12" s="19"/>
    </row>
    <row r="13" spans="1:65">
      <c r="A13" s="17">
        <v>14091.914656322</v>
      </c>
      <c r="B13" s="17">
        <v>0.00019279359722521</v>
      </c>
      <c r="C13" s="18">
        <f t="shared" si="0"/>
        <v>1.14113640087647e-8</v>
      </c>
      <c r="D13" s="18">
        <v>1.0724424605441e-10</v>
      </c>
      <c r="E13" s="18">
        <v>1.1337581499053e-10</v>
      </c>
      <c r="F13" s="18">
        <v>1.1400058641474e-10</v>
      </c>
      <c r="G13" s="18">
        <v>1.144479354411e-10</v>
      </c>
      <c r="H13" s="18">
        <v>1.104182545725e-10</v>
      </c>
      <c r="I13" s="18">
        <v>1.0975812082283e-10</v>
      </c>
      <c r="J13" s="18">
        <v>1.0764206016273e-10</v>
      </c>
      <c r="K13" s="18">
        <v>1.164593459832e-10</v>
      </c>
      <c r="L13" s="18">
        <v>1.1345231333627e-10</v>
      </c>
      <c r="M13" s="18">
        <v>1.1322367384937e-10</v>
      </c>
      <c r="N13" s="18">
        <v>9.6492076287435e-11</v>
      </c>
      <c r="O13" s="18">
        <v>1.0817277754759e-10</v>
      </c>
      <c r="P13" s="18">
        <v>9.5163531717531e-11</v>
      </c>
      <c r="Q13" s="18">
        <v>9.7543835988813e-11</v>
      </c>
      <c r="R13" s="18">
        <v>1.1540635097609e-10</v>
      </c>
      <c r="S13" s="18">
        <v>1.1538079769496e-10</v>
      </c>
      <c r="T13" s="18">
        <v>1.1537105404665e-10</v>
      </c>
      <c r="U13" s="18">
        <v>1.0774259816082e-10</v>
      </c>
      <c r="V13" s="18">
        <v>1.1136047991936e-10</v>
      </c>
      <c r="W13" s="18">
        <v>1.1319307098713e-10</v>
      </c>
      <c r="X13" s="18">
        <v>1.1338617997439e-10</v>
      </c>
      <c r="Y13" s="18">
        <v>9.3952590863371e-11</v>
      </c>
      <c r="Z13" s="18">
        <v>9.5641727540962e-11</v>
      </c>
      <c r="AA13" s="18">
        <v>9.5075381231797e-11</v>
      </c>
      <c r="AB13" s="17">
        <v>0.99889291648622</v>
      </c>
      <c r="AC13" s="17">
        <v>0.17756384025866</v>
      </c>
      <c r="AD13" s="17">
        <v>0.00085940922562848</v>
      </c>
      <c r="AE13" s="18">
        <v>2.2673079754946e-10</v>
      </c>
      <c r="AF13" s="18">
        <v>6.4334746384107e-11</v>
      </c>
      <c r="AG13" s="18">
        <v>-1.4961586614863e-11</v>
      </c>
      <c r="AH13" s="18">
        <v>1.312091619364e-10</v>
      </c>
      <c r="AI13" s="18">
        <v>-9.8784797083762e-10</v>
      </c>
      <c r="AJ13" s="18">
        <v>-1.1356629612361e-9</v>
      </c>
      <c r="AK13" s="18">
        <v>-6.1804149833264e-10</v>
      </c>
      <c r="AL13" s="18">
        <v>-1.2671868198918e-9</v>
      </c>
      <c r="AM13" s="18">
        <v>-7.3695402774838e-10</v>
      </c>
      <c r="AN13" s="18">
        <v>-8.9709910691042e-10</v>
      </c>
      <c r="AO13" s="18">
        <v>-1.07727718482e-9</v>
      </c>
      <c r="AP13" s="18">
        <v>5.7865215562972e-11</v>
      </c>
      <c r="AQ13" s="18">
        <v>-7.6280979622919e-10</v>
      </c>
      <c r="AR13" s="18">
        <v>-1.1481365075504e-9</v>
      </c>
      <c r="AS13" s="18">
        <v>-9.2608546729385e-10</v>
      </c>
      <c r="AT13" s="18">
        <v>-1.0086391280258e-9</v>
      </c>
      <c r="AU13" s="18">
        <v>-7.3731799256247e-10</v>
      </c>
      <c r="AV13" s="18">
        <v>-3.572372413079e-11</v>
      </c>
      <c r="AW13" s="18">
        <v>6.5833918549099e-12</v>
      </c>
      <c r="AX13" s="18">
        <v>-1.3645848648962e-10</v>
      </c>
      <c r="AY13" s="18">
        <v>4.0425007631825e-11</v>
      </c>
      <c r="AZ13" s="18">
        <v>5.939334249697e-11</v>
      </c>
      <c r="BA13" s="18">
        <v>3.1125197765743e-11</v>
      </c>
      <c r="BB13" s="18">
        <v>-1.2076457482888e-10</v>
      </c>
      <c r="BC13" s="17">
        <v>15996436.093175</v>
      </c>
      <c r="BD13" s="17">
        <v>4112415.3606193</v>
      </c>
      <c r="BE13" s="17">
        <v>-0.00027568288690584</v>
      </c>
      <c r="BF13" s="17">
        <v>-0.00026343590592499</v>
      </c>
      <c r="BG13" s="17">
        <v>0.00089891082456952</v>
      </c>
      <c r="BH13" s="17">
        <v>-0.0024984417692119</v>
      </c>
      <c r="BI13" s="17">
        <v>-0.0026050420684254</v>
      </c>
      <c r="BJ13" s="17">
        <v>139.98546378591</v>
      </c>
      <c r="BK13" s="17">
        <v>150.12762190405</v>
      </c>
      <c r="BL13" s="17">
        <v>151.29865736047</v>
      </c>
      <c r="BM13" s="19"/>
    </row>
    <row r="14" spans="1:65">
      <c r="A14" s="17">
        <v>26125.985485164</v>
      </c>
      <c r="B14" s="17">
        <v>0.00030013108165179</v>
      </c>
      <c r="C14" s="18">
        <f t="shared" si="0"/>
        <v>8.91946590253772e-9</v>
      </c>
      <c r="D14" s="18">
        <v>1.0838184262113e-10</v>
      </c>
      <c r="E14" s="18">
        <v>1.1442187249794e-10</v>
      </c>
      <c r="F14" s="18">
        <v>1.1581021970483e-10</v>
      </c>
      <c r="G14" s="18">
        <v>1.1631145656857e-10</v>
      </c>
      <c r="H14" s="18">
        <v>1.1345476868967e-10</v>
      </c>
      <c r="I14" s="18">
        <v>1.1235114446116e-10</v>
      </c>
      <c r="J14" s="18">
        <v>1.0902582729225e-10</v>
      </c>
      <c r="K14" s="18">
        <v>1.2013424067531e-10</v>
      </c>
      <c r="L14" s="18">
        <v>1.1534415127327e-10</v>
      </c>
      <c r="M14" s="18">
        <v>1.1516749863451e-10</v>
      </c>
      <c r="N14" s="18">
        <v>9.9163393289235e-11</v>
      </c>
      <c r="O14" s="18">
        <v>1.1004669864312e-10</v>
      </c>
      <c r="P14" s="18">
        <v>9.705484377099e-11</v>
      </c>
      <c r="Q14" s="18">
        <v>1.0100263754487e-10</v>
      </c>
      <c r="R14" s="18">
        <v>1.1780654840562e-10</v>
      </c>
      <c r="S14" s="18">
        <v>1.1748283729321e-10</v>
      </c>
      <c r="T14" s="18">
        <v>1.1788110166037e-10</v>
      </c>
      <c r="U14" s="18">
        <v>1.0927021313578e-10</v>
      </c>
      <c r="V14" s="18">
        <v>1.1201509724234e-10</v>
      </c>
      <c r="W14" s="18">
        <v>1.1529756583086e-10</v>
      </c>
      <c r="X14" s="18">
        <v>1.1550247322912e-10</v>
      </c>
      <c r="Y14" s="18">
        <v>9.4997341272164e-11</v>
      </c>
      <c r="Z14" s="18">
        <v>9.812942310941e-11</v>
      </c>
      <c r="AA14" s="18">
        <v>9.7016685981702e-11</v>
      </c>
      <c r="AB14" s="17">
        <v>0.99809284834795</v>
      </c>
      <c r="AC14" s="17">
        <v>0.1789974516417</v>
      </c>
      <c r="AD14" s="17">
        <v>0.00096684290425238</v>
      </c>
      <c r="AE14" s="18">
        <v>1.9112441740139e-10</v>
      </c>
      <c r="AF14" s="18">
        <v>6.3088832919519e-11</v>
      </c>
      <c r="AG14" s="18">
        <v>1.0058118345136e-11</v>
      </c>
      <c r="AH14" s="18">
        <v>1.0408998211256e-10</v>
      </c>
      <c r="AI14" s="18">
        <v>-7.4839056962228e-10</v>
      </c>
      <c r="AJ14" s="18">
        <v>-8.6337974293837e-10</v>
      </c>
      <c r="AK14" s="18">
        <v>-4.9091092004161e-10</v>
      </c>
      <c r="AL14" s="18">
        <v>-9.6511619666633e-10</v>
      </c>
      <c r="AM14" s="18">
        <v>-5.4760952464739e-10</v>
      </c>
      <c r="AN14" s="18">
        <v>-7.1218344928142e-10</v>
      </c>
      <c r="AO14" s="18">
        <v>-8.3376136314676e-10</v>
      </c>
      <c r="AP14" s="18">
        <v>6.2210008352844e-11</v>
      </c>
      <c r="AQ14" s="18">
        <v>-6.1966826850302e-10</v>
      </c>
      <c r="AR14" s="18">
        <v>-8.9875812611819e-10</v>
      </c>
      <c r="AS14" s="18">
        <v>-7.0371860704159e-10</v>
      </c>
      <c r="AT14" s="18">
        <v>-7.7425431170108e-10</v>
      </c>
      <c r="AU14" s="18">
        <v>-5.9057851788459e-10</v>
      </c>
      <c r="AV14" s="18">
        <v>-1.5345074230509e-11</v>
      </c>
      <c r="AW14" s="18">
        <v>9.0187271698478e-12</v>
      </c>
      <c r="AX14" s="18">
        <v>-1.1743989028905e-10</v>
      </c>
      <c r="AY14" s="18">
        <v>2.0237204832541e-11</v>
      </c>
      <c r="AZ14" s="18">
        <v>4.9704169636548e-11</v>
      </c>
      <c r="BA14" s="18">
        <v>4.3892361542228e-11</v>
      </c>
      <c r="BB14" s="18">
        <v>-8.4700069760198e-11</v>
      </c>
      <c r="BC14" s="17">
        <v>15991918.156796</v>
      </c>
      <c r="BD14" s="17">
        <v>4174386.1907472</v>
      </c>
      <c r="BE14" s="17">
        <v>-0.00031579089872291</v>
      </c>
      <c r="BF14" s="17">
        <v>-0.00030187971270775</v>
      </c>
      <c r="BG14" s="17">
        <v>0.0010089189960275</v>
      </c>
      <c r="BH14" s="17">
        <v>-0.0027167951522803</v>
      </c>
      <c r="BI14" s="17">
        <v>-0.0027907663389807</v>
      </c>
      <c r="BJ14" s="17">
        <v>139.98218078225</v>
      </c>
      <c r="BK14" s="17">
        <v>150.19278431525</v>
      </c>
      <c r="BL14" s="17">
        <v>151.15631405925</v>
      </c>
      <c r="BM14" s="19"/>
    </row>
    <row r="15" spans="1:65">
      <c r="A15" s="17">
        <v>40991.335063491</v>
      </c>
      <c r="B15" s="17">
        <v>0.0004150314820295</v>
      </c>
      <c r="C15" s="18">
        <f t="shared" si="0"/>
        <v>7.72941125752128e-9</v>
      </c>
      <c r="D15" s="18">
        <v>1.0932123826795e-10</v>
      </c>
      <c r="E15" s="18">
        <v>1.152861464956e-10</v>
      </c>
      <c r="F15" s="18">
        <v>1.1746725254236e-10</v>
      </c>
      <c r="G15" s="18">
        <v>1.179068925821e-10</v>
      </c>
      <c r="H15" s="18">
        <v>1.1599252952822e-10</v>
      </c>
      <c r="I15" s="18">
        <v>1.1455272719638e-10</v>
      </c>
      <c r="J15" s="18">
        <v>1.1016363608561e-10</v>
      </c>
      <c r="K15" s="18">
        <v>1.2324119114872e-10</v>
      </c>
      <c r="L15" s="18">
        <v>1.1698205760114e-10</v>
      </c>
      <c r="M15" s="18">
        <v>1.1681614992153e-10</v>
      </c>
      <c r="N15" s="18">
        <v>1.0141679784819e-10</v>
      </c>
      <c r="O15" s="18">
        <v>1.1170305293015e-10</v>
      </c>
      <c r="P15" s="18">
        <v>9.8636092531526e-11</v>
      </c>
      <c r="Q15" s="18">
        <v>1.039400619361e-10</v>
      </c>
      <c r="R15" s="18">
        <v>1.1987387088838e-10</v>
      </c>
      <c r="S15" s="18">
        <v>1.1919145199028e-10</v>
      </c>
      <c r="T15" s="18">
        <v>1.2001521870446e-10</v>
      </c>
      <c r="U15" s="18">
        <v>1.1056953776829e-10</v>
      </c>
      <c r="V15" s="18">
        <v>1.1254124560569e-10</v>
      </c>
      <c r="W15" s="18">
        <v>1.1722209235815e-10</v>
      </c>
      <c r="X15" s="18">
        <v>1.1736769148118e-10</v>
      </c>
      <c r="Y15" s="18">
        <v>9.5810747684845e-11</v>
      </c>
      <c r="Z15" s="18">
        <v>1.0035057416814e-10</v>
      </c>
      <c r="AA15" s="18">
        <v>9.8687354299954e-11</v>
      </c>
      <c r="AB15" s="17">
        <v>0.99928320542365</v>
      </c>
      <c r="AC15" s="17">
        <v>0.18599675229456</v>
      </c>
      <c r="AD15" s="17">
        <v>0.00108245387294</v>
      </c>
      <c r="AE15" s="18">
        <v>1.7462472898729e-10</v>
      </c>
      <c r="AF15" s="18">
        <v>6.088759699943e-11</v>
      </c>
      <c r="AG15" s="18">
        <v>2.095779987259e-11</v>
      </c>
      <c r="AH15" s="18">
        <v>9.1748146849284e-11</v>
      </c>
      <c r="AI15" s="18">
        <v>-6.3375572116648e-10</v>
      </c>
      <c r="AJ15" s="18">
        <v>-7.3069615788289e-10</v>
      </c>
      <c r="AK15" s="18">
        <v>-4.2630572431059e-10</v>
      </c>
      <c r="AL15" s="18">
        <v>-8.2223494126854e-10</v>
      </c>
      <c r="AM15" s="18">
        <v>-4.5438229531748e-10</v>
      </c>
      <c r="AN15" s="18">
        <v>-6.2051501643495e-10</v>
      </c>
      <c r="AO15" s="18">
        <v>-7.1288148564169e-10</v>
      </c>
      <c r="AP15" s="18">
        <v>6.4498226731907e-11</v>
      </c>
      <c r="AQ15" s="18">
        <v>-5.4475259744423e-10</v>
      </c>
      <c r="AR15" s="18">
        <v>-7.7205688810464e-10</v>
      </c>
      <c r="AS15" s="18">
        <v>-5.9028547536769e-10</v>
      </c>
      <c r="AT15" s="18">
        <v>-6.638751705639e-10</v>
      </c>
      <c r="AU15" s="18">
        <v>-5.1202093296648e-10</v>
      </c>
      <c r="AV15" s="18">
        <v>-7.3436790454882e-12</v>
      </c>
      <c r="AW15" s="18">
        <v>1.0641529422241e-11</v>
      </c>
      <c r="AX15" s="18">
        <v>-1.0868472874838e-10</v>
      </c>
      <c r="AY15" s="18">
        <v>1.1770965679378e-11</v>
      </c>
      <c r="AZ15" s="18">
        <v>4.4657700100774e-11</v>
      </c>
      <c r="BA15" s="18">
        <v>4.8200619129417e-11</v>
      </c>
      <c r="BB15" s="18">
        <v>-6.7541227299231e-11</v>
      </c>
      <c r="BC15" s="17">
        <v>15986122.752896</v>
      </c>
      <c r="BD15" s="17">
        <v>4240288.8204982</v>
      </c>
      <c r="BE15" s="17">
        <v>-0.00035710252719331</v>
      </c>
      <c r="BF15" s="17">
        <v>-0.00034127759457491</v>
      </c>
      <c r="BG15" s="17">
        <v>0.0011291811513869</v>
      </c>
      <c r="BH15" s="17">
        <v>-0.0027615569596512</v>
      </c>
      <c r="BI15" s="17">
        <v>-0.0029596065236082</v>
      </c>
      <c r="BJ15" s="17">
        <v>139.97785737421</v>
      </c>
      <c r="BK15" s="17">
        <v>150.19228406732</v>
      </c>
      <c r="BL15" s="17">
        <v>150.97324117119</v>
      </c>
      <c r="BM15" s="19"/>
    </row>
    <row r="16" spans="1:65">
      <c r="A16" s="17">
        <v>56845.885920486</v>
      </c>
      <c r="B16" s="17">
        <v>0.00052659439726554</v>
      </c>
      <c r="C16" s="18">
        <f t="shared" si="0"/>
        <v>7.03664936599694e-9</v>
      </c>
      <c r="D16" s="18">
        <v>1.1027428471809e-10</v>
      </c>
      <c r="E16" s="18">
        <v>1.1616528503448e-10</v>
      </c>
      <c r="F16" s="18">
        <v>1.192576520085e-10</v>
      </c>
      <c r="G16" s="18">
        <v>1.1956424307022e-10</v>
      </c>
      <c r="H16" s="18">
        <v>1.1857158801033e-10</v>
      </c>
      <c r="I16" s="18">
        <v>1.1682352086369e-10</v>
      </c>
      <c r="J16" s="18">
        <v>1.1131167565613e-10</v>
      </c>
      <c r="K16" s="18">
        <v>1.2640165781865e-10</v>
      </c>
      <c r="L16" s="18">
        <v>1.1869242300978e-10</v>
      </c>
      <c r="M16" s="18">
        <v>1.1848176439171e-10</v>
      </c>
      <c r="N16" s="18">
        <v>1.0372219200598e-10</v>
      </c>
      <c r="O16" s="18">
        <v>1.1345645991037e-10</v>
      </c>
      <c r="P16" s="18">
        <v>1.0023227625959e-10</v>
      </c>
      <c r="Q16" s="18">
        <v>1.0693909639207e-10</v>
      </c>
      <c r="R16" s="18">
        <v>1.220354932216e-10</v>
      </c>
      <c r="S16" s="18">
        <v>1.2089467098931e-10</v>
      </c>
      <c r="T16" s="18">
        <v>1.2218795296395e-10</v>
      </c>
      <c r="U16" s="18">
        <v>1.1191806129584e-10</v>
      </c>
      <c r="V16" s="18">
        <v>1.1304933707123e-10</v>
      </c>
      <c r="W16" s="18">
        <v>1.1929515681655e-10</v>
      </c>
      <c r="X16" s="18">
        <v>1.1932838310013e-10</v>
      </c>
      <c r="Y16" s="18">
        <v>9.6589836868327e-11</v>
      </c>
      <c r="Z16" s="18">
        <v>1.0270134653343e-10</v>
      </c>
      <c r="AA16" s="18">
        <v>1.0041923079473e-10</v>
      </c>
      <c r="AB16" s="17">
        <v>0.99930686450122</v>
      </c>
      <c r="AC16" s="17">
        <v>0.19507140247118</v>
      </c>
      <c r="AD16" s="17">
        <v>0.0011952618276878</v>
      </c>
      <c r="AE16" s="18">
        <v>1.6285378626973e-10</v>
      </c>
      <c r="AF16" s="18">
        <v>5.8275891867146e-11</v>
      </c>
      <c r="AG16" s="18">
        <v>2.6962820331212e-11</v>
      </c>
      <c r="AH16" s="18">
        <v>8.4424587644615e-11</v>
      </c>
      <c r="AI16" s="18">
        <v>-5.5631596468641e-10</v>
      </c>
      <c r="AJ16" s="18">
        <v>-6.3753852044197e-10</v>
      </c>
      <c r="AK16" s="18">
        <v>-3.7981504856077e-10</v>
      </c>
      <c r="AL16" s="18">
        <v>-7.2629266924184e-10</v>
      </c>
      <c r="AM16" s="18">
        <v>-3.8887555417353e-10</v>
      </c>
      <c r="AN16" s="18">
        <v>-5.5725232818371e-10</v>
      </c>
      <c r="AO16" s="18">
        <v>-6.2739232724421e-10</v>
      </c>
      <c r="AP16" s="18">
        <v>6.7298618813625e-11</v>
      </c>
      <c r="AQ16" s="18">
        <v>-4.9087395711817e-10</v>
      </c>
      <c r="AR16" s="18">
        <v>-6.8249359650711e-10</v>
      </c>
      <c r="AS16" s="18">
        <v>-5.1031101684016e-10</v>
      </c>
      <c r="AT16" s="18">
        <v>-5.8991968829235e-10</v>
      </c>
      <c r="AU16" s="18">
        <v>-4.5504242788166e-10</v>
      </c>
      <c r="AV16" s="18">
        <v>-2.960933933811e-12</v>
      </c>
      <c r="AW16" s="18">
        <v>1.2126272161081e-11</v>
      </c>
      <c r="AX16" s="18">
        <v>-1.0294216830893e-10</v>
      </c>
      <c r="AY16" s="18">
        <v>6.4078763690715e-12</v>
      </c>
      <c r="AZ16" s="18">
        <v>4.0396101779049e-11</v>
      </c>
      <c r="BA16" s="18">
        <v>4.9728528105575e-11</v>
      </c>
      <c r="BB16" s="18">
        <v>-5.6618884103185e-11</v>
      </c>
      <c r="BC16" s="17">
        <v>15979844.406573</v>
      </c>
      <c r="BD16" s="17">
        <v>4303823.1763959</v>
      </c>
      <c r="BE16" s="17">
        <v>-0.00039592430465997</v>
      </c>
      <c r="BF16" s="17">
        <v>-0.00037821155337264</v>
      </c>
      <c r="BG16" s="17">
        <v>0.0012478354438175</v>
      </c>
      <c r="BH16" s="17">
        <v>-0.0027940034803324</v>
      </c>
      <c r="BI16" s="17">
        <v>-0.0030164606458472</v>
      </c>
      <c r="BJ16" s="17">
        <v>139.9736744955</v>
      </c>
      <c r="BK16" s="17">
        <v>150.15299849097</v>
      </c>
      <c r="BL16" s="17">
        <v>150.75151838564</v>
      </c>
      <c r="BM16" s="19"/>
    </row>
    <row r="17" spans="1:65">
      <c r="A17" s="17">
        <v>72700.436777481</v>
      </c>
      <c r="B17" s="17">
        <v>0.00063156847337704</v>
      </c>
      <c r="C17" s="18">
        <f t="shared" si="0"/>
        <v>6.62106905823735e-9</v>
      </c>
      <c r="D17" s="18">
        <v>1.1112802330587e-10</v>
      </c>
      <c r="E17" s="18">
        <v>1.1695937861604e-10</v>
      </c>
      <c r="F17" s="18">
        <v>1.2094123584585e-10</v>
      </c>
      <c r="G17" s="18">
        <v>1.2108730093377e-10</v>
      </c>
      <c r="H17" s="18">
        <v>1.2088613438449e-10</v>
      </c>
      <c r="I17" s="18">
        <v>1.1888837189031e-10</v>
      </c>
      <c r="J17" s="18">
        <v>1.1233737206396e-10</v>
      </c>
      <c r="K17" s="18">
        <v>1.2923057605128e-10</v>
      </c>
      <c r="L17" s="18">
        <v>1.2026258946994e-10</v>
      </c>
      <c r="M17" s="18">
        <v>1.1995856272273e-10</v>
      </c>
      <c r="N17" s="18">
        <v>1.0579719173287e-10</v>
      </c>
      <c r="O17" s="18">
        <v>1.1508019340956e-10</v>
      </c>
      <c r="P17" s="18">
        <v>1.0164494578558e-10</v>
      </c>
      <c r="Q17" s="18">
        <v>1.096215741201e-10</v>
      </c>
      <c r="R17" s="18">
        <v>1.2402723432325e-10</v>
      </c>
      <c r="S17" s="18">
        <v>1.2240670786345e-10</v>
      </c>
      <c r="T17" s="18">
        <v>1.2413411071437e-10</v>
      </c>
      <c r="U17" s="18">
        <v>1.1315447569858e-10</v>
      </c>
      <c r="V17" s="18">
        <v>1.1348283169298e-10</v>
      </c>
      <c r="W17" s="18">
        <v>1.2123374479629e-10</v>
      </c>
      <c r="X17" s="18">
        <v>1.2113715977684e-10</v>
      </c>
      <c r="Y17" s="18">
        <v>9.7249064719846e-11</v>
      </c>
      <c r="Z17" s="18">
        <v>1.0486028936171e-10</v>
      </c>
      <c r="AA17" s="18">
        <v>1.0199217689861e-10</v>
      </c>
      <c r="AB17" s="17">
        <v>0.99932178985622</v>
      </c>
      <c r="AC17" s="17">
        <v>0.20346746027473</v>
      </c>
      <c r="AD17" s="17">
        <v>0.0013017638413861</v>
      </c>
      <c r="AE17" s="18">
        <v>1.5505128278155e-10</v>
      </c>
      <c r="AF17" s="18">
        <v>5.5913932797528e-11</v>
      </c>
      <c r="AG17" s="18">
        <v>2.9488025905539e-11</v>
      </c>
      <c r="AH17" s="18">
        <v>8.0697966970008e-11</v>
      </c>
      <c r="AI17" s="18">
        <v>-5.0691255707107e-10</v>
      </c>
      <c r="AJ17" s="18">
        <v>-5.7615649734811e-10</v>
      </c>
      <c r="AK17" s="18">
        <v>-3.4864942078611e-10</v>
      </c>
      <c r="AL17" s="18">
        <v>-6.6526448122859e-10</v>
      </c>
      <c r="AM17" s="18">
        <v>-3.454614047699e-10</v>
      </c>
      <c r="AN17" s="18">
        <v>-5.1652741352455e-10</v>
      </c>
      <c r="AO17" s="18">
        <v>-5.7094286229943e-10</v>
      </c>
      <c r="AP17" s="18">
        <v>6.974041064909e-11</v>
      </c>
      <c r="AQ17" s="18">
        <v>-4.5523972921333e-10</v>
      </c>
      <c r="AR17" s="18">
        <v>-6.2350646385139e-10</v>
      </c>
      <c r="AS17" s="18">
        <v>-4.5805439321826e-10</v>
      </c>
      <c r="AT17" s="18">
        <v>-5.4312728279586e-10</v>
      </c>
      <c r="AU17" s="18">
        <v>-4.1671387269329e-10</v>
      </c>
      <c r="AV17" s="18">
        <v>-5.0569738825721e-13</v>
      </c>
      <c r="AW17" s="18">
        <v>1.3270257963268e-11</v>
      </c>
      <c r="AX17" s="18">
        <v>-9.8829936510045e-11</v>
      </c>
      <c r="AY17" s="18">
        <v>2.8484177556433e-12</v>
      </c>
      <c r="AZ17" s="18">
        <v>3.7152567714172e-11</v>
      </c>
      <c r="BA17" s="18">
        <v>4.9405823918423e-11</v>
      </c>
      <c r="BB17" s="18">
        <v>-4.9901967759743e-11</v>
      </c>
      <c r="BC17" s="17">
        <v>15973521.613927</v>
      </c>
      <c r="BD17" s="17">
        <v>4363182.5445662</v>
      </c>
      <c r="BE17" s="17">
        <v>-0.00043147100175681</v>
      </c>
      <c r="BF17" s="17">
        <v>-0.00041200919376595</v>
      </c>
      <c r="BG17" s="17">
        <v>0.0013607336252034</v>
      </c>
      <c r="BH17" s="17">
        <v>-0.003086306264827</v>
      </c>
      <c r="BI17" s="17">
        <v>-0.0033309429212399</v>
      </c>
      <c r="BJ17" s="17">
        <v>139.97022390689</v>
      </c>
      <c r="BK17" s="17">
        <v>150.09883065335</v>
      </c>
      <c r="BL17" s="17">
        <v>150.49630032467</v>
      </c>
      <c r="BM17" s="19"/>
    </row>
    <row r="18" spans="1:65">
      <c r="A18" s="17">
        <v>88554.987634476</v>
      </c>
      <c r="B18" s="17">
        <v>0.00073232359989328</v>
      </c>
      <c r="C18" s="18">
        <f t="shared" si="0"/>
        <v>6.3549656767342e-9</v>
      </c>
      <c r="D18" s="18">
        <v>1.1191705268045e-10</v>
      </c>
      <c r="E18" s="18">
        <v>1.1769976840347e-10</v>
      </c>
      <c r="F18" s="18">
        <v>1.2255234994762e-10</v>
      </c>
      <c r="G18" s="18">
        <v>1.2252894616438e-10</v>
      </c>
      <c r="H18" s="18">
        <v>1.2302791323296e-10</v>
      </c>
      <c r="I18" s="18">
        <v>1.2082109454218e-10</v>
      </c>
      <c r="J18" s="18">
        <v>1.1328496751522e-10</v>
      </c>
      <c r="K18" s="18">
        <v>1.3183630830831e-10</v>
      </c>
      <c r="L18" s="18">
        <v>1.217411536569e-10</v>
      </c>
      <c r="M18" s="18">
        <v>1.213066374794e-10</v>
      </c>
      <c r="N18" s="18">
        <v>1.0772223499321e-10</v>
      </c>
      <c r="O18" s="18">
        <v>1.1661725489628e-10</v>
      </c>
      <c r="P18" s="18">
        <v>1.0293308830777e-10</v>
      </c>
      <c r="Q18" s="18">
        <v>1.1208914190268e-10</v>
      </c>
      <c r="R18" s="18">
        <v>1.2590904114781e-10</v>
      </c>
      <c r="S18" s="18">
        <v>1.2379858809022e-10</v>
      </c>
      <c r="T18" s="18">
        <v>1.2593006290877e-10</v>
      </c>
      <c r="U18" s="18">
        <v>1.1432195683947e-10</v>
      </c>
      <c r="V18" s="18">
        <v>1.1386681832895e-10</v>
      </c>
      <c r="W18" s="18">
        <v>1.2307604799999e-10</v>
      </c>
      <c r="X18" s="18">
        <v>1.228479061912e-10</v>
      </c>
      <c r="Y18" s="18">
        <v>9.7830542402725e-11</v>
      </c>
      <c r="Z18" s="18">
        <v>1.0688421438855e-10</v>
      </c>
      <c r="AA18" s="18">
        <v>1.0346047347443e-10</v>
      </c>
      <c r="AB18" s="17">
        <v>0.99933215486168</v>
      </c>
      <c r="AC18" s="17">
        <v>0.21083902809885</v>
      </c>
      <c r="AD18" s="17">
        <v>0.0014041869124391</v>
      </c>
      <c r="AE18" s="18">
        <v>1.4958684737122e-10</v>
      </c>
      <c r="AF18" s="18">
        <v>5.3847326577231e-11</v>
      </c>
      <c r="AG18" s="18">
        <v>3.0247254518609e-11</v>
      </c>
      <c r="AH18" s="18">
        <v>7.8865298472079e-11</v>
      </c>
      <c r="AI18" s="18">
        <v>-4.7246058838172e-10</v>
      </c>
      <c r="AJ18" s="18">
        <v>-5.3261457450887e-10</v>
      </c>
      <c r="AK18" s="18">
        <v>-3.261947718857e-10</v>
      </c>
      <c r="AL18" s="18">
        <v>-6.2268722763913e-10</v>
      </c>
      <c r="AM18" s="18">
        <v>-3.1395070854535e-10</v>
      </c>
      <c r="AN18" s="18">
        <v>-4.8803343616945e-10</v>
      </c>
      <c r="AO18" s="18">
        <v>-5.3069841572827e-10</v>
      </c>
      <c r="AP18" s="18">
        <v>7.1546619811003e-11</v>
      </c>
      <c r="AQ18" s="18">
        <v>-4.3004415816371e-10</v>
      </c>
      <c r="AR18" s="18">
        <v>-5.8151809053529e-10</v>
      </c>
      <c r="AS18" s="18">
        <v>-4.2104788739271e-10</v>
      </c>
      <c r="AT18" s="18">
        <v>-5.1073918439566e-10</v>
      </c>
      <c r="AU18" s="18">
        <v>-3.8889066484441e-10</v>
      </c>
      <c r="AV18" s="18">
        <v>1.1084195543281e-12</v>
      </c>
      <c r="AW18" s="18">
        <v>1.4145682959012e-11</v>
      </c>
      <c r="AX18" s="18">
        <v>-9.5438713036249e-11</v>
      </c>
      <c r="AY18" s="18">
        <v>1.7478417422315e-13</v>
      </c>
      <c r="AZ18" s="18">
        <v>3.4770497400043e-11</v>
      </c>
      <c r="BA18" s="18">
        <v>4.8231093453546e-11</v>
      </c>
      <c r="BB18" s="18">
        <v>-4.5210265646198e-11</v>
      </c>
      <c r="BC18" s="17">
        <v>15967176.367718</v>
      </c>
      <c r="BD18" s="17">
        <v>4419770.7166051</v>
      </c>
      <c r="BE18" s="17">
        <v>-0.00046481389713567</v>
      </c>
      <c r="BF18" s="17">
        <v>-0.00044371292432303</v>
      </c>
      <c r="BG18" s="17">
        <v>0.0014699363295848</v>
      </c>
      <c r="BH18" s="17">
        <v>-0.0033777354993768</v>
      </c>
      <c r="BI18" s="17">
        <v>-0.00363559845097</v>
      </c>
      <c r="BJ18" s="17">
        <v>139.966904049</v>
      </c>
      <c r="BK18" s="17">
        <v>150.03906557937</v>
      </c>
      <c r="BL18" s="17">
        <v>150.21656172028</v>
      </c>
      <c r="BM18" s="19"/>
    </row>
    <row r="19" spans="1:65">
      <c r="A19" s="17">
        <v>99360.330346365</v>
      </c>
      <c r="B19" s="17">
        <v>0.00079925167180506</v>
      </c>
      <c r="C19" s="18">
        <f t="shared" si="0"/>
        <v>6.1939795614386e-9</v>
      </c>
      <c r="D19" s="18">
        <v>1.1247132213878e-10</v>
      </c>
      <c r="E19" s="18">
        <v>1.1822327889348e-10</v>
      </c>
      <c r="F19" s="18">
        <v>1.2371193554623e-10</v>
      </c>
      <c r="G19" s="18">
        <v>1.2356284798149e-10</v>
      </c>
      <c r="H19" s="18">
        <v>1.2453574858929e-10</v>
      </c>
      <c r="I19" s="18">
        <v>1.2219417786617e-10</v>
      </c>
      <c r="J19" s="18">
        <v>1.1395142242749e-10</v>
      </c>
      <c r="K19" s="18">
        <v>1.336635678e-10</v>
      </c>
      <c r="L19" s="18">
        <v>1.2279620078154e-10</v>
      </c>
      <c r="M19" s="18">
        <v>1.2224564781276e-10</v>
      </c>
      <c r="N19" s="18">
        <v>1.0908205217176e-10</v>
      </c>
      <c r="O19" s="18">
        <v>1.1771589618872e-10</v>
      </c>
      <c r="P19" s="18">
        <v>1.0382928857392e-10</v>
      </c>
      <c r="Q19" s="18">
        <v>1.1381684878611e-10</v>
      </c>
      <c r="R19" s="18">
        <v>1.2725263388739e-10</v>
      </c>
      <c r="S19" s="18">
        <v>1.2477611940372e-10</v>
      </c>
      <c r="T19" s="18">
        <v>1.2719145745263e-10</v>
      </c>
      <c r="U19" s="18">
        <v>1.1515730112785e-10</v>
      </c>
      <c r="V19" s="18">
        <v>1.1412835386203e-10</v>
      </c>
      <c r="W19" s="18">
        <v>1.2439538368898e-10</v>
      </c>
      <c r="X19" s="18">
        <v>1.2407335234703e-10</v>
      </c>
      <c r="Y19" s="18">
        <v>9.8226194435677e-11</v>
      </c>
      <c r="Z19" s="18">
        <v>1.0832010701008e-10</v>
      </c>
      <c r="AA19" s="18">
        <v>1.0450165817383e-10</v>
      </c>
      <c r="AB19" s="17">
        <v>0.99887416030096</v>
      </c>
      <c r="AC19" s="17">
        <v>0.215657821041</v>
      </c>
      <c r="AD19" s="17">
        <v>0.0014722943521887</v>
      </c>
      <c r="AE19" s="18">
        <v>1.4655659554069e-10</v>
      </c>
      <c r="AF19" s="18">
        <v>5.2500387203815e-11</v>
      </c>
      <c r="AG19" s="18">
        <v>3.0190131067297e-11</v>
      </c>
      <c r="AH19" s="18">
        <v>7.8251060987577e-11</v>
      </c>
      <c r="AI19" s="18">
        <v>-4.5303524927106e-10</v>
      </c>
      <c r="AJ19" s="18">
        <v>-5.0792409088144e-10</v>
      </c>
      <c r="AK19" s="18">
        <v>-3.1323346966034e-10</v>
      </c>
      <c r="AL19" s="18">
        <v>-5.9855790963804e-10</v>
      </c>
      <c r="AM19" s="18">
        <v>-2.9544544365639e-10</v>
      </c>
      <c r="AN19" s="18">
        <v>-4.7199094544599e-10</v>
      </c>
      <c r="AO19" s="18">
        <v>-5.0762194862119e-10</v>
      </c>
      <c r="AP19" s="18">
        <v>7.2464918651463e-11</v>
      </c>
      <c r="AQ19" s="18">
        <v>-4.1577944212542e-10</v>
      </c>
      <c r="AR19" s="18">
        <v>-5.5752047089378e-10</v>
      </c>
      <c r="AS19" s="18">
        <v>-3.999679672713e-10</v>
      </c>
      <c r="AT19" s="18">
        <v>-4.9266806612862e-10</v>
      </c>
      <c r="AU19" s="18">
        <v>-3.727529856715e-10</v>
      </c>
      <c r="AV19" s="18">
        <v>1.9928227077405e-12</v>
      </c>
      <c r="AW19" s="18">
        <v>1.4663105954124e-11</v>
      </c>
      <c r="AX19" s="18">
        <v>-9.3232155861233e-11</v>
      </c>
      <c r="AY19" s="18">
        <v>-1.4749394570716e-12</v>
      </c>
      <c r="AZ19" s="18">
        <v>3.3484483625523e-11</v>
      </c>
      <c r="BA19" s="18">
        <v>4.712742036847e-11</v>
      </c>
      <c r="BB19" s="18">
        <v>-4.2524582775714e-11</v>
      </c>
      <c r="BC19" s="17">
        <v>15962844.44826</v>
      </c>
      <c r="BD19" s="17">
        <v>4457150.3736759</v>
      </c>
      <c r="BE19" s="17">
        <v>-0.00048658584882771</v>
      </c>
      <c r="BF19" s="17">
        <v>-0.00046441865915528</v>
      </c>
      <c r="BG19" s="17">
        <v>0.0015428407734403</v>
      </c>
      <c r="BH19" s="17">
        <v>-0.0039244244150849</v>
      </c>
      <c r="BI19" s="17">
        <v>-0.0041320179907932</v>
      </c>
      <c r="BJ19" s="17">
        <v>139.96535650799</v>
      </c>
      <c r="BK19" s="17">
        <v>149.99841338943</v>
      </c>
      <c r="BL19" s="17">
        <v>149.94515600887</v>
      </c>
      <c r="BM19" s="19"/>
    </row>
    <row r="20" spans="1:65">
      <c r="A20" s="17">
        <v>111484.12427416</v>
      </c>
      <c r="B20" s="17">
        <v>0.00087313791861265</v>
      </c>
      <c r="C20" s="18">
        <f t="shared" si="0"/>
        <v>6.09431727787771e-9</v>
      </c>
      <c r="D20" s="18">
        <v>1.1301402311192e-10</v>
      </c>
      <c r="E20" s="18">
        <v>1.1873796889646e-10</v>
      </c>
      <c r="F20" s="18">
        <v>1.2486497038056e-10</v>
      </c>
      <c r="G20" s="18">
        <v>1.245908199659e-10</v>
      </c>
      <c r="H20" s="18">
        <v>1.2601318888238e-10</v>
      </c>
      <c r="I20" s="18">
        <v>1.2354909782714e-10</v>
      </c>
      <c r="J20" s="18">
        <v>1.1460469795483e-10</v>
      </c>
      <c r="K20" s="18">
        <v>1.3544893669505e-10</v>
      </c>
      <c r="L20" s="18">
        <v>1.2384197408646e-10</v>
      </c>
      <c r="M20" s="18">
        <v>1.2315871345694e-10</v>
      </c>
      <c r="N20" s="18">
        <v>1.1041894513215e-10</v>
      </c>
      <c r="O20" s="18">
        <v>1.188033114919e-10</v>
      </c>
      <c r="P20" s="18">
        <v>1.046991425971e-10</v>
      </c>
      <c r="Q20" s="18">
        <v>1.1550167809662e-10</v>
      </c>
      <c r="R20" s="18">
        <v>1.2858207376947e-10</v>
      </c>
      <c r="S20" s="18">
        <v>1.2573322887432e-10</v>
      </c>
      <c r="T20" s="18">
        <v>1.2842512346387e-10</v>
      </c>
      <c r="U20" s="18">
        <v>1.159865724488e-10</v>
      </c>
      <c r="V20" s="18">
        <v>1.1437938106915e-10</v>
      </c>
      <c r="W20" s="18">
        <v>1.2570335813977e-10</v>
      </c>
      <c r="X20" s="18">
        <v>1.2529050331741e-10</v>
      </c>
      <c r="Y20" s="18">
        <v>9.8604831156346e-11</v>
      </c>
      <c r="Z20" s="18">
        <v>1.0973351852373e-10</v>
      </c>
      <c r="AA20" s="18">
        <v>1.0552738218464e-10</v>
      </c>
      <c r="AB20" s="17">
        <v>0.99898509918883</v>
      </c>
      <c r="AC20" s="17">
        <v>0.22003510183158</v>
      </c>
      <c r="AD20" s="17">
        <v>0.0015475033198213</v>
      </c>
      <c r="AE20" s="18">
        <v>1.4411763156616e-10</v>
      </c>
      <c r="AF20" s="18">
        <v>5.1314082748494e-11</v>
      </c>
      <c r="AG20" s="18">
        <v>2.9862531012976e-11</v>
      </c>
      <c r="AH20" s="18">
        <v>7.8045881457967e-11</v>
      </c>
      <c r="AI20" s="18">
        <v>-4.3703570792115e-10</v>
      </c>
      <c r="AJ20" s="18">
        <v>-4.8761022490481e-10</v>
      </c>
      <c r="AK20" s="18">
        <v>-3.0241678042251e-10</v>
      </c>
      <c r="AL20" s="18">
        <v>-5.7860647651488e-10</v>
      </c>
      <c r="AM20" s="18">
        <v>-2.7973720606768e-10</v>
      </c>
      <c r="AN20" s="18">
        <v>-4.5878140982541e-10</v>
      </c>
      <c r="AO20" s="18">
        <v>-4.8838724156785e-10</v>
      </c>
      <c r="AP20" s="18">
        <v>7.3093148767877e-11</v>
      </c>
      <c r="AQ20" s="18">
        <v>-4.0403739208834e-10</v>
      </c>
      <c r="AR20" s="18">
        <v>-5.3759589410676e-10</v>
      </c>
      <c r="AS20" s="18">
        <v>-3.8254474876856e-10</v>
      </c>
      <c r="AT20" s="18">
        <v>-4.7788738238716e-10</v>
      </c>
      <c r="AU20" s="18">
        <v>-3.5917092642266e-10</v>
      </c>
      <c r="AV20" s="18">
        <v>2.7362029704442e-12</v>
      </c>
      <c r="AW20" s="18">
        <v>1.5077660284864e-11</v>
      </c>
      <c r="AX20" s="18">
        <v>-9.1204024982811e-11</v>
      </c>
      <c r="AY20" s="18">
        <v>-2.8927731584132e-12</v>
      </c>
      <c r="AZ20" s="18">
        <v>3.2514783962527e-11</v>
      </c>
      <c r="BA20" s="18">
        <v>4.6003418826309e-11</v>
      </c>
      <c r="BB20" s="18">
        <v>-4.0248705316967e-11</v>
      </c>
      <c r="BC20" s="17">
        <v>15957979.741725</v>
      </c>
      <c r="BD20" s="17">
        <v>4498226.833094</v>
      </c>
      <c r="BE20" s="17">
        <v>-0.00051030957676207</v>
      </c>
      <c r="BF20" s="17">
        <v>-0.00048698496054022</v>
      </c>
      <c r="BG20" s="17">
        <v>0.0016235706633389</v>
      </c>
      <c r="BH20" s="17">
        <v>-0.004083715445548</v>
      </c>
      <c r="BI20" s="17">
        <v>-0.0043023444622737</v>
      </c>
      <c r="BJ20" s="17">
        <v>139.96281727598</v>
      </c>
      <c r="BK20" s="17">
        <v>149.95202533667</v>
      </c>
      <c r="BL20" s="17">
        <v>149.85158164202</v>
      </c>
      <c r="BM20" s="19"/>
    </row>
    <row r="21" spans="1:65">
      <c r="A21" s="17">
        <v>125087.2447973</v>
      </c>
      <c r="B21" s="17">
        <v>0.00095485292656198</v>
      </c>
      <c r="C21" s="18">
        <f t="shared" si="0"/>
        <v>6.00707814139603e-9</v>
      </c>
      <c r="D21" s="18">
        <v>1.1360116080072e-10</v>
      </c>
      <c r="E21" s="18">
        <v>1.1929644026945e-10</v>
      </c>
      <c r="F21" s="18">
        <v>1.2613021560082e-10</v>
      </c>
      <c r="G21" s="18">
        <v>1.2572097826163e-10</v>
      </c>
      <c r="H21" s="18">
        <v>1.2761450026537e-10</v>
      </c>
      <c r="I21" s="18">
        <v>1.2502738526038e-10</v>
      </c>
      <c r="J21" s="18">
        <v>1.1531296266976e-10</v>
      </c>
      <c r="K21" s="18">
        <v>1.3737842526771e-10</v>
      </c>
      <c r="L21" s="18">
        <v>1.2498742053046e-10</v>
      </c>
      <c r="M21" s="18">
        <v>1.241405956159e-10</v>
      </c>
      <c r="N21" s="18">
        <v>1.1187453260712e-10</v>
      </c>
      <c r="O21" s="18">
        <v>1.1999214488825e-10</v>
      </c>
      <c r="P21" s="18">
        <v>1.0563337346488e-10</v>
      </c>
      <c r="Q21" s="18">
        <v>1.1731972524131e-10</v>
      </c>
      <c r="R21" s="18">
        <v>1.3003529123521e-10</v>
      </c>
      <c r="S21" s="18">
        <v>1.2676968897562e-10</v>
      </c>
      <c r="T21" s="18">
        <v>1.2975968802146e-10</v>
      </c>
      <c r="U21" s="18">
        <v>1.1689682346968e-10</v>
      </c>
      <c r="V21" s="18">
        <v>1.146454073642e-10</v>
      </c>
      <c r="W21" s="18">
        <v>1.2713470935608e-10</v>
      </c>
      <c r="X21" s="18">
        <v>1.2662682638153e-10</v>
      </c>
      <c r="Y21" s="18">
        <v>9.9006605910562e-11</v>
      </c>
      <c r="Z21" s="18">
        <v>1.1127185494089e-10</v>
      </c>
      <c r="AA21" s="18">
        <v>1.0664576479559e-10</v>
      </c>
      <c r="AB21" s="17">
        <v>0.99908569248041</v>
      </c>
      <c r="AC21" s="17">
        <v>0.22439756564643</v>
      </c>
      <c r="AD21" s="17">
        <v>0.0016306910233305</v>
      </c>
      <c r="AE21" s="18">
        <v>1.4195572531366e-10</v>
      </c>
      <c r="AF21" s="18">
        <v>5.0185491605097e-11</v>
      </c>
      <c r="AG21" s="18">
        <v>2.9310838736083e-11</v>
      </c>
      <c r="AH21" s="18">
        <v>7.8149740709842e-11</v>
      </c>
      <c r="AI21" s="18">
        <v>-4.224459517907e-10</v>
      </c>
      <c r="AJ21" s="18">
        <v>-4.6914072853826e-10</v>
      </c>
      <c r="AK21" s="18">
        <v>-2.9242116103885e-10</v>
      </c>
      <c r="AL21" s="18">
        <v>-5.6027358628137e-10</v>
      </c>
      <c r="AM21" s="18">
        <v>-2.6495533956693e-10</v>
      </c>
      <c r="AN21" s="18">
        <v>-4.4677843709936e-10</v>
      </c>
      <c r="AO21" s="18">
        <v>-4.7062485250672e-10</v>
      </c>
      <c r="AP21" s="18">
        <v>7.3510395305639e-11</v>
      </c>
      <c r="AQ21" s="18">
        <v>-3.9335404068651e-10</v>
      </c>
      <c r="AR21" s="18">
        <v>-5.1928055915158e-10</v>
      </c>
      <c r="AS21" s="18">
        <v>-3.6664300297242e-10</v>
      </c>
      <c r="AT21" s="18">
        <v>-4.6455029948468e-10</v>
      </c>
      <c r="AU21" s="18">
        <v>-3.4654770964629e-10</v>
      </c>
      <c r="AV21" s="18">
        <v>3.438725885744e-12</v>
      </c>
      <c r="AW21" s="18">
        <v>1.5443923988011e-11</v>
      </c>
      <c r="AX21" s="18">
        <v>-8.9128354918547e-11</v>
      </c>
      <c r="AY21" s="18">
        <v>-4.284470222843e-12</v>
      </c>
      <c r="AZ21" s="18">
        <v>3.1733645922525e-11</v>
      </c>
      <c r="BA21" s="18">
        <v>4.4778822642072e-11</v>
      </c>
      <c r="BB21" s="18">
        <v>-3.8096256872277e-11</v>
      </c>
      <c r="BC21" s="17">
        <v>15952518.170517</v>
      </c>
      <c r="BD21" s="17">
        <v>4543427.4294391</v>
      </c>
      <c r="BE21" s="17">
        <v>-0.00053620185238551</v>
      </c>
      <c r="BF21" s="17">
        <v>-0.00051162028549618</v>
      </c>
      <c r="BG21" s="17">
        <v>0.0017131052820694</v>
      </c>
      <c r="BH21" s="17">
        <v>-0.0042538413446184</v>
      </c>
      <c r="BI21" s="17">
        <v>-0.0044856985743576</v>
      </c>
      <c r="BJ21" s="17">
        <v>139.96001774799</v>
      </c>
      <c r="BK21" s="17">
        <v>149.90137578245</v>
      </c>
      <c r="BL21" s="17">
        <v>149.72999929643</v>
      </c>
      <c r="BM21" s="19"/>
    </row>
    <row r="22" spans="1:65">
      <c r="A22" s="17">
        <v>140350.19706036</v>
      </c>
      <c r="B22" s="17">
        <v>0.0010453941504996</v>
      </c>
      <c r="C22" s="18">
        <f t="shared" si="0"/>
        <v>5.93209114312383e-9</v>
      </c>
      <c r="D22" s="18">
        <v>1.1423816600344e-10</v>
      </c>
      <c r="E22" s="18">
        <v>1.1990341151446e-10</v>
      </c>
      <c r="F22" s="18">
        <v>1.2751931768238e-10</v>
      </c>
      <c r="G22" s="18">
        <v>1.269662328578e-10</v>
      </c>
      <c r="H22" s="18">
        <v>1.2935250425276e-10</v>
      </c>
      <c r="I22" s="18">
        <v>1.2664317853439e-10</v>
      </c>
      <c r="J22" s="18">
        <v>1.1608354544392e-10</v>
      </c>
      <c r="K22" s="18">
        <v>1.3946536283578e-10</v>
      </c>
      <c r="L22" s="18">
        <v>1.2624391695234e-10</v>
      </c>
      <c r="M22" s="18">
        <v>1.2519639584782e-10</v>
      </c>
      <c r="N22" s="18">
        <v>1.1346335371932e-10</v>
      </c>
      <c r="O22" s="18">
        <v>1.2129351060102e-10</v>
      </c>
      <c r="P22" s="18">
        <v>1.066386990962e-10</v>
      </c>
      <c r="Q22" s="18">
        <v>1.1928329154638e-10</v>
      </c>
      <c r="R22" s="18">
        <v>1.3162523744321e-10</v>
      </c>
      <c r="S22" s="18">
        <v>1.2789402778238e-10</v>
      </c>
      <c r="T22" s="18">
        <v>1.3120539580188e-10</v>
      </c>
      <c r="U22" s="18">
        <v>1.1789870906271e-10</v>
      </c>
      <c r="V22" s="18">
        <v>1.1492755817337e-10</v>
      </c>
      <c r="W22" s="18">
        <v>1.2870099728231e-10</v>
      </c>
      <c r="X22" s="18">
        <v>1.2809558521994e-10</v>
      </c>
      <c r="Y22" s="18">
        <v>9.9434749685915e-11</v>
      </c>
      <c r="Z22" s="18">
        <v>1.1294806236284e-10</v>
      </c>
      <c r="AA22" s="18">
        <v>1.0786781854351e-10</v>
      </c>
      <c r="AB22" s="17">
        <v>0.99917684476519</v>
      </c>
      <c r="AC22" s="17">
        <v>0.22869239687976</v>
      </c>
      <c r="AD22" s="17">
        <v>0.0017228534816355</v>
      </c>
      <c r="AE22" s="18">
        <v>1.4006498994945e-10</v>
      </c>
      <c r="AF22" s="18">
        <v>4.9152199921001e-11</v>
      </c>
      <c r="AG22" s="18">
        <v>2.8576905148771e-11</v>
      </c>
      <c r="AH22" s="18">
        <v>7.8544055892598e-11</v>
      </c>
      <c r="AI22" s="18">
        <v>-4.0926672735262e-10</v>
      </c>
      <c r="AJ22" s="18">
        <v>-4.5257185229906e-10</v>
      </c>
      <c r="AK22" s="18">
        <v>-2.8327926061084e-10</v>
      </c>
      <c r="AL22" s="18">
        <v>-5.4355207649255e-10</v>
      </c>
      <c r="AM22" s="18">
        <v>-2.5123063692398e-10</v>
      </c>
      <c r="AN22" s="18">
        <v>-4.3600091937412e-10</v>
      </c>
      <c r="AO22" s="18">
        <v>-4.544016689475e-10</v>
      </c>
      <c r="AP22" s="18">
        <v>7.3700070093218e-11</v>
      </c>
      <c r="AQ22" s="18">
        <v>-3.8375364890393e-10</v>
      </c>
      <c r="AR22" s="18">
        <v>-5.0260722934848e-10</v>
      </c>
      <c r="AS22" s="18">
        <v>-3.5231751451528e-10</v>
      </c>
      <c r="AT22" s="18">
        <v>-4.5264528747484e-10</v>
      </c>
      <c r="AU22" s="18">
        <v>-3.3492780263528e-10</v>
      </c>
      <c r="AV22" s="18">
        <v>4.1157734454548e-12</v>
      </c>
      <c r="AW22" s="18">
        <v>1.5747017569381e-11</v>
      </c>
      <c r="AX22" s="18">
        <v>-8.6987669834606e-11</v>
      </c>
      <c r="AY22" s="18">
        <v>-5.6537087269236e-12</v>
      </c>
      <c r="AZ22" s="18">
        <v>3.1152922321296e-11</v>
      </c>
      <c r="BA22" s="18">
        <v>4.3488604698834e-11</v>
      </c>
      <c r="BB22" s="18">
        <v>-3.6048534426674e-11</v>
      </c>
      <c r="BC22" s="17">
        <v>15946388.034626</v>
      </c>
      <c r="BD22" s="17">
        <v>4593234.6698928</v>
      </c>
      <c r="BE22" s="17">
        <v>-0.00056450544264555</v>
      </c>
      <c r="BF22" s="17">
        <v>-0.00053855845534532</v>
      </c>
      <c r="BG22" s="17">
        <v>0.0018125588102448</v>
      </c>
      <c r="BH22" s="17">
        <v>-0.0044355452675841</v>
      </c>
      <c r="BI22" s="17">
        <v>-0.0046821960070972</v>
      </c>
      <c r="BJ22" s="17">
        <v>139.95693067576</v>
      </c>
      <c r="BK22" s="17">
        <v>149.84674917735</v>
      </c>
      <c r="BL22" s="17">
        <v>149.64811614974</v>
      </c>
      <c r="BM22" s="19"/>
    </row>
    <row r="23" spans="1:65">
      <c r="A23" s="17">
        <v>157475.51116664</v>
      </c>
      <c r="B23" s="17">
        <v>0.0011459022391533</v>
      </c>
      <c r="C23" s="18">
        <f t="shared" si="0"/>
        <v>5.86897782019909e-9</v>
      </c>
      <c r="D23" s="18">
        <v>1.1493049385826e-10</v>
      </c>
      <c r="E23" s="18">
        <v>1.2056171980517e-10</v>
      </c>
      <c r="F23" s="18">
        <v>1.2904276883331e-10</v>
      </c>
      <c r="G23" s="18">
        <v>1.2833879541616e-10</v>
      </c>
      <c r="H23" s="18">
        <v>1.312409259026e-10</v>
      </c>
      <c r="I23" s="18">
        <v>1.2841183963801e-10</v>
      </c>
      <c r="J23" s="18">
        <v>1.1692410110725e-10</v>
      </c>
      <c r="K23" s="18">
        <v>1.4172468003454e-10</v>
      </c>
      <c r="L23" s="18">
        <v>1.2762430759796e-10</v>
      </c>
      <c r="M23" s="18">
        <v>1.263326218439e-10</v>
      </c>
      <c r="N23" s="18">
        <v>1.1520043145891e-10</v>
      </c>
      <c r="O23" s="18">
        <v>1.2271922675119e-10</v>
      </c>
      <c r="P23" s="18">
        <v>1.0772074917792e-10</v>
      </c>
      <c r="Q23" s="18">
        <v>1.2140434317299e-10</v>
      </c>
      <c r="R23" s="18">
        <v>1.3336373862816e-10</v>
      </c>
      <c r="S23" s="18">
        <v>1.2911370486308e-10</v>
      </c>
      <c r="T23" s="18">
        <v>1.327713200565e-10</v>
      </c>
      <c r="U23" s="18">
        <v>1.1900403111751e-10</v>
      </c>
      <c r="V23" s="18">
        <v>1.1522743265505e-10</v>
      </c>
      <c r="W23" s="18">
        <v>1.3041530272585e-10</v>
      </c>
      <c r="X23" s="18">
        <v>1.2971188462084e-10</v>
      </c>
      <c r="Y23" s="18">
        <v>9.989113404478e-11</v>
      </c>
      <c r="Z23" s="18">
        <v>1.1477493218699e-10</v>
      </c>
      <c r="AA23" s="18">
        <v>1.0920431956332e-10</v>
      </c>
      <c r="AB23" s="17">
        <v>0.99925940054781</v>
      </c>
      <c r="AC23" s="17">
        <v>0.23287380893733</v>
      </c>
      <c r="AD23" s="17">
        <v>0.0018251281813087</v>
      </c>
      <c r="AE23" s="18">
        <v>1.3842506860796e-10</v>
      </c>
      <c r="AF23" s="18">
        <v>4.8234573762194e-11</v>
      </c>
      <c r="AG23" s="18">
        <v>2.7697785558285e-11</v>
      </c>
      <c r="AH23" s="18">
        <v>7.9207568300197e-11</v>
      </c>
      <c r="AI23" s="18">
        <v>-3.9747432388226e-10</v>
      </c>
      <c r="AJ23" s="18">
        <v>-4.3793266521781e-10</v>
      </c>
      <c r="AK23" s="18">
        <v>-2.7501285610637e-10</v>
      </c>
      <c r="AL23" s="18">
        <v>-5.284161856891e-10</v>
      </c>
      <c r="AM23" s="18">
        <v>-2.386954820329e-10</v>
      </c>
      <c r="AN23" s="18">
        <v>-4.264548715913e-10</v>
      </c>
      <c r="AO23" s="18">
        <v>-4.3977824180441e-10</v>
      </c>
      <c r="AP23" s="18">
        <v>7.3652514745549e-11</v>
      </c>
      <c r="AQ23" s="18">
        <v>-3.7524580010321e-10</v>
      </c>
      <c r="AR23" s="18">
        <v>-4.8758182548042e-10</v>
      </c>
      <c r="AS23" s="18">
        <v>-3.3955503962145e-10</v>
      </c>
      <c r="AT23" s="18">
        <v>-4.4214164673613e-10</v>
      </c>
      <c r="AU23" s="18">
        <v>-3.2433338551104e-10</v>
      </c>
      <c r="AV23" s="18">
        <v>4.781441483568e-12</v>
      </c>
      <c r="AW23" s="18">
        <v>1.5975170549549e-11</v>
      </c>
      <c r="AX23" s="18">
        <v>-8.4766335759121e-11</v>
      </c>
      <c r="AY23" s="18">
        <v>-7.0052497246996e-12</v>
      </c>
      <c r="AZ23" s="18">
        <v>3.0779236510949e-11</v>
      </c>
      <c r="BA23" s="18">
        <v>4.2153133302579e-11</v>
      </c>
      <c r="BB23" s="18">
        <v>-3.4088571433569e-11</v>
      </c>
      <c r="BC23" s="17">
        <v>15939509.154713</v>
      </c>
      <c r="BD23" s="17">
        <v>4648190.9984308</v>
      </c>
      <c r="BE23" s="17">
        <v>-0.00059549539226728</v>
      </c>
      <c r="BF23" s="17">
        <v>-0.00056806401863328</v>
      </c>
      <c r="BG23" s="17">
        <v>0.0019232044996073</v>
      </c>
      <c r="BH23" s="17">
        <v>-0.0046286484493269</v>
      </c>
      <c r="BI23" s="17">
        <v>-0.0048916982098285</v>
      </c>
      <c r="BJ23" s="17">
        <v>139.95352440671</v>
      </c>
      <c r="BK23" s="17">
        <v>149.78845016257</v>
      </c>
      <c r="BL23" s="17">
        <v>149.5716836429</v>
      </c>
      <c r="BM23" s="19"/>
    </row>
    <row r="24" spans="1:65">
      <c r="A24" s="17">
        <v>176690.42962961</v>
      </c>
      <c r="B24" s="17">
        <v>0.0012576808679279</v>
      </c>
      <c r="C24" s="18">
        <f t="shared" si="0"/>
        <v>5.81728353362591e-9</v>
      </c>
      <c r="D24" s="18">
        <v>1.1568331752199e-10</v>
      </c>
      <c r="E24" s="18">
        <v>1.21276516791e-10</v>
      </c>
      <c r="F24" s="18">
        <v>1.3071398812258e-10</v>
      </c>
      <c r="G24" s="18">
        <v>1.2985418655055e-10</v>
      </c>
      <c r="H24" s="18">
        <v>1.3329400992679e-10</v>
      </c>
      <c r="I24" s="18">
        <v>1.3034951542686e-10</v>
      </c>
      <c r="J24" s="18">
        <v>1.1784184166435e-10</v>
      </c>
      <c r="K24" s="18">
        <v>1.4417236810612e-10</v>
      </c>
      <c r="L24" s="18">
        <v>1.2914309279736e-10</v>
      </c>
      <c r="M24" s="18">
        <v>1.2755672546079e-10</v>
      </c>
      <c r="N24" s="18">
        <v>1.1710373575039e-10</v>
      </c>
      <c r="O24" s="18">
        <v>1.2428179421491e-10</v>
      </c>
      <c r="P24" s="18">
        <v>1.088868514241e-10</v>
      </c>
      <c r="Q24" s="18">
        <v>1.2369687398079e-10</v>
      </c>
      <c r="R24" s="18">
        <v>1.3526637897005e-10</v>
      </c>
      <c r="S24" s="18">
        <v>1.3043892454365e-10</v>
      </c>
      <c r="T24" s="18">
        <v>1.3446941020333e-10</v>
      </c>
      <c r="U24" s="18">
        <v>1.2022493243792e-10</v>
      </c>
      <c r="V24" s="18">
        <v>1.1554723958659e-10</v>
      </c>
      <c r="W24" s="18">
        <v>1.3229180206284e-10</v>
      </c>
      <c r="X24" s="18">
        <v>1.3149239224933e-10</v>
      </c>
      <c r="Y24" s="18">
        <v>1.0037946672266e-10</v>
      </c>
      <c r="Z24" s="18">
        <v>1.1676780537204e-10</v>
      </c>
      <c r="AA24" s="18">
        <v>1.106687351922e-10</v>
      </c>
      <c r="AB24" s="17">
        <v>0.99933413691292</v>
      </c>
      <c r="AC24" s="17">
        <v>0.23690806773676</v>
      </c>
      <c r="AD24" s="17">
        <v>0.0019388142413704</v>
      </c>
      <c r="AE24" s="18">
        <v>1.3700593566093e-10</v>
      </c>
      <c r="AF24" s="18">
        <v>4.7437485889e-11</v>
      </c>
      <c r="AG24" s="18">
        <v>2.6705352813945e-11</v>
      </c>
      <c r="AH24" s="18">
        <v>8.0119420916687e-11</v>
      </c>
      <c r="AI24" s="18">
        <v>-3.8703059988055e-10</v>
      </c>
      <c r="AJ24" s="18">
        <v>-4.2521932059348e-10</v>
      </c>
      <c r="AK24" s="18">
        <v>-2.6763614267269e-10</v>
      </c>
      <c r="AL24" s="18">
        <v>-5.1482881830307e-10</v>
      </c>
      <c r="AM24" s="18">
        <v>-2.2744112618592e-10</v>
      </c>
      <c r="AN24" s="18">
        <v>-4.1812892963031e-10</v>
      </c>
      <c r="AO24" s="18">
        <v>-4.2678351448521e-10</v>
      </c>
      <c r="AP24" s="18">
        <v>7.336973691883e-11</v>
      </c>
      <c r="AQ24" s="18">
        <v>-3.6782483835519e-10</v>
      </c>
      <c r="AR24" s="18">
        <v>-4.7418840679027e-10</v>
      </c>
      <c r="AS24" s="18">
        <v>-3.2827898355664e-10</v>
      </c>
      <c r="AT24" s="18">
        <v>-4.3299643289755e-10</v>
      </c>
      <c r="AU24" s="18">
        <v>-3.14761945255e-10</v>
      </c>
      <c r="AV24" s="18">
        <v>5.4438963308166e-12</v>
      </c>
      <c r="AW24" s="18">
        <v>1.612462607493e-11</v>
      </c>
      <c r="AX24" s="18">
        <v>-8.2458778563051e-11</v>
      </c>
      <c r="AY24" s="18">
        <v>-8.3416593506268e-12</v>
      </c>
      <c r="AZ24" s="18">
        <v>3.060851197512e-11</v>
      </c>
      <c r="BA24" s="18">
        <v>4.0779793346364e-11</v>
      </c>
      <c r="BB24" s="18">
        <v>-3.2202472711493e-11</v>
      </c>
      <c r="BC24" s="17">
        <v>15931791.954787</v>
      </c>
      <c r="BD24" s="17">
        <v>4708904.2544707</v>
      </c>
      <c r="BE24" s="17">
        <v>-0.00062948299214843</v>
      </c>
      <c r="BF24" s="17">
        <v>-0.00060043524187035</v>
      </c>
      <c r="BG24" s="17">
        <v>0.0020464975906304</v>
      </c>
      <c r="BH24" s="17">
        <v>-0.0048325024731546</v>
      </c>
      <c r="BI24" s="17">
        <v>-0.0051135516652027</v>
      </c>
      <c r="BJ24" s="17">
        <v>139.94976265114</v>
      </c>
      <c r="BK24" s="17">
        <v>149.72678449122</v>
      </c>
      <c r="BL24" s="17">
        <v>149.49649456057</v>
      </c>
      <c r="BM24" s="19"/>
    </row>
    <row r="25" spans="1:65">
      <c r="A25" s="17">
        <v>198249.92274296</v>
      </c>
      <c r="B25" s="17">
        <v>0.0013822199206262</v>
      </c>
      <c r="C25" s="18">
        <f t="shared" si="0"/>
        <v>5.776529719114e-9</v>
      </c>
      <c r="D25" s="18">
        <v>1.1650306012955e-10</v>
      </c>
      <c r="E25" s="18">
        <v>1.2205029199232e-10</v>
      </c>
      <c r="F25" s="18">
        <v>1.325440324954e-10</v>
      </c>
      <c r="G25" s="18">
        <v>1.3152644014745e-10</v>
      </c>
      <c r="H25" s="18">
        <v>1.3552771025083e-10</v>
      </c>
      <c r="I25" s="18">
        <v>1.3247456537879e-10</v>
      </c>
      <c r="J25" s="18">
        <v>1.1884512374238e-10</v>
      </c>
      <c r="K25" s="18">
        <v>1.4682649474331e-10</v>
      </c>
      <c r="L25" s="18">
        <v>1.3081523285814e-10</v>
      </c>
      <c r="M25" s="18">
        <v>1.2887688646615e-10</v>
      </c>
      <c r="N25" s="18">
        <v>1.1919127083453e-10</v>
      </c>
      <c r="O25" s="18">
        <v>1.2599519709866e-10</v>
      </c>
      <c r="P25" s="18">
        <v>1.1014469822941e-10</v>
      </c>
      <c r="Q25" s="18">
        <v>1.2617491400431e-10</v>
      </c>
      <c r="R25" s="18">
        <v>1.3734601798405e-10</v>
      </c>
      <c r="S25" s="18">
        <v>1.3187838018068e-10</v>
      </c>
      <c r="T25" s="18">
        <v>1.3630880701854e-10</v>
      </c>
      <c r="U25" s="18">
        <v>1.2157536202897e-10</v>
      </c>
      <c r="V25" s="18">
        <v>1.1588916039491e-10</v>
      </c>
      <c r="W25" s="18">
        <v>1.3434571413826e-10</v>
      </c>
      <c r="X25" s="18">
        <v>1.3345547545598e-10</v>
      </c>
      <c r="Y25" s="18">
        <v>1.0090280000763e-10</v>
      </c>
      <c r="Z25" s="18">
        <v>1.1894248705123e-10</v>
      </c>
      <c r="AA25" s="18">
        <v>1.1227501300256e-10</v>
      </c>
      <c r="AB25" s="17">
        <v>0.99940176228676</v>
      </c>
      <c r="AC25" s="17">
        <v>0.24077584849368</v>
      </c>
      <c r="AD25" s="17">
        <v>0.002065395510017</v>
      </c>
      <c r="AE25" s="18">
        <v>1.3577464123408e-10</v>
      </c>
      <c r="AF25" s="18">
        <v>4.6761865644454e-11</v>
      </c>
      <c r="AG25" s="18">
        <v>2.5623492162129e-11</v>
      </c>
      <c r="AH25" s="18">
        <v>8.1256388389457e-11</v>
      </c>
      <c r="AI25" s="18">
        <v>-3.7789534881942e-10</v>
      </c>
      <c r="AJ25" s="18">
        <v>-4.1438717257626e-10</v>
      </c>
      <c r="AK25" s="18">
        <v>-2.6115549651328e-10</v>
      </c>
      <c r="AL25" s="18">
        <v>-5.027489226863e-10</v>
      </c>
      <c r="AM25" s="18">
        <v>-2.1750768897071e-10</v>
      </c>
      <c r="AN25" s="18">
        <v>-4.1099126996757e-10</v>
      </c>
      <c r="AO25" s="18">
        <v>-4.1541233444953e-10</v>
      </c>
      <c r="AP25" s="18">
        <v>7.2874639444041e-11</v>
      </c>
      <c r="AQ25" s="18">
        <v>-3.6146879970892e-10</v>
      </c>
      <c r="AR25" s="18">
        <v>-4.6239207692096e-10</v>
      </c>
      <c r="AS25" s="18">
        <v>-3.1839004020792e-10</v>
      </c>
      <c r="AT25" s="18">
        <v>-4.2515364696062e-10</v>
      </c>
      <c r="AU25" s="18">
        <v>-3.061935552502e-10</v>
      </c>
      <c r="AV25" s="18">
        <v>6.1045618570149e-12</v>
      </c>
      <c r="AW25" s="18">
        <v>1.6197102420005e-11</v>
      </c>
      <c r="AX25" s="18">
        <v>-8.0075737722333e-11</v>
      </c>
      <c r="AY25" s="18">
        <v>-9.66023892726e-12</v>
      </c>
      <c r="AZ25" s="18">
        <v>3.0621804224754e-11</v>
      </c>
      <c r="BA25" s="18">
        <v>3.936773245469e-11</v>
      </c>
      <c r="BB25" s="18">
        <v>-3.0379096031925e-11</v>
      </c>
      <c r="BC25" s="17">
        <v>15923136.519165</v>
      </c>
      <c r="BD25" s="17">
        <v>4776053.0809642</v>
      </c>
      <c r="BE25" s="17">
        <v>-0.00066681984236103</v>
      </c>
      <c r="BF25" s="17">
        <v>-0.00063600759291776</v>
      </c>
      <c r="BG25" s="17">
        <v>0.0021841015388211</v>
      </c>
      <c r="BH25" s="17">
        <v>-0.0050455498208236</v>
      </c>
      <c r="BI25" s="17">
        <v>-0.0053466121475501</v>
      </c>
      <c r="BJ25" s="17">
        <v>139.94560385972</v>
      </c>
      <c r="BK25" s="17">
        <v>149.66205092359</v>
      </c>
      <c r="BL25" s="17">
        <v>149.43385990397</v>
      </c>
      <c r="BM25" s="19"/>
    </row>
    <row r="26" spans="1:65">
      <c r="A26" s="17">
        <v>222440.07188154</v>
      </c>
      <c r="B26" s="17">
        <v>0.0015212221434819</v>
      </c>
      <c r="C26" s="18">
        <f t="shared" si="0"/>
        <v>5.74623257010063e-9</v>
      </c>
      <c r="D26" s="18">
        <v>1.1739593555419e-10</v>
      </c>
      <c r="E26" s="18">
        <v>1.2288937663387e-10</v>
      </c>
      <c r="F26" s="18">
        <v>1.3454823662409e-10</v>
      </c>
      <c r="G26" s="18">
        <v>1.3337335874334e-10</v>
      </c>
      <c r="H26" s="18">
        <v>1.379569264092e-10</v>
      </c>
      <c r="I26" s="18">
        <v>1.3480594917935e-10</v>
      </c>
      <c r="J26" s="18">
        <v>1.1994286741366e-10</v>
      </c>
      <c r="K26" s="18">
        <v>1.497043791482e-10</v>
      </c>
      <c r="L26" s="18">
        <v>1.3265617276837e-10</v>
      </c>
      <c r="M26" s="18">
        <v>1.3030115504892e-10</v>
      </c>
      <c r="N26" s="18">
        <v>1.2148352175609e-10</v>
      </c>
      <c r="O26" s="18">
        <v>1.2787315038995e-10</v>
      </c>
      <c r="P26" s="18">
        <v>1.1150284083711e-10</v>
      </c>
      <c r="Q26" s="18">
        <v>1.2885471927605e-10</v>
      </c>
      <c r="R26" s="18">
        <v>1.3962171916162e-10</v>
      </c>
      <c r="S26" s="18">
        <v>1.3344334677209e-10</v>
      </c>
      <c r="T26" s="18">
        <v>1.3830240330172e-10</v>
      </c>
      <c r="U26" s="18">
        <v>1.2306944466025e-10</v>
      </c>
      <c r="V26" s="18">
        <v>1.1625541126971e-10</v>
      </c>
      <c r="W26" s="18">
        <v>1.3659260482556e-10</v>
      </c>
      <c r="X26" s="18">
        <v>1.3561943980376e-10</v>
      </c>
      <c r="Y26" s="18">
        <v>1.0146548871002e-10</v>
      </c>
      <c r="Z26" s="18">
        <v>1.2131704929706e-10</v>
      </c>
      <c r="AA26" s="18">
        <v>1.1403944340886e-10</v>
      </c>
      <c r="AB26" s="17">
        <v>0.99946292389096</v>
      </c>
      <c r="AC26" s="17">
        <v>0.24447348776123</v>
      </c>
      <c r="AD26" s="17">
        <v>0.0022065669694613</v>
      </c>
      <c r="AE26" s="18">
        <v>1.3470175792723e-10</v>
      </c>
      <c r="AF26" s="18">
        <v>4.6214133931026e-11</v>
      </c>
      <c r="AG26" s="18">
        <v>2.4468993128174e-11</v>
      </c>
      <c r="AH26" s="18">
        <v>8.25899060706e-11</v>
      </c>
      <c r="AI26" s="18">
        <v>-3.7003431787697e-10</v>
      </c>
      <c r="AJ26" s="18">
        <v>-4.0536001302724e-10</v>
      </c>
      <c r="AK26" s="18">
        <v>-2.5556792443825e-10</v>
      </c>
      <c r="AL26" s="18">
        <v>-4.9212920996879e-10</v>
      </c>
      <c r="AM26" s="18">
        <v>-2.0889115923735e-10</v>
      </c>
      <c r="AN26" s="18">
        <v>-4.0499315516139e-10</v>
      </c>
      <c r="AO26" s="18">
        <v>-4.0563875940681e-10</v>
      </c>
      <c r="AP26" s="18">
        <v>7.2208896557699e-11</v>
      </c>
      <c r="AQ26" s="18">
        <v>-3.5614054097461e-10</v>
      </c>
      <c r="AR26" s="18">
        <v>-4.5214040986628e-10</v>
      </c>
      <c r="AS26" s="18">
        <v>-3.0980471465396e-10</v>
      </c>
      <c r="AT26" s="18">
        <v>-4.1854840552403e-10</v>
      </c>
      <c r="AU26" s="18">
        <v>-2.9859785883377e-10</v>
      </c>
      <c r="AV26" s="18">
        <v>6.7572908137369e-12</v>
      </c>
      <c r="AW26" s="18">
        <v>1.6197463322199e-11</v>
      </c>
      <c r="AX26" s="18">
        <v>-7.7646873073847e-11</v>
      </c>
      <c r="AY26" s="18">
        <v>-1.0956433314006e-11</v>
      </c>
      <c r="AZ26" s="18">
        <v>3.0785845435075e-11</v>
      </c>
      <c r="BA26" s="18">
        <v>3.7907673176446e-11</v>
      </c>
      <c r="BB26" s="18">
        <v>-2.8606679545109e-11</v>
      </c>
      <c r="BC26" s="17">
        <v>15913431.625819</v>
      </c>
      <c r="BD26" s="17">
        <v>4850391.6042705</v>
      </c>
      <c r="BE26" s="17">
        <v>-0.00070790195318695</v>
      </c>
      <c r="BF26" s="17">
        <v>-0.00067515741801466</v>
      </c>
      <c r="BG26" s="17">
        <v>0.0023379179556525</v>
      </c>
      <c r="BH26" s="17">
        <v>-0.0052635415424574</v>
      </c>
      <c r="BI26" s="17">
        <v>-0.0055879741303197</v>
      </c>
      <c r="BJ26" s="17">
        <v>139.94099774214</v>
      </c>
      <c r="BK26" s="17">
        <v>149.59453425276</v>
      </c>
      <c r="BL26" s="17">
        <v>149.36920583584</v>
      </c>
      <c r="BM26" s="19"/>
    </row>
    <row r="27" spans="1:65">
      <c r="A27" s="17">
        <v>249581.86562734</v>
      </c>
      <c r="B27" s="17">
        <v>0.0016766331793575</v>
      </c>
      <c r="C27" s="18">
        <f t="shared" si="0"/>
        <v>5.72589407063963e-9</v>
      </c>
      <c r="D27" s="18">
        <v>1.1836758307602e-10</v>
      </c>
      <c r="E27" s="18">
        <v>1.2380038044034e-10</v>
      </c>
      <c r="F27" s="18">
        <v>1.367416237122e-10</v>
      </c>
      <c r="G27" s="18">
        <v>1.3541207050773e-10</v>
      </c>
      <c r="H27" s="18">
        <v>1.4059625890795e-10</v>
      </c>
      <c r="I27" s="18">
        <v>1.3736285629603e-10</v>
      </c>
      <c r="J27" s="18">
        <v>1.2114333451121e-10</v>
      </c>
      <c r="K27" s="18">
        <v>1.5282310922349e-10</v>
      </c>
      <c r="L27" s="18">
        <v>1.3468164207652e-10</v>
      </c>
      <c r="M27" s="18">
        <v>1.3183797035005e-10</v>
      </c>
      <c r="N27" s="18">
        <v>1.2400304282653e-10</v>
      </c>
      <c r="O27" s="18">
        <v>1.29929534256e-10</v>
      </c>
      <c r="P27" s="18">
        <v>1.1297064123514e-10</v>
      </c>
      <c r="Q27" s="18">
        <v>1.3175215621099e-10</v>
      </c>
      <c r="R27" s="18">
        <v>1.4211312582502e-10</v>
      </c>
      <c r="S27" s="18">
        <v>1.3514593130319e-10</v>
      </c>
      <c r="T27" s="18">
        <v>1.4046202256321e-10</v>
      </c>
      <c r="U27" s="18">
        <v>1.2472119720155e-10</v>
      </c>
      <c r="V27" s="18">
        <v>1.1664796443589e-10</v>
      </c>
      <c r="W27" s="18">
        <v>1.3904807720269e-10</v>
      </c>
      <c r="X27" s="18">
        <v>1.3800309920954e-10</v>
      </c>
      <c r="Y27" s="18">
        <v>1.020715227612e-10</v>
      </c>
      <c r="Z27" s="18">
        <v>1.2391037593777e-10</v>
      </c>
      <c r="AA27" s="18">
        <v>1.159793407346e-10</v>
      </c>
      <c r="AB27" s="17">
        <v>0.99951827660296</v>
      </c>
      <c r="AC27" s="17">
        <v>0.24800943684869</v>
      </c>
      <c r="AD27" s="17">
        <v>0.0023642685342753</v>
      </c>
      <c r="AE27" s="18">
        <v>1.3376513809253e-10</v>
      </c>
      <c r="AF27" s="18">
        <v>4.5808828853636e-11</v>
      </c>
      <c r="AG27" s="18">
        <v>2.3244992668081e-11</v>
      </c>
      <c r="AH27" s="18">
        <v>8.4076522270053e-11</v>
      </c>
      <c r="AI27" s="18">
        <v>-3.6340262676476e-10</v>
      </c>
      <c r="AJ27" s="18">
        <v>-3.9803720583802e-10</v>
      </c>
      <c r="AK27" s="18">
        <v>-2.5085962231388e-10</v>
      </c>
      <c r="AL27" s="18">
        <v>-4.8291626557358e-10</v>
      </c>
      <c r="AM27" s="18">
        <v>-2.0153245360999e-10</v>
      </c>
      <c r="AN27" s="18">
        <v>-4.0007493226713e-10</v>
      </c>
      <c r="AO27" s="18">
        <v>-3.9744093844665e-10</v>
      </c>
      <c r="AP27" s="18">
        <v>7.1413681719132e-11</v>
      </c>
      <c r="AQ27" s="18">
        <v>-3.5179481936159e-10</v>
      </c>
      <c r="AR27" s="18">
        <v>-4.4337048638268e-10</v>
      </c>
      <c r="AS27" s="18">
        <v>-3.0247819321213e-10</v>
      </c>
      <c r="AT27" s="18">
        <v>-4.1311222830324e-10</v>
      </c>
      <c r="AU27" s="18">
        <v>-2.9194360501058e-10</v>
      </c>
      <c r="AV27" s="18">
        <v>7.3936952737738e-12</v>
      </c>
      <c r="AW27" s="18">
        <v>1.6137239872817e-11</v>
      </c>
      <c r="AX27" s="18">
        <v>-7.5215125404188e-11</v>
      </c>
      <c r="AY27" s="18">
        <v>-1.2236475463742e-11</v>
      </c>
      <c r="AZ27" s="18">
        <v>3.1056381803969e-11</v>
      </c>
      <c r="BA27" s="18">
        <v>3.6340066400267e-11</v>
      </c>
      <c r="BB27" s="18">
        <v>-2.6875731189854e-11</v>
      </c>
      <c r="BC27" s="17">
        <v>15902553.785535</v>
      </c>
      <c r="BD27" s="17">
        <v>4932752.7613288</v>
      </c>
      <c r="BE27" s="17">
        <v>-0.00075317614811309</v>
      </c>
      <c r="BF27" s="17">
        <v>-0.00071830766640603</v>
      </c>
      <c r="BG27" s="17">
        <v>0.00251012442786</v>
      </c>
      <c r="BH27" s="17">
        <v>-0.005902916614591</v>
      </c>
      <c r="BI27" s="17">
        <v>-0.0061750585685655</v>
      </c>
      <c r="BJ27" s="17">
        <v>139.93651038311</v>
      </c>
      <c r="BK27" s="17">
        <v>149.52559255733</v>
      </c>
      <c r="BL27" s="17">
        <v>149.32225365283</v>
      </c>
      <c r="BM27" s="19"/>
    </row>
    <row r="28" spans="1:65">
      <c r="A28" s="17">
        <v>280035.45909299</v>
      </c>
      <c r="B28" s="17">
        <v>0.0018506808436312</v>
      </c>
      <c r="C28" s="18">
        <f t="shared" si="0"/>
        <v>5.71517658400532e-9</v>
      </c>
      <c r="D28" s="18">
        <v>1.1942677497762e-10</v>
      </c>
      <c r="E28" s="18">
        <v>1.2478935270132e-10</v>
      </c>
      <c r="F28" s="18">
        <v>1.3913931596203e-10</v>
      </c>
      <c r="G28" s="18">
        <v>1.3766151245493e-10</v>
      </c>
      <c r="H28" s="18">
        <v>1.4346426572e-10</v>
      </c>
      <c r="I28" s="18">
        <v>1.4016947841614e-10</v>
      </c>
      <c r="J28" s="18">
        <v>1.2245907742333e-10</v>
      </c>
      <c r="K28" s="18">
        <v>1.5620406927928e-10</v>
      </c>
      <c r="L28" s="18">
        <v>1.3691062751008e-10</v>
      </c>
      <c r="M28" s="18">
        <v>1.3349868351154e-10</v>
      </c>
      <c r="N28" s="18">
        <v>1.2677269705251e-10</v>
      </c>
      <c r="O28" s="18">
        <v>1.3218249378267e-10</v>
      </c>
      <c r="P28" s="18">
        <v>1.1455636377341e-10</v>
      </c>
      <c r="Q28" s="18">
        <v>1.3488390154444e-10</v>
      </c>
      <c r="R28" s="18">
        <v>1.4483990107178e-10</v>
      </c>
      <c r="S28" s="18">
        <v>1.370007006396e-10</v>
      </c>
      <c r="T28" s="18">
        <v>1.4279988254344e-10</v>
      </c>
      <c r="U28" s="18">
        <v>1.2654876428506e-10</v>
      </c>
      <c r="V28" s="18">
        <v>1.1707116391983e-10</v>
      </c>
      <c r="W28" s="18">
        <v>1.4173033794968e-10</v>
      </c>
      <c r="X28" s="18">
        <v>1.4062859393136e-10</v>
      </c>
      <c r="Y28" s="18">
        <v>1.0272524747849e-10</v>
      </c>
      <c r="Z28" s="18">
        <v>1.2674128080197e-10</v>
      </c>
      <c r="AA28" s="18">
        <v>1.1811284884766e-10</v>
      </c>
      <c r="AB28" s="17">
        <v>0.9995680459892</v>
      </c>
      <c r="AC28" s="17">
        <v>0.25139050518087</v>
      </c>
      <c r="AD28" s="17">
        <v>0.002540704718746</v>
      </c>
      <c r="AE28" s="18">
        <v>1.3293671000611e-10</v>
      </c>
      <c r="AF28" s="18">
        <v>4.5569034389586e-11</v>
      </c>
      <c r="AG28" s="18">
        <v>2.1965382228955e-11</v>
      </c>
      <c r="AH28" s="18">
        <v>8.5735562776481e-11</v>
      </c>
      <c r="AI28" s="18">
        <v>-3.5801884388959e-10</v>
      </c>
      <c r="AJ28" s="18">
        <v>-3.923868139764e-10</v>
      </c>
      <c r="AK28" s="18">
        <v>-2.4703660091106e-10</v>
      </c>
      <c r="AL28" s="18">
        <v>-4.7512205994105e-10</v>
      </c>
      <c r="AM28" s="18">
        <v>-1.9547397824693e-10</v>
      </c>
      <c r="AN28" s="18">
        <v>-3.9618930197474e-10</v>
      </c>
      <c r="AO28" s="18">
        <v>-3.9070478020095e-10</v>
      </c>
      <c r="AP28" s="18">
        <v>7.0519490038387e-11</v>
      </c>
      <c r="AQ28" s="18">
        <v>-3.4842350411073e-10</v>
      </c>
      <c r="AR28" s="18">
        <v>-4.360671677855e-10</v>
      </c>
      <c r="AS28" s="18">
        <v>-2.9639609161806e-10</v>
      </c>
      <c r="AT28" s="18">
        <v>-4.0881512778005e-10</v>
      </c>
      <c r="AU28" s="18">
        <v>-2.8622813680191e-10</v>
      </c>
      <c r="AV28" s="18">
        <v>7.9845337605201e-12</v>
      </c>
      <c r="AW28" s="18">
        <v>1.5983849646244e-11</v>
      </c>
      <c r="AX28" s="18">
        <v>-7.2838504716926e-11</v>
      </c>
      <c r="AY28" s="18">
        <v>-1.3474018247604e-11</v>
      </c>
      <c r="AZ28" s="18">
        <v>3.1400530797396e-11</v>
      </c>
      <c r="BA28" s="18">
        <v>3.4889684248319e-11</v>
      </c>
      <c r="BB28" s="18">
        <v>-2.5180591709466e-11</v>
      </c>
      <c r="BC28" s="17">
        <v>15890366.280453</v>
      </c>
      <c r="BD28" s="17">
        <v>5024053.4109751</v>
      </c>
      <c r="BE28" s="17">
        <v>-0.00080313597944331</v>
      </c>
      <c r="BF28" s="17">
        <v>-0.00076592391018197</v>
      </c>
      <c r="BG28" s="17">
        <v>0.0027031993134157</v>
      </c>
      <c r="BH28" s="17">
        <v>-0.005707490921266</v>
      </c>
      <c r="BI28" s="17">
        <v>-0.0060390138593285</v>
      </c>
      <c r="BJ28" s="17">
        <v>139.93018376181</v>
      </c>
      <c r="BK28" s="17">
        <v>149.45249152227</v>
      </c>
      <c r="BL28" s="17">
        <v>149.29073072078</v>
      </c>
      <c r="BM28" s="19"/>
    </row>
    <row r="29" spans="1:65">
      <c r="A29" s="17">
        <v>314204.95296126</v>
      </c>
      <c r="B29" s="17">
        <v>0.0020458999685809</v>
      </c>
      <c r="C29" s="18">
        <f t="shared" si="0"/>
        <v>5.71325772931572e-9</v>
      </c>
      <c r="D29" s="18">
        <v>1.2058079878809e-10</v>
      </c>
      <c r="E29" s="18">
        <v>1.2586257317447e-10</v>
      </c>
      <c r="F29" s="18">
        <v>1.4175652073765e-10</v>
      </c>
      <c r="G29" s="18">
        <v>1.4013938162896e-10</v>
      </c>
      <c r="H29" s="18">
        <v>1.4657569340507e-10</v>
      </c>
      <c r="I29" s="18">
        <v>1.432499886288e-10</v>
      </c>
      <c r="J29" s="18">
        <v>1.2389974062261e-10</v>
      </c>
      <c r="K29" s="18">
        <v>1.5986718877621e-10</v>
      </c>
      <c r="L29" s="18">
        <v>1.3936389706658e-10</v>
      </c>
      <c r="M29" s="18">
        <v>1.3529326028518e-10</v>
      </c>
      <c r="N29" s="18">
        <v>1.2981813983248e-10</v>
      </c>
      <c r="O29" s="18">
        <v>1.3464799375321e-10</v>
      </c>
      <c r="P29" s="18">
        <v>1.1627056673884e-10</v>
      </c>
      <c r="Q29" s="18">
        <v>1.3826774973158e-10</v>
      </c>
      <c r="R29" s="18">
        <v>1.4782251947512e-10</v>
      </c>
      <c r="S29" s="18">
        <v>1.3901845587408e-10</v>
      </c>
      <c r="T29" s="18">
        <v>1.4532895374448e-10</v>
      </c>
      <c r="U29" s="18">
        <v>1.2856827887799e-10</v>
      </c>
      <c r="V29" s="18">
        <v>1.1752983754456e-10</v>
      </c>
      <c r="W29" s="18">
        <v>1.446583283085e-10</v>
      </c>
      <c r="X29" s="18">
        <v>1.4351687646414e-10</v>
      </c>
      <c r="Y29" s="18">
        <v>1.034333306157e-10</v>
      </c>
      <c r="Z29" s="18">
        <v>1.298310710037e-10</v>
      </c>
      <c r="AA29" s="18">
        <v>1.2046032669051e-10</v>
      </c>
      <c r="AB29" s="17">
        <v>0.99961320906703</v>
      </c>
      <c r="AC29" s="17">
        <v>0.25467134038775</v>
      </c>
      <c r="AD29" s="17">
        <v>0.0027384159782771</v>
      </c>
      <c r="AE29" s="18">
        <v>1.3220349339939e-10</v>
      </c>
      <c r="AF29" s="18">
        <v>4.5482557290804e-11</v>
      </c>
      <c r="AG29" s="18">
        <v>2.0646026256426e-11</v>
      </c>
      <c r="AH29" s="18">
        <v>8.7467375500663e-11</v>
      </c>
      <c r="AI29" s="18">
        <v>-3.5370903932967e-10</v>
      </c>
      <c r="AJ29" s="18">
        <v>-3.8814723456102e-10</v>
      </c>
      <c r="AK29" s="18">
        <v>-2.4398807703367e-10</v>
      </c>
      <c r="AL29" s="18">
        <v>-4.6856056062553e-10</v>
      </c>
      <c r="AM29" s="18">
        <v>-1.9045091633542e-10</v>
      </c>
      <c r="AN29" s="18">
        <v>-3.93208485417e-10</v>
      </c>
      <c r="AO29" s="18">
        <v>-3.8540149297413e-10</v>
      </c>
      <c r="AP29" s="18">
        <v>6.9564234875892e-11</v>
      </c>
      <c r="AQ29" s="18">
        <v>-3.4589800525856e-10</v>
      </c>
      <c r="AR29" s="18">
        <v>-4.3004344720009e-10</v>
      </c>
      <c r="AS29" s="18">
        <v>-2.9144923690258e-10</v>
      </c>
      <c r="AT29" s="18">
        <v>-4.0549826330309e-10</v>
      </c>
      <c r="AU29" s="18">
        <v>-2.8135806721259e-10</v>
      </c>
      <c r="AV29" s="18">
        <v>8.5325231176478e-12</v>
      </c>
      <c r="AW29" s="18">
        <v>1.5803364727736e-11</v>
      </c>
      <c r="AX29" s="18">
        <v>-7.0529089531079e-11</v>
      </c>
      <c r="AY29" s="18">
        <v>-1.4701749053233e-11</v>
      </c>
      <c r="AZ29" s="18">
        <v>3.1776718797623e-11</v>
      </c>
      <c r="BA29" s="18">
        <v>3.326378244954e-11</v>
      </c>
      <c r="BB29" s="18">
        <v>-2.3500376195333e-11</v>
      </c>
      <c r="BC29" s="17">
        <v>15876718.234317</v>
      </c>
      <c r="BD29" s="17">
        <v>5125283.6593684</v>
      </c>
      <c r="BE29" s="17">
        <v>-0.00085834406358755</v>
      </c>
      <c r="BF29" s="17">
        <v>-0.00081853577629611</v>
      </c>
      <c r="BG29" s="17">
        <v>0.0029199979750542</v>
      </c>
      <c r="BH29" s="17">
        <v>-0.0065517143468837</v>
      </c>
      <c r="BI29" s="17">
        <v>-0.0069305195722026</v>
      </c>
      <c r="BJ29" s="17">
        <v>139.92486166744</v>
      </c>
      <c r="BK29" s="17">
        <v>149.38057172226</v>
      </c>
      <c r="BL29" s="17">
        <v>149.25929815185</v>
      </c>
      <c r="BM29" s="19"/>
    </row>
    <row r="30" spans="1:65">
      <c r="A30" s="17">
        <v>352543.75565562</v>
      </c>
      <c r="B30" s="17">
        <v>0.002265164332122</v>
      </c>
      <c r="C30" s="18">
        <f t="shared" si="0"/>
        <v>5.71912391967723e-9</v>
      </c>
      <c r="D30" s="18">
        <v>1.2183919245948e-10</v>
      </c>
      <c r="E30" s="18">
        <v>1.2702566536629e-10</v>
      </c>
      <c r="F30" s="18">
        <v>1.4460707765629e-10</v>
      </c>
      <c r="G30" s="18">
        <v>1.4286187130652e-10</v>
      </c>
      <c r="H30" s="18">
        <v>1.4994733920588e-10</v>
      </c>
      <c r="I30" s="18">
        <v>1.4663119168907e-10</v>
      </c>
      <c r="J30" s="18">
        <v>1.2547834335714e-10</v>
      </c>
      <c r="K30" s="18">
        <v>1.6382991183981e-10</v>
      </c>
      <c r="L30" s="18">
        <v>1.4205999786999e-10</v>
      </c>
      <c r="M30" s="18">
        <v>1.372344619285e-10</v>
      </c>
      <c r="N30" s="18">
        <v>1.3316297136212e-10</v>
      </c>
      <c r="O30" s="18">
        <v>1.3734364894101e-10</v>
      </c>
      <c r="P30" s="18">
        <v>1.181239253107e-10</v>
      </c>
      <c r="Q30" s="18">
        <v>1.4191762787947e-10</v>
      </c>
      <c r="R30" s="18">
        <v>1.5108035539939e-10</v>
      </c>
      <c r="S30" s="18">
        <v>1.4121076149153e-10</v>
      </c>
      <c r="T30" s="18">
        <v>1.4806049950743e-10</v>
      </c>
      <c r="U30" s="18">
        <v>1.3079714298659e-10</v>
      </c>
      <c r="V30" s="18">
        <v>1.1802947213483e-10</v>
      </c>
      <c r="W30" s="18">
        <v>1.4784933216214e-10</v>
      </c>
      <c r="X30" s="18">
        <v>1.4668820001921e-10</v>
      </c>
      <c r="Y30" s="18">
        <v>1.0420080625366e-10</v>
      </c>
      <c r="Z30" s="18">
        <v>1.3319798036287e-10</v>
      </c>
      <c r="AA30" s="18">
        <v>1.2304079159327e-10</v>
      </c>
      <c r="AB30" s="17">
        <v>0.99965390475796</v>
      </c>
      <c r="AC30" s="17">
        <v>0.2579042609189</v>
      </c>
      <c r="AD30" s="17">
        <v>0.0029602430252953</v>
      </c>
      <c r="AE30" s="18">
        <v>1.315283351261e-10</v>
      </c>
      <c r="AF30" s="18">
        <v>4.5540941243761e-11</v>
      </c>
      <c r="AG30" s="18">
        <v>1.9349018641369e-11</v>
      </c>
      <c r="AH30" s="18">
        <v>8.9259674736844e-11</v>
      </c>
      <c r="AI30" s="18">
        <v>-3.503176938074e-10</v>
      </c>
      <c r="AJ30" s="18">
        <v>-3.8516808127691e-10</v>
      </c>
      <c r="AK30" s="18">
        <v>-2.4164180313362e-10</v>
      </c>
      <c r="AL30" s="18">
        <v>-4.6313582441969e-10</v>
      </c>
      <c r="AM30" s="18">
        <v>-1.8639006612968e-10</v>
      </c>
      <c r="AN30" s="18">
        <v>-3.9099141356858e-10</v>
      </c>
      <c r="AO30" s="18">
        <v>-3.8140431224848e-10</v>
      </c>
      <c r="AP30" s="18">
        <v>6.8561487255055e-11</v>
      </c>
      <c r="AQ30" s="18">
        <v>-3.4410915988243e-10</v>
      </c>
      <c r="AR30" s="18">
        <v>-4.251941373138e-10</v>
      </c>
      <c r="AS30" s="18">
        <v>-2.8752056398139e-10</v>
      </c>
      <c r="AT30" s="18">
        <v>-4.0303314977194e-10</v>
      </c>
      <c r="AU30" s="18">
        <v>-2.7725942707842e-10</v>
      </c>
      <c r="AV30" s="18">
        <v>9.0541716091475e-12</v>
      </c>
      <c r="AW30" s="18">
        <v>1.5599549026757e-11</v>
      </c>
      <c r="AX30" s="18">
        <v>-6.8276796132529e-11</v>
      </c>
      <c r="AY30" s="18">
        <v>-1.5861116473965e-11</v>
      </c>
      <c r="AZ30" s="18">
        <v>3.2169818458409e-11</v>
      </c>
      <c r="BA30" s="18">
        <v>3.1557955327214e-11</v>
      </c>
      <c r="BB30" s="18">
        <v>-2.1827227241703e-11</v>
      </c>
      <c r="BC30" s="17">
        <v>15861443.866856</v>
      </c>
      <c r="BD30" s="17">
        <v>5237493.7336302</v>
      </c>
      <c r="BE30" s="17">
        <v>-0.0009193941894871</v>
      </c>
      <c r="BF30" s="17">
        <v>-0.00087670072288981</v>
      </c>
      <c r="BG30" s="17">
        <v>0.0031637268655405</v>
      </c>
      <c r="BH30" s="17">
        <v>-0.0065086312859377</v>
      </c>
      <c r="BI30" s="17">
        <v>-0.0068804448172972</v>
      </c>
      <c r="BJ30" s="17">
        <v>139.91742824225</v>
      </c>
      <c r="BK30" s="17">
        <v>149.30526568986</v>
      </c>
      <c r="BL30" s="17">
        <v>149.22145573971</v>
      </c>
      <c r="BM30" s="19"/>
    </row>
    <row r="31" spans="1:65">
      <c r="A31" s="17">
        <v>384243.6706156</v>
      </c>
      <c r="B31" s="17">
        <v>0.0024468318674083</v>
      </c>
      <c r="C31" s="18">
        <f t="shared" si="0"/>
        <v>5.73085244915164e-9</v>
      </c>
      <c r="D31" s="18">
        <v>1.2285596100006e-10</v>
      </c>
      <c r="E31" s="18">
        <v>1.2796249962517e-10</v>
      </c>
      <c r="F31" s="18">
        <v>1.4690649395231e-10</v>
      </c>
      <c r="G31" s="18">
        <v>1.4507559809652e-10</v>
      </c>
      <c r="H31" s="18">
        <v>1.5265459811283e-10</v>
      </c>
      <c r="I31" s="18">
        <v>1.4937589336675e-10</v>
      </c>
      <c r="J31" s="18">
        <v>1.2675991401974e-10</v>
      </c>
      <c r="K31" s="18">
        <v>1.6700547134961e-10</v>
      </c>
      <c r="L31" s="18">
        <v>1.4424997639041e-10</v>
      </c>
      <c r="M31" s="18">
        <v>1.3879188079179e-10</v>
      </c>
      <c r="N31" s="18">
        <v>1.3588248835771e-10</v>
      </c>
      <c r="O31" s="18">
        <v>1.3952559927791e-10</v>
      </c>
      <c r="P31" s="18">
        <v>1.1961145008586e-10</v>
      </c>
      <c r="Q31" s="18">
        <v>1.4483650938159e-10</v>
      </c>
      <c r="R31" s="18">
        <v>1.5371611065059e-10</v>
      </c>
      <c r="S31" s="18">
        <v>1.429792696626e-10</v>
      </c>
      <c r="T31" s="18">
        <v>1.5025033155913e-10</v>
      </c>
      <c r="U31" s="18">
        <v>1.3261545912932e-10</v>
      </c>
      <c r="V31" s="18">
        <v>1.1843314205335e-10</v>
      </c>
      <c r="W31" s="18">
        <v>1.5042273193258e-10</v>
      </c>
      <c r="X31" s="18">
        <v>1.4926199444347e-10</v>
      </c>
      <c r="Y31" s="18">
        <v>1.0481842719443e-10</v>
      </c>
      <c r="Z31" s="18">
        <v>1.3591553767039e-10</v>
      </c>
      <c r="AA31" s="18">
        <v>1.2514156026105e-10</v>
      </c>
      <c r="AB31" s="17">
        <v>0.99967647558307</v>
      </c>
      <c r="AC31" s="17">
        <v>0.26025261718965</v>
      </c>
      <c r="AD31" s="17">
        <v>0.00314387608995</v>
      </c>
      <c r="AE31" s="18">
        <v>1.3108968107494e-10</v>
      </c>
      <c r="AF31" s="18">
        <v>4.567455236106e-11</v>
      </c>
      <c r="AG31" s="18">
        <v>1.8302857254729e-11</v>
      </c>
      <c r="AH31" s="18">
        <v>9.0635511764665e-11</v>
      </c>
      <c r="AI31" s="18">
        <v>-3.4858107981073e-10</v>
      </c>
      <c r="AJ31" s="18">
        <v>-3.8393509989777e-10</v>
      </c>
      <c r="AK31" s="18">
        <v>-2.4041896750968e-10</v>
      </c>
      <c r="AL31" s="18">
        <v>-4.6002624749237e-10</v>
      </c>
      <c r="AM31" s="18">
        <v>-1.8408299943178e-10</v>
      </c>
      <c r="AN31" s="18">
        <v>-3.9000360029338e-10</v>
      </c>
      <c r="AO31" s="18">
        <v>-3.794082028903e-10</v>
      </c>
      <c r="AP31" s="18">
        <v>6.7737507134609e-11</v>
      </c>
      <c r="AQ31" s="18">
        <v>-3.4341279373999e-10</v>
      </c>
      <c r="AR31" s="18">
        <v>-4.2252849221276e-10</v>
      </c>
      <c r="AS31" s="18">
        <v>-2.8541338874116e-10</v>
      </c>
      <c r="AT31" s="18">
        <v>-4.0193282857871e-10</v>
      </c>
      <c r="AU31" s="18">
        <v>-2.7483344108007e-10</v>
      </c>
      <c r="AV31" s="18">
        <v>9.3558776033764e-12</v>
      </c>
      <c r="AW31" s="18">
        <v>1.5401035541633e-11</v>
      </c>
      <c r="AX31" s="18">
        <v>-6.6777518096788e-11</v>
      </c>
      <c r="AY31" s="18">
        <v>-1.6792399837723e-11</v>
      </c>
      <c r="AZ31" s="18">
        <v>3.2470825961417e-11</v>
      </c>
      <c r="BA31" s="18">
        <v>3.0223823641145e-11</v>
      </c>
      <c r="BB31" s="18">
        <v>-2.0653145532973e-11</v>
      </c>
      <c r="BC31" s="17">
        <v>15848850.029045</v>
      </c>
      <c r="BD31" s="17">
        <v>5329260.9937722</v>
      </c>
      <c r="BE31" s="17">
        <v>-0.00096927912681791</v>
      </c>
      <c r="BF31" s="17">
        <v>-0.00092421550634794</v>
      </c>
      <c r="BG31" s="17">
        <v>0.003365830077846</v>
      </c>
      <c r="BH31" s="17">
        <v>-0.0070789164948</v>
      </c>
      <c r="BI31" s="17">
        <v>-0.0074637196709827</v>
      </c>
      <c r="BJ31" s="17">
        <v>139.91237170159</v>
      </c>
      <c r="BK31" s="17">
        <v>149.25055941882</v>
      </c>
      <c r="BL31" s="17">
        <v>149.16575840202</v>
      </c>
      <c r="BM31" s="19"/>
    </row>
    <row r="32" spans="1:65">
      <c r="A32" s="17">
        <v>403378.73531153</v>
      </c>
      <c r="B32" s="17">
        <v>0.0025567123896027</v>
      </c>
      <c r="C32" s="18">
        <f t="shared" si="0"/>
        <v>5.74236481247807e-9</v>
      </c>
      <c r="D32" s="18">
        <v>1.2356515773778e-10</v>
      </c>
      <c r="E32" s="18">
        <v>1.2861387935067e-10</v>
      </c>
      <c r="F32" s="18">
        <v>1.4850703985301e-10</v>
      </c>
      <c r="G32" s="18">
        <v>1.4662453458704e-10</v>
      </c>
      <c r="H32" s="18">
        <v>1.5453301715988e-10</v>
      </c>
      <c r="I32" s="18">
        <v>1.5129767458982e-10</v>
      </c>
      <c r="J32" s="18">
        <v>1.27656941914e-10</v>
      </c>
      <c r="K32" s="18">
        <v>1.6920759585154e-10</v>
      </c>
      <c r="L32" s="18">
        <v>1.4578341695256e-10</v>
      </c>
      <c r="M32" s="18">
        <v>1.3987447828676e-10</v>
      </c>
      <c r="N32" s="18">
        <v>1.3778910061237e-10</v>
      </c>
      <c r="O32" s="18">
        <v>1.4104902425969e-10</v>
      </c>
      <c r="P32" s="18">
        <v>1.2064286711936e-10</v>
      </c>
      <c r="Q32" s="18">
        <v>1.4685740192293e-10</v>
      </c>
      <c r="R32" s="18">
        <v>1.5555565718996e-10</v>
      </c>
      <c r="S32" s="18">
        <v>1.4421074923307e-10</v>
      </c>
      <c r="T32" s="18">
        <v>1.5176759912134e-10</v>
      </c>
      <c r="U32" s="18">
        <v>1.3389175077821e-10</v>
      </c>
      <c r="V32" s="18">
        <v>1.1871587293737e-10</v>
      </c>
      <c r="W32" s="18">
        <v>1.5221505926154e-10</v>
      </c>
      <c r="X32" s="18">
        <v>1.5106253021459e-10</v>
      </c>
      <c r="Y32" s="18">
        <v>1.0524894204941e-10</v>
      </c>
      <c r="Z32" s="18">
        <v>1.3781031443776e-10</v>
      </c>
      <c r="AA32" s="18">
        <v>1.2661390087201e-10</v>
      </c>
      <c r="AB32" s="17">
        <v>0.99896451180286</v>
      </c>
      <c r="AC32" s="17">
        <v>0.26182156276109</v>
      </c>
      <c r="AD32" s="17">
        <v>0.0032548826097118</v>
      </c>
      <c r="AE32" s="18">
        <v>1.3081365688344e-10</v>
      </c>
      <c r="AF32" s="18">
        <v>4.580318985581e-11</v>
      </c>
      <c r="AG32" s="18">
        <v>1.7679581809428e-11</v>
      </c>
      <c r="AH32" s="18">
        <v>9.1586169973554e-11</v>
      </c>
      <c r="AI32" s="18">
        <v>-3.476623104055e-10</v>
      </c>
      <c r="AJ32" s="18">
        <v>-3.8337792810835e-10</v>
      </c>
      <c r="AK32" s="18">
        <v>-2.3977705192494e-10</v>
      </c>
      <c r="AL32" s="18">
        <v>-4.5824067303124e-10</v>
      </c>
      <c r="AM32" s="18">
        <v>-1.8277872003892e-10</v>
      </c>
      <c r="AN32" s="18">
        <v>-3.8952532991845e-10</v>
      </c>
      <c r="AO32" s="18">
        <v>-3.7832700283222e-10</v>
      </c>
      <c r="AP32" s="18">
        <v>6.7223165467523e-11</v>
      </c>
      <c r="AQ32" s="18">
        <v>-3.4311178445419e-10</v>
      </c>
      <c r="AR32" s="18">
        <v>-4.2103333521961e-10</v>
      </c>
      <c r="AS32" s="18">
        <v>-2.842223747394e-10</v>
      </c>
      <c r="AT32" s="18">
        <v>-4.0137908083965e-10</v>
      </c>
      <c r="AU32" s="18">
        <v>-2.7342944606278e-10</v>
      </c>
      <c r="AV32" s="18">
        <v>9.5525216780646e-12</v>
      </c>
      <c r="AW32" s="18">
        <v>1.5266213852111e-11</v>
      </c>
      <c r="AX32" s="18">
        <v>-6.5806114024801e-11</v>
      </c>
      <c r="AY32" s="18">
        <v>-1.7387902338623e-11</v>
      </c>
      <c r="AZ32" s="18">
        <v>3.2672491801489e-11</v>
      </c>
      <c r="BA32" s="18">
        <v>2.9403138016853e-11</v>
      </c>
      <c r="BB32" s="18">
        <v>-1.9864080295418e-11</v>
      </c>
      <c r="BC32" s="17">
        <v>15841265.352083</v>
      </c>
      <c r="BD32" s="17">
        <v>5384225.1504448</v>
      </c>
      <c r="BE32" s="17">
        <v>-0.00099916133981585</v>
      </c>
      <c r="BF32" s="17">
        <v>-0.00095267158804278</v>
      </c>
      <c r="BG32" s="17">
        <v>0.0034881389826711</v>
      </c>
      <c r="BH32" s="17">
        <v>-0.007798354994084</v>
      </c>
      <c r="BI32" s="17">
        <v>-0.0080818885120274</v>
      </c>
      <c r="BJ32" s="17">
        <v>139.90994423583</v>
      </c>
      <c r="BK32" s="17">
        <v>149.22099012102</v>
      </c>
      <c r="BL32" s="17">
        <v>149.16100288154</v>
      </c>
      <c r="BM32" s="19"/>
    </row>
    <row r="33" spans="1:65">
      <c r="A33" s="17">
        <v>426797.49115009</v>
      </c>
      <c r="B33" s="17">
        <v>0.0026914261422186</v>
      </c>
      <c r="C33" s="18">
        <f t="shared" si="0"/>
        <v>5.7523872550944e-9</v>
      </c>
      <c r="D33" s="18">
        <v>1.2429137085822e-10</v>
      </c>
      <c r="E33" s="18">
        <v>1.2927999479691e-10</v>
      </c>
      <c r="F33" s="18">
        <v>1.5014727009788e-10</v>
      </c>
      <c r="G33" s="18">
        <v>1.4821743729172e-10</v>
      </c>
      <c r="H33" s="18">
        <v>1.5645270969486e-10</v>
      </c>
      <c r="I33" s="18">
        <v>1.5327641847101e-10</v>
      </c>
      <c r="J33" s="18">
        <v>1.2857858833513e-10</v>
      </c>
      <c r="K33" s="18">
        <v>1.7145726004313e-10</v>
      </c>
      <c r="L33" s="18">
        <v>1.4736217924996e-10</v>
      </c>
      <c r="M33" s="18">
        <v>1.4098164891299e-10</v>
      </c>
      <c r="N33" s="18">
        <v>1.3975383140738e-10</v>
      </c>
      <c r="O33" s="18">
        <v>1.4261370845036e-10</v>
      </c>
      <c r="P33" s="18">
        <v>1.2169719741668e-10</v>
      </c>
      <c r="Q33" s="18">
        <v>1.4892016390626e-10</v>
      </c>
      <c r="R33" s="18">
        <v>1.5744558953428e-10</v>
      </c>
      <c r="S33" s="18">
        <v>1.4547119841882e-10</v>
      </c>
      <c r="T33" s="18">
        <v>1.5331721562678e-10</v>
      </c>
      <c r="U33" s="18">
        <v>1.352070052818e-10</v>
      </c>
      <c r="V33" s="18">
        <v>1.1900586852364e-10</v>
      </c>
      <c r="W33" s="18">
        <v>1.5405272271417e-10</v>
      </c>
      <c r="X33" s="18">
        <v>1.5291362647198e-10</v>
      </c>
      <c r="Y33" s="18">
        <v>1.0568958168134e-10</v>
      </c>
      <c r="Z33" s="18">
        <v>1.3975488168976e-10</v>
      </c>
      <c r="AA33" s="18">
        <v>1.2813144932043e-10</v>
      </c>
      <c r="AB33" s="17">
        <v>0.99903394825098</v>
      </c>
      <c r="AC33" s="17">
        <v>0.26339030683899</v>
      </c>
      <c r="AD33" s="17">
        <v>0.0033908930951907</v>
      </c>
      <c r="AE33" s="18">
        <v>1.3055058104817e-10</v>
      </c>
      <c r="AF33" s="18">
        <v>4.5938119326194e-11</v>
      </c>
      <c r="AG33" s="18">
        <v>1.7049864174748e-11</v>
      </c>
      <c r="AH33" s="18">
        <v>9.249783073717e-11</v>
      </c>
      <c r="AI33" s="18">
        <v>-3.4691438595368e-10</v>
      </c>
      <c r="AJ33" s="18">
        <v>-3.8301873504088e-10</v>
      </c>
      <c r="AK33" s="18">
        <v>-2.3923497705632e-10</v>
      </c>
      <c r="AL33" s="18">
        <v>-4.5665442686951e-10</v>
      </c>
      <c r="AM33" s="18">
        <v>-1.8165732347767e-10</v>
      </c>
      <c r="AN33" s="18">
        <v>-3.8917936487368e-10</v>
      </c>
      <c r="AO33" s="18">
        <v>-3.7760988543887e-10</v>
      </c>
      <c r="AP33" s="18">
        <v>6.6707881165158e-11</v>
      </c>
      <c r="AQ33" s="18">
        <v>-3.4294861060351e-10</v>
      </c>
      <c r="AR33" s="18">
        <v>-4.1975498894338e-10</v>
      </c>
      <c r="AS33" s="18">
        <v>-2.8325029085251e-10</v>
      </c>
      <c r="AT33" s="18">
        <v>-4.0099247193124e-10</v>
      </c>
      <c r="AU33" s="18">
        <v>-2.721865600605e-10</v>
      </c>
      <c r="AV33" s="18">
        <v>9.7178843946306e-12</v>
      </c>
      <c r="AW33" s="18">
        <v>1.514603956129e-11</v>
      </c>
      <c r="AX33" s="18">
        <v>-6.486975253086e-11</v>
      </c>
      <c r="AY33" s="18">
        <v>-1.7979766210951e-11</v>
      </c>
      <c r="AZ33" s="18">
        <v>3.2867733537811e-11</v>
      </c>
      <c r="BA33" s="18">
        <v>2.8468343360217e-11</v>
      </c>
      <c r="BB33" s="18">
        <v>-1.9087839836735e-11</v>
      </c>
      <c r="BC33" s="17">
        <v>15832000.918225</v>
      </c>
      <c r="BD33" s="17">
        <v>5451070.5288341</v>
      </c>
      <c r="BE33" s="17">
        <v>-0.0010355045653703</v>
      </c>
      <c r="BF33" s="17">
        <v>-0.00098727588399174</v>
      </c>
      <c r="BG33" s="17">
        <v>0.0036381253688477</v>
      </c>
      <c r="BH33" s="17">
        <v>-0.006276368496084</v>
      </c>
      <c r="BI33" s="17">
        <v>-0.006766558410211</v>
      </c>
      <c r="BJ33" s="17">
        <v>139.90353067504</v>
      </c>
      <c r="BK33" s="17">
        <v>149.1810728713</v>
      </c>
      <c r="BL33" s="17">
        <v>149.1398543425</v>
      </c>
      <c r="BM33" s="19"/>
    </row>
    <row r="34" spans="1:65">
      <c r="A34" s="17">
        <v>449250.84062564</v>
      </c>
      <c r="B34" s="17">
        <v>0.0028208529413536</v>
      </c>
      <c r="C34" s="18">
        <f t="shared" si="0"/>
        <v>5.76425353713646e-9</v>
      </c>
      <c r="D34" s="18">
        <v>1.2494498504868e-10</v>
      </c>
      <c r="E34" s="18">
        <v>1.2987907472799e-10</v>
      </c>
      <c r="F34" s="18">
        <v>1.5161496922207e-10</v>
      </c>
      <c r="G34" s="18">
        <v>1.496482506875e-10</v>
      </c>
      <c r="H34" s="18">
        <v>1.5816589974144e-10</v>
      </c>
      <c r="I34" s="18">
        <v>1.5505420553206e-10</v>
      </c>
      <c r="J34" s="18">
        <v>1.2940823321261e-10</v>
      </c>
      <c r="K34" s="18">
        <v>1.7346214104511e-10</v>
      </c>
      <c r="L34" s="18">
        <v>1.4877899664145e-10</v>
      </c>
      <c r="M34" s="18">
        <v>1.4197262686774e-10</v>
      </c>
      <c r="N34" s="18">
        <v>1.4152107887683e-10</v>
      </c>
      <c r="O34" s="18">
        <v>1.4401716204212e-10</v>
      </c>
      <c r="P34" s="18">
        <v>1.2263891906934e-10</v>
      </c>
      <c r="Q34" s="18">
        <v>1.5075795051556e-10</v>
      </c>
      <c r="R34" s="18">
        <v>1.5913934798343e-10</v>
      </c>
      <c r="S34" s="18">
        <v>1.4660161977302e-10</v>
      </c>
      <c r="T34" s="18">
        <v>1.5469995540259e-10</v>
      </c>
      <c r="U34" s="18">
        <v>1.3639188924471e-10</v>
      </c>
      <c r="V34" s="18">
        <v>1.1927028143983e-10</v>
      </c>
      <c r="W34" s="18">
        <v>1.5569585941719e-10</v>
      </c>
      <c r="X34" s="18">
        <v>1.5457352487198e-10</v>
      </c>
      <c r="Y34" s="18">
        <v>1.060881455624e-10</v>
      </c>
      <c r="Z34" s="18">
        <v>1.4149608734373e-10</v>
      </c>
      <c r="AA34" s="18">
        <v>1.2949609682701e-10</v>
      </c>
      <c r="AB34" s="17">
        <v>0.99948227758849</v>
      </c>
      <c r="AC34" s="17">
        <v>0.26469392478018</v>
      </c>
      <c r="AD34" s="17">
        <v>0.0035215317860506</v>
      </c>
      <c r="AE34" s="18">
        <v>1.303559345332e-10</v>
      </c>
      <c r="AF34" s="18">
        <v>4.6103616080504e-11</v>
      </c>
      <c r="AG34" s="18">
        <v>1.6472258981127e-11</v>
      </c>
      <c r="AH34" s="18">
        <v>9.3277517066027e-11</v>
      </c>
      <c r="AI34" s="18">
        <v>-3.4659555451715e-10</v>
      </c>
      <c r="AJ34" s="18">
        <v>-3.8318707748454e-10</v>
      </c>
      <c r="AK34" s="18">
        <v>-2.3902300234231e-10</v>
      </c>
      <c r="AL34" s="18">
        <v>-4.557759856483e-10</v>
      </c>
      <c r="AM34" s="18">
        <v>-1.8106999173472e-10</v>
      </c>
      <c r="AN34" s="18">
        <v>-3.8915344953897e-10</v>
      </c>
      <c r="AO34" s="18">
        <v>-3.7735688394758e-10</v>
      </c>
      <c r="AP34" s="18">
        <v>6.6208489073051e-11</v>
      </c>
      <c r="AQ34" s="18">
        <v>-3.4306926746038e-10</v>
      </c>
      <c r="AR34" s="18">
        <v>-4.1909501506459e-10</v>
      </c>
      <c r="AS34" s="18">
        <v>-2.8282387316006e-10</v>
      </c>
      <c r="AT34" s="18">
        <v>-4.0093668952143e-10</v>
      </c>
      <c r="AU34" s="18">
        <v>-2.7139042365713e-10</v>
      </c>
      <c r="AV34" s="18">
        <v>9.8441749991548e-12</v>
      </c>
      <c r="AW34" s="18">
        <v>1.4983999096774e-11</v>
      </c>
      <c r="AX34" s="18">
        <v>-6.4174458953424e-11</v>
      </c>
      <c r="AY34" s="18">
        <v>-1.8516766302514e-11</v>
      </c>
      <c r="AZ34" s="18">
        <v>3.304847800188e-11</v>
      </c>
      <c r="BA34" s="18">
        <v>2.7710726901324e-11</v>
      </c>
      <c r="BB34" s="18">
        <v>-1.8475561448454e-11</v>
      </c>
      <c r="BC34" s="17">
        <v>15823138.519164</v>
      </c>
      <c r="BD34" s="17">
        <v>5514720.0183797</v>
      </c>
      <c r="BE34" s="17">
        <v>-0.0010701544012618</v>
      </c>
      <c r="BF34" s="17">
        <v>-0.0010202603974306</v>
      </c>
      <c r="BG34" s="17">
        <v>0.0037823090781202</v>
      </c>
      <c r="BH34" s="17">
        <v>-0.0079475376323277</v>
      </c>
      <c r="BI34" s="17">
        <v>-0.0084383883337291</v>
      </c>
      <c r="BJ34" s="17">
        <v>139.90168219321</v>
      </c>
      <c r="BK34" s="17">
        <v>149.15236376624</v>
      </c>
      <c r="BL34" s="17">
        <v>149.11107720552</v>
      </c>
      <c r="BM34" s="19"/>
    </row>
    <row r="35" spans="1:65">
      <c r="A35" s="17">
        <v>471396.68427753</v>
      </c>
      <c r="B35" s="17">
        <v>0.0029487822517338</v>
      </c>
      <c r="C35" s="18">
        <f t="shared" si="0"/>
        <v>5.776673600298e-9</v>
      </c>
      <c r="D35" s="18">
        <v>1.256533817424e-10</v>
      </c>
      <c r="E35" s="18">
        <v>1.3052841134448e-10</v>
      </c>
      <c r="F35" s="18">
        <v>1.5320801777389e-10</v>
      </c>
      <c r="G35" s="18">
        <v>1.5120587685204e-10</v>
      </c>
      <c r="H35" s="18">
        <v>1.6001994224101e-10</v>
      </c>
      <c r="I35" s="18">
        <v>1.5699058317831e-10</v>
      </c>
      <c r="J35" s="18">
        <v>1.3031034495981e-10</v>
      </c>
      <c r="K35" s="18">
        <v>1.7563288776567e-10</v>
      </c>
      <c r="L35" s="18">
        <v>1.5032500532677e-10</v>
      </c>
      <c r="M35" s="18">
        <v>1.430475233225e-10</v>
      </c>
      <c r="N35" s="18">
        <v>1.4344968579148e-10</v>
      </c>
      <c r="O35" s="18">
        <v>1.4554258034455e-10</v>
      </c>
      <c r="P35" s="18">
        <v>1.2365982784637e-10</v>
      </c>
      <c r="Q35" s="18">
        <v>1.5274650376275e-10</v>
      </c>
      <c r="R35" s="18">
        <v>1.6098281319104e-10</v>
      </c>
      <c r="S35" s="18">
        <v>1.4782906733388e-10</v>
      </c>
      <c r="T35" s="18">
        <v>1.5619629279775e-10</v>
      </c>
      <c r="U35" s="18">
        <v>1.3768343003984e-10</v>
      </c>
      <c r="V35" s="18">
        <v>1.1955816966603e-10</v>
      </c>
      <c r="W35" s="18">
        <v>1.5748092435438e-10</v>
      </c>
      <c r="X35" s="18">
        <v>1.5638074234044e-10</v>
      </c>
      <c r="Y35" s="18">
        <v>1.0652130495603e-10</v>
      </c>
      <c r="Z35" s="18">
        <v>1.4338901248559e-10</v>
      </c>
      <c r="AA35" s="18">
        <v>1.3098558824182e-10</v>
      </c>
      <c r="AB35" s="17">
        <v>0.99910216372183</v>
      </c>
      <c r="AC35" s="17">
        <v>0.26611153239315</v>
      </c>
      <c r="AD35" s="17">
        <v>0.0036505923435688</v>
      </c>
      <c r="AE35" s="18">
        <v>1.3014200029453e-10</v>
      </c>
      <c r="AF35" s="18">
        <v>4.6274570405658e-11</v>
      </c>
      <c r="AG35" s="18">
        <v>1.5948578008792e-11</v>
      </c>
      <c r="AH35" s="18">
        <v>9.4110121987436e-11</v>
      </c>
      <c r="AI35" s="18">
        <v>-3.4628424592218e-10</v>
      </c>
      <c r="AJ35" s="18">
        <v>-3.8330107830868e-10</v>
      </c>
      <c r="AK35" s="18">
        <v>-2.3879645096143e-10</v>
      </c>
      <c r="AL35" s="18">
        <v>-4.5484534663459e-10</v>
      </c>
      <c r="AM35" s="18">
        <v>-1.8036695664136e-10</v>
      </c>
      <c r="AN35" s="18">
        <v>-3.8912431359086e-10</v>
      </c>
      <c r="AO35" s="18">
        <v>-3.7711355499198e-10</v>
      </c>
      <c r="AP35" s="18">
        <v>6.5743690357011e-11</v>
      </c>
      <c r="AQ35" s="18">
        <v>-3.4319540541521e-10</v>
      </c>
      <c r="AR35" s="18">
        <v>-4.1841051909319e-10</v>
      </c>
      <c r="AS35" s="18">
        <v>-2.8230116083299e-10</v>
      </c>
      <c r="AT35" s="18">
        <v>-4.0086902165021e-10</v>
      </c>
      <c r="AU35" s="18">
        <v>-2.7057908571211e-10</v>
      </c>
      <c r="AV35" s="18">
        <v>9.9752029800895e-12</v>
      </c>
      <c r="AW35" s="18">
        <v>1.4860376928178e-11</v>
      </c>
      <c r="AX35" s="18">
        <v>-6.3433527812721e-11</v>
      </c>
      <c r="AY35" s="18">
        <v>-1.9036087303287e-11</v>
      </c>
      <c r="AZ35" s="18">
        <v>3.3228592470998e-11</v>
      </c>
      <c r="BA35" s="18">
        <v>2.6913632168104e-11</v>
      </c>
      <c r="BB35" s="18">
        <v>-1.779235957053e-11</v>
      </c>
      <c r="BC35" s="17">
        <v>15814417.659363</v>
      </c>
      <c r="BD35" s="17">
        <v>5577085.9775807</v>
      </c>
      <c r="BE35" s="17">
        <v>-0.0011041371434397</v>
      </c>
      <c r="BF35" s="17">
        <v>-0.0010526034115251</v>
      </c>
      <c r="BG35" s="17">
        <v>0.0039248610766245</v>
      </c>
      <c r="BH35" s="17">
        <v>-0.0081554655279791</v>
      </c>
      <c r="BI35" s="17">
        <v>-0.0086253636302053</v>
      </c>
      <c r="BJ35" s="17">
        <v>139.89779142197</v>
      </c>
      <c r="BK35" s="17">
        <v>149.12253047662</v>
      </c>
      <c r="BL35" s="17">
        <v>149.10067349092</v>
      </c>
      <c r="BM35" s="19"/>
    </row>
    <row r="36" spans="1:65">
      <c r="A36" s="17">
        <v>496029.70298933</v>
      </c>
      <c r="B36" s="17">
        <v>0.003091402748687</v>
      </c>
      <c r="C36" s="18">
        <f t="shared" si="0"/>
        <v>5.78980995475314e-9</v>
      </c>
      <c r="D36" s="18">
        <v>1.2634474787624e-10</v>
      </c>
      <c r="E36" s="18">
        <v>1.3116176817858e-10</v>
      </c>
      <c r="F36" s="18">
        <v>1.5475976249705e-10</v>
      </c>
      <c r="G36" s="18">
        <v>1.5272803522923e-10</v>
      </c>
      <c r="H36" s="18">
        <v>1.6182101515482e-10</v>
      </c>
      <c r="I36" s="18">
        <v>1.5888480562223e-10</v>
      </c>
      <c r="J36" s="18">
        <v>1.3119171297424e-10</v>
      </c>
      <c r="K36" s="18">
        <v>1.7774104163767e-10</v>
      </c>
      <c r="L36" s="18">
        <v>1.518369780961e-10</v>
      </c>
      <c r="M36" s="18">
        <v>1.4409448363747e-10</v>
      </c>
      <c r="N36" s="18">
        <v>1.453389635857e-10</v>
      </c>
      <c r="O36" s="18">
        <v>1.4703112397887e-10</v>
      </c>
      <c r="P36" s="18">
        <v>1.2465346227617e-10</v>
      </c>
      <c r="Q36" s="18">
        <v>1.5467698112221e-10</v>
      </c>
      <c r="R36" s="18">
        <v>1.627829042509e-10</v>
      </c>
      <c r="S36" s="18">
        <v>1.4902586134995e-10</v>
      </c>
      <c r="T36" s="18">
        <v>1.5765037873326e-10</v>
      </c>
      <c r="U36" s="18">
        <v>1.3894791398602e-10</v>
      </c>
      <c r="V36" s="18">
        <v>1.1984079203977e-10</v>
      </c>
      <c r="W36" s="18">
        <v>1.5921960105526e-10</v>
      </c>
      <c r="X36" s="18">
        <v>1.5814552146505e-10</v>
      </c>
      <c r="Y36" s="18">
        <v>1.0694543456606e-10</v>
      </c>
      <c r="Z36" s="18">
        <v>1.4523574905806e-10</v>
      </c>
      <c r="AA36" s="18">
        <v>1.3244453681234e-10</v>
      </c>
      <c r="AB36" s="17">
        <v>0.99952465055674</v>
      </c>
      <c r="AC36" s="17">
        <v>0.26745480116377</v>
      </c>
      <c r="AD36" s="17">
        <v>0.0037944162824848</v>
      </c>
      <c r="AE36" s="18">
        <v>1.2994456884847e-10</v>
      </c>
      <c r="AF36" s="18">
        <v>4.6456660359064e-11</v>
      </c>
      <c r="AG36" s="18">
        <v>1.5425239592981e-11</v>
      </c>
      <c r="AH36" s="18">
        <v>9.4907272181329e-11</v>
      </c>
      <c r="AI36" s="18">
        <v>-3.4616770613377e-10</v>
      </c>
      <c r="AJ36" s="18">
        <v>-3.8365100997175e-10</v>
      </c>
      <c r="AK36" s="18">
        <v>-2.3871216407309e-10</v>
      </c>
      <c r="AL36" s="18">
        <v>-4.5418643206668e-10</v>
      </c>
      <c r="AM36" s="18">
        <v>-1.799368838283e-10</v>
      </c>
      <c r="AN36" s="18">
        <v>-3.8924232589396e-10</v>
      </c>
      <c r="AO36" s="18">
        <v>-3.771518430787e-10</v>
      </c>
      <c r="AP36" s="18">
        <v>6.5270894640218e-11</v>
      </c>
      <c r="AQ36" s="18">
        <v>-3.4346148902457e-10</v>
      </c>
      <c r="AR36" s="18">
        <v>-4.1800470182434e-10</v>
      </c>
      <c r="AS36" s="18">
        <v>-2.8204536001905e-10</v>
      </c>
      <c r="AT36" s="18">
        <v>-4.0097347858854e-10</v>
      </c>
      <c r="AU36" s="18">
        <v>-2.6995639873992e-10</v>
      </c>
      <c r="AV36" s="18">
        <v>1.0082688079036e-11</v>
      </c>
      <c r="AW36" s="18">
        <v>1.4724251387424e-11</v>
      </c>
      <c r="AX36" s="18">
        <v>-6.2764980370336e-11</v>
      </c>
      <c r="AY36" s="18">
        <v>-1.9539186678761e-11</v>
      </c>
      <c r="AZ36" s="18">
        <v>3.3403782094375e-11</v>
      </c>
      <c r="BA36" s="18">
        <v>2.6150375439997e-11</v>
      </c>
      <c r="BB36" s="18">
        <v>-1.7189798823968e-11</v>
      </c>
      <c r="BC36" s="17">
        <v>15804741.68848</v>
      </c>
      <c r="BD36" s="17">
        <v>5645971.7684881</v>
      </c>
      <c r="BE36" s="17">
        <v>-0.0011417288553632</v>
      </c>
      <c r="BF36" s="17">
        <v>-0.0010883737150758</v>
      </c>
      <c r="BG36" s="17">
        <v>0.004083840112459</v>
      </c>
      <c r="BH36" s="17">
        <v>-0.008319666015873</v>
      </c>
      <c r="BI36" s="17">
        <v>-0.0088150824128826</v>
      </c>
      <c r="BJ36" s="17">
        <v>139.89363699939</v>
      </c>
      <c r="BK36" s="17">
        <v>149.09152743057</v>
      </c>
      <c r="BL36" s="17">
        <v>149.08635528965</v>
      </c>
      <c r="BM36" s="19"/>
    </row>
    <row r="37" spans="1:65">
      <c r="A37" s="17">
        <v>517021.853012</v>
      </c>
      <c r="B37" s="17">
        <v>0.00321322409279</v>
      </c>
      <c r="C37" s="18">
        <f t="shared" si="0"/>
        <v>5.80318566566272e-9</v>
      </c>
      <c r="D37" s="18">
        <v>1.2696243785534e-10</v>
      </c>
      <c r="E37" s="18">
        <v>1.3172696404411e-10</v>
      </c>
      <c r="F37" s="18">
        <v>1.5614245318964e-10</v>
      </c>
      <c r="G37" s="18">
        <v>1.5408794072425e-10</v>
      </c>
      <c r="H37" s="18">
        <v>1.6342222538724e-10</v>
      </c>
      <c r="I37" s="18">
        <v>1.6057907789814e-10</v>
      </c>
      <c r="J37" s="18">
        <v>1.3198066087256e-10</v>
      </c>
      <c r="K37" s="18">
        <v>1.796148452135e-10</v>
      </c>
      <c r="L37" s="18">
        <v>1.5318880819559e-10</v>
      </c>
      <c r="M37" s="18">
        <v>1.4502792687521e-10</v>
      </c>
      <c r="N37" s="18">
        <v>1.4703070700822e-10</v>
      </c>
      <c r="O37" s="18">
        <v>1.4836036404107e-10</v>
      </c>
      <c r="P37" s="18">
        <v>1.2553789107237e-10</v>
      </c>
      <c r="Q37" s="18">
        <v>1.563915578944e-10</v>
      </c>
      <c r="R37" s="18">
        <v>1.6439114685571e-10</v>
      </c>
      <c r="S37" s="18">
        <v>1.5009274541078e-10</v>
      </c>
      <c r="T37" s="18">
        <v>1.5894310727175e-10</v>
      </c>
      <c r="U37" s="18">
        <v>1.4008044678827e-10</v>
      </c>
      <c r="V37" s="18">
        <v>1.2009468117403e-10</v>
      </c>
      <c r="W37" s="18">
        <v>1.607698856734e-10</v>
      </c>
      <c r="X37" s="18">
        <v>1.597213393882e-10</v>
      </c>
      <c r="Y37" s="18">
        <v>1.0732489082983e-10</v>
      </c>
      <c r="Z37" s="18">
        <v>1.4688377165954e-10</v>
      </c>
      <c r="AA37" s="18">
        <v>1.3375080011029e-10</v>
      </c>
      <c r="AB37" s="17">
        <v>0.99952556575538</v>
      </c>
      <c r="AC37" s="17">
        <v>0.268627970117</v>
      </c>
      <c r="AD37" s="17">
        <v>0.0039172206101415</v>
      </c>
      <c r="AE37" s="18">
        <v>1.2977717531388e-10</v>
      </c>
      <c r="AF37" s="18">
        <v>4.6618382682845e-11</v>
      </c>
      <c r="AG37" s="18">
        <v>1.4996174653301e-11</v>
      </c>
      <c r="AH37" s="18">
        <v>9.5585525492124e-11</v>
      </c>
      <c r="AI37" s="18">
        <v>-3.4617539937545e-10</v>
      </c>
      <c r="AJ37" s="18">
        <v>-3.8404940902263e-10</v>
      </c>
      <c r="AK37" s="18">
        <v>-2.386984782129e-10</v>
      </c>
      <c r="AL37" s="18">
        <v>-4.5374464348163e-10</v>
      </c>
      <c r="AM37" s="18">
        <v>-1.7961341310898e-10</v>
      </c>
      <c r="AN37" s="18">
        <v>-3.894222505127e-10</v>
      </c>
      <c r="AO37" s="18">
        <v>-3.7729679138641e-10</v>
      </c>
      <c r="AP37" s="18">
        <v>6.4872390031947e-11</v>
      </c>
      <c r="AQ37" s="18">
        <v>-3.4376238176348e-10</v>
      </c>
      <c r="AR37" s="18">
        <v>-4.1777392646399e-10</v>
      </c>
      <c r="AS37" s="18">
        <v>-2.818996438372e-10</v>
      </c>
      <c r="AT37" s="18">
        <v>-4.0114174722062e-10</v>
      </c>
      <c r="AU37" s="18">
        <v>-2.6951823440933e-10</v>
      </c>
      <c r="AV37" s="18">
        <v>1.0161705039887e-11</v>
      </c>
      <c r="AW37" s="18">
        <v>1.4611582123636e-11</v>
      </c>
      <c r="AX37" s="18">
        <v>-6.2224341998334e-11</v>
      </c>
      <c r="AY37" s="18">
        <v>-1.998171603174e-11</v>
      </c>
      <c r="AZ37" s="18">
        <v>3.3554193090754e-11</v>
      </c>
      <c r="BA37" s="18">
        <v>2.5486026055577e-11</v>
      </c>
      <c r="BB37" s="18">
        <v>-1.6664895140429e-11</v>
      </c>
      <c r="BC37" s="17">
        <v>15796517.264881</v>
      </c>
      <c r="BD37" s="17">
        <v>5704265.5476744</v>
      </c>
      <c r="BE37" s="17">
        <v>-0.0011735980577844</v>
      </c>
      <c r="BF37" s="17">
        <v>-0.0011186920992138</v>
      </c>
      <c r="BG37" s="17">
        <v>0.0042196808777586</v>
      </c>
      <c r="BH37" s="17">
        <v>-0.0085582181473824</v>
      </c>
      <c r="BI37" s="17">
        <v>-0.0090157403597016</v>
      </c>
      <c r="BJ37" s="17">
        <v>139.89015888364</v>
      </c>
      <c r="BK37" s="17">
        <v>149.06696690836</v>
      </c>
      <c r="BL37" s="17">
        <v>149.0671141302</v>
      </c>
      <c r="BM37" s="19"/>
    </row>
    <row r="38" spans="1:65">
      <c r="A38" s="17">
        <v>538014.00303468</v>
      </c>
      <c r="B38" s="17">
        <v>0.0033353069770768</v>
      </c>
      <c r="C38" s="18">
        <f t="shared" ref="C38:C69" si="1">(B38-B37)/(A38-A37)</f>
        <v>5.81564461738797e-9</v>
      </c>
      <c r="D38" s="18">
        <v>1.275716040385e-10</v>
      </c>
      <c r="E38" s="18">
        <v>1.3228485760585e-10</v>
      </c>
      <c r="F38" s="18">
        <v>1.5750363916918e-10</v>
      </c>
      <c r="G38" s="18">
        <v>1.5543034283513e-10</v>
      </c>
      <c r="H38" s="18">
        <v>1.6499491318453e-10</v>
      </c>
      <c r="I38" s="18">
        <v>1.6225243327931e-10</v>
      </c>
      <c r="J38" s="18">
        <v>1.3276042680354e-10</v>
      </c>
      <c r="K38" s="18">
        <v>1.8145523787451e-10</v>
      </c>
      <c r="L38" s="18">
        <v>1.5452310844391e-10</v>
      </c>
      <c r="M38" s="18">
        <v>1.4594789154813e-10</v>
      </c>
      <c r="N38" s="18">
        <v>1.4870296512716e-10</v>
      </c>
      <c r="O38" s="18">
        <v>1.4967123903201e-10</v>
      </c>
      <c r="P38" s="18">
        <v>1.2640735964802e-10</v>
      </c>
      <c r="Q38" s="18">
        <v>1.5807392719167e-10</v>
      </c>
      <c r="R38" s="18">
        <v>1.6597737006053e-10</v>
      </c>
      <c r="S38" s="18">
        <v>1.5114608582883e-10</v>
      </c>
      <c r="T38" s="18">
        <v>1.6021352147882e-10</v>
      </c>
      <c r="U38" s="18">
        <v>1.4120010350227e-10</v>
      </c>
      <c r="V38" s="18">
        <v>1.2034644440669e-10</v>
      </c>
      <c r="W38" s="18">
        <v>1.6229629727602e-10</v>
      </c>
      <c r="X38" s="18">
        <v>1.6127530246454e-10</v>
      </c>
      <c r="Y38" s="18">
        <v>1.0769943660169e-10</v>
      </c>
      <c r="Z38" s="18">
        <v>1.4850778658773e-10</v>
      </c>
      <c r="AA38" s="18">
        <v>1.3504188603017e-10</v>
      </c>
      <c r="AB38" s="17">
        <v>0.99952654852758</v>
      </c>
      <c r="AC38" s="17">
        <v>0.26976275291116</v>
      </c>
      <c r="AD38" s="17">
        <v>0.0040402502013115</v>
      </c>
      <c r="AE38" s="18">
        <v>1.296195103308e-10</v>
      </c>
      <c r="AF38" s="18">
        <v>4.6781804889952e-11</v>
      </c>
      <c r="AG38" s="18">
        <v>1.4595694121224e-11</v>
      </c>
      <c r="AH38" s="18">
        <v>9.623824628031e-11</v>
      </c>
      <c r="AI38" s="18">
        <v>-3.4627522191312e-10</v>
      </c>
      <c r="AJ38" s="18">
        <v>-3.8453404086763e-10</v>
      </c>
      <c r="AK38" s="18">
        <v>-2.3874669618648e-10</v>
      </c>
      <c r="AL38" s="18">
        <v>-4.534374369689e-10</v>
      </c>
      <c r="AM38" s="18">
        <v>-1.7938299497053e-10</v>
      </c>
      <c r="AN38" s="18">
        <v>-3.8966615877555e-10</v>
      </c>
      <c r="AO38" s="18">
        <v>-3.7755598886069e-10</v>
      </c>
      <c r="AP38" s="18">
        <v>6.4488940506965e-11</v>
      </c>
      <c r="AQ38" s="18">
        <v>-3.441200500238e-10</v>
      </c>
      <c r="AR38" s="18">
        <v>-4.1767140139228e-10</v>
      </c>
      <c r="AS38" s="18">
        <v>-2.8185351732617e-10</v>
      </c>
      <c r="AT38" s="18">
        <v>-4.0138109741724e-10</v>
      </c>
      <c r="AU38" s="18">
        <v>-2.6917779801924e-10</v>
      </c>
      <c r="AV38" s="18">
        <v>1.0229248441837e-11</v>
      </c>
      <c r="AW38" s="18">
        <v>1.450302411875e-11</v>
      </c>
      <c r="AX38" s="18">
        <v>-6.1731590881929e-11</v>
      </c>
      <c r="AY38" s="18">
        <v>-2.0408336031558e-11</v>
      </c>
      <c r="AZ38" s="18">
        <v>3.3699136601124e-11</v>
      </c>
      <c r="BA38" s="18">
        <v>2.4842043393103e-11</v>
      </c>
      <c r="BB38" s="18">
        <v>-1.6167549132492e-11</v>
      </c>
      <c r="BC38" s="17">
        <v>15788312.937084</v>
      </c>
      <c r="BD38" s="17">
        <v>5762186.8019785</v>
      </c>
      <c r="BE38" s="17">
        <v>-0.001205323295123</v>
      </c>
      <c r="BF38" s="17">
        <v>-0.0011488676499013</v>
      </c>
      <c r="BG38" s="17">
        <v>0.0043558517569382</v>
      </c>
      <c r="BH38" s="17">
        <v>-0.0086962426559971</v>
      </c>
      <c r="BI38" s="17">
        <v>-0.0092790048124219</v>
      </c>
      <c r="BJ38" s="17">
        <v>139.88665905618</v>
      </c>
      <c r="BK38" s="17">
        <v>149.04384272152</v>
      </c>
      <c r="BL38" s="17">
        <v>149.0632674237</v>
      </c>
      <c r="BM38" s="19"/>
    </row>
    <row r="39" spans="1:65">
      <c r="A39" s="17">
        <v>559006.15305735</v>
      </c>
      <c r="B39" s="17">
        <v>0.0034576538313258</v>
      </c>
      <c r="C39" s="18">
        <f t="shared" si="1"/>
        <v>5.82821931611936e-9</v>
      </c>
      <c r="D39" s="18">
        <v>1.2817227553348e-10</v>
      </c>
      <c r="E39" s="18">
        <v>1.3283501935015e-10</v>
      </c>
      <c r="F39" s="18">
        <v>1.5884356238408e-10</v>
      </c>
      <c r="G39" s="18">
        <v>1.5675460885103e-10</v>
      </c>
      <c r="H39" s="18">
        <v>1.665393691463e-10</v>
      </c>
      <c r="I39" s="18">
        <v>1.6390435653827e-10</v>
      </c>
      <c r="J39" s="18">
        <v>1.3353067534306e-10</v>
      </c>
      <c r="K39" s="18">
        <v>1.8326306411073e-10</v>
      </c>
      <c r="L39" s="18">
        <v>1.5583965944352e-10</v>
      </c>
      <c r="M39" s="18">
        <v>1.4685415014116e-10</v>
      </c>
      <c r="N39" s="18">
        <v>1.5035605029692e-10</v>
      </c>
      <c r="O39" s="18">
        <v>1.509636925027e-10</v>
      </c>
      <c r="P39" s="18">
        <v>1.2726285063845e-10</v>
      </c>
      <c r="Q39" s="18">
        <v>1.5972496620281e-10</v>
      </c>
      <c r="R39" s="18">
        <v>1.6754193664198e-10</v>
      </c>
      <c r="S39" s="18">
        <v>1.5218402993564e-10</v>
      </c>
      <c r="T39" s="18">
        <v>1.6146190367843e-10</v>
      </c>
      <c r="U39" s="18">
        <v>1.4230650023563e-10</v>
      </c>
      <c r="V39" s="18">
        <v>1.2059610393651e-10</v>
      </c>
      <c r="W39" s="18">
        <v>1.6379907242767e-10</v>
      </c>
      <c r="X39" s="18">
        <v>1.6280738752837e-10</v>
      </c>
      <c r="Y39" s="18">
        <v>1.0806965137951e-10</v>
      </c>
      <c r="Z39" s="18">
        <v>1.5010797145431e-10</v>
      </c>
      <c r="AA39" s="18">
        <v>1.3631795910745e-10</v>
      </c>
      <c r="AB39" s="17">
        <v>0.9995274340167</v>
      </c>
      <c r="AC39" s="17">
        <v>0.27086230653552</v>
      </c>
      <c r="AD39" s="17">
        <v>0.0041635098269815</v>
      </c>
      <c r="AE39" s="18">
        <v>1.2947015375898e-10</v>
      </c>
      <c r="AF39" s="18">
        <v>4.6946472252742e-11</v>
      </c>
      <c r="AG39" s="18">
        <v>1.4216683371876e-11</v>
      </c>
      <c r="AH39" s="18">
        <v>9.6865383196975e-11</v>
      </c>
      <c r="AI39" s="18">
        <v>-3.4645841399687e-10</v>
      </c>
      <c r="AJ39" s="18">
        <v>-3.8509282745596e-10</v>
      </c>
      <c r="AK39" s="18">
        <v>-2.388475034493e-10</v>
      </c>
      <c r="AL39" s="18">
        <v>-4.5324944246722e-10</v>
      </c>
      <c r="AM39" s="18">
        <v>-1.7923724234746e-10</v>
      </c>
      <c r="AN39" s="18">
        <v>-3.8996594444505e-10</v>
      </c>
      <c r="AO39" s="18">
        <v>-3.7791340138337e-10</v>
      </c>
      <c r="AP39" s="18">
        <v>6.4117531120859e-11</v>
      </c>
      <c r="AQ39" s="18">
        <v>-3.4452780098847e-10</v>
      </c>
      <c r="AR39" s="18">
        <v>-4.1768183963104e-10</v>
      </c>
      <c r="AS39" s="18">
        <v>-2.8189893712081e-10</v>
      </c>
      <c r="AT39" s="18">
        <v>-4.0167831657368e-10</v>
      </c>
      <c r="AU39" s="18">
        <v>-2.6892455420737e-10</v>
      </c>
      <c r="AV39" s="18">
        <v>1.0284635657811e-11</v>
      </c>
      <c r="AW39" s="18">
        <v>1.4396816872355e-11</v>
      </c>
      <c r="AX39" s="18">
        <v>-6.1283001513516e-11</v>
      </c>
      <c r="AY39" s="18">
        <v>-2.0822502487552e-11</v>
      </c>
      <c r="AZ39" s="18">
        <v>3.3838901006813e-11</v>
      </c>
      <c r="BA39" s="18">
        <v>2.4217228213309e-11</v>
      </c>
      <c r="BB39" s="18">
        <v>-1.5697570084877e-11</v>
      </c>
      <c r="BC39" s="17">
        <v>15780129.30045</v>
      </c>
      <c r="BD39" s="17">
        <v>5819733.5315216</v>
      </c>
      <c r="BE39" s="17">
        <v>-0.0012369100251915</v>
      </c>
      <c r="BF39" s="17">
        <v>-0.0011789053009512</v>
      </c>
      <c r="BG39" s="17">
        <v>0.0044923541754356</v>
      </c>
      <c r="BH39" s="17">
        <v>-0.0089421594818295</v>
      </c>
      <c r="BI39" s="17">
        <v>-0.0094968399868212</v>
      </c>
      <c r="BJ39" s="17">
        <v>139.88325198357</v>
      </c>
      <c r="BK39" s="17">
        <v>149.02226602858</v>
      </c>
      <c r="BL39" s="17">
        <v>149.05694153454</v>
      </c>
      <c r="BM39" s="19"/>
    </row>
    <row r="40" spans="1:65">
      <c r="A40" s="17">
        <v>579998.30308003</v>
      </c>
      <c r="B40" s="17">
        <v>0.0035802673732786</v>
      </c>
      <c r="C40" s="18">
        <f t="shared" si="1"/>
        <v>5.84092347950675e-9</v>
      </c>
      <c r="D40" s="18">
        <v>1.2876452389917e-10</v>
      </c>
      <c r="E40" s="18">
        <v>1.3337795935871e-10</v>
      </c>
      <c r="F40" s="18">
        <v>1.6016265898516e-10</v>
      </c>
      <c r="G40" s="18">
        <v>1.5806066513689e-10</v>
      </c>
      <c r="H40" s="18">
        <v>1.6805627972013e-10</v>
      </c>
      <c r="I40" s="18">
        <v>1.6553553306843e-10</v>
      </c>
      <c r="J40" s="18">
        <v>1.3429105077455e-10</v>
      </c>
      <c r="K40" s="18">
        <v>1.850387818456e-10</v>
      </c>
      <c r="L40" s="18">
        <v>1.5713889984781e-10</v>
      </c>
      <c r="M40" s="18">
        <v>1.4774709125457e-10</v>
      </c>
      <c r="N40" s="18">
        <v>1.5199083071936e-10</v>
      </c>
      <c r="O40" s="18">
        <v>1.5223847742734e-10</v>
      </c>
      <c r="P40" s="18">
        <v>1.2810564520057e-10</v>
      </c>
      <c r="Q40" s="18">
        <v>1.6134580370896e-10</v>
      </c>
      <c r="R40" s="18">
        <v>1.6908526924984e-10</v>
      </c>
      <c r="S40" s="18">
        <v>1.5320739931804e-10</v>
      </c>
      <c r="T40" s="18">
        <v>1.6268874493287e-10</v>
      </c>
      <c r="U40" s="18">
        <v>1.433994147521e-10</v>
      </c>
      <c r="V40" s="18">
        <v>1.2084407718926e-10</v>
      </c>
      <c r="W40" s="18">
        <v>1.6527826234502e-10</v>
      </c>
      <c r="X40" s="18">
        <v>1.6431780077509e-10</v>
      </c>
      <c r="Y40" s="18">
        <v>1.0843643894496e-10</v>
      </c>
      <c r="Z40" s="18">
        <v>1.5168569583498e-10</v>
      </c>
      <c r="AA40" s="18">
        <v>1.3757984085424e-10</v>
      </c>
      <c r="AB40" s="17">
        <v>0.99952826236328</v>
      </c>
      <c r="AC40" s="17">
        <v>0.27192949833533</v>
      </c>
      <c r="AD40" s="17">
        <v>0.0042870043150522</v>
      </c>
      <c r="AE40" s="18">
        <v>1.2932731340778e-10</v>
      </c>
      <c r="AF40" s="18">
        <v>4.7108391297206e-11</v>
      </c>
      <c r="AG40" s="18">
        <v>1.3861615728825e-11</v>
      </c>
      <c r="AH40" s="18">
        <v>9.7468760382634e-11</v>
      </c>
      <c r="AI40" s="18">
        <v>-3.4671373314183e-10</v>
      </c>
      <c r="AJ40" s="18">
        <v>-3.8570958885862e-10</v>
      </c>
      <c r="AK40" s="18">
        <v>-2.3899284078597e-10</v>
      </c>
      <c r="AL40" s="18">
        <v>-4.5316564306194e-10</v>
      </c>
      <c r="AM40" s="18">
        <v>-1.7915498239169e-10</v>
      </c>
      <c r="AN40" s="18">
        <v>-3.9031028976067e-10</v>
      </c>
      <c r="AO40" s="18">
        <v>-3.7834813188029e-10</v>
      </c>
      <c r="AP40" s="18">
        <v>6.3758824578254e-11</v>
      </c>
      <c r="AQ40" s="18">
        <v>-3.44978717146e-10</v>
      </c>
      <c r="AR40" s="18">
        <v>-4.1778985127907e-10</v>
      </c>
      <c r="AS40" s="18">
        <v>-2.8201144982875e-10</v>
      </c>
      <c r="AT40" s="18">
        <v>-4.0202435630672e-10</v>
      </c>
      <c r="AU40" s="18">
        <v>-2.6874711124985e-10</v>
      </c>
      <c r="AV40" s="18">
        <v>1.0328945362184e-11</v>
      </c>
      <c r="AW40" s="18">
        <v>1.4294697963983e-11</v>
      </c>
      <c r="AX40" s="18">
        <v>-6.0873756798728e-11</v>
      </c>
      <c r="AY40" s="18">
        <v>-2.1218772346351e-11</v>
      </c>
      <c r="AZ40" s="18">
        <v>3.3973794517087e-11</v>
      </c>
      <c r="BA40" s="18">
        <v>2.3625198212665e-11</v>
      </c>
      <c r="BB40" s="18">
        <v>-1.5248320759985e-11</v>
      </c>
      <c r="BC40" s="17">
        <v>15771966.918331</v>
      </c>
      <c r="BD40" s="17">
        <v>5876904.4480245</v>
      </c>
      <c r="BE40" s="17">
        <v>-0.0012683631630386</v>
      </c>
      <c r="BF40" s="17">
        <v>-0.0012088099988266</v>
      </c>
      <c r="BG40" s="17">
        <v>0.0046291891693111</v>
      </c>
      <c r="BH40" s="17">
        <v>-0.0092134119717493</v>
      </c>
      <c r="BI40" s="17">
        <v>-0.0097159856272351</v>
      </c>
      <c r="BJ40" s="17">
        <v>139.87988857412</v>
      </c>
      <c r="BK40" s="17">
        <v>149.00209902288</v>
      </c>
      <c r="BL40" s="17">
        <v>149.05009886241</v>
      </c>
      <c r="BM40" s="19"/>
    </row>
    <row r="41" spans="1:65">
      <c r="A41" s="17">
        <v>600990.45310271</v>
      </c>
      <c r="B41" s="17">
        <v>0.0037031491117141</v>
      </c>
      <c r="C41" s="18">
        <f t="shared" si="1"/>
        <v>5.85369951637818e-9</v>
      </c>
      <c r="D41" s="18">
        <v>1.2934874250558e-10</v>
      </c>
      <c r="E41" s="18">
        <v>1.3391366878298e-10</v>
      </c>
      <c r="F41" s="18">
        <v>1.6146096324996e-10</v>
      </c>
      <c r="G41" s="18">
        <v>1.5934867370886e-10</v>
      </c>
      <c r="H41" s="18">
        <v>1.6954601858306e-10</v>
      </c>
      <c r="I41" s="18">
        <v>1.6714721535423e-10</v>
      </c>
      <c r="J41" s="18">
        <v>1.3504138843163e-10</v>
      </c>
      <c r="K41" s="18">
        <v>1.8678257055264e-10</v>
      </c>
      <c r="L41" s="18">
        <v>1.5842091912097e-10</v>
      </c>
      <c r="M41" s="18">
        <v>1.4862668107958e-10</v>
      </c>
      <c r="N41" s="18">
        <v>1.5360676457634e-10</v>
      </c>
      <c r="O41" s="18">
        <v>1.5349575628098e-10</v>
      </c>
      <c r="P41" s="18">
        <v>1.2893500939067e-10</v>
      </c>
      <c r="Q41" s="18">
        <v>1.6293674362275e-10</v>
      </c>
      <c r="R41" s="18">
        <v>1.7060727510173e-10</v>
      </c>
      <c r="S41" s="18">
        <v>1.5421625553312e-10</v>
      </c>
      <c r="T41" s="18">
        <v>1.638942878631e-10</v>
      </c>
      <c r="U41" s="18">
        <v>1.4447879330152e-10</v>
      </c>
      <c r="V41" s="18">
        <v>1.2108999732345e-10</v>
      </c>
      <c r="W41" s="18">
        <v>1.6673432140517e-10</v>
      </c>
      <c r="X41" s="18">
        <v>1.6580619788071e-10</v>
      </c>
      <c r="Y41" s="18">
        <v>1.0879961661765e-10</v>
      </c>
      <c r="Z41" s="18">
        <v>1.5324066074377e-10</v>
      </c>
      <c r="AA41" s="18">
        <v>1.3882679714171e-10</v>
      </c>
      <c r="AB41" s="17">
        <v>0.99952918974248</v>
      </c>
      <c r="AC41" s="17">
        <v>0.27296651076574</v>
      </c>
      <c r="AD41" s="17">
        <v>0.0044107371009668</v>
      </c>
      <c r="AE41" s="18">
        <v>1.2919110680338e-10</v>
      </c>
      <c r="AF41" s="18">
        <v>4.7268040230142e-11</v>
      </c>
      <c r="AG41" s="18">
        <v>1.3531292290472e-11</v>
      </c>
      <c r="AH41" s="18">
        <v>9.8049294990932e-11</v>
      </c>
      <c r="AI41" s="18">
        <v>-3.4702934329548e-10</v>
      </c>
      <c r="AJ41" s="18">
        <v>-3.8637789530213e-10</v>
      </c>
      <c r="AK41" s="18">
        <v>-2.3917706939051e-10</v>
      </c>
      <c r="AL41" s="18">
        <v>-4.5316914807276e-10</v>
      </c>
      <c r="AM41" s="18">
        <v>-1.791352030904e-10</v>
      </c>
      <c r="AN41" s="18">
        <v>-3.9069386793787e-10</v>
      </c>
      <c r="AO41" s="18">
        <v>-3.7885603780889e-10</v>
      </c>
      <c r="AP41" s="18">
        <v>6.3411709858227e-11</v>
      </c>
      <c r="AQ41" s="18">
        <v>-3.4546067367419e-10</v>
      </c>
      <c r="AR41" s="18">
        <v>-4.1798196760525e-10</v>
      </c>
      <c r="AS41" s="18">
        <v>-2.8218637165718e-10</v>
      </c>
      <c r="AT41" s="18">
        <v>-4.0241889665879e-10</v>
      </c>
      <c r="AU41" s="18">
        <v>-2.6863542053382e-10</v>
      </c>
      <c r="AV41" s="18">
        <v>1.0363402481668e-11</v>
      </c>
      <c r="AW41" s="18">
        <v>1.4196360864306e-11</v>
      </c>
      <c r="AX41" s="18">
        <v>-6.049813812143e-11</v>
      </c>
      <c r="AY41" s="18">
        <v>-2.1603805469197e-11</v>
      </c>
      <c r="AZ41" s="18">
        <v>3.41038563284e-11</v>
      </c>
      <c r="BA41" s="18">
        <v>2.3046219669227e-11</v>
      </c>
      <c r="BB41" s="18">
        <v>-1.4819301635161e-11</v>
      </c>
      <c r="BC41" s="17">
        <v>15763826.330487</v>
      </c>
      <c r="BD41" s="17">
        <v>5933697.8814217</v>
      </c>
      <c r="BE41" s="17">
        <v>-0.0012996867575361</v>
      </c>
      <c r="BF41" s="17">
        <v>-0.0012385861209161</v>
      </c>
      <c r="BG41" s="17">
        <v>0.0047663564862426</v>
      </c>
      <c r="BH41" s="17">
        <v>-0.009360425092988</v>
      </c>
      <c r="BI41" s="17">
        <v>-0.0099840001440134</v>
      </c>
      <c r="BJ41" s="17">
        <v>139.87646969253</v>
      </c>
      <c r="BK41" s="17">
        <v>148.98312163656</v>
      </c>
      <c r="BL41" s="17">
        <v>149.05218488046</v>
      </c>
      <c r="BM41" s="19"/>
    </row>
    <row r="42" spans="1:65">
      <c r="A42" s="17">
        <v>621982.60312538</v>
      </c>
      <c r="B42" s="17">
        <v>0.0038262991559453</v>
      </c>
      <c r="C42" s="18">
        <f t="shared" si="1"/>
        <v>5.86648076057987e-9</v>
      </c>
      <c r="D42" s="18">
        <v>1.2992526950501e-10</v>
      </c>
      <c r="E42" s="18">
        <v>1.3444239432119e-10</v>
      </c>
      <c r="F42" s="18">
        <v>1.6273850388711e-10</v>
      </c>
      <c r="G42" s="18">
        <v>1.6061808412532e-10</v>
      </c>
      <c r="H42" s="18">
        <v>1.7100929964297e-10</v>
      </c>
      <c r="I42" s="18">
        <v>1.6873844189858e-10</v>
      </c>
      <c r="J42" s="18">
        <v>1.3578230460922e-10</v>
      </c>
      <c r="K42" s="18">
        <v>1.8849513815952e-10</v>
      </c>
      <c r="L42" s="18">
        <v>1.5968675459594e-10</v>
      </c>
      <c r="M42" s="18">
        <v>1.4949319919787e-10</v>
      </c>
      <c r="N42" s="18">
        <v>1.5520348054255e-10</v>
      </c>
      <c r="O42" s="18">
        <v>1.5473575663269e-10</v>
      </c>
      <c r="P42" s="18">
        <v>1.2975149478895e-10</v>
      </c>
      <c r="Q42" s="18">
        <v>1.6449830450171e-10</v>
      </c>
      <c r="R42" s="18">
        <v>1.7210812064352e-10</v>
      </c>
      <c r="S42" s="18">
        <v>1.5521111285489e-10</v>
      </c>
      <c r="T42" s="18">
        <v>1.6507854960127e-10</v>
      </c>
      <c r="U42" s="18">
        <v>1.4554478215871e-10</v>
      </c>
      <c r="V42" s="18">
        <v>1.2133457518552e-10</v>
      </c>
      <c r="W42" s="18">
        <v>1.681676047959e-10</v>
      </c>
      <c r="X42" s="18">
        <v>1.6727291010058e-10</v>
      </c>
      <c r="Y42" s="18">
        <v>1.0915928236432e-10</v>
      </c>
      <c r="Z42" s="18">
        <v>1.5477297831458e-10</v>
      </c>
      <c r="AA42" s="18">
        <v>1.4005869803769e-10</v>
      </c>
      <c r="AB42" s="17">
        <v>0.99952994826519</v>
      </c>
      <c r="AC42" s="17">
        <v>0.27397525442416</v>
      </c>
      <c r="AD42" s="17">
        <v>0.0045347100725024</v>
      </c>
      <c r="AE42" s="18">
        <v>1.2905953854218e-10</v>
      </c>
      <c r="AF42" s="18">
        <v>4.7424818401833e-11</v>
      </c>
      <c r="AG42" s="18">
        <v>1.3216439342206e-11</v>
      </c>
      <c r="AH42" s="18">
        <v>9.8609136495442e-11</v>
      </c>
      <c r="AI42" s="18">
        <v>-3.4739870055162e-10</v>
      </c>
      <c r="AJ42" s="18">
        <v>-3.8708674035126e-10</v>
      </c>
      <c r="AK42" s="18">
        <v>-2.393956900466e-10</v>
      </c>
      <c r="AL42" s="18">
        <v>-4.5325352026916e-10</v>
      </c>
      <c r="AM42" s="18">
        <v>-1.7916591939089e-10</v>
      </c>
      <c r="AN42" s="18">
        <v>-3.9110951492778e-10</v>
      </c>
      <c r="AO42" s="18">
        <v>-3.7942072075109e-10</v>
      </c>
      <c r="AP42" s="18">
        <v>6.3072542652763e-11</v>
      </c>
      <c r="AQ42" s="18">
        <v>-3.4597455535235e-10</v>
      </c>
      <c r="AR42" s="18">
        <v>-4.1825007570336e-10</v>
      </c>
      <c r="AS42" s="18">
        <v>-2.8241725523521e-10</v>
      </c>
      <c r="AT42" s="18">
        <v>-4.0284563176703e-10</v>
      </c>
      <c r="AU42" s="18">
        <v>-2.6858264857323e-10</v>
      </c>
      <c r="AV42" s="18">
        <v>1.0389313308827e-11</v>
      </c>
      <c r="AW42" s="18">
        <v>1.4100759056838e-11</v>
      </c>
      <c r="AX42" s="18">
        <v>-6.0155810835691e-11</v>
      </c>
      <c r="AY42" s="18">
        <v>-2.1978345695154e-11</v>
      </c>
      <c r="AZ42" s="18">
        <v>3.4230290000037e-11</v>
      </c>
      <c r="BA42" s="18">
        <v>2.2490386050023e-11</v>
      </c>
      <c r="BB42" s="18">
        <v>-1.4409392477461e-11</v>
      </c>
      <c r="BC42" s="17">
        <v>15755708.044317</v>
      </c>
      <c r="BD42" s="17">
        <v>5990111.6117496</v>
      </c>
      <c r="BE42" s="17">
        <v>-0.0013308850674041</v>
      </c>
      <c r="BF42" s="17">
        <v>-0.0012682369153316</v>
      </c>
      <c r="BG42" s="17">
        <v>0.0049038549963773</v>
      </c>
      <c r="BH42" s="17">
        <v>-0.0096330494260889</v>
      </c>
      <c r="BI42" s="17">
        <v>-0.01018547699459</v>
      </c>
      <c r="BJ42" s="17">
        <v>139.87312786251</v>
      </c>
      <c r="BK42" s="17">
        <v>148.96548499549</v>
      </c>
      <c r="BL42" s="17">
        <v>149.05500521513</v>
      </c>
      <c r="BM42" s="19"/>
    </row>
    <row r="43" spans="1:65">
      <c r="A43" s="17">
        <v>642974.75314806</v>
      </c>
      <c r="B43" s="17">
        <v>0.0039497180414573</v>
      </c>
      <c r="C43" s="18">
        <f t="shared" si="1"/>
        <v>5.87928751360189e-9</v>
      </c>
      <c r="D43" s="18">
        <v>1.3049469964474e-10</v>
      </c>
      <c r="E43" s="18">
        <v>1.349641844613e-10</v>
      </c>
      <c r="F43" s="18">
        <v>1.6399588333861e-10</v>
      </c>
      <c r="G43" s="18">
        <v>1.6186915535259e-10</v>
      </c>
      <c r="H43" s="18">
        <v>1.7244686811492e-10</v>
      </c>
      <c r="I43" s="18">
        <v>1.7030996370325e-10</v>
      </c>
      <c r="J43" s="18">
        <v>1.3651429678668e-10</v>
      </c>
      <c r="K43" s="18">
        <v>1.9017755521965e-10</v>
      </c>
      <c r="L43" s="18">
        <v>1.6093566286554e-10</v>
      </c>
      <c r="M43" s="18">
        <v>1.5034799479024e-10</v>
      </c>
      <c r="N43" s="18">
        <v>1.5678183137602e-10</v>
      </c>
      <c r="O43" s="18">
        <v>1.5595913728353e-10</v>
      </c>
      <c r="P43" s="18">
        <v>1.3055556209376e-10</v>
      </c>
      <c r="Q43" s="18">
        <v>1.6603152694725e-10</v>
      </c>
      <c r="R43" s="18">
        <v>1.7358853712775e-10</v>
      </c>
      <c r="S43" s="18">
        <v>1.5619181421831e-10</v>
      </c>
      <c r="T43" s="18">
        <v>1.6624217478503e-10</v>
      </c>
      <c r="U43" s="18">
        <v>1.4659776278519e-10</v>
      </c>
      <c r="V43" s="18">
        <v>1.2157806950601e-10</v>
      </c>
      <c r="W43" s="18">
        <v>1.6957814169688e-10</v>
      </c>
      <c r="X43" s="18">
        <v>1.6871862705116e-10</v>
      </c>
      <c r="Y43" s="18">
        <v>1.0951569120532e-10</v>
      </c>
      <c r="Z43" s="18">
        <v>1.5628345891823e-10</v>
      </c>
      <c r="AA43" s="18">
        <v>1.4127592201227e-10</v>
      </c>
      <c r="AB43" s="17">
        <v>0.99953080072015</v>
      </c>
      <c r="AC43" s="17">
        <v>0.27495761685387</v>
      </c>
      <c r="AD43" s="17">
        <v>0.0046589255130742</v>
      </c>
      <c r="AE43" s="18">
        <v>1.2893261934712e-10</v>
      </c>
      <c r="AF43" s="18">
        <v>4.7576649245877e-11</v>
      </c>
      <c r="AG43" s="18">
        <v>1.2923237296338e-11</v>
      </c>
      <c r="AH43" s="18">
        <v>9.9150207283943e-11</v>
      </c>
      <c r="AI43" s="18">
        <v>-3.4781318312386e-10</v>
      </c>
      <c r="AJ43" s="18">
        <v>-3.8782767282712e-10</v>
      </c>
      <c r="AK43" s="18">
        <v>-2.3964346158651e-10</v>
      </c>
      <c r="AL43" s="18">
        <v>-4.5340403953787e-10</v>
      </c>
      <c r="AM43" s="18">
        <v>-1.7923826829191e-10</v>
      </c>
      <c r="AN43" s="18">
        <v>-3.915524312246e-10</v>
      </c>
      <c r="AO43" s="18">
        <v>-3.800333131414e-10</v>
      </c>
      <c r="AP43" s="18">
        <v>6.2743371605808e-11</v>
      </c>
      <c r="AQ43" s="18">
        <v>-3.4651186350956e-10</v>
      </c>
      <c r="AR43" s="18">
        <v>-4.1858186169614e-10</v>
      </c>
      <c r="AS43" s="18">
        <v>-2.8268952340203e-10</v>
      </c>
      <c r="AT43" s="18">
        <v>-4.0330463165255e-10</v>
      </c>
      <c r="AU43" s="18">
        <v>-2.6858110611452e-10</v>
      </c>
      <c r="AV43" s="18">
        <v>1.04081323414e-11</v>
      </c>
      <c r="AW43" s="18">
        <v>1.4009907546131e-11</v>
      </c>
      <c r="AX43" s="18">
        <v>-5.9840991426064e-11</v>
      </c>
      <c r="AY43" s="18">
        <v>-2.2342688190287e-11</v>
      </c>
      <c r="AZ43" s="18">
        <v>3.435255557805e-11</v>
      </c>
      <c r="BA43" s="18">
        <v>2.1951688715397e-11</v>
      </c>
      <c r="BB43" s="18">
        <v>-1.4015090194091e-11</v>
      </c>
      <c r="BC43" s="17">
        <v>15747612.533663</v>
      </c>
      <c r="BD43" s="17">
        <v>6046144.1386806</v>
      </c>
      <c r="BE43" s="17">
        <v>-0.0013619613396398</v>
      </c>
      <c r="BF43" s="17">
        <v>-0.0012977662086874</v>
      </c>
      <c r="BG43" s="17">
        <v>0.0050416833395726</v>
      </c>
      <c r="BH43" s="17">
        <v>-0.0097926711070109</v>
      </c>
      <c r="BI43" s="17">
        <v>-0.010431179308899</v>
      </c>
      <c r="BJ43" s="17">
        <v>139.86973050381</v>
      </c>
      <c r="BK43" s="17">
        <v>148.94893139734</v>
      </c>
      <c r="BL43" s="17">
        <v>149.05431298941</v>
      </c>
      <c r="BM43" s="19"/>
    </row>
    <row r="44" spans="1:65">
      <c r="A44" s="17">
        <v>668823.91386759</v>
      </c>
      <c r="B44" s="17">
        <v>0.0041020530821197</v>
      </c>
      <c r="C44" s="18">
        <f t="shared" si="1"/>
        <v>5.89322966092687e-9</v>
      </c>
      <c r="D44" s="18">
        <v>1.3120919627507e-10</v>
      </c>
      <c r="E44" s="18">
        <v>1.3562017442013e-10</v>
      </c>
      <c r="F44" s="18">
        <v>1.6556877118449e-10</v>
      </c>
      <c r="G44" s="18">
        <v>1.6343780051965e-10</v>
      </c>
      <c r="H44" s="18">
        <v>1.7424181585056e-10</v>
      </c>
      <c r="I44" s="18">
        <v>1.7228385377412e-10</v>
      </c>
      <c r="J44" s="18">
        <v>1.3743339220844e-10</v>
      </c>
      <c r="K44" s="18">
        <v>1.922777333292e-10</v>
      </c>
      <c r="L44" s="18">
        <v>1.6250234812901e-10</v>
      </c>
      <c r="M44" s="18">
        <v>1.5142072533638e-10</v>
      </c>
      <c r="N44" s="18">
        <v>1.5876572826461e-10</v>
      </c>
      <c r="O44" s="18">
        <v>1.574937524325e-10</v>
      </c>
      <c r="P44" s="18">
        <v>1.315618977284e-10</v>
      </c>
      <c r="Q44" s="18">
        <v>1.6794570713858e-10</v>
      </c>
      <c r="R44" s="18">
        <v>1.7544530571352e-10</v>
      </c>
      <c r="S44" s="18">
        <v>1.5742294382582e-10</v>
      </c>
      <c r="T44" s="18">
        <v>1.6769578929883e-10</v>
      </c>
      <c r="U44" s="18">
        <v>1.4791979937444e-10</v>
      </c>
      <c r="V44" s="18">
        <v>1.2188623825024e-10</v>
      </c>
      <c r="W44" s="18">
        <v>1.7134275229345e-10</v>
      </c>
      <c r="X44" s="18">
        <v>1.7052987802421e-10</v>
      </c>
      <c r="Y44" s="18">
        <v>1.0996492155059e-10</v>
      </c>
      <c r="Z44" s="18">
        <v>1.5817670404154e-10</v>
      </c>
      <c r="AA44" s="18">
        <v>1.428051697005e-10</v>
      </c>
      <c r="AB44" s="17">
        <v>0.99934761929182</v>
      </c>
      <c r="AC44" s="17">
        <v>0.27617656582957</v>
      </c>
      <c r="AD44" s="17">
        <v>0.0048122046078112</v>
      </c>
      <c r="AE44" s="18">
        <v>1.2878228615752e-10</v>
      </c>
      <c r="AF44" s="18">
        <v>4.7767495763621e-11</v>
      </c>
      <c r="AG44" s="18">
        <v>1.256707922269e-11</v>
      </c>
      <c r="AH44" s="18">
        <v>9.9833256321633e-11</v>
      </c>
      <c r="AI44" s="18">
        <v>-3.4840303476007e-10</v>
      </c>
      <c r="AJ44" s="18">
        <v>-3.8878380620659e-10</v>
      </c>
      <c r="AK44" s="18">
        <v>-2.3998006456047e-10</v>
      </c>
      <c r="AL44" s="18">
        <v>-4.5366778176878e-10</v>
      </c>
      <c r="AM44" s="18">
        <v>-1.7936741017699e-10</v>
      </c>
      <c r="AN44" s="18">
        <v>-3.9213054378555e-10</v>
      </c>
      <c r="AO44" s="18">
        <v>-3.8081703342194e-10</v>
      </c>
      <c r="AP44" s="18">
        <v>6.2344040871047e-11</v>
      </c>
      <c r="AQ44" s="18">
        <v>-3.4721128070514e-10</v>
      </c>
      <c r="AR44" s="18">
        <v>-4.1907045488144e-10</v>
      </c>
      <c r="AS44" s="18">
        <v>-2.8308575414568e-10</v>
      </c>
      <c r="AT44" s="18">
        <v>-4.0390413873437e-10</v>
      </c>
      <c r="AU44" s="18">
        <v>-2.6863170447221e-10</v>
      </c>
      <c r="AV44" s="18">
        <v>1.0417514610558e-11</v>
      </c>
      <c r="AW44" s="18">
        <v>1.3897375545828e-11</v>
      </c>
      <c r="AX44" s="18">
        <v>-5.9479882593478e-11</v>
      </c>
      <c r="AY44" s="18">
        <v>-2.2797590563562e-11</v>
      </c>
      <c r="AZ44" s="18">
        <v>3.4508110058034e-11</v>
      </c>
      <c r="BA44" s="18">
        <v>2.1326308507102e-11</v>
      </c>
      <c r="BB44" s="18">
        <v>-1.3537560833994e-11</v>
      </c>
      <c r="BC44" s="17">
        <v>15737675.294611</v>
      </c>
      <c r="BD44" s="17">
        <v>6114622.2602504</v>
      </c>
      <c r="BE44" s="17">
        <v>-0.0014000656938746</v>
      </c>
      <c r="BF44" s="17">
        <v>-0.0013339652702389</v>
      </c>
      <c r="BG44" s="17">
        <v>0.005211837450271</v>
      </c>
      <c r="BH44" s="17">
        <v>-0.0099051554488175</v>
      </c>
      <c r="BI44" s="17">
        <v>-0.010451673116899</v>
      </c>
      <c r="BJ44" s="17">
        <v>139.86508691532</v>
      </c>
      <c r="BK44" s="17">
        <v>148.92943083818</v>
      </c>
      <c r="BL44" s="17">
        <v>149.06014254536</v>
      </c>
      <c r="BM44" s="19"/>
    </row>
    <row r="45" spans="1:65">
      <c r="A45" s="17">
        <v>697533.77899216</v>
      </c>
      <c r="B45" s="17">
        <v>0.0042717135387157</v>
      </c>
      <c r="C45" s="18">
        <f t="shared" si="1"/>
        <v>5.90948288540736e-9</v>
      </c>
      <c r="D45" s="18">
        <v>1.319630061823e-10</v>
      </c>
      <c r="E45" s="18">
        <v>1.3631302875337e-10</v>
      </c>
      <c r="F45" s="18">
        <v>1.672225431818e-10</v>
      </c>
      <c r="G45" s="18">
        <v>1.6508925626923e-10</v>
      </c>
      <c r="H45" s="18">
        <v>1.7612395042308e-10</v>
      </c>
      <c r="I45" s="18">
        <v>1.7436803211782e-10</v>
      </c>
      <c r="J45" s="18">
        <v>1.3840265651862e-10</v>
      </c>
      <c r="K45" s="18">
        <v>1.9447904854435e-10</v>
      </c>
      <c r="L45" s="18">
        <v>1.6415256762038e-10</v>
      </c>
      <c r="M45" s="18">
        <v>1.5254988985099e-10</v>
      </c>
      <c r="N45" s="18">
        <v>1.608624847387e-10</v>
      </c>
      <c r="O45" s="18">
        <v>1.5911165459945e-10</v>
      </c>
      <c r="P45" s="18">
        <v>1.3262249605972e-10</v>
      </c>
      <c r="Q45" s="18">
        <v>1.6995230002086e-10</v>
      </c>
      <c r="R45" s="18">
        <v>1.774021396235e-10</v>
      </c>
      <c r="S45" s="18">
        <v>1.5871884092451e-10</v>
      </c>
      <c r="T45" s="18">
        <v>1.6922177205658e-10</v>
      </c>
      <c r="U45" s="18">
        <v>1.4931468687124e-10</v>
      </c>
      <c r="V45" s="18">
        <v>1.2221360437716e-10</v>
      </c>
      <c r="W45" s="18">
        <v>1.7319657691377e-10</v>
      </c>
      <c r="X45" s="18">
        <v>1.7243522149458e-10</v>
      </c>
      <c r="Y45" s="18">
        <v>1.1044183117472e-10</v>
      </c>
      <c r="Z45" s="18">
        <v>1.6017152520601e-10</v>
      </c>
      <c r="AA45" s="18">
        <v>1.4442125505769e-10</v>
      </c>
      <c r="AB45" s="17">
        <v>0.99934941943152</v>
      </c>
      <c r="AC45" s="17">
        <v>0.27744365964332</v>
      </c>
      <c r="AD45" s="17">
        <v>0.0049828765694377</v>
      </c>
      <c r="AE45" s="18">
        <v>1.2861399455957e-10</v>
      </c>
      <c r="AF45" s="18">
        <v>4.7955488728323e-11</v>
      </c>
      <c r="AG45" s="18">
        <v>1.222921694741e-11</v>
      </c>
      <c r="AH45" s="18">
        <v>1.0048522833093e-10</v>
      </c>
      <c r="AI45" s="18">
        <v>-3.4908266177378e-10</v>
      </c>
      <c r="AJ45" s="18">
        <v>-3.8987261025078e-10</v>
      </c>
      <c r="AK45" s="18">
        <v>-2.4037786893411e-10</v>
      </c>
      <c r="AL45" s="18">
        <v>-4.5402871434677e-10</v>
      </c>
      <c r="AM45" s="18">
        <v>-1.7958399853422e-10</v>
      </c>
      <c r="AN45" s="18">
        <v>-3.9278221996918e-10</v>
      </c>
      <c r="AO45" s="18">
        <v>-3.818164281067e-10</v>
      </c>
      <c r="AP45" s="18">
        <v>6.1923693541188e-11</v>
      </c>
      <c r="AQ45" s="18">
        <v>-3.4799849485014e-10</v>
      </c>
      <c r="AR45" s="18">
        <v>-4.1967241435708e-10</v>
      </c>
      <c r="AS45" s="18">
        <v>-2.8356421584947e-10</v>
      </c>
      <c r="AT45" s="18">
        <v>-4.0459767462668e-10</v>
      </c>
      <c r="AU45" s="18">
        <v>-2.6876175895849e-10</v>
      </c>
      <c r="AV45" s="18">
        <v>1.0414857705799e-11</v>
      </c>
      <c r="AW45" s="18">
        <v>1.3789743809455e-11</v>
      </c>
      <c r="AX45" s="18">
        <v>-5.9110960364525e-11</v>
      </c>
      <c r="AY45" s="18">
        <v>-2.3247055120238e-11</v>
      </c>
      <c r="AZ45" s="18">
        <v>3.465733752847e-11</v>
      </c>
      <c r="BA45" s="18">
        <v>2.0611519726107e-11</v>
      </c>
      <c r="BB45" s="18">
        <v>-1.3024534195566e-11</v>
      </c>
      <c r="BC45" s="17">
        <v>15726680.385452</v>
      </c>
      <c r="BD45" s="17">
        <v>6189987.9663915</v>
      </c>
      <c r="BE45" s="17">
        <v>-0.0014421803140259</v>
      </c>
      <c r="BF45" s="17">
        <v>-0.001373963756064</v>
      </c>
      <c r="BG45" s="17">
        <v>0.0054013960264885</v>
      </c>
      <c r="BH45" s="17">
        <v>-0.010188130273954</v>
      </c>
      <c r="BI45" s="17">
        <v>-0.010755544675494</v>
      </c>
      <c r="BJ45" s="17">
        <v>139.86054029374</v>
      </c>
      <c r="BK45" s="17">
        <v>148.91047237951</v>
      </c>
      <c r="BL45" s="17">
        <v>149.06541096787</v>
      </c>
      <c r="BM45" s="19"/>
    </row>
    <row r="46" spans="1:65">
      <c r="A46" s="17">
        <v>726243.64411673</v>
      </c>
      <c r="B46" s="17">
        <v>0.0044418704665127</v>
      </c>
      <c r="C46" s="18">
        <f t="shared" si="1"/>
        <v>5.92677558946031e-9</v>
      </c>
      <c r="D46" s="18">
        <v>1.3270229629611e-10</v>
      </c>
      <c r="E46" s="18">
        <v>1.3699328550168e-10</v>
      </c>
      <c r="F46" s="18">
        <v>1.6884022190543e-10</v>
      </c>
      <c r="G46" s="18">
        <v>1.6670868277536e-10</v>
      </c>
      <c r="H46" s="18">
        <v>1.7795993788178e-10</v>
      </c>
      <c r="I46" s="18">
        <v>1.7641485812355e-10</v>
      </c>
      <c r="J46" s="18">
        <v>1.3935367265554e-10</v>
      </c>
      <c r="K46" s="18">
        <v>1.9662680111247e-10</v>
      </c>
      <c r="L46" s="18">
        <v>1.6577141678507e-10</v>
      </c>
      <c r="M46" s="18">
        <v>1.5365817307298e-10</v>
      </c>
      <c r="N46" s="18">
        <v>1.629259185959e-10</v>
      </c>
      <c r="O46" s="18">
        <v>1.6069902417086e-10</v>
      </c>
      <c r="P46" s="18">
        <v>1.3366016206561e-10</v>
      </c>
      <c r="Q46" s="18">
        <v>1.7191015146821e-10</v>
      </c>
      <c r="R46" s="18">
        <v>1.793208944092e-10</v>
      </c>
      <c r="S46" s="18">
        <v>1.599916008073e-10</v>
      </c>
      <c r="T46" s="18">
        <v>1.7071218869225e-10</v>
      </c>
      <c r="U46" s="18">
        <v>1.5068380920299e-10</v>
      </c>
      <c r="V46" s="18">
        <v>1.2253833542183e-10</v>
      </c>
      <c r="W46" s="18">
        <v>1.7500972707896e-10</v>
      </c>
      <c r="X46" s="18">
        <v>1.7430262040035e-10</v>
      </c>
      <c r="Y46" s="18">
        <v>1.1091274339309e-10</v>
      </c>
      <c r="Z46" s="18">
        <v>1.6212766376873e-10</v>
      </c>
      <c r="AA46" s="18">
        <v>1.4600980077898e-10</v>
      </c>
      <c r="AB46" s="17">
        <v>0.9993508777366</v>
      </c>
      <c r="AC46" s="17">
        <v>0.27866531974291</v>
      </c>
      <c r="AD46" s="17">
        <v>0.0051540050515677</v>
      </c>
      <c r="AE46" s="18">
        <v>1.2846236228441e-10</v>
      </c>
      <c r="AF46" s="18">
        <v>4.8143839946728e-11</v>
      </c>
      <c r="AG46" s="18">
        <v>1.1905091843947e-11</v>
      </c>
      <c r="AH46" s="18">
        <v>1.0113811399133e-10</v>
      </c>
      <c r="AI46" s="18">
        <v>-3.4982914369247e-10</v>
      </c>
      <c r="AJ46" s="18">
        <v>-3.9100611792968e-10</v>
      </c>
      <c r="AK46" s="18">
        <v>-2.4082377368033e-10</v>
      </c>
      <c r="AL46" s="18">
        <v>-4.5448752767039e-10</v>
      </c>
      <c r="AM46" s="18">
        <v>-1.7986094241786e-10</v>
      </c>
      <c r="AN46" s="18">
        <v>-3.9349430217051e-10</v>
      </c>
      <c r="AO46" s="18">
        <v>-3.8282777711419e-10</v>
      </c>
      <c r="AP46" s="18">
        <v>6.1505436654766e-11</v>
      </c>
      <c r="AQ46" s="18">
        <v>-3.488163445457e-10</v>
      </c>
      <c r="AR46" s="18">
        <v>-4.2037601633678e-10</v>
      </c>
      <c r="AS46" s="18">
        <v>-2.8411253051695e-10</v>
      </c>
      <c r="AT46" s="18">
        <v>-4.0533668397971e-10</v>
      </c>
      <c r="AU46" s="18">
        <v>-2.6896191943732e-10</v>
      </c>
      <c r="AV46" s="18">
        <v>1.0407897313306e-11</v>
      </c>
      <c r="AW46" s="18">
        <v>1.3679191182509e-11</v>
      </c>
      <c r="AX46" s="18">
        <v>-5.8799362900841e-11</v>
      </c>
      <c r="AY46" s="18">
        <v>-2.3724683770634e-11</v>
      </c>
      <c r="AZ46" s="18">
        <v>3.4810458507062e-11</v>
      </c>
      <c r="BA46" s="18">
        <v>1.9957452900942e-11</v>
      </c>
      <c r="BB46" s="18">
        <v>-1.2559244553046e-11</v>
      </c>
      <c r="BC46" s="17">
        <v>15715730.89184</v>
      </c>
      <c r="BD46" s="17">
        <v>6264628.9088772</v>
      </c>
      <c r="BE46" s="17">
        <v>-0.0014840857287689</v>
      </c>
      <c r="BF46" s="17">
        <v>-0.0014137535628816</v>
      </c>
      <c r="BG46" s="17">
        <v>0.005591554601519</v>
      </c>
      <c r="BH46" s="17">
        <v>-0.010476246865916</v>
      </c>
      <c r="BI46" s="17">
        <v>-0.011060928894157</v>
      </c>
      <c r="BJ46" s="17">
        <v>139.85603160445</v>
      </c>
      <c r="BK46" s="17">
        <v>148.89347429901</v>
      </c>
      <c r="BL46" s="17">
        <v>149.07320819635</v>
      </c>
      <c r="BM46" s="19"/>
    </row>
    <row r="47" spans="1:65">
      <c r="A47" s="17">
        <v>754953.5092413</v>
      </c>
      <c r="B47" s="17">
        <v>0.0046125190841018</v>
      </c>
      <c r="C47" s="18">
        <f t="shared" si="1"/>
        <v>5.94390175114609e-9</v>
      </c>
      <c r="D47" s="18">
        <v>1.3342689614441e-10</v>
      </c>
      <c r="E47" s="18">
        <v>1.3766186167314e-10</v>
      </c>
      <c r="F47" s="18">
        <v>1.704220876122e-10</v>
      </c>
      <c r="G47" s="18">
        <v>1.6829491846173e-10</v>
      </c>
      <c r="H47" s="18">
        <v>1.7975079292154e-10</v>
      </c>
      <c r="I47" s="18">
        <v>1.7842279951007e-10</v>
      </c>
      <c r="J47" s="18">
        <v>1.4028645531425e-10</v>
      </c>
      <c r="K47" s="18">
        <v>1.9872202246559e-10</v>
      </c>
      <c r="L47" s="18">
        <v>1.6735882494764e-10</v>
      </c>
      <c r="M47" s="18">
        <v>1.5474582759452e-10</v>
      </c>
      <c r="N47" s="18">
        <v>1.6495603993559e-10</v>
      </c>
      <c r="O47" s="18">
        <v>1.6225540115168e-10</v>
      </c>
      <c r="P47" s="18">
        <v>1.3467746733302e-10</v>
      </c>
      <c r="Q47" s="18">
        <v>1.738207332326e-10</v>
      </c>
      <c r="R47" s="18">
        <v>1.8120317104304e-10</v>
      </c>
      <c r="S47" s="18">
        <v>1.6124024364772e-10</v>
      </c>
      <c r="T47" s="18">
        <v>1.7216754999698e-10</v>
      </c>
      <c r="U47" s="18">
        <v>1.5202717444294e-10</v>
      </c>
      <c r="V47" s="18">
        <v>1.2286056379406e-10</v>
      </c>
      <c r="W47" s="18">
        <v>1.7678284358362e-10</v>
      </c>
      <c r="X47" s="18">
        <v>1.7613150831208e-10</v>
      </c>
      <c r="Y47" s="18">
        <v>1.1137853980163e-10</v>
      </c>
      <c r="Z47" s="18">
        <v>1.640457766931e-10</v>
      </c>
      <c r="AA47" s="18">
        <v>1.4757157487947e-10</v>
      </c>
      <c r="AB47" s="17">
        <v>0.99935237424152</v>
      </c>
      <c r="AC47" s="17">
        <v>0.27985068530263</v>
      </c>
      <c r="AD47" s="17">
        <v>0.0053255880948279</v>
      </c>
      <c r="AE47" s="18">
        <v>1.28316886113e-10</v>
      </c>
      <c r="AF47" s="18">
        <v>4.8322747199834e-11</v>
      </c>
      <c r="AG47" s="18">
        <v>1.1604553101187e-11</v>
      </c>
      <c r="AH47" s="18">
        <v>1.017515019887e-10</v>
      </c>
      <c r="AI47" s="18">
        <v>-3.5060364031235e-10</v>
      </c>
      <c r="AJ47" s="18">
        <v>-3.9215939590103e-10</v>
      </c>
      <c r="AK47" s="18">
        <v>-2.412892963236e-10</v>
      </c>
      <c r="AL47" s="18">
        <v>-4.550039709658e-10</v>
      </c>
      <c r="AM47" s="18">
        <v>-1.8017147727336e-10</v>
      </c>
      <c r="AN47" s="18">
        <v>-3.9419977226459e-10</v>
      </c>
      <c r="AO47" s="18">
        <v>-3.8389707661551e-10</v>
      </c>
      <c r="AP47" s="18">
        <v>6.1098271789185e-11</v>
      </c>
      <c r="AQ47" s="18">
        <v>-3.4964865173907e-10</v>
      </c>
      <c r="AR47" s="18">
        <v>-4.2113185586307e-10</v>
      </c>
      <c r="AS47" s="18">
        <v>-2.8470229285989e-10</v>
      </c>
      <c r="AT47" s="18">
        <v>-4.0609656826494e-10</v>
      </c>
      <c r="AU47" s="18">
        <v>-2.6920229217648e-10</v>
      </c>
      <c r="AV47" s="18">
        <v>1.0396484596607e-11</v>
      </c>
      <c r="AW47" s="18">
        <v>1.357962919332e-11</v>
      </c>
      <c r="AX47" s="18">
        <v>-5.8522697505289e-11</v>
      </c>
      <c r="AY47" s="18">
        <v>-2.4147911928112e-11</v>
      </c>
      <c r="AZ47" s="18">
        <v>3.495815885942e-11</v>
      </c>
      <c r="BA47" s="18">
        <v>1.9307632499973e-11</v>
      </c>
      <c r="BB47" s="18">
        <v>-1.2109459483507e-11</v>
      </c>
      <c r="BC47" s="17">
        <v>15704827.721608</v>
      </c>
      <c r="BD47" s="17">
        <v>6338541.3322775</v>
      </c>
      <c r="BE47" s="17">
        <v>-0.0015257875115122</v>
      </c>
      <c r="BF47" s="17">
        <v>-0.001453340408757</v>
      </c>
      <c r="BG47" s="17">
        <v>0.0057823040735422</v>
      </c>
      <c r="BH47" s="17">
        <v>-0.010762724726952</v>
      </c>
      <c r="BI47" s="17">
        <v>-0.011366102881999</v>
      </c>
      <c r="BJ47" s="17">
        <v>139.85155207506</v>
      </c>
      <c r="BK47" s="17">
        <v>148.87830551983</v>
      </c>
      <c r="BL47" s="17">
        <v>149.06808578276</v>
      </c>
      <c r="BM47" s="19"/>
    </row>
    <row r="48" spans="1:65">
      <c r="A48" s="17">
        <v>783663.37436586</v>
      </c>
      <c r="B48" s="17">
        <v>0.0047836542562053</v>
      </c>
      <c r="C48" s="18">
        <f t="shared" si="1"/>
        <v>5.96084904478015e-9</v>
      </c>
      <c r="D48" s="18">
        <v>1.3413755549847e-10</v>
      </c>
      <c r="E48" s="18">
        <v>1.3831873453287e-10</v>
      </c>
      <c r="F48" s="18">
        <v>1.7196902385583e-10</v>
      </c>
      <c r="G48" s="18">
        <v>1.6984913026301e-10</v>
      </c>
      <c r="H48" s="18">
        <v>1.8149728133776e-10</v>
      </c>
      <c r="I48" s="18">
        <v>1.8039265042598e-10</v>
      </c>
      <c r="J48" s="18">
        <v>1.4120141232873e-10</v>
      </c>
      <c r="K48" s="18">
        <v>2.0076502867045e-10</v>
      </c>
      <c r="L48" s="18">
        <v>1.6891388161482e-10</v>
      </c>
      <c r="M48" s="18">
        <v>1.5581269572914e-10</v>
      </c>
      <c r="N48" s="18">
        <v>1.6695225999484e-10</v>
      </c>
      <c r="O48" s="18">
        <v>1.6378097947688e-10</v>
      </c>
      <c r="P48" s="18">
        <v>1.3567381578865e-10</v>
      </c>
      <c r="Q48" s="18">
        <v>1.7568522866962e-10</v>
      </c>
      <c r="R48" s="18">
        <v>1.8304816008705e-10</v>
      </c>
      <c r="S48" s="18">
        <v>1.624665207338e-10</v>
      </c>
      <c r="T48" s="18">
        <v>1.7358891938029e-10</v>
      </c>
      <c r="U48" s="18">
        <v>1.5334493805463e-10</v>
      </c>
      <c r="V48" s="18">
        <v>1.2317946801867e-10</v>
      </c>
      <c r="W48" s="18">
        <v>1.7851607589001e-10</v>
      </c>
      <c r="X48" s="18">
        <v>1.7792183579633e-10</v>
      </c>
      <c r="Y48" s="18">
        <v>1.1183920254222e-10</v>
      </c>
      <c r="Z48" s="18">
        <v>1.6592615225476e-10</v>
      </c>
      <c r="AA48" s="18">
        <v>1.4910655463661e-10</v>
      </c>
      <c r="AB48" s="17">
        <v>0.99935367908708</v>
      </c>
      <c r="AC48" s="17">
        <v>0.28099773675366</v>
      </c>
      <c r="AD48" s="17">
        <v>0.0054976232914632</v>
      </c>
      <c r="AE48" s="18">
        <v>1.2817777457458e-10</v>
      </c>
      <c r="AF48" s="18">
        <v>4.8495992475508e-11</v>
      </c>
      <c r="AG48" s="18">
        <v>1.1327561345722e-11</v>
      </c>
      <c r="AH48" s="18">
        <v>1.0234978775395e-10</v>
      </c>
      <c r="AI48" s="18">
        <v>-3.5142394409593e-10</v>
      </c>
      <c r="AJ48" s="18">
        <v>-3.9332576814777e-10</v>
      </c>
      <c r="AK48" s="18">
        <v>-2.4177839402208e-10</v>
      </c>
      <c r="AL48" s="18">
        <v>-4.5557627080847e-10</v>
      </c>
      <c r="AM48" s="18">
        <v>-1.8052137623221e-10</v>
      </c>
      <c r="AN48" s="18">
        <v>-3.9495717065676e-10</v>
      </c>
      <c r="AO48" s="18">
        <v>-3.8497525025596e-10</v>
      </c>
      <c r="AP48" s="18">
        <v>6.0700741101446e-11</v>
      </c>
      <c r="AQ48" s="18">
        <v>-3.5049614359195e-10</v>
      </c>
      <c r="AR48" s="18">
        <v>-4.2194364430116e-10</v>
      </c>
      <c r="AS48" s="18">
        <v>-2.8532081541841e-10</v>
      </c>
      <c r="AT48" s="18">
        <v>-4.0686978597877e-10</v>
      </c>
      <c r="AU48" s="18">
        <v>-2.6949240036416e-10</v>
      </c>
      <c r="AV48" s="18">
        <v>1.0376515394033e-11</v>
      </c>
      <c r="AW48" s="18">
        <v>1.347914810145e-11</v>
      </c>
      <c r="AX48" s="18">
        <v>-5.8279812376403e-11</v>
      </c>
      <c r="AY48" s="18">
        <v>-2.4611382344911e-11</v>
      </c>
      <c r="AZ48" s="18">
        <v>3.5104347197827e-11</v>
      </c>
      <c r="BA48" s="18">
        <v>1.8697342895268e-11</v>
      </c>
      <c r="BB48" s="18">
        <v>-1.1683550157961e-11</v>
      </c>
      <c r="BC48" s="17">
        <v>15693971.744184</v>
      </c>
      <c r="BD48" s="17">
        <v>6411722.2360361</v>
      </c>
      <c r="BE48" s="17">
        <v>-0.0015672910442434</v>
      </c>
      <c r="BF48" s="17">
        <v>-0.0014927297793009</v>
      </c>
      <c r="BG48" s="17">
        <v>0.0059736350081654</v>
      </c>
      <c r="BH48" s="17">
        <v>-0.011051295910087</v>
      </c>
      <c r="BI48" s="17">
        <v>-0.011672329710064</v>
      </c>
      <c r="BJ48" s="17">
        <v>139.84710559537</v>
      </c>
      <c r="BK48" s="17">
        <v>148.86487189562</v>
      </c>
      <c r="BL48" s="17">
        <v>149.08972009151</v>
      </c>
      <c r="BM48" s="19"/>
    </row>
    <row r="49" spans="1:65">
      <c r="A49" s="17">
        <v>812373.23949043</v>
      </c>
      <c r="B49" s="17">
        <v>0.0049552758108618</v>
      </c>
      <c r="C49" s="18">
        <f t="shared" si="1"/>
        <v>5.97779034878244e-9</v>
      </c>
      <c r="D49" s="18">
        <v>1.3483418514367e-10</v>
      </c>
      <c r="E49" s="18">
        <v>1.3896345168745e-10</v>
      </c>
      <c r="F49" s="18">
        <v>1.7348208728915e-10</v>
      </c>
      <c r="G49" s="18">
        <v>1.7137030996528e-10</v>
      </c>
      <c r="H49" s="18">
        <v>1.8320091818181e-10</v>
      </c>
      <c r="I49" s="18">
        <v>1.8232445391557e-10</v>
      </c>
      <c r="J49" s="18">
        <v>1.4209839585162e-10</v>
      </c>
      <c r="K49" s="18">
        <v>2.0275745091674e-10</v>
      </c>
      <c r="L49" s="18">
        <v>1.7043839019199e-10</v>
      </c>
      <c r="M49" s="18">
        <v>1.5686017602089e-10</v>
      </c>
      <c r="N49" s="18">
        <v>1.6891427599419e-10</v>
      </c>
      <c r="O49" s="18">
        <v>1.6527661630203e-10</v>
      </c>
      <c r="P49" s="18">
        <v>1.3664953353506e-10</v>
      </c>
      <c r="Q49" s="18">
        <v>1.775046850844e-10</v>
      </c>
      <c r="R49" s="18">
        <v>1.8485591800781e-10</v>
      </c>
      <c r="S49" s="18">
        <v>1.6366811517673e-10</v>
      </c>
      <c r="T49" s="18">
        <v>1.7497709905565e-10</v>
      </c>
      <c r="U49" s="18">
        <v>1.5463742300386e-10</v>
      </c>
      <c r="V49" s="18">
        <v>1.2349552669274e-10</v>
      </c>
      <c r="W49" s="18">
        <v>1.8021114159646e-10</v>
      </c>
      <c r="X49" s="18">
        <v>1.7967511123316e-10</v>
      </c>
      <c r="Y49" s="18">
        <v>1.1229480226495e-10</v>
      </c>
      <c r="Z49" s="18">
        <v>1.6776898678393e-10</v>
      </c>
      <c r="AA49" s="18">
        <v>1.506147254668e-10</v>
      </c>
      <c r="AB49" s="17">
        <v>0.99935474407951</v>
      </c>
      <c r="AC49" s="17">
        <v>0.28210917360756</v>
      </c>
      <c r="AD49" s="17">
        <v>0.00567011279465</v>
      </c>
      <c r="AE49" s="18">
        <v>1.2804483430707e-10</v>
      </c>
      <c r="AF49" s="18">
        <v>4.8654296972918e-11</v>
      </c>
      <c r="AG49" s="18">
        <v>1.1080742155443e-11</v>
      </c>
      <c r="AH49" s="18">
        <v>1.02932681361e-10</v>
      </c>
      <c r="AI49" s="18">
        <v>-3.5228730624983e-10</v>
      </c>
      <c r="AJ49" s="18">
        <v>-3.944733922838e-10</v>
      </c>
      <c r="AK49" s="18">
        <v>-2.4227282064793e-10</v>
      </c>
      <c r="AL49" s="18">
        <v>-4.5617885944651e-10</v>
      </c>
      <c r="AM49" s="18">
        <v>-1.8083677689032e-10</v>
      </c>
      <c r="AN49" s="18">
        <v>-3.9572850980348e-10</v>
      </c>
      <c r="AO49" s="18">
        <v>-3.860552627726e-10</v>
      </c>
      <c r="AP49" s="18">
        <v>6.0321568604924e-11</v>
      </c>
      <c r="AQ49" s="18">
        <v>-3.5134422631523e-10</v>
      </c>
      <c r="AR49" s="18">
        <v>-4.2277936313721e-10</v>
      </c>
      <c r="AS49" s="18">
        <v>-2.8592696702193e-10</v>
      </c>
      <c r="AT49" s="18">
        <v>-4.0768059332445e-10</v>
      </c>
      <c r="AU49" s="18">
        <v>-2.6982507082564e-10</v>
      </c>
      <c r="AV49" s="18">
        <v>1.0340973998552e-11</v>
      </c>
      <c r="AW49" s="18">
        <v>1.3392796793025e-11</v>
      </c>
      <c r="AX49" s="18">
        <v>-5.8081261848941e-11</v>
      </c>
      <c r="AY49" s="18">
        <v>-2.5074824259053e-11</v>
      </c>
      <c r="AZ49" s="18">
        <v>3.5246487201459e-11</v>
      </c>
      <c r="BA49" s="18">
        <v>1.8080003148848e-11</v>
      </c>
      <c r="BB49" s="18">
        <v>-1.1270880690462e-11</v>
      </c>
      <c r="BC49" s="17">
        <v>15683163.843007</v>
      </c>
      <c r="BD49" s="17">
        <v>6484173.1147719</v>
      </c>
      <c r="BE49" s="17">
        <v>-0.0016086035743489</v>
      </c>
      <c r="BF49" s="17">
        <v>-0.0015319293083675</v>
      </c>
      <c r="BG49" s="17">
        <v>0.0061655423308443</v>
      </c>
      <c r="BH49" s="17">
        <v>-0.011342461309975</v>
      </c>
      <c r="BI49" s="17">
        <v>-0.011980278151643</v>
      </c>
      <c r="BJ49" s="17">
        <v>139.84269260875</v>
      </c>
      <c r="BK49" s="17">
        <v>148.85311312424</v>
      </c>
      <c r="BL49" s="17">
        <v>149.10257642271</v>
      </c>
      <c r="BM49" s="19"/>
    </row>
    <row r="50" spans="1:65">
      <c r="A50" s="17">
        <v>841083.104615</v>
      </c>
      <c r="B50" s="17">
        <v>0.0051273765281293</v>
      </c>
      <c r="C50" s="18">
        <f t="shared" si="1"/>
        <v>5.99448017330517e-9</v>
      </c>
      <c r="D50" s="18">
        <v>1.3551732947101e-10</v>
      </c>
      <c r="E50" s="18">
        <v>1.3959589055071e-10</v>
      </c>
      <c r="F50" s="18">
        <v>1.7496069666474e-10</v>
      </c>
      <c r="G50" s="18">
        <v>1.728580650399e-10</v>
      </c>
      <c r="H50" s="18">
        <v>1.848620619244e-10</v>
      </c>
      <c r="I50" s="18">
        <v>1.8421840093255e-10</v>
      </c>
      <c r="J50" s="18">
        <v>1.4297753177316e-10</v>
      </c>
      <c r="K50" s="18">
        <v>2.0470014154e-10</v>
      </c>
      <c r="L50" s="18">
        <v>1.7192942253256e-10</v>
      </c>
      <c r="M50" s="18">
        <v>1.5788740628105e-10</v>
      </c>
      <c r="N50" s="18">
        <v>1.7084309009117e-10</v>
      </c>
      <c r="O50" s="18">
        <v>1.6674213862755e-10</v>
      </c>
      <c r="P50" s="18">
        <v>1.3760476270279e-10</v>
      </c>
      <c r="Q50" s="18">
        <v>1.7928017090719e-10</v>
      </c>
      <c r="R50" s="18">
        <v>1.8662586852525e-10</v>
      </c>
      <c r="S50" s="18">
        <v>1.6484442816712e-10</v>
      </c>
      <c r="T50" s="18">
        <v>1.7633221964968e-10</v>
      </c>
      <c r="U50" s="18">
        <v>1.5590463261729e-10</v>
      </c>
      <c r="V50" s="18">
        <v>1.2380798786947e-10</v>
      </c>
      <c r="W50" s="18">
        <v>1.8186547018988e-10</v>
      </c>
      <c r="X50" s="18">
        <v>1.813903960326e-10</v>
      </c>
      <c r="Y50" s="18">
        <v>1.1274484246107e-10</v>
      </c>
      <c r="Z50" s="18">
        <v>1.6957631130779e-10</v>
      </c>
      <c r="AA50" s="18">
        <v>1.5209615557449e-10</v>
      </c>
      <c r="AB50" s="17">
        <v>0.99935582906211</v>
      </c>
      <c r="AC50" s="17">
        <v>0.28318749231081</v>
      </c>
      <c r="AD50" s="17">
        <v>0.0058430571026378</v>
      </c>
      <c r="AE50" s="18">
        <v>1.2791639174932e-10</v>
      </c>
      <c r="AF50" s="18">
        <v>4.8819347320517e-11</v>
      </c>
      <c r="AG50" s="18">
        <v>1.0836876781494e-11</v>
      </c>
      <c r="AH50" s="18">
        <v>1.0347566668393e-10</v>
      </c>
      <c r="AI50" s="18">
        <v>-3.5312929538926e-10</v>
      </c>
      <c r="AJ50" s="18">
        <v>-3.9567715866199e-10</v>
      </c>
      <c r="AK50" s="18">
        <v>-2.42807273549e-10</v>
      </c>
      <c r="AL50" s="18">
        <v>-4.568366995918e-10</v>
      </c>
      <c r="AM50" s="18">
        <v>-1.8127378881138e-10</v>
      </c>
      <c r="AN50" s="18">
        <v>-3.9645645097713e-10</v>
      </c>
      <c r="AO50" s="18">
        <v>-3.8719806021322e-10</v>
      </c>
      <c r="AP50" s="18">
        <v>5.9932603663243e-11</v>
      </c>
      <c r="AQ50" s="18">
        <v>-3.522111328266e-10</v>
      </c>
      <c r="AR50" s="18">
        <v>-4.2369482228079e-10</v>
      </c>
      <c r="AS50" s="18">
        <v>-2.8662176912723e-10</v>
      </c>
      <c r="AT50" s="18">
        <v>-4.0846703627137e-10</v>
      </c>
      <c r="AU50" s="18">
        <v>-2.7016172642359e-10</v>
      </c>
      <c r="AV50" s="18">
        <v>1.0331215210579e-11</v>
      </c>
      <c r="AW50" s="18">
        <v>1.3295115700897e-11</v>
      </c>
      <c r="AX50" s="18">
        <v>-5.7862238426476e-11</v>
      </c>
      <c r="AY50" s="18">
        <v>-2.5426654927587e-11</v>
      </c>
      <c r="AZ50" s="18">
        <v>3.5392430537201e-11</v>
      </c>
      <c r="BA50" s="18">
        <v>1.7564265685031e-11</v>
      </c>
      <c r="BB50" s="18">
        <v>-1.0891130302333e-11</v>
      </c>
      <c r="BC50" s="17">
        <v>15672404.743886</v>
      </c>
      <c r="BD50" s="17">
        <v>6555891.9204644</v>
      </c>
      <c r="BE50" s="17">
        <v>-0.0016497320861107</v>
      </c>
      <c r="BF50" s="17">
        <v>-0.0015709457509977</v>
      </c>
      <c r="BG50" s="17">
        <v>0.0063580196257258</v>
      </c>
      <c r="BH50" s="17">
        <v>-0.01203246159526</v>
      </c>
      <c r="BI50" s="17">
        <v>-0.012704274631177</v>
      </c>
      <c r="BJ50" s="17">
        <v>139.83914914717</v>
      </c>
      <c r="BK50" s="17">
        <v>148.84420785494</v>
      </c>
      <c r="BL50" s="17">
        <v>149.11219687817</v>
      </c>
      <c r="BM50" s="19"/>
    </row>
    <row r="51" spans="1:65">
      <c r="A51" s="17">
        <v>869792.96973957</v>
      </c>
      <c r="B51" s="17">
        <v>0.0052999474451008</v>
      </c>
      <c r="C51" s="18">
        <f t="shared" si="1"/>
        <v>6.01085780872626e-9</v>
      </c>
      <c r="D51" s="18">
        <v>1.3618843512832e-10</v>
      </c>
      <c r="E51" s="18">
        <v>1.4021690935841e-10</v>
      </c>
      <c r="F51" s="18">
        <v>1.7640589024647e-10</v>
      </c>
      <c r="G51" s="18">
        <v>1.743130152401e-10</v>
      </c>
      <c r="H51" s="18">
        <v>1.8648414999097e-10</v>
      </c>
      <c r="I51" s="18">
        <v>1.8607751115183e-10</v>
      </c>
      <c r="J51" s="18">
        <v>1.4383979904669e-10</v>
      </c>
      <c r="K51" s="18">
        <v>2.0659835147034e-10</v>
      </c>
      <c r="L51" s="18">
        <v>1.7339150752155e-10</v>
      </c>
      <c r="M51" s="18">
        <v>1.588960126262e-10</v>
      </c>
      <c r="N51" s="18">
        <v>1.7273652522333e-10</v>
      </c>
      <c r="O51" s="18">
        <v>1.6818019744755e-10</v>
      </c>
      <c r="P51" s="18">
        <v>1.3854085126878e-10</v>
      </c>
      <c r="Q51" s="18">
        <v>1.8101226255299e-10</v>
      </c>
      <c r="R51" s="18">
        <v>1.8836041203889e-10</v>
      </c>
      <c r="S51" s="18">
        <v>1.6599606480508e-10</v>
      </c>
      <c r="T51" s="18">
        <v>1.776550141788e-10</v>
      </c>
      <c r="U51" s="18">
        <v>1.5714713010893e-10</v>
      </c>
      <c r="V51" s="18">
        <v>1.2411849033721e-10</v>
      </c>
      <c r="W51" s="18">
        <v>1.8348660612168e-10</v>
      </c>
      <c r="X51" s="18">
        <v>1.8307053536704e-10</v>
      </c>
      <c r="Y51" s="18">
        <v>1.1318936838306e-10</v>
      </c>
      <c r="Z51" s="18">
        <v>1.7134548211609e-10</v>
      </c>
      <c r="AA51" s="18">
        <v>1.53551092441e-10</v>
      </c>
      <c r="AB51" s="17">
        <v>0.99935708190573</v>
      </c>
      <c r="AC51" s="17">
        <v>0.28424550296738</v>
      </c>
      <c r="AD51" s="17">
        <v>0.0060164384106843</v>
      </c>
      <c r="AE51" s="18">
        <v>1.2778543504944e-10</v>
      </c>
      <c r="AF51" s="18">
        <v>4.8966994466909e-11</v>
      </c>
      <c r="AG51" s="18">
        <v>1.0629299829076e-11</v>
      </c>
      <c r="AH51" s="18">
        <v>1.0399064956252e-10</v>
      </c>
      <c r="AI51" s="18">
        <v>-3.5396749231465e-10</v>
      </c>
      <c r="AJ51" s="18">
        <v>-3.9681079121253e-10</v>
      </c>
      <c r="AK51" s="18">
        <v>-2.4330838589575e-10</v>
      </c>
      <c r="AL51" s="18">
        <v>-4.5749313651297e-10</v>
      </c>
      <c r="AM51" s="18">
        <v>-1.8161368879259e-10</v>
      </c>
      <c r="AN51" s="18">
        <v>-3.9718617997379e-10</v>
      </c>
      <c r="AO51" s="18">
        <v>-3.8830761587962e-10</v>
      </c>
      <c r="AP51" s="18">
        <v>5.9567819868799e-11</v>
      </c>
      <c r="AQ51" s="18">
        <v>-3.5303914502464e-10</v>
      </c>
      <c r="AR51" s="18">
        <v>-4.2455694267094e-10</v>
      </c>
      <c r="AS51" s="18">
        <v>-2.8725659572327e-10</v>
      </c>
      <c r="AT51" s="18">
        <v>-4.0924368411864e-10</v>
      </c>
      <c r="AU51" s="18">
        <v>-2.7051243646938e-10</v>
      </c>
      <c r="AV51" s="18">
        <v>1.0307031451736e-11</v>
      </c>
      <c r="AW51" s="18">
        <v>1.3225732841274e-11</v>
      </c>
      <c r="AX51" s="18">
        <v>-5.7753173632565e-11</v>
      </c>
      <c r="AY51" s="18">
        <v>-2.5820136038973e-11</v>
      </c>
      <c r="AZ51" s="18">
        <v>3.552530799222e-11</v>
      </c>
      <c r="BA51" s="18">
        <v>1.6927805898631e-11</v>
      </c>
      <c r="BB51" s="18">
        <v>-1.0493412232413e-11</v>
      </c>
      <c r="BC51" s="17">
        <v>15661695.081255</v>
      </c>
      <c r="BD51" s="17">
        <v>6626875.6015535</v>
      </c>
      <c r="BE51" s="17">
        <v>-0.0016906746550135</v>
      </c>
      <c r="BF51" s="17">
        <v>-0.0016097769026228</v>
      </c>
      <c r="BG51" s="17">
        <v>0.0065510437289487</v>
      </c>
      <c r="BH51" s="17">
        <v>-0.012329785570406</v>
      </c>
      <c r="BI51" s="17">
        <v>-0.013017303664901</v>
      </c>
      <c r="BJ51" s="17">
        <v>139.83480438924</v>
      </c>
      <c r="BK51" s="17">
        <v>148.83546420285</v>
      </c>
      <c r="BL51" s="17">
        <v>149.13323784104</v>
      </c>
      <c r="BM51" s="19"/>
    </row>
    <row r="52" spans="1:65">
      <c r="A52" s="17">
        <v>898502.83486413</v>
      </c>
      <c r="B52" s="17">
        <v>0.0054729807280068</v>
      </c>
      <c r="C52" s="18">
        <f t="shared" si="1"/>
        <v>6.02696258429923e-9</v>
      </c>
      <c r="D52" s="18">
        <v>1.3684785051074e-10</v>
      </c>
      <c r="E52" s="18">
        <v>1.4082699753297e-10</v>
      </c>
      <c r="F52" s="18">
        <v>1.7781946358849e-10</v>
      </c>
      <c r="G52" s="18">
        <v>1.7573777318874e-10</v>
      </c>
      <c r="H52" s="18">
        <v>1.8806637277949e-10</v>
      </c>
      <c r="I52" s="18">
        <v>1.8790073676273e-10</v>
      </c>
      <c r="J52" s="18">
        <v>1.446852811486e-10</v>
      </c>
      <c r="K52" s="18">
        <v>2.0844843616829e-10</v>
      </c>
      <c r="L52" s="18">
        <v>1.7482271567889e-10</v>
      </c>
      <c r="M52" s="18">
        <v>1.5988440584541e-10</v>
      </c>
      <c r="N52" s="18">
        <v>1.745977062695e-10</v>
      </c>
      <c r="O52" s="18">
        <v>1.6958981159811e-10</v>
      </c>
      <c r="P52" s="18">
        <v>1.3945681073131e-10</v>
      </c>
      <c r="Q52" s="18">
        <v>1.8270348987135e-10</v>
      </c>
      <c r="R52" s="18">
        <v>1.9005906760016e-10</v>
      </c>
      <c r="S52" s="18">
        <v>1.671243539478e-10</v>
      </c>
      <c r="T52" s="18">
        <v>1.7894802539073e-10</v>
      </c>
      <c r="U52" s="18">
        <v>1.5836513612828e-10</v>
      </c>
      <c r="V52" s="18">
        <v>1.2442568289012e-10</v>
      </c>
      <c r="W52" s="18">
        <v>1.8506696221617e-10</v>
      </c>
      <c r="X52" s="18">
        <v>1.8471415173528e-10</v>
      </c>
      <c r="Y52" s="18">
        <v>1.1362913536234e-10</v>
      </c>
      <c r="Z52" s="18">
        <v>1.7308258263311e-10</v>
      </c>
      <c r="AA52" s="18">
        <v>1.5497951264308e-10</v>
      </c>
      <c r="AB52" s="17">
        <v>0.99935834534142</v>
      </c>
      <c r="AC52" s="17">
        <v>0.28525703027489</v>
      </c>
      <c r="AD52" s="17">
        <v>0.0061902562474604</v>
      </c>
      <c r="AE52" s="18">
        <v>1.2766934889678e-10</v>
      </c>
      <c r="AF52" s="18">
        <v>4.9119571895421e-11</v>
      </c>
      <c r="AG52" s="18">
        <v>1.0404544021644e-11</v>
      </c>
      <c r="AH52" s="18">
        <v>1.044876961934e-10</v>
      </c>
      <c r="AI52" s="18">
        <v>-3.548818296079e-10</v>
      </c>
      <c r="AJ52" s="18">
        <v>-3.980381615995e-10</v>
      </c>
      <c r="AK52" s="18">
        <v>-2.4385982553803e-10</v>
      </c>
      <c r="AL52" s="18">
        <v>-4.5817948110364e-10</v>
      </c>
      <c r="AM52" s="18">
        <v>-1.821190609319e-10</v>
      </c>
      <c r="AN52" s="18">
        <v>-3.9796360638075e-10</v>
      </c>
      <c r="AO52" s="18">
        <v>-3.8949644748411e-10</v>
      </c>
      <c r="AP52" s="18">
        <v>5.9189201915576e-11</v>
      </c>
      <c r="AQ52" s="18">
        <v>-3.5391121736303e-10</v>
      </c>
      <c r="AR52" s="18">
        <v>-4.2552861864792e-10</v>
      </c>
      <c r="AS52" s="18">
        <v>-2.8801126957777e-10</v>
      </c>
      <c r="AT52" s="18">
        <v>-4.1008189692909e-10</v>
      </c>
      <c r="AU52" s="18">
        <v>-2.7091899974322e-10</v>
      </c>
      <c r="AV52" s="18">
        <v>1.0268522555787e-11</v>
      </c>
      <c r="AW52" s="18">
        <v>1.3127621006551e-11</v>
      </c>
      <c r="AX52" s="18">
        <v>-5.7510719403302e-11</v>
      </c>
      <c r="AY52" s="18">
        <v>-2.6228572137907e-11</v>
      </c>
      <c r="AZ52" s="18">
        <v>3.5663129905805e-11</v>
      </c>
      <c r="BA52" s="18">
        <v>1.6460053583607e-11</v>
      </c>
      <c r="BB52" s="18">
        <v>-1.0136747348136e-11</v>
      </c>
      <c r="BC52" s="17">
        <v>15651035.431169</v>
      </c>
      <c r="BD52" s="17">
        <v>6697122.8797525</v>
      </c>
      <c r="BE52" s="17">
        <v>-0.0017314372415771</v>
      </c>
      <c r="BF52" s="17">
        <v>-0.0016484287818776</v>
      </c>
      <c r="BG52" s="17">
        <v>0.0067446077491074</v>
      </c>
      <c r="BH52" s="17">
        <v>-0.01262711252712</v>
      </c>
      <c r="BI52" s="17">
        <v>-0.013331039497258</v>
      </c>
      <c r="BJ52" s="17">
        <v>139.83048798077</v>
      </c>
      <c r="BK52" s="17">
        <v>148.82808684374</v>
      </c>
      <c r="BL52" s="17">
        <v>149.14511903106</v>
      </c>
      <c r="BM52" s="19"/>
    </row>
    <row r="53" spans="1:65">
      <c r="A53" s="17">
        <v>927212.6999887</v>
      </c>
      <c r="B53" s="17">
        <v>0.0056464687389709</v>
      </c>
      <c r="C53" s="18">
        <f t="shared" si="1"/>
        <v>6.04280132321584e-9</v>
      </c>
      <c r="D53" s="18">
        <v>1.374961341501e-10</v>
      </c>
      <c r="E53" s="18">
        <v>1.4142585367053e-10</v>
      </c>
      <c r="F53" s="18">
        <v>1.7920127412589e-10</v>
      </c>
      <c r="G53" s="18">
        <v>1.7713059402746e-10</v>
      </c>
      <c r="H53" s="18">
        <v>1.89610263282e-10</v>
      </c>
      <c r="I53" s="18">
        <v>1.8968981660682e-10</v>
      </c>
      <c r="J53" s="18">
        <v>1.4551558622554e-10</v>
      </c>
      <c r="K53" s="18">
        <v>2.1025398554721e-10</v>
      </c>
      <c r="L53" s="18">
        <v>1.7622586749048e-10</v>
      </c>
      <c r="M53" s="18">
        <v>1.608547392047e-10</v>
      </c>
      <c r="N53" s="18">
        <v>1.7642372821063e-10</v>
      </c>
      <c r="O53" s="18">
        <v>1.709732565229e-10</v>
      </c>
      <c r="P53" s="18">
        <v>1.4035337086042e-10</v>
      </c>
      <c r="Q53" s="18">
        <v>1.8435317532736e-10</v>
      </c>
      <c r="R53" s="18">
        <v>1.9172297193801e-10</v>
      </c>
      <c r="S53" s="18">
        <v>1.6823042145544e-10</v>
      </c>
      <c r="T53" s="18">
        <v>1.8021023151085e-10</v>
      </c>
      <c r="U53" s="18">
        <v>1.5955910838822e-10</v>
      </c>
      <c r="V53" s="18">
        <v>1.2473053791347e-10</v>
      </c>
      <c r="W53" s="18">
        <v>1.8661627376261e-10</v>
      </c>
      <c r="X53" s="18">
        <v>1.8632311726621e-10</v>
      </c>
      <c r="Y53" s="18">
        <v>1.1406351902795e-10</v>
      </c>
      <c r="Z53" s="18">
        <v>1.7478146837608e-10</v>
      </c>
      <c r="AA53" s="18">
        <v>1.563811251168e-10</v>
      </c>
      <c r="AB53" s="17">
        <v>0.99935935047004</v>
      </c>
      <c r="AC53" s="17">
        <v>0.28625823010131</v>
      </c>
      <c r="AD53" s="17">
        <v>0.0063645045572927</v>
      </c>
      <c r="AE53" s="18">
        <v>1.2754832596421e-10</v>
      </c>
      <c r="AF53" s="18">
        <v>4.9258494062706e-11</v>
      </c>
      <c r="AG53" s="18">
        <v>1.0234760296967e-11</v>
      </c>
      <c r="AH53" s="18">
        <v>1.0497309895179e-10</v>
      </c>
      <c r="AI53" s="18">
        <v>-3.5574848219199e-10</v>
      </c>
      <c r="AJ53" s="18">
        <v>-3.9916158432715e-10</v>
      </c>
      <c r="AK53" s="18">
        <v>-2.4436609127778e-10</v>
      </c>
      <c r="AL53" s="18">
        <v>-4.5888615349152e-10</v>
      </c>
      <c r="AM53" s="18">
        <v>-1.8247965180611e-10</v>
      </c>
      <c r="AN53" s="18">
        <v>-3.9865247578559e-10</v>
      </c>
      <c r="AO53" s="18">
        <v>-3.905845152059e-10</v>
      </c>
      <c r="AP53" s="18">
        <v>5.8846113712314e-11</v>
      </c>
      <c r="AQ53" s="18">
        <v>-3.5473061050079e-10</v>
      </c>
      <c r="AR53" s="18">
        <v>-4.2641813451562e-10</v>
      </c>
      <c r="AS53" s="18">
        <v>-2.8864646522136e-10</v>
      </c>
      <c r="AT53" s="18">
        <v>-4.1085291765945e-10</v>
      </c>
      <c r="AU53" s="18">
        <v>-2.7129323835274e-10</v>
      </c>
      <c r="AV53" s="18">
        <v>1.0233017665854e-11</v>
      </c>
      <c r="AW53" s="18">
        <v>1.3058593290406e-11</v>
      </c>
      <c r="AX53" s="18">
        <v>-5.7468739050111e-11</v>
      </c>
      <c r="AY53" s="18">
        <v>-2.6532805494963e-11</v>
      </c>
      <c r="AZ53" s="18">
        <v>3.5791449999729e-11</v>
      </c>
      <c r="BA53" s="18">
        <v>1.5880973744283e-11</v>
      </c>
      <c r="BB53" s="18">
        <v>-9.7581531169382e-12</v>
      </c>
      <c r="BC53" s="17">
        <v>15640426.339559</v>
      </c>
      <c r="BD53" s="17">
        <v>6766633.462639</v>
      </c>
      <c r="BE53" s="17">
        <v>-0.0017720231395835</v>
      </c>
      <c r="BF53" s="17">
        <v>-0.0016869047757923</v>
      </c>
      <c r="BG53" s="17">
        <v>0.0069386997038453</v>
      </c>
      <c r="BH53" s="17">
        <v>-0.012924532188599</v>
      </c>
      <c r="BI53" s="17">
        <v>-0.013645151592631</v>
      </c>
      <c r="BJ53" s="17">
        <v>139.8261983099</v>
      </c>
      <c r="BK53" s="17">
        <v>148.82199285004</v>
      </c>
      <c r="BL53" s="17">
        <v>149.1621655077</v>
      </c>
      <c r="BM53" s="19"/>
    </row>
    <row r="54" spans="1:65">
      <c r="A54" s="17">
        <v>955922.56511327</v>
      </c>
      <c r="B54" s="17">
        <v>0.0058204051929374</v>
      </c>
      <c r="C54" s="18">
        <f t="shared" si="1"/>
        <v>6.05842114589542e-9</v>
      </c>
      <c r="D54" s="18">
        <v>1.3813278679616e-10</v>
      </c>
      <c r="E54" s="18">
        <v>1.420139331436e-10</v>
      </c>
      <c r="F54" s="18">
        <v>1.8055193278373e-10</v>
      </c>
      <c r="G54" s="18">
        <v>1.7849361715897e-10</v>
      </c>
      <c r="H54" s="18">
        <v>1.9111560979624e-10</v>
      </c>
      <c r="I54" s="18">
        <v>1.9144372176577e-10</v>
      </c>
      <c r="J54" s="18">
        <v>1.4633003531767e-10</v>
      </c>
      <c r="K54" s="18">
        <v>2.1201240061652e-10</v>
      </c>
      <c r="L54" s="18">
        <v>1.7759838763752e-10</v>
      </c>
      <c r="M54" s="18">
        <v>1.6180494168146e-10</v>
      </c>
      <c r="N54" s="18">
        <v>1.7821814825197e-10</v>
      </c>
      <c r="O54" s="18">
        <v>1.7232906281344e-10</v>
      </c>
      <c r="P54" s="18">
        <v>1.4123126234775e-10</v>
      </c>
      <c r="Q54" s="18">
        <v>1.8596332844464e-10</v>
      </c>
      <c r="R54" s="18">
        <v>1.9335156773766e-10</v>
      </c>
      <c r="S54" s="18">
        <v>1.6931395846704e-10</v>
      </c>
      <c r="T54" s="18">
        <v>1.8144298829711e-10</v>
      </c>
      <c r="U54" s="18">
        <v>1.607293707663e-10</v>
      </c>
      <c r="V54" s="18">
        <v>1.2503201244163e-10</v>
      </c>
      <c r="W54" s="18">
        <v>1.8812488376923e-10</v>
      </c>
      <c r="X54" s="18">
        <v>1.8789661258209e-10</v>
      </c>
      <c r="Y54" s="18">
        <v>1.1449311148208e-10</v>
      </c>
      <c r="Z54" s="18">
        <v>1.7644944638302e-10</v>
      </c>
      <c r="AA54" s="18">
        <v>1.5775694272123e-10</v>
      </c>
      <c r="AB54" s="17">
        <v>0.99936042505302</v>
      </c>
      <c r="AC54" s="17">
        <v>0.28721880341052</v>
      </c>
      <c r="AD54" s="17">
        <v>0.0065391784849138</v>
      </c>
      <c r="AE54" s="18">
        <v>1.2743784444378e-10</v>
      </c>
      <c r="AF54" s="18">
        <v>4.9397235743782e-11</v>
      </c>
      <c r="AG54" s="18">
        <v>1.0050586235889e-11</v>
      </c>
      <c r="AH54" s="18">
        <v>1.0543176378472e-10</v>
      </c>
      <c r="AI54" s="18">
        <v>-3.5665802041811e-10</v>
      </c>
      <c r="AJ54" s="18">
        <v>-4.0034221219567e-10</v>
      </c>
      <c r="AK54" s="18">
        <v>-2.4490832071344e-10</v>
      </c>
      <c r="AL54" s="18">
        <v>-4.5956881810431e-10</v>
      </c>
      <c r="AM54" s="18">
        <v>-1.8295726226193e-10</v>
      </c>
      <c r="AN54" s="18">
        <v>-3.9942037701869e-10</v>
      </c>
      <c r="AO54" s="18">
        <v>-3.9172947994147e-10</v>
      </c>
      <c r="AP54" s="18">
        <v>5.8487650473447e-11</v>
      </c>
      <c r="AQ54" s="18">
        <v>-3.5557138121001e-10</v>
      </c>
      <c r="AR54" s="18">
        <v>-4.2738830370331e-10</v>
      </c>
      <c r="AS54" s="18">
        <v>-2.8937016367818e-10</v>
      </c>
      <c r="AT54" s="18">
        <v>-4.1167620571322e-10</v>
      </c>
      <c r="AU54" s="18">
        <v>-2.7171739799159e-10</v>
      </c>
      <c r="AV54" s="18">
        <v>1.0190938464643e-11</v>
      </c>
      <c r="AW54" s="18">
        <v>1.2970678988581e-11</v>
      </c>
      <c r="AX54" s="18">
        <v>-5.7249322480438e-11</v>
      </c>
      <c r="AY54" s="18">
        <v>-2.6940425184803e-11</v>
      </c>
      <c r="AZ54" s="18">
        <v>3.5922603462413e-11</v>
      </c>
      <c r="BA54" s="18">
        <v>1.5453723292846e-11</v>
      </c>
      <c r="BB54" s="18">
        <v>-9.4101008558655e-12</v>
      </c>
      <c r="BC54" s="17">
        <v>15629868.314731</v>
      </c>
      <c r="BD54" s="17">
        <v>6835408.6794318</v>
      </c>
      <c r="BE54" s="17">
        <v>-0.0018124361567612</v>
      </c>
      <c r="BF54" s="17">
        <v>-0.001725208840618</v>
      </c>
      <c r="BG54" s="17">
        <v>0.007133308918106</v>
      </c>
      <c r="BH54" s="17">
        <v>-0.013222911829288</v>
      </c>
      <c r="BI54" s="17">
        <v>-0.013959970361315</v>
      </c>
      <c r="BJ54" s="17">
        <v>139.82193598912</v>
      </c>
      <c r="BK54" s="17">
        <v>148.8171231964</v>
      </c>
      <c r="BL54" s="17">
        <v>149.18062493424</v>
      </c>
      <c r="BM54" s="19"/>
    </row>
    <row r="55" spans="1:65">
      <c r="A55" s="17">
        <v>984632.43023784</v>
      </c>
      <c r="B55" s="17">
        <v>0.0059947829187024</v>
      </c>
      <c r="C55" s="18">
        <f t="shared" si="1"/>
        <v>6.07379118670141e-9</v>
      </c>
      <c r="D55" s="18">
        <v>1.3875792430819e-10</v>
      </c>
      <c r="E55" s="18">
        <v>1.4259127480715e-10</v>
      </c>
      <c r="F55" s="18">
        <v>1.8187171069274e-10</v>
      </c>
      <c r="G55" s="18">
        <v>1.7982509158034e-10</v>
      </c>
      <c r="H55" s="18">
        <v>1.9258390520235e-10</v>
      </c>
      <c r="I55" s="18">
        <v>1.9316283654151e-10</v>
      </c>
      <c r="J55" s="18">
        <v>1.4712748850643e-10</v>
      </c>
      <c r="K55" s="18">
        <v>2.1372814086707e-10</v>
      </c>
      <c r="L55" s="18">
        <v>1.7894331325112e-10</v>
      </c>
      <c r="M55" s="18">
        <v>1.6273720357368e-10</v>
      </c>
      <c r="N55" s="18">
        <v>1.7997773091751e-10</v>
      </c>
      <c r="O55" s="18">
        <v>1.736581363533e-10</v>
      </c>
      <c r="P55" s="18">
        <v>1.4209023412383e-10</v>
      </c>
      <c r="Q55" s="18">
        <v>1.8753329514738e-10</v>
      </c>
      <c r="R55" s="18">
        <v>1.949460237381e-10</v>
      </c>
      <c r="S55" s="18">
        <v>1.7037442385706e-10</v>
      </c>
      <c r="T55" s="18">
        <v>1.8264565941785e-10</v>
      </c>
      <c r="U55" s="18">
        <v>1.6187548560924e-10</v>
      </c>
      <c r="V55" s="18">
        <v>1.2533141989698e-10</v>
      </c>
      <c r="W55" s="18">
        <v>1.8960310878232e-10</v>
      </c>
      <c r="X55" s="18">
        <v>1.8943661906694e-10</v>
      </c>
      <c r="Y55" s="18">
        <v>1.1491690236307e-10</v>
      </c>
      <c r="Z55" s="18">
        <v>1.7807978336808e-10</v>
      </c>
      <c r="AA55" s="18">
        <v>1.5910642103651e-10</v>
      </c>
      <c r="AB55" s="17">
        <v>0.99936139740435</v>
      </c>
      <c r="AC55" s="17">
        <v>0.28816181307773</v>
      </c>
      <c r="AD55" s="17">
        <v>0.0067142722361078</v>
      </c>
      <c r="AE55" s="18">
        <v>1.273296646241e-10</v>
      </c>
      <c r="AF55" s="18">
        <v>4.9528316799984e-11</v>
      </c>
      <c r="AG55" s="18">
        <v>9.8910845759339e-12</v>
      </c>
      <c r="AH55" s="18">
        <v>1.0587475987703e-10</v>
      </c>
      <c r="AI55" s="18">
        <v>-3.5754404637711e-10</v>
      </c>
      <c r="AJ55" s="18">
        <v>-4.0147312201925e-10</v>
      </c>
      <c r="AK55" s="18">
        <v>-2.4542385532696e-10</v>
      </c>
      <c r="AL55" s="18">
        <v>-4.6030768608501e-10</v>
      </c>
      <c r="AM55" s="18">
        <v>-1.8336543317113e-10</v>
      </c>
      <c r="AN55" s="18">
        <v>-4.0011089049826e-10</v>
      </c>
      <c r="AO55" s="18">
        <v>-3.9284596185103e-10</v>
      </c>
      <c r="AP55" s="18">
        <v>5.8150576910243e-11</v>
      </c>
      <c r="AQ55" s="18">
        <v>-3.5638387082211e-10</v>
      </c>
      <c r="AR55" s="18">
        <v>-4.2831198782707e-10</v>
      </c>
      <c r="AS55" s="18">
        <v>-2.9004259880651e-10</v>
      </c>
      <c r="AT55" s="18">
        <v>-4.1245576452341e-10</v>
      </c>
      <c r="AU55" s="18">
        <v>-2.7212403895409e-10</v>
      </c>
      <c r="AV55" s="18">
        <v>1.0145864993417e-11</v>
      </c>
      <c r="AW55" s="18">
        <v>1.2895750533497e-11</v>
      </c>
      <c r="AX55" s="18">
        <v>-5.7249144139338e-11</v>
      </c>
      <c r="AY55" s="18">
        <v>-2.7247731597946e-11</v>
      </c>
      <c r="AZ55" s="18">
        <v>3.6048198749979e-11</v>
      </c>
      <c r="BA55" s="18">
        <v>1.4886376083447e-11</v>
      </c>
      <c r="BB55" s="18">
        <v>-9.0581238157746e-12</v>
      </c>
      <c r="BC55" s="17">
        <v>15619361.810871</v>
      </c>
      <c r="BD55" s="17">
        <v>6903449.9422108</v>
      </c>
      <c r="BE55" s="17">
        <v>-0.0018526797202135</v>
      </c>
      <c r="BF55" s="17">
        <v>-0.0017633443735063</v>
      </c>
      <c r="BG55" s="17">
        <v>0.0073284239911933</v>
      </c>
      <c r="BH55" s="17">
        <v>-0.013521804803536</v>
      </c>
      <c r="BI55" s="17">
        <v>-0.014275436696549</v>
      </c>
      <c r="BJ55" s="17">
        <v>139.8177002201</v>
      </c>
      <c r="BK55" s="17">
        <v>148.81340876212</v>
      </c>
      <c r="BL55" s="17">
        <v>149.20043466849</v>
      </c>
      <c r="BM55" s="19"/>
    </row>
    <row r="56" spans="1:65">
      <c r="A56" s="17">
        <v>1013342.2953624</v>
      </c>
      <c r="B56" s="17">
        <v>0.0061695947251971</v>
      </c>
      <c r="C56" s="18">
        <f t="shared" si="1"/>
        <v>6.08891075371706e-9</v>
      </c>
      <c r="D56" s="18">
        <v>1.393703917397e-10</v>
      </c>
      <c r="E56" s="18">
        <v>1.4316082778467e-10</v>
      </c>
      <c r="F56" s="18">
        <v>1.8316253026092e-10</v>
      </c>
      <c r="G56" s="18">
        <v>1.8112840769409e-10</v>
      </c>
      <c r="H56" s="18">
        <v>1.940152286191e-10</v>
      </c>
      <c r="I56" s="18">
        <v>1.9484690697414e-10</v>
      </c>
      <c r="J56" s="18">
        <v>1.4790812935888e-10</v>
      </c>
      <c r="K56" s="18">
        <v>2.1539929900112e-10</v>
      </c>
      <c r="L56" s="18">
        <v>1.8025724472794e-10</v>
      </c>
      <c r="M56" s="18">
        <v>1.6365044006351e-10</v>
      </c>
      <c r="N56" s="18">
        <v>1.817063187316e-10</v>
      </c>
      <c r="O56" s="18">
        <v>1.7496043270555e-10</v>
      </c>
      <c r="P56" s="18">
        <v>1.4293170749717e-10</v>
      </c>
      <c r="Q56" s="18">
        <v>1.890656040174e-10</v>
      </c>
      <c r="R56" s="18">
        <v>1.9650801122027e-10</v>
      </c>
      <c r="S56" s="18">
        <v>1.71414575116e-10</v>
      </c>
      <c r="T56" s="18">
        <v>1.8382077825835e-10</v>
      </c>
      <c r="U56" s="18">
        <v>1.6299836244811e-10</v>
      </c>
      <c r="V56" s="18">
        <v>1.2562718687866e-10</v>
      </c>
      <c r="W56" s="18">
        <v>1.9104131261994e-10</v>
      </c>
      <c r="X56" s="18">
        <v>1.909428636011e-10</v>
      </c>
      <c r="Y56" s="18">
        <v>1.1533590768094e-10</v>
      </c>
      <c r="Z56" s="18">
        <v>1.796807563216e-10</v>
      </c>
      <c r="AA56" s="18">
        <v>1.604310361118e-10</v>
      </c>
      <c r="AB56" s="17">
        <v>0.9993623839589</v>
      </c>
      <c r="AC56" s="17">
        <v>0.2890702819906</v>
      </c>
      <c r="AD56" s="17">
        <v>0.0068897799002971</v>
      </c>
      <c r="AE56" s="18">
        <v>1.2722792521947e-10</v>
      </c>
      <c r="AF56" s="18">
        <v>4.9657810873383e-11</v>
      </c>
      <c r="AG56" s="18">
        <v>9.7242054899222e-12</v>
      </c>
      <c r="AH56" s="18">
        <v>1.0629489505459e-10</v>
      </c>
      <c r="AI56" s="18">
        <v>-3.5845400568548e-10</v>
      </c>
      <c r="AJ56" s="18">
        <v>-4.026370366527e-10</v>
      </c>
      <c r="AK56" s="18">
        <v>-2.4596525447624e-10</v>
      </c>
      <c r="AL56" s="18">
        <v>-4.6100246237657e-10</v>
      </c>
      <c r="AM56" s="18">
        <v>-1.8385404862967e-10</v>
      </c>
      <c r="AN56" s="18">
        <v>-4.0086139430633e-10</v>
      </c>
      <c r="AO56" s="18">
        <v>-3.9398397896853e-10</v>
      </c>
      <c r="AP56" s="18">
        <v>5.7802620287974e-11</v>
      </c>
      <c r="AQ56" s="18">
        <v>-3.5720458608441e-10</v>
      </c>
      <c r="AR56" s="18">
        <v>-4.292925450333e-10</v>
      </c>
      <c r="AS56" s="18">
        <v>-2.9077209119712e-10</v>
      </c>
      <c r="AT56" s="18">
        <v>-4.1327078136546e-10</v>
      </c>
      <c r="AU56" s="18">
        <v>-2.7256422545571e-10</v>
      </c>
      <c r="AV56" s="18">
        <v>1.0099862125344e-11</v>
      </c>
      <c r="AW56" s="18">
        <v>1.2810828932968e-11</v>
      </c>
      <c r="AX56" s="18">
        <v>-5.7067632100012e-11</v>
      </c>
      <c r="AY56" s="18">
        <v>-2.7633711807051e-11</v>
      </c>
      <c r="AZ56" s="18">
        <v>3.6175508550647e-11</v>
      </c>
      <c r="BA56" s="18">
        <v>1.4479563351734e-11</v>
      </c>
      <c r="BB56" s="18">
        <v>-8.7276852175204e-12</v>
      </c>
      <c r="BC56" s="17">
        <v>15608907.235437</v>
      </c>
      <c r="BD56" s="17">
        <v>6970759.1818976</v>
      </c>
      <c r="BE56" s="17">
        <v>-0.0018927569910995</v>
      </c>
      <c r="BF56" s="17">
        <v>-0.0018013146895004</v>
      </c>
      <c r="BG56" s="17">
        <v>0.0075240335425738</v>
      </c>
      <c r="BH56" s="17">
        <v>-0.013821748587901</v>
      </c>
      <c r="BI56" s="17">
        <v>-0.014591666769481</v>
      </c>
      <c r="BJ56" s="17">
        <v>139.81349049147</v>
      </c>
      <c r="BK56" s="17">
        <v>148.81078892284</v>
      </c>
      <c r="BL56" s="17">
        <v>149.21427527323</v>
      </c>
      <c r="BM56" s="19"/>
    </row>
    <row r="57" spans="1:65">
      <c r="A57" s="17">
        <v>1042052.160487</v>
      </c>
      <c r="B57" s="17">
        <v>0.0063448334454091</v>
      </c>
      <c r="C57" s="18">
        <f t="shared" si="1"/>
        <v>6.10378068484364e-9</v>
      </c>
      <c r="D57" s="18">
        <v>1.3997240054786e-10</v>
      </c>
      <c r="E57" s="18">
        <v>1.4372086242258e-10</v>
      </c>
      <c r="F57" s="18">
        <v>1.8442388440567e-10</v>
      </c>
      <c r="G57" s="18">
        <v>1.8240182995605e-10</v>
      </c>
      <c r="H57" s="18">
        <v>1.9541147995304e-10</v>
      </c>
      <c r="I57" s="18">
        <v>1.9649809176166e-10</v>
      </c>
      <c r="J57" s="18">
        <v>1.4867380918191e-10</v>
      </c>
      <c r="K57" s="18">
        <v>2.1702997526197e-10</v>
      </c>
      <c r="L57" s="18">
        <v>1.8154267222998e-10</v>
      </c>
      <c r="M57" s="18">
        <v>1.6454687617264e-10</v>
      </c>
      <c r="N57" s="18">
        <v>1.834005324038e-10</v>
      </c>
      <c r="O57" s="18">
        <v>1.762374893653e-10</v>
      </c>
      <c r="P57" s="18">
        <v>1.4375519550548e-10</v>
      </c>
      <c r="Q57" s="18">
        <v>1.9055964861627e-10</v>
      </c>
      <c r="R57" s="18">
        <v>1.9803724950713e-10</v>
      </c>
      <c r="S57" s="18">
        <v>1.7243347717642e-10</v>
      </c>
      <c r="T57" s="18">
        <v>1.8496733998818e-10</v>
      </c>
      <c r="U57" s="18">
        <v>1.6409821833487e-10</v>
      </c>
      <c r="V57" s="18">
        <v>1.2592021211657e-10</v>
      </c>
      <c r="W57" s="18">
        <v>1.9245024967821e-10</v>
      </c>
      <c r="X57" s="18">
        <v>1.9241694361742e-10</v>
      </c>
      <c r="Y57" s="18">
        <v>1.1574961730715e-10</v>
      </c>
      <c r="Z57" s="18">
        <v>1.8124525575609e-10</v>
      </c>
      <c r="AA57" s="18">
        <v>1.6173030829755e-10</v>
      </c>
      <c r="AB57" s="17">
        <v>0.99936325852408</v>
      </c>
      <c r="AC57" s="17">
        <v>0.28996359949114</v>
      </c>
      <c r="AD57" s="17">
        <v>0.0070656954226624</v>
      </c>
      <c r="AE57" s="18">
        <v>1.271267305115e-10</v>
      </c>
      <c r="AF57" s="18">
        <v>4.9779996974263e-11</v>
      </c>
      <c r="AG57" s="18">
        <v>9.5864527090324e-12</v>
      </c>
      <c r="AH57" s="18">
        <v>1.0670354485953e-10</v>
      </c>
      <c r="AI57" s="18">
        <v>-3.5933508036502e-10</v>
      </c>
      <c r="AJ57" s="18">
        <v>-4.0374383521463e-10</v>
      </c>
      <c r="AK57" s="18">
        <v>-2.4647897246884e-10</v>
      </c>
      <c r="AL57" s="18">
        <v>-4.6174134960444e-10</v>
      </c>
      <c r="AM57" s="18">
        <v>-1.8426750364661e-10</v>
      </c>
      <c r="AN57" s="18">
        <v>-4.0153648344161e-10</v>
      </c>
      <c r="AO57" s="18">
        <v>-3.9508162872739e-10</v>
      </c>
      <c r="AP57" s="18">
        <v>5.7476920045686e-11</v>
      </c>
      <c r="AQ57" s="18">
        <v>-3.5799406752335e-10</v>
      </c>
      <c r="AR57" s="18">
        <v>-4.3021894936647e-10</v>
      </c>
      <c r="AS57" s="18">
        <v>-2.9143869026778e-10</v>
      </c>
      <c r="AT57" s="18">
        <v>-4.1403517939045e-10</v>
      </c>
      <c r="AU57" s="18">
        <v>-2.7298150253441e-10</v>
      </c>
      <c r="AV57" s="18">
        <v>1.0052160254754e-11</v>
      </c>
      <c r="AW57" s="18">
        <v>1.2739766054396e-11</v>
      </c>
      <c r="AX57" s="18">
        <v>-5.7088666145367e-11</v>
      </c>
      <c r="AY57" s="18">
        <v>-2.7923870508683e-11</v>
      </c>
      <c r="AZ57" s="18">
        <v>3.6297573884069e-11</v>
      </c>
      <c r="BA57" s="18">
        <v>1.3946122388175e-11</v>
      </c>
      <c r="BB57" s="18">
        <v>-8.3908189384527e-12</v>
      </c>
      <c r="BC57" s="17">
        <v>15598504.933677</v>
      </c>
      <c r="BD57" s="17">
        <v>7037338.9205935</v>
      </c>
      <c r="BE57" s="17">
        <v>-0.0019326709784336</v>
      </c>
      <c r="BF57" s="17">
        <v>-0.0018391229491088</v>
      </c>
      <c r="BG57" s="17">
        <v>0.0077201263094496</v>
      </c>
      <c r="BH57" s="17">
        <v>-0.014122211950744</v>
      </c>
      <c r="BI57" s="17">
        <v>-0.014908732528003</v>
      </c>
      <c r="BJ57" s="17">
        <v>139.80930609379</v>
      </c>
      <c r="BK57" s="17">
        <v>148.80920240183</v>
      </c>
      <c r="BL57" s="17">
        <v>149.23550929483</v>
      </c>
      <c r="BM57" s="19"/>
    </row>
    <row r="58" spans="1:65">
      <c r="A58" s="17">
        <v>1070762.0256115</v>
      </c>
      <c r="B58" s="17">
        <v>0.0065204920799993</v>
      </c>
      <c r="C58" s="18">
        <f t="shared" si="1"/>
        <v>6.11840682038939e-9</v>
      </c>
      <c r="D58" s="18">
        <v>1.4056223440198e-10</v>
      </c>
      <c r="E58" s="18">
        <v>1.4427092292071e-10</v>
      </c>
      <c r="F58" s="18">
        <v>1.8565641474744e-10</v>
      </c>
      <c r="G58" s="18">
        <v>1.8364760418262e-10</v>
      </c>
      <c r="H58" s="18">
        <v>1.9677281910503e-10</v>
      </c>
      <c r="I58" s="18">
        <v>1.9811521334223e-10</v>
      </c>
      <c r="J58" s="18">
        <v>1.4942357271217e-10</v>
      </c>
      <c r="K58" s="18">
        <v>2.1861701460641e-10</v>
      </c>
      <c r="L58" s="18">
        <v>1.8279760749756e-10</v>
      </c>
      <c r="M58" s="18">
        <v>1.6542406080868e-10</v>
      </c>
      <c r="N58" s="18">
        <v>1.8506433282507e-10</v>
      </c>
      <c r="O58" s="18">
        <v>1.7748952445412e-10</v>
      </c>
      <c r="P58" s="18">
        <v>1.4456264521074e-10</v>
      </c>
      <c r="Q58" s="18">
        <v>1.9201745823252e-10</v>
      </c>
      <c r="R58" s="18">
        <v>1.9953270546221e-10</v>
      </c>
      <c r="S58" s="18">
        <v>1.7343108091319e-10</v>
      </c>
      <c r="T58" s="18">
        <v>1.8608732696108e-10</v>
      </c>
      <c r="U58" s="18">
        <v>1.6517542722806e-10</v>
      </c>
      <c r="V58" s="18">
        <v>1.2620941442352e-10</v>
      </c>
      <c r="W58" s="18">
        <v>1.9382098383922e-10</v>
      </c>
      <c r="X58" s="18">
        <v>1.9385741129635e-10</v>
      </c>
      <c r="Y58" s="18">
        <v>1.1615932448496e-10</v>
      </c>
      <c r="Z58" s="18">
        <v>1.8278094473393e-10</v>
      </c>
      <c r="AA58" s="18">
        <v>1.6300568063198e-10</v>
      </c>
      <c r="AB58" s="17">
        <v>0.99936427021936</v>
      </c>
      <c r="AC58" s="17">
        <v>0.29081876092926</v>
      </c>
      <c r="AD58" s="17">
        <v>0.0072420128843968</v>
      </c>
      <c r="AE58" s="18">
        <v>1.2703595128188e-10</v>
      </c>
      <c r="AF58" s="18">
        <v>4.9902502447946e-11</v>
      </c>
      <c r="AG58" s="18">
        <v>9.41778581139e-12</v>
      </c>
      <c r="AH58" s="18">
        <v>1.0708342332437e-10</v>
      </c>
      <c r="AI58" s="18">
        <v>-3.6025062129547e-10</v>
      </c>
      <c r="AJ58" s="18">
        <v>-4.0491324533572e-10</v>
      </c>
      <c r="AK58" s="18">
        <v>-2.4702535038859e-10</v>
      </c>
      <c r="AL58" s="18">
        <v>-4.6245165810752e-10</v>
      </c>
      <c r="AM58" s="18">
        <v>-1.8480451833679e-10</v>
      </c>
      <c r="AN58" s="18">
        <v>-4.0228430301311e-10</v>
      </c>
      <c r="AO58" s="18">
        <v>-3.9625645666645e-10</v>
      </c>
      <c r="AP58" s="18">
        <v>5.7129425990271e-11</v>
      </c>
      <c r="AQ58" s="18">
        <v>-3.5880637186535e-10</v>
      </c>
      <c r="AR58" s="18">
        <v>-4.3121405448562e-10</v>
      </c>
      <c r="AS58" s="18">
        <v>-2.9220370335694e-10</v>
      </c>
      <c r="AT58" s="18">
        <v>-4.1485441354294e-10</v>
      </c>
      <c r="AU58" s="18">
        <v>-2.7344027384181e-10</v>
      </c>
      <c r="AV58" s="18">
        <v>9.9998858696995e-12</v>
      </c>
      <c r="AW58" s="18">
        <v>1.2649671704229e-11</v>
      </c>
      <c r="AX58" s="18">
        <v>-5.6945131747661e-11</v>
      </c>
      <c r="AY58" s="18">
        <v>-2.8314400827656e-11</v>
      </c>
      <c r="AZ58" s="18">
        <v>3.6422863451409e-11</v>
      </c>
      <c r="BA58" s="18">
        <v>1.3523699419015e-11</v>
      </c>
      <c r="BB58" s="18">
        <v>-8.0847305093038e-12</v>
      </c>
      <c r="BC58" s="17">
        <v>15588155.224738</v>
      </c>
      <c r="BD58" s="17">
        <v>7103192.3472926</v>
      </c>
      <c r="BE58" s="17">
        <v>-0.0019724248012168</v>
      </c>
      <c r="BF58" s="17">
        <v>-0.0018767722493374</v>
      </c>
      <c r="BG58" s="17">
        <v>0.0079166912168463</v>
      </c>
      <c r="BH58" s="17">
        <v>-0.014424367732919</v>
      </c>
      <c r="BI58" s="17">
        <v>-0.01522656466846</v>
      </c>
      <c r="BJ58" s="17">
        <v>139.80514744961</v>
      </c>
      <c r="BK58" s="17">
        <v>148.80859610572</v>
      </c>
      <c r="BL58" s="19"/>
      <c r="BM58" s="19"/>
    </row>
    <row r="59" spans="1:65">
      <c r="A59" s="17">
        <v>1099471.8907361</v>
      </c>
      <c r="B59" s="17">
        <v>0.0066965628351034</v>
      </c>
      <c r="C59" s="18">
        <f t="shared" si="1"/>
        <v>6.13276148598951e-9</v>
      </c>
      <c r="D59" s="18">
        <v>1.4114118926032e-10</v>
      </c>
      <c r="E59" s="18">
        <v>1.4481027161511e-10</v>
      </c>
      <c r="F59" s="18">
        <v>1.8686091224405e-10</v>
      </c>
      <c r="G59" s="18">
        <v>1.848640713181e-10</v>
      </c>
      <c r="H59" s="18">
        <v>1.9810033163186e-10</v>
      </c>
      <c r="I59" s="18">
        <v>1.9969943360576e-10</v>
      </c>
      <c r="J59" s="18">
        <v>1.5015834922352e-10</v>
      </c>
      <c r="K59" s="18">
        <v>2.2016521117039e-10</v>
      </c>
      <c r="L59" s="18">
        <v>1.8402555458554e-10</v>
      </c>
      <c r="M59" s="18">
        <v>1.6628518963779e-10</v>
      </c>
      <c r="N59" s="18">
        <v>1.8669665493789e-10</v>
      </c>
      <c r="O59" s="18">
        <v>1.7871665343716e-10</v>
      </c>
      <c r="P59" s="18">
        <v>1.4535349692307e-10</v>
      </c>
      <c r="Q59" s="18">
        <v>1.9343982411135e-10</v>
      </c>
      <c r="R59" s="18">
        <v>2.0099611911241e-10</v>
      </c>
      <c r="S59" s="18">
        <v>1.744069055655e-10</v>
      </c>
      <c r="T59" s="18">
        <v>1.8718021087843e-10</v>
      </c>
      <c r="U59" s="18">
        <v>1.6623005797937e-10</v>
      </c>
      <c r="V59" s="18">
        <v>1.2649627584965e-10</v>
      </c>
      <c r="W59" s="18">
        <v>1.9516347271233e-10</v>
      </c>
      <c r="X59" s="18">
        <v>1.9526701181658e-10</v>
      </c>
      <c r="Y59" s="18">
        <v>1.1656514921739e-10</v>
      </c>
      <c r="Z59" s="18">
        <v>1.8428323002996e-10</v>
      </c>
      <c r="AA59" s="18">
        <v>1.642563859677e-10</v>
      </c>
      <c r="AB59" s="17">
        <v>0.9993649761873</v>
      </c>
      <c r="AC59" s="17">
        <v>0.2916702235101</v>
      </c>
      <c r="AD59" s="17">
        <v>0.0074187255286</v>
      </c>
      <c r="AE59" s="18">
        <v>1.2693826842678e-10</v>
      </c>
      <c r="AF59" s="18">
        <v>5.0011994401081e-11</v>
      </c>
      <c r="AG59" s="18">
        <v>9.3144371354387e-12</v>
      </c>
      <c r="AH59" s="18">
        <v>1.0746746920726e-10</v>
      </c>
      <c r="AI59" s="18">
        <v>-3.6110659435736e-10</v>
      </c>
      <c r="AJ59" s="18">
        <v>-4.0596053603593e-10</v>
      </c>
      <c r="AK59" s="18">
        <v>-2.4752349860545e-10</v>
      </c>
      <c r="AL59" s="18">
        <v>-4.6316326396556e-10</v>
      </c>
      <c r="AM59" s="18">
        <v>-1.8517974009824e-10</v>
      </c>
      <c r="AN59" s="18">
        <v>-4.0292842947039e-10</v>
      </c>
      <c r="AO59" s="18">
        <v>-3.9728446859901e-10</v>
      </c>
      <c r="AP59" s="18">
        <v>5.6822345036302e-11</v>
      </c>
      <c r="AQ59" s="18">
        <v>-3.5955776993056e-10</v>
      </c>
      <c r="AR59" s="18">
        <v>-4.3211249636699e-10</v>
      </c>
      <c r="AS59" s="18">
        <v>-2.9281842912297e-10</v>
      </c>
      <c r="AT59" s="18">
        <v>-4.1558088211956e-10</v>
      </c>
      <c r="AU59" s="18">
        <v>-2.738487203984e-10</v>
      </c>
      <c r="AV59" s="18">
        <v>9.951475756875e-12</v>
      </c>
      <c r="AW59" s="18">
        <v>1.2588625272483e-11</v>
      </c>
      <c r="AX59" s="18">
        <v>-5.6972992281961e-11</v>
      </c>
      <c r="AY59" s="18">
        <v>-2.858421286843e-11</v>
      </c>
      <c r="AZ59" s="18">
        <v>3.6540744676278e-11</v>
      </c>
      <c r="BA59" s="18">
        <v>1.3043539563579e-11</v>
      </c>
      <c r="BB59" s="18">
        <v>-7.7507300975631e-12</v>
      </c>
      <c r="BC59" s="17">
        <v>15577858.373193</v>
      </c>
      <c r="BD59" s="17">
        <v>7168322.5426139</v>
      </c>
      <c r="BE59" s="17">
        <v>-0.0020120211010254</v>
      </c>
      <c r="BF59" s="17">
        <v>-0.0019142651985275</v>
      </c>
      <c r="BG59" s="17">
        <v>0.0081137165970114</v>
      </c>
      <c r="BH59" s="17">
        <v>-0.014726190194268</v>
      </c>
      <c r="BI59" s="17">
        <v>-0.015545371056855</v>
      </c>
      <c r="BJ59" s="17">
        <v>139.80101171289</v>
      </c>
      <c r="BK59" s="17">
        <v>148.80890506202</v>
      </c>
      <c r="BL59" s="19"/>
      <c r="BM59" s="19"/>
    </row>
    <row r="60" spans="1:65">
      <c r="A60" s="17">
        <v>1128181.7558607</v>
      </c>
      <c r="B60" s="17">
        <v>0.0068730390382207</v>
      </c>
      <c r="C60" s="18">
        <f t="shared" si="1"/>
        <v>6.14688374018471e-9</v>
      </c>
      <c r="D60" s="18">
        <v>1.4170898294202e-10</v>
      </c>
      <c r="E60" s="18">
        <v>1.4533994287626e-10</v>
      </c>
      <c r="F60" s="18">
        <v>1.8803728118241e-10</v>
      </c>
      <c r="G60" s="18">
        <v>1.8605328052066e-10</v>
      </c>
      <c r="H60" s="18">
        <v>1.9939510966024e-10</v>
      </c>
      <c r="I60" s="18">
        <v>2.012512064755e-10</v>
      </c>
      <c r="J60" s="18">
        <v>1.5087749045688e-10</v>
      </c>
      <c r="K60" s="18">
        <v>2.2167184067446e-10</v>
      </c>
      <c r="L60" s="18">
        <v>1.8522353980615e-10</v>
      </c>
      <c r="M60" s="18">
        <v>1.6712841233693e-10</v>
      </c>
      <c r="N60" s="18">
        <v>1.8829847226847e-10</v>
      </c>
      <c r="O60" s="18">
        <v>1.7991976298897e-10</v>
      </c>
      <c r="P60" s="18">
        <v>1.4612726762803e-10</v>
      </c>
      <c r="Q60" s="18">
        <v>1.9482766729649e-10</v>
      </c>
      <c r="R60" s="18">
        <v>2.0242580504171e-10</v>
      </c>
      <c r="S60" s="18">
        <v>1.7536174642025e-10</v>
      </c>
      <c r="T60" s="18">
        <v>1.8824679266353e-10</v>
      </c>
      <c r="U60" s="18">
        <v>1.6726313699374e-10</v>
      </c>
      <c r="V60" s="18">
        <v>1.2677946709502e-10</v>
      </c>
      <c r="W60" s="18">
        <v>1.9646903522766e-10</v>
      </c>
      <c r="X60" s="18">
        <v>1.9664458291042e-10</v>
      </c>
      <c r="Y60" s="18">
        <v>1.1696611021144e-10</v>
      </c>
      <c r="Z60" s="18">
        <v>1.8575762246263e-10</v>
      </c>
      <c r="AA60" s="18">
        <v>1.6548301872846e-10</v>
      </c>
      <c r="AB60" s="17">
        <v>0.99936590181113</v>
      </c>
      <c r="AC60" s="17">
        <v>0.29248198451815</v>
      </c>
      <c r="AD60" s="17">
        <v>0.0075958276127796</v>
      </c>
      <c r="AE60" s="18">
        <v>1.2685350069143e-10</v>
      </c>
      <c r="AF60" s="18">
        <v>5.0125340320799e-11</v>
      </c>
      <c r="AG60" s="18">
        <v>9.1662278440309e-12</v>
      </c>
      <c r="AH60" s="18">
        <v>1.0781713648965e-10</v>
      </c>
      <c r="AI60" s="18">
        <v>-3.6199968910875e-10</v>
      </c>
      <c r="AJ60" s="18">
        <v>-4.070978878615e-10</v>
      </c>
      <c r="AK60" s="18">
        <v>-2.4805925339143e-10</v>
      </c>
      <c r="AL60" s="18">
        <v>-4.6386946862342e-10</v>
      </c>
      <c r="AM60" s="18">
        <v>-1.8570647388361e-10</v>
      </c>
      <c r="AN60" s="18">
        <v>-4.0363789477296e-10</v>
      </c>
      <c r="AO60" s="18">
        <v>-3.9841911525778e-10</v>
      </c>
      <c r="AP60" s="18">
        <v>5.6485494664445e-11</v>
      </c>
      <c r="AQ60" s="18">
        <v>-3.6034006124034e-10</v>
      </c>
      <c r="AR60" s="18">
        <v>-4.3308964861354e-10</v>
      </c>
      <c r="AS60" s="18">
        <v>-2.9356235974647e-10</v>
      </c>
      <c r="AT60" s="18">
        <v>-4.1637377026022e-10</v>
      </c>
      <c r="AU60" s="18">
        <v>-2.7430133875637e-10</v>
      </c>
      <c r="AV60" s="18">
        <v>9.8998720200684e-12</v>
      </c>
      <c r="AW60" s="18">
        <v>1.2503839846771e-11</v>
      </c>
      <c r="AX60" s="18">
        <v>-5.6864258096048e-11</v>
      </c>
      <c r="AY60" s="18">
        <v>-2.8927029277688e-11</v>
      </c>
      <c r="AZ60" s="18">
        <v>3.6663189180256e-11</v>
      </c>
      <c r="BA60" s="18">
        <v>1.2647646810342e-11</v>
      </c>
      <c r="BB60" s="18">
        <v>-7.4546787831591e-12</v>
      </c>
      <c r="BC60" s="17">
        <v>15567614.618283</v>
      </c>
      <c r="BD60" s="17">
        <v>7232733.8312302</v>
      </c>
      <c r="BE60" s="17">
        <v>-0.0020514628314182</v>
      </c>
      <c r="BF60" s="17">
        <v>-0.0019516049626252</v>
      </c>
      <c r="BG60" s="17">
        <v>0.008311191842948</v>
      </c>
      <c r="BH60" s="17">
        <v>-0.015030058304498</v>
      </c>
      <c r="BI60" s="17">
        <v>-0.015864988079141</v>
      </c>
      <c r="BJ60" s="17">
        <v>139.79690081814</v>
      </c>
      <c r="BK60" s="17">
        <v>148.81008548957</v>
      </c>
      <c r="BL60" s="19"/>
      <c r="BM60" s="19"/>
    </row>
    <row r="61" spans="1:65">
      <c r="A61" s="17">
        <v>1156891.6209852</v>
      </c>
      <c r="B61" s="17">
        <v>0.0070499124865529</v>
      </c>
      <c r="C61" s="18">
        <f t="shared" si="1"/>
        <v>6.16072028082301e-9</v>
      </c>
      <c r="D61" s="18">
        <v>1.422661548865e-10</v>
      </c>
      <c r="E61" s="18">
        <v>1.4586052724784e-10</v>
      </c>
      <c r="F61" s="18">
        <v>1.8918649135139e-10</v>
      </c>
      <c r="G61" s="18">
        <v>1.8721465344652e-10</v>
      </c>
      <c r="H61" s="18">
        <v>2.006573487118e-10</v>
      </c>
      <c r="I61" s="18">
        <v>2.0277073175306e-10</v>
      </c>
      <c r="J61" s="18">
        <v>1.5158159178357e-10</v>
      </c>
      <c r="K61" s="18">
        <v>2.2314164445174e-10</v>
      </c>
      <c r="L61" s="18">
        <v>1.8639593877337e-10</v>
      </c>
      <c r="M61" s="18">
        <v>1.6795788607082e-10</v>
      </c>
      <c r="N61" s="18">
        <v>1.8986802569032e-10</v>
      </c>
      <c r="O61" s="18">
        <v>1.8109871933125e-10</v>
      </c>
      <c r="P61" s="18">
        <v>1.4688422761558e-10</v>
      </c>
      <c r="Q61" s="18">
        <v>1.9618049607128e-10</v>
      </c>
      <c r="R61" s="18">
        <v>2.0382450579856e-10</v>
      </c>
      <c r="S61" s="18">
        <v>1.7629690625985e-10</v>
      </c>
      <c r="T61" s="18">
        <v>1.8928685430679e-10</v>
      </c>
      <c r="U61" s="18">
        <v>1.6827378880333e-10</v>
      </c>
      <c r="V61" s="18">
        <v>1.2706079846749e-10</v>
      </c>
      <c r="W61" s="18">
        <v>1.9774786479005e-10</v>
      </c>
      <c r="X61" s="18">
        <v>1.9799306235392e-10</v>
      </c>
      <c r="Y61" s="18">
        <v>1.1736178672853e-10</v>
      </c>
      <c r="Z61" s="18">
        <v>1.8719869035626e-10</v>
      </c>
      <c r="AA61" s="18">
        <v>1.6668519892588e-10</v>
      </c>
      <c r="AB61" s="17">
        <v>0.99936652631085</v>
      </c>
      <c r="AC61" s="17">
        <v>0.293288488629</v>
      </c>
      <c r="AD61" s="17">
        <v>0.0077733117816994</v>
      </c>
      <c r="AE61" s="18">
        <v>1.2676226171883e-10</v>
      </c>
      <c r="AF61" s="18">
        <v>5.0227164489258e-11</v>
      </c>
      <c r="AG61" s="18">
        <v>9.0676518377194e-12</v>
      </c>
      <c r="AH61" s="18">
        <v>1.0816602105919e-10</v>
      </c>
      <c r="AI61" s="18">
        <v>-3.6284254219409e-10</v>
      </c>
      <c r="AJ61" s="18">
        <v>-4.0812635718746e-10</v>
      </c>
      <c r="AK61" s="18">
        <v>-2.4854876600034e-10</v>
      </c>
      <c r="AL61" s="18">
        <v>-4.6457262757266e-10</v>
      </c>
      <c r="AM61" s="18">
        <v>-1.8609386594068e-10</v>
      </c>
      <c r="AN61" s="18">
        <v>-4.0426757473547e-10</v>
      </c>
      <c r="AO61" s="18">
        <v>-3.9943985495022e-10</v>
      </c>
      <c r="AP61" s="18">
        <v>5.6181997903766e-11</v>
      </c>
      <c r="AQ61" s="18">
        <v>-3.6106771126405e-10</v>
      </c>
      <c r="AR61" s="18">
        <v>-4.3397698777088e-10</v>
      </c>
      <c r="AS61" s="18">
        <v>-2.9417852623299e-10</v>
      </c>
      <c r="AT61" s="18">
        <v>-4.1708432872967e-10</v>
      </c>
      <c r="AU61" s="18">
        <v>-2.7471016386279e-10</v>
      </c>
      <c r="AV61" s="18">
        <v>9.8486485592411e-12</v>
      </c>
      <c r="AW61" s="18">
        <v>1.2443512276126e-11</v>
      </c>
      <c r="AX61" s="18">
        <v>-5.6910936049696e-11</v>
      </c>
      <c r="AY61" s="18">
        <v>-2.9185698138247e-11</v>
      </c>
      <c r="AZ61" s="18">
        <v>3.6778404752554e-11</v>
      </c>
      <c r="BA61" s="18">
        <v>1.2174713279016e-11</v>
      </c>
      <c r="BB61" s="18">
        <v>-7.1360800049755e-12</v>
      </c>
      <c r="BC61" s="17">
        <v>15557424.151107</v>
      </c>
      <c r="BD61" s="17">
        <v>7296429.7715099</v>
      </c>
      <c r="BE61" s="17">
        <v>-0.0020907520986701</v>
      </c>
      <c r="BF61" s="17">
        <v>-0.0019887938020819</v>
      </c>
      <c r="BG61" s="17">
        <v>0.008509104949713</v>
      </c>
      <c r="BH61" s="17">
        <v>-0.015334013450802</v>
      </c>
      <c r="BI61" s="17">
        <v>-0.016185747872615</v>
      </c>
      <c r="BJ61" s="17">
        <v>139.79281179961</v>
      </c>
      <c r="BK61" s="17">
        <v>148.81207721657</v>
      </c>
      <c r="BL61" s="19"/>
      <c r="BM61" s="19"/>
    </row>
    <row r="62" spans="1:65">
      <c r="A62" s="17">
        <v>1185601.4861098</v>
      </c>
      <c r="B62" s="17">
        <v>0.0072271779407291</v>
      </c>
      <c r="C62" s="18">
        <f t="shared" si="1"/>
        <v>6.17437432767006e-9</v>
      </c>
      <c r="D62" s="18">
        <v>1.4281209816131e-10</v>
      </c>
      <c r="E62" s="18">
        <v>1.4637332664729e-10</v>
      </c>
      <c r="F62" s="18">
        <v>1.9030968150141e-10</v>
      </c>
      <c r="G62" s="18">
        <v>1.883501984925e-10</v>
      </c>
      <c r="H62" s="18">
        <v>2.018875016097e-10</v>
      </c>
      <c r="I62" s="18">
        <v>2.0425822974397e-10</v>
      </c>
      <c r="J62" s="18">
        <v>1.5227056060948e-10</v>
      </c>
      <c r="K62" s="18">
        <v>2.2457139425721e-10</v>
      </c>
      <c r="L62" s="18">
        <v>1.8753912379454e-10</v>
      </c>
      <c r="M62" s="18">
        <v>1.6876939977493e-10</v>
      </c>
      <c r="N62" s="18">
        <v>1.9140893053255e-10</v>
      </c>
      <c r="O62" s="18">
        <v>1.8225397527479e-10</v>
      </c>
      <c r="P62" s="18">
        <v>1.4762466305795e-10</v>
      </c>
      <c r="Q62" s="18">
        <v>1.975007686911e-10</v>
      </c>
      <c r="R62" s="18">
        <v>2.0519282366697e-10</v>
      </c>
      <c r="S62" s="18">
        <v>1.7721298683237e-10</v>
      </c>
      <c r="T62" s="18">
        <v>1.9030277809438e-10</v>
      </c>
      <c r="U62" s="18">
        <v>1.6926305507672e-10</v>
      </c>
      <c r="V62" s="18">
        <v>1.2733821208521e-10</v>
      </c>
      <c r="W62" s="18">
        <v>1.9899035428021e-10</v>
      </c>
      <c r="X62" s="18">
        <v>1.993106440982e-10</v>
      </c>
      <c r="Y62" s="18">
        <v>1.1775256033238e-10</v>
      </c>
      <c r="Z62" s="18">
        <v>1.8861336120799e-10</v>
      </c>
      <c r="AA62" s="18">
        <v>1.6786375765536e-10</v>
      </c>
      <c r="AB62" s="17">
        <v>0.9993673193</v>
      </c>
      <c r="AC62" s="17">
        <v>0.29406620600245</v>
      </c>
      <c r="AD62" s="17">
        <v>0.0079511735457706</v>
      </c>
      <c r="AE62" s="18">
        <v>1.2667730321875e-10</v>
      </c>
      <c r="AF62" s="18">
        <v>5.0328341004433e-11</v>
      </c>
      <c r="AG62" s="18">
        <v>8.9657191651871e-12</v>
      </c>
      <c r="AH62" s="18">
        <v>1.0849877484109e-10</v>
      </c>
      <c r="AI62" s="18">
        <v>-3.6369408004206e-10</v>
      </c>
      <c r="AJ62" s="18">
        <v>-4.0917913919764e-10</v>
      </c>
      <c r="AK62" s="18">
        <v>-2.4905904045786e-10</v>
      </c>
      <c r="AL62" s="18">
        <v>-4.6522717697347e-10</v>
      </c>
      <c r="AM62" s="18">
        <v>-1.865453306312e-10</v>
      </c>
      <c r="AN62" s="18">
        <v>-4.0492433709527e-10</v>
      </c>
      <c r="AO62" s="18">
        <v>-4.0045774345344e-10</v>
      </c>
      <c r="AP62" s="18">
        <v>5.5870125397576e-11</v>
      </c>
      <c r="AQ62" s="18">
        <v>-3.6179779740502e-10</v>
      </c>
      <c r="AR62" s="18">
        <v>-4.3489711023298e-10</v>
      </c>
      <c r="AS62" s="18">
        <v>-2.9483451328738e-10</v>
      </c>
      <c r="AT62" s="18">
        <v>-4.1781816954088e-10</v>
      </c>
      <c r="AU62" s="18">
        <v>-2.751389142474e-10</v>
      </c>
      <c r="AV62" s="18">
        <v>9.7999060306368e-12</v>
      </c>
      <c r="AW62" s="18">
        <v>1.2375394755511e-11</v>
      </c>
      <c r="AX62" s="18">
        <v>-5.6780580417809e-11</v>
      </c>
      <c r="AY62" s="18">
        <v>-2.9489962559425e-11</v>
      </c>
      <c r="AZ62" s="18">
        <v>3.6895057947116e-11</v>
      </c>
      <c r="BA62" s="18">
        <v>1.186282344031e-11</v>
      </c>
      <c r="BB62" s="18">
        <v>-6.8268645697421e-12</v>
      </c>
      <c r="BC62" s="17">
        <v>15547287.150085</v>
      </c>
      <c r="BD62" s="17">
        <v>7359416.35686</v>
      </c>
      <c r="BE62" s="17">
        <v>-0.0021298925168235</v>
      </c>
      <c r="BF62" s="17">
        <v>-0.0020258352354819</v>
      </c>
      <c r="BG62" s="17">
        <v>0.0087074468482859</v>
      </c>
      <c r="BH62" s="17">
        <v>-0.015639350969135</v>
      </c>
      <c r="BI62" s="17">
        <v>-0.016507191005103</v>
      </c>
      <c r="BJ62" s="17">
        <v>139.78874652604</v>
      </c>
      <c r="BK62" s="17">
        <v>148.81484721496</v>
      </c>
      <c r="BL62" s="19"/>
      <c r="BM62" s="19"/>
    </row>
    <row r="63" spans="1:65">
      <c r="A63" s="17">
        <v>1214311.3512344</v>
      </c>
      <c r="B63" s="17">
        <v>0.0074048269845564</v>
      </c>
      <c r="C63" s="18">
        <f t="shared" si="1"/>
        <v>6.18773522816313e-9</v>
      </c>
      <c r="D63" s="18">
        <v>1.4334811573767e-10</v>
      </c>
      <c r="E63" s="18">
        <v>1.4687658181461e-10</v>
      </c>
      <c r="F63" s="18">
        <v>1.9140674325467e-10</v>
      </c>
      <c r="G63" s="18">
        <v>1.8945896419537e-10</v>
      </c>
      <c r="H63" s="18">
        <v>2.0308735722843e-10</v>
      </c>
      <c r="I63" s="18">
        <v>2.0571522535098e-10</v>
      </c>
      <c r="J63" s="18">
        <v>1.5294663864309e-10</v>
      </c>
      <c r="K63" s="18">
        <v>2.2596564705469e-10</v>
      </c>
      <c r="L63" s="18">
        <v>1.8865708131852e-10</v>
      </c>
      <c r="M63" s="18">
        <v>1.6956415613997e-10</v>
      </c>
      <c r="N63" s="18">
        <v>1.9291612364153e-10</v>
      </c>
      <c r="O63" s="18">
        <v>1.8338741296361e-10</v>
      </c>
      <c r="P63" s="18">
        <v>1.4834872250407e-10</v>
      </c>
      <c r="Q63" s="18">
        <v>1.9878655320079e-10</v>
      </c>
      <c r="R63" s="18">
        <v>2.0653097778023e-10</v>
      </c>
      <c r="S63" s="18">
        <v>1.7810829840421e-10</v>
      </c>
      <c r="T63" s="18">
        <v>1.9129374214582e-10</v>
      </c>
      <c r="U63" s="18">
        <v>1.7023183650058e-10</v>
      </c>
      <c r="V63" s="18">
        <v>1.2761252214358e-10</v>
      </c>
      <c r="W63" s="18">
        <v>2.0020753688892e-10</v>
      </c>
      <c r="X63" s="18">
        <v>2.0059948423647e-10</v>
      </c>
      <c r="Y63" s="18">
        <v>1.1813755814048e-10</v>
      </c>
      <c r="Z63" s="18">
        <v>1.8999412385577e-10</v>
      </c>
      <c r="AA63" s="18">
        <v>1.6901857337345e-10</v>
      </c>
      <c r="AB63" s="17">
        <v>0.99936791773126</v>
      </c>
      <c r="AC63" s="17">
        <v>0.2948286342234</v>
      </c>
      <c r="AD63" s="17">
        <v>0.0081294052006613</v>
      </c>
      <c r="AE63" s="18">
        <v>1.2659294276478e-10</v>
      </c>
      <c r="AF63" s="18">
        <v>5.0423912236338e-11</v>
      </c>
      <c r="AG63" s="18">
        <v>8.8713860417173e-12</v>
      </c>
      <c r="AH63" s="18">
        <v>1.0881235059951e-10</v>
      </c>
      <c r="AI63" s="18">
        <v>-3.6452202091928e-10</v>
      </c>
      <c r="AJ63" s="18">
        <v>-4.1019211908515e-10</v>
      </c>
      <c r="AK63" s="18">
        <v>-2.4954471550528e-10</v>
      </c>
      <c r="AL63" s="18">
        <v>-4.6592012915827e-10</v>
      </c>
      <c r="AM63" s="18">
        <v>-1.8695134784499e-10</v>
      </c>
      <c r="AN63" s="18">
        <v>-4.0554571759034e-10</v>
      </c>
      <c r="AO63" s="18">
        <v>-4.0148265331353e-10</v>
      </c>
      <c r="AP63" s="18">
        <v>5.5569822064052e-11</v>
      </c>
      <c r="AQ63" s="18">
        <v>-3.6250454596011e-10</v>
      </c>
      <c r="AR63" s="18">
        <v>-4.3577496327311e-10</v>
      </c>
      <c r="AS63" s="18">
        <v>-2.9545487997141e-10</v>
      </c>
      <c r="AT63" s="18">
        <v>-4.185167393611e-10</v>
      </c>
      <c r="AU63" s="18">
        <v>-2.7555099062106e-10</v>
      </c>
      <c r="AV63" s="18">
        <v>9.7474813047507e-12</v>
      </c>
      <c r="AW63" s="18">
        <v>1.2313772303147e-11</v>
      </c>
      <c r="AX63" s="18">
        <v>-5.6841125192947e-11</v>
      </c>
      <c r="AY63" s="18">
        <v>-2.9754194845614e-11</v>
      </c>
      <c r="AZ63" s="18">
        <v>3.7008167079074e-11</v>
      </c>
      <c r="BA63" s="18">
        <v>1.139091161978e-11</v>
      </c>
      <c r="BB63" s="18">
        <v>-6.5252520623216e-12</v>
      </c>
      <c r="BC63" s="17">
        <v>15537203.73901</v>
      </c>
      <c r="BD63" s="17">
        <v>7421697.5489012</v>
      </c>
      <c r="BE63" s="17">
        <v>-0.0021688859108332</v>
      </c>
      <c r="BF63" s="17">
        <v>-0.002062731207509</v>
      </c>
      <c r="BG63" s="17">
        <v>0.0089062054897843</v>
      </c>
      <c r="BH63" s="17">
        <v>-0.015945599649542</v>
      </c>
      <c r="BI63" s="17">
        <v>-0.016829996032632</v>
      </c>
      <c r="BJ63" s="17">
        <v>139.78470322804</v>
      </c>
      <c r="BK63" s="17">
        <v>148.81833636277</v>
      </c>
      <c r="BL63" s="19"/>
      <c r="BM63" s="19"/>
    </row>
    <row r="64" spans="1:65">
      <c r="A64" s="17">
        <v>1243021.2163589</v>
      </c>
      <c r="B64" s="17">
        <v>0.0075828531265666</v>
      </c>
      <c r="C64" s="18">
        <f t="shared" si="1"/>
        <v>6.20087002283678e-9</v>
      </c>
      <c r="D64" s="18">
        <v>1.4387310631348e-10</v>
      </c>
      <c r="E64" s="18">
        <v>1.4737070566364e-10</v>
      </c>
      <c r="F64" s="18">
        <v>1.9247925003702e-10</v>
      </c>
      <c r="G64" s="18">
        <v>1.9054330997616e-10</v>
      </c>
      <c r="H64" s="18">
        <v>2.0425684073841e-10</v>
      </c>
      <c r="I64" s="18">
        <v>2.0714002806398e-10</v>
      </c>
      <c r="J64" s="18">
        <v>1.5360818185144e-10</v>
      </c>
      <c r="K64" s="18">
        <v>2.2732130634476e-10</v>
      </c>
      <c r="L64" s="18">
        <v>1.8974594226069e-10</v>
      </c>
      <c r="M64" s="18">
        <v>1.7034113318074e-10</v>
      </c>
      <c r="N64" s="18">
        <v>1.9439352540301e-10</v>
      </c>
      <c r="O64" s="18">
        <v>1.8449807814386e-10</v>
      </c>
      <c r="P64" s="18">
        <v>1.4905734734624e-10</v>
      </c>
      <c r="Q64" s="18">
        <v>2.0004066833959e-10</v>
      </c>
      <c r="R64" s="18">
        <v>2.0783764185597e-10</v>
      </c>
      <c r="S64" s="18">
        <v>1.7898429841508e-10</v>
      </c>
      <c r="T64" s="18">
        <v>1.9226209316767e-10</v>
      </c>
      <c r="U64" s="18">
        <v>1.7118022610266e-10</v>
      </c>
      <c r="V64" s="18">
        <v>1.278824814851e-10</v>
      </c>
      <c r="W64" s="18">
        <v>2.0139003892273e-10</v>
      </c>
      <c r="X64" s="18">
        <v>2.0185881576873e-10</v>
      </c>
      <c r="Y64" s="18">
        <v>1.1851772251149e-10</v>
      </c>
      <c r="Z64" s="18">
        <v>1.913487576946e-10</v>
      </c>
      <c r="AA64" s="18">
        <v>1.701510555506e-10</v>
      </c>
      <c r="AB64" s="17">
        <v>0.99936876693759</v>
      </c>
      <c r="AC64" s="17">
        <v>0.29555308486237</v>
      </c>
      <c r="AD64" s="17">
        <v>0.0083080010297128</v>
      </c>
      <c r="AE64" s="18">
        <v>1.2652170665201e-10</v>
      </c>
      <c r="AF64" s="18">
        <v>5.0527191916262e-11</v>
      </c>
      <c r="AG64" s="18">
        <v>8.7310701942938e-12</v>
      </c>
      <c r="AH64" s="18">
        <v>1.0909944439024e-10</v>
      </c>
      <c r="AI64" s="18">
        <v>-3.6539346244753e-10</v>
      </c>
      <c r="AJ64" s="18">
        <v>-4.1130039019756e-10</v>
      </c>
      <c r="AK64" s="18">
        <v>-2.5007093270352e-10</v>
      </c>
      <c r="AL64" s="18">
        <v>-4.6661321491504e-10</v>
      </c>
      <c r="AM64" s="18">
        <v>-1.8752153710534e-10</v>
      </c>
      <c r="AN64" s="18">
        <v>-4.0622558038666e-10</v>
      </c>
      <c r="AO64" s="18">
        <v>-4.0260643496274e-10</v>
      </c>
      <c r="AP64" s="18">
        <v>5.5240903705231e-11</v>
      </c>
      <c r="AQ64" s="18">
        <v>-3.6324370654272e-10</v>
      </c>
      <c r="AR64" s="18">
        <v>-4.3673404231343e-10</v>
      </c>
      <c r="AS64" s="18">
        <v>-2.9620813660432e-10</v>
      </c>
      <c r="AT64" s="18">
        <v>-4.192820956818e-10</v>
      </c>
      <c r="AU64" s="18">
        <v>-2.7600774549268e-10</v>
      </c>
      <c r="AV64" s="18">
        <v>9.6920135778149e-12</v>
      </c>
      <c r="AW64" s="18">
        <v>1.2224018733148e-11</v>
      </c>
      <c r="AX64" s="18">
        <v>-5.6765702674725e-11</v>
      </c>
      <c r="AY64" s="18">
        <v>-3.0073162724175e-11</v>
      </c>
      <c r="AZ64" s="18">
        <v>3.712722493745e-11</v>
      </c>
      <c r="BA64" s="18">
        <v>1.1019897666354e-11</v>
      </c>
      <c r="BB64" s="18">
        <v>-6.2629806796244e-12</v>
      </c>
      <c r="BC64" s="17">
        <v>15527174.025089</v>
      </c>
      <c r="BD64" s="17">
        <v>7483279.0785113</v>
      </c>
      <c r="BE64" s="17">
        <v>-0.0022077351124438</v>
      </c>
      <c r="BF64" s="17">
        <v>-0.0020994845239351</v>
      </c>
      <c r="BG64" s="17">
        <v>0.009105370826692</v>
      </c>
      <c r="BH64" s="17">
        <v>-0.01625379269465</v>
      </c>
      <c r="BI64" s="17">
        <v>-0.017153810533133</v>
      </c>
      <c r="BJ64" s="17">
        <v>139.7806826774</v>
      </c>
      <c r="BK64" s="17">
        <v>148.8225066851</v>
      </c>
      <c r="BL64" s="19"/>
      <c r="BM64" s="19"/>
    </row>
    <row r="65" spans="1:65">
      <c r="A65" s="17">
        <v>1271731.0814835</v>
      </c>
      <c r="B65" s="17">
        <v>0.0077612495897405</v>
      </c>
      <c r="C65" s="18">
        <f t="shared" si="1"/>
        <v>6.21376876553284e-9</v>
      </c>
      <c r="D65" s="18">
        <v>1.4438894421473e-10</v>
      </c>
      <c r="E65" s="18">
        <v>1.4785606363248e-10</v>
      </c>
      <c r="F65" s="18">
        <v>1.9352715440144e-10</v>
      </c>
      <c r="G65" s="18">
        <v>1.9160172235594e-10</v>
      </c>
      <c r="H65" s="18">
        <v>2.0539707677517e-10</v>
      </c>
      <c r="I65" s="18">
        <v>2.0853485749031e-10</v>
      </c>
      <c r="J65" s="18">
        <v>1.5425625184866e-10</v>
      </c>
      <c r="K65" s="18">
        <v>2.286439294618e-10</v>
      </c>
      <c r="L65" s="18">
        <v>1.908115715401e-10</v>
      </c>
      <c r="M65" s="18">
        <v>1.7110388590795e-10</v>
      </c>
      <c r="N65" s="18">
        <v>1.9583987566431e-10</v>
      </c>
      <c r="O65" s="18">
        <v>1.8558664193043e-10</v>
      </c>
      <c r="P65" s="18">
        <v>1.4975078270974e-10</v>
      </c>
      <c r="Q65" s="18">
        <v>2.0126379812069e-10</v>
      </c>
      <c r="R65" s="18">
        <v>2.0911592540996e-10</v>
      </c>
      <c r="S65" s="18">
        <v>1.7984137205778e-10</v>
      </c>
      <c r="T65" s="18">
        <v>1.9320650225478e-10</v>
      </c>
      <c r="U65" s="18">
        <v>1.7210793929092e-10</v>
      </c>
      <c r="V65" s="18">
        <v>1.2815019189852e-10</v>
      </c>
      <c r="W65" s="18">
        <v>2.0254894349042e-10</v>
      </c>
      <c r="X65" s="18">
        <v>2.0309144672059e-10</v>
      </c>
      <c r="Y65" s="18">
        <v>1.1889314553289e-10</v>
      </c>
      <c r="Z65" s="18">
        <v>1.9267261320297e-10</v>
      </c>
      <c r="AA65" s="18">
        <v>1.7126097552454e-10</v>
      </c>
      <c r="AB65" s="17">
        <v>0.99936932043685</v>
      </c>
      <c r="AC65" s="17">
        <v>0.29627950235065</v>
      </c>
      <c r="AD65" s="17">
        <v>0.0084869548853015</v>
      </c>
      <c r="AE65" s="18">
        <v>1.2644017216518e-10</v>
      </c>
      <c r="AF65" s="18">
        <v>5.0615147112651e-11</v>
      </c>
      <c r="AG65" s="18">
        <v>8.6579860221905e-12</v>
      </c>
      <c r="AH65" s="18">
        <v>1.0939142227251e-10</v>
      </c>
      <c r="AI65" s="18">
        <v>-3.6619081725207e-10</v>
      </c>
      <c r="AJ65" s="18">
        <v>-4.1225867840435e-10</v>
      </c>
      <c r="AK65" s="18">
        <v>-2.505402964217e-10</v>
      </c>
      <c r="AL65" s="18">
        <v>-4.6727493763172e-10</v>
      </c>
      <c r="AM65" s="18">
        <v>-1.8790198582381e-10</v>
      </c>
      <c r="AN65" s="18">
        <v>-4.0681534771919e-10</v>
      </c>
      <c r="AO65" s="18">
        <v>-4.0357835202772e-10</v>
      </c>
      <c r="AP65" s="18">
        <v>5.4954540627745e-11</v>
      </c>
      <c r="AQ65" s="18">
        <v>-3.6391066083679e-10</v>
      </c>
      <c r="AR65" s="18">
        <v>-4.3757539715281e-10</v>
      </c>
      <c r="AS65" s="18">
        <v>-2.9678651978651e-10</v>
      </c>
      <c r="AT65" s="18">
        <v>-4.1994112651063e-10</v>
      </c>
      <c r="AU65" s="18">
        <v>-2.7640494763869e-10</v>
      </c>
      <c r="AV65" s="18">
        <v>9.6390924305851e-12</v>
      </c>
      <c r="AW65" s="18">
        <v>1.2167578144364e-11</v>
      </c>
      <c r="AX65" s="18">
        <v>-5.6833779771626e-11</v>
      </c>
      <c r="AY65" s="18">
        <v>-3.0328119347266e-11</v>
      </c>
      <c r="AZ65" s="18">
        <v>3.7237914827274e-11</v>
      </c>
      <c r="BA65" s="18">
        <v>1.0571424369672e-11</v>
      </c>
      <c r="BB65" s="18">
        <v>-5.9638794163943e-12</v>
      </c>
      <c r="BC65" s="17">
        <v>15517198.073614</v>
      </c>
      <c r="BD65" s="17">
        <v>7544166.6994513</v>
      </c>
      <c r="BE65" s="17">
        <v>-0.0022464425921294</v>
      </c>
      <c r="BF65" s="17">
        <v>-0.0021360976203224</v>
      </c>
      <c r="BG65" s="17">
        <v>0.0093049325598122</v>
      </c>
      <c r="BH65" s="17">
        <v>-0.016562080397413</v>
      </c>
      <c r="BI65" s="17">
        <v>-0.01747871529896</v>
      </c>
      <c r="BJ65" s="17">
        <v>139.7766827535</v>
      </c>
      <c r="BK65" s="17">
        <v>148.82731598095</v>
      </c>
      <c r="BL65" s="19"/>
      <c r="BM65" s="19"/>
    </row>
    <row r="66" spans="1:65">
      <c r="A66" s="17">
        <v>1300440.9466081</v>
      </c>
      <c r="B66" s="17">
        <v>0.007940009806731</v>
      </c>
      <c r="C66" s="18">
        <f t="shared" si="1"/>
        <v>6.22643875945377e-9</v>
      </c>
      <c r="D66" s="18">
        <v>1.4489492948973e-10</v>
      </c>
      <c r="E66" s="18">
        <v>1.4833286180828e-10</v>
      </c>
      <c r="F66" s="18">
        <v>1.9455087734402e-10</v>
      </c>
      <c r="G66" s="18">
        <v>1.9263623114719e-10</v>
      </c>
      <c r="H66" s="18">
        <v>2.0650878019425e-10</v>
      </c>
      <c r="I66" s="18">
        <v>2.0989954066156e-10</v>
      </c>
      <c r="J66" s="18">
        <v>1.5489081675162e-10</v>
      </c>
      <c r="K66" s="18">
        <v>2.2992996280448e-10</v>
      </c>
      <c r="L66" s="18">
        <v>1.9184975424412e-10</v>
      </c>
      <c r="M66" s="18">
        <v>1.7185118687271e-10</v>
      </c>
      <c r="N66" s="18">
        <v>1.9725771122616e-10</v>
      </c>
      <c r="O66" s="18">
        <v>1.8665372414639e-10</v>
      </c>
      <c r="P66" s="18">
        <v>1.5042886939426e-10</v>
      </c>
      <c r="Q66" s="18">
        <v>2.0245720747301e-10</v>
      </c>
      <c r="R66" s="18">
        <v>2.1036424769762e-10</v>
      </c>
      <c r="S66" s="18">
        <v>1.8067969992464e-10</v>
      </c>
      <c r="T66" s="18">
        <v>1.9412854643567e-10</v>
      </c>
      <c r="U66" s="18">
        <v>1.7301631343325e-10</v>
      </c>
      <c r="V66" s="18">
        <v>1.2841442055445e-10</v>
      </c>
      <c r="W66" s="18">
        <v>2.0367404356391e-10</v>
      </c>
      <c r="X66" s="18">
        <v>2.0429607341728e-10</v>
      </c>
      <c r="Y66" s="18">
        <v>1.1926395291046e-10</v>
      </c>
      <c r="Z66" s="18">
        <v>1.9397221961091e-10</v>
      </c>
      <c r="AA66" s="18">
        <v>1.7234892533765e-10</v>
      </c>
      <c r="AB66" s="17">
        <v>0.99937006334596</v>
      </c>
      <c r="AC66" s="17">
        <v>0.2969731099387</v>
      </c>
      <c r="AD66" s="17">
        <v>0.0086662607924218</v>
      </c>
      <c r="AE66" s="18">
        <v>1.2636825364763e-10</v>
      </c>
      <c r="AF66" s="18">
        <v>5.0708292561866e-11</v>
      </c>
      <c r="AG66" s="18">
        <v>8.5509587227189e-12</v>
      </c>
      <c r="AH66" s="18">
        <v>1.0966439314897e-10</v>
      </c>
      <c r="AI66" s="18">
        <v>-3.6701508133695e-10</v>
      </c>
      <c r="AJ66" s="18">
        <v>-4.1329236590686e-10</v>
      </c>
      <c r="AK66" s="18">
        <v>-2.5104199759916e-10</v>
      </c>
      <c r="AL66" s="18">
        <v>-4.6791880650743e-10</v>
      </c>
      <c r="AM66" s="18">
        <v>-1.8840959811145e-10</v>
      </c>
      <c r="AN66" s="18">
        <v>-4.0745422464351e-10</v>
      </c>
      <c r="AO66" s="18">
        <v>-4.0460765452043e-10</v>
      </c>
      <c r="AP66" s="18">
        <v>5.4645509606258e-11</v>
      </c>
      <c r="AQ66" s="18">
        <v>-3.6459952832822e-10</v>
      </c>
      <c r="AR66" s="18">
        <v>-4.3848140995627e-10</v>
      </c>
      <c r="AS66" s="18">
        <v>-2.9746564964958e-10</v>
      </c>
      <c r="AT66" s="18">
        <v>-4.2065482217305e-10</v>
      </c>
      <c r="AU66" s="18">
        <v>-2.7683540239115e-10</v>
      </c>
      <c r="AV66" s="18">
        <v>9.5865972876743e-12</v>
      </c>
      <c r="AW66" s="18">
        <v>1.2092328725378e-11</v>
      </c>
      <c r="AX66" s="18">
        <v>-5.6742622672084e-11</v>
      </c>
      <c r="AY66" s="18">
        <v>-3.0625122758089e-11</v>
      </c>
      <c r="AZ66" s="18">
        <v>3.7351882578647e-11</v>
      </c>
      <c r="BA66" s="18">
        <v>1.0262880712522e-11</v>
      </c>
      <c r="BB66" s="18">
        <v>-5.6927709980534e-12</v>
      </c>
      <c r="BC66" s="17">
        <v>15507275.918593</v>
      </c>
      <c r="BD66" s="17">
        <v>7604366.4616359</v>
      </c>
      <c r="BE66" s="17">
        <v>-0.0022850108403548</v>
      </c>
      <c r="BF66" s="17">
        <v>-0.002172572904788</v>
      </c>
      <c r="BG66" s="17">
        <v>0.0095048807063183</v>
      </c>
      <c r="BH66" s="17">
        <v>-0.016872066205058</v>
      </c>
      <c r="BI66" s="17">
        <v>-0.017804678648179</v>
      </c>
      <c r="BJ66" s="17">
        <v>139.77270461157</v>
      </c>
      <c r="BK66" s="17">
        <v>148.83273231267</v>
      </c>
      <c r="BL66" s="19"/>
      <c r="BM66" s="19"/>
    </row>
    <row r="67" spans="1:65">
      <c r="A67" s="17">
        <v>1329150.8117327</v>
      </c>
      <c r="B67" s="17">
        <v>0.0081191264711889</v>
      </c>
      <c r="C67" s="18">
        <f t="shared" si="1"/>
        <v>6.23885426422377e-9</v>
      </c>
      <c r="D67" s="18">
        <v>1.4539214118036e-10</v>
      </c>
      <c r="E67" s="18">
        <v>1.4880139222102e-10</v>
      </c>
      <c r="F67" s="18">
        <v>1.9555078671743e-10</v>
      </c>
      <c r="G67" s="18">
        <v>1.9364594781797e-10</v>
      </c>
      <c r="H67" s="18">
        <v>2.0759323706628e-10</v>
      </c>
      <c r="I67" s="18">
        <v>2.1123582750648e-10</v>
      </c>
      <c r="J67" s="18">
        <v>1.5551139636258e-10</v>
      </c>
      <c r="K67" s="18">
        <v>2.3118467324011e-10</v>
      </c>
      <c r="L67" s="18">
        <v>1.9286490482684e-10</v>
      </c>
      <c r="M67" s="18">
        <v>1.7258468001233e-10</v>
      </c>
      <c r="N67" s="18">
        <v>1.9864481317757e-10</v>
      </c>
      <c r="O67" s="18">
        <v>1.8770009732856e-10</v>
      </c>
      <c r="P67" s="18">
        <v>1.5109218568301e-10</v>
      </c>
      <c r="Q67" s="18">
        <v>2.0362093511338e-10</v>
      </c>
      <c r="R67" s="18">
        <v>2.1158443615439e-10</v>
      </c>
      <c r="S67" s="18">
        <v>1.8149959710908e-10</v>
      </c>
      <c r="T67" s="18">
        <v>1.9502778981064e-10</v>
      </c>
      <c r="U67" s="18">
        <v>1.7390482270433e-10</v>
      </c>
      <c r="V67" s="18">
        <v>1.2867658859205e-10</v>
      </c>
      <c r="W67" s="18">
        <v>2.0477698782444e-10</v>
      </c>
      <c r="X67" s="18">
        <v>2.0547490168137e-10</v>
      </c>
      <c r="Y67" s="18">
        <v>1.196300254093e-10</v>
      </c>
      <c r="Z67" s="18">
        <v>1.9524141925659e-10</v>
      </c>
      <c r="AA67" s="18">
        <v>1.7341561455934e-10</v>
      </c>
      <c r="AB67" s="17">
        <v>0.99937056744047</v>
      </c>
      <c r="AC67" s="17">
        <v>0.29766112227312</v>
      </c>
      <c r="AD67" s="17">
        <v>0.0088459119903433</v>
      </c>
      <c r="AE67" s="18">
        <v>1.2629279047362e-10</v>
      </c>
      <c r="AF67" s="18">
        <v>5.0792409598496e-11</v>
      </c>
      <c r="AG67" s="18">
        <v>8.4763545842335e-12</v>
      </c>
      <c r="AH67" s="18">
        <v>1.0992960166692e-10</v>
      </c>
      <c r="AI67" s="18">
        <v>-3.677913450715e-10</v>
      </c>
      <c r="AJ67" s="18">
        <v>-4.1424153558072e-10</v>
      </c>
      <c r="AK67" s="18">
        <v>-2.5150219678352e-10</v>
      </c>
      <c r="AL67" s="18">
        <v>-4.6857567629902e-10</v>
      </c>
      <c r="AM67" s="18">
        <v>-1.8880601592985e-10</v>
      </c>
      <c r="AN67" s="18">
        <v>-4.0802132563401e-10</v>
      </c>
      <c r="AO67" s="18">
        <v>-4.0557267788874e-10</v>
      </c>
      <c r="AP67" s="18">
        <v>5.4361694422556e-11</v>
      </c>
      <c r="AQ67" s="18">
        <v>-3.6524266118005e-10</v>
      </c>
      <c r="AR67" s="18">
        <v>-4.3930974155648e-10</v>
      </c>
      <c r="AS67" s="18">
        <v>-2.9804826910604e-10</v>
      </c>
      <c r="AT67" s="18">
        <v>-4.2130179985238e-10</v>
      </c>
      <c r="AU67" s="18">
        <v>-2.7722699595219e-10</v>
      </c>
      <c r="AV67" s="18">
        <v>9.5339707110908e-12</v>
      </c>
      <c r="AW67" s="18">
        <v>1.2037488709964e-11</v>
      </c>
      <c r="AX67" s="18">
        <v>-5.6827809018923e-11</v>
      </c>
      <c r="AY67" s="18">
        <v>-3.0841051179484e-11</v>
      </c>
      <c r="AZ67" s="18">
        <v>3.7460346420444e-11</v>
      </c>
      <c r="BA67" s="18">
        <v>9.8292380353132e-12</v>
      </c>
      <c r="BB67" s="18">
        <v>-5.4069884377854e-12</v>
      </c>
      <c r="BC67" s="17">
        <v>15497407.55149</v>
      </c>
      <c r="BD67" s="17">
        <v>7663884.0838483</v>
      </c>
      <c r="BE67" s="17">
        <v>-0.0023234418587618</v>
      </c>
      <c r="BF67" s="17">
        <v>-0.0022089123376107</v>
      </c>
      <c r="BG67" s="17">
        <v>0.0097052046925846</v>
      </c>
      <c r="BH67" s="17">
        <v>-0.017182773323608</v>
      </c>
      <c r="BI67" s="17">
        <v>-0.018131994614954</v>
      </c>
      <c r="BJ67" s="17">
        <v>139.7687468868</v>
      </c>
      <c r="BK67" s="17">
        <v>148.83871625069</v>
      </c>
      <c r="BL67" s="19"/>
      <c r="BM67" s="19"/>
    </row>
    <row r="68" spans="1:65">
      <c r="A68" s="17">
        <v>1357860.6768572</v>
      </c>
      <c r="B68" s="17">
        <v>0.0082985932869902</v>
      </c>
      <c r="C68" s="18">
        <f t="shared" si="1"/>
        <v>6.25105046725389e-9</v>
      </c>
      <c r="D68" s="18">
        <v>1.4587942033145e-10</v>
      </c>
      <c r="E68" s="18">
        <v>1.4926242092989e-10</v>
      </c>
      <c r="F68" s="18">
        <v>1.9652827063034e-10</v>
      </c>
      <c r="G68" s="18">
        <v>1.9463303626169e-10</v>
      </c>
      <c r="H68" s="18">
        <v>2.0865025772654e-10</v>
      </c>
      <c r="I68" s="18">
        <v>2.1254307486824e-10</v>
      </c>
      <c r="J68" s="18">
        <v>1.5611783463728e-10</v>
      </c>
      <c r="K68" s="18">
        <v>2.3240438643678e-10</v>
      </c>
      <c r="L68" s="18">
        <v>1.9385409380145e-10</v>
      </c>
      <c r="M68" s="18">
        <v>1.7330119115308e-10</v>
      </c>
      <c r="N68" s="18">
        <v>2.0000549095925e-10</v>
      </c>
      <c r="O68" s="18">
        <v>1.8872546028864e-10</v>
      </c>
      <c r="P68" s="18">
        <v>1.5174127965301e-10</v>
      </c>
      <c r="Q68" s="18">
        <v>2.0475637783933e-10</v>
      </c>
      <c r="R68" s="18">
        <v>2.1277673227731e-10</v>
      </c>
      <c r="S68" s="18">
        <v>1.8230239942691e-10</v>
      </c>
      <c r="T68" s="18">
        <v>1.9590621615607e-10</v>
      </c>
      <c r="U68" s="18">
        <v>1.7477435703244e-10</v>
      </c>
      <c r="V68" s="18">
        <v>1.2893490493704e-10</v>
      </c>
      <c r="W68" s="18">
        <v>2.0584731126678e-10</v>
      </c>
      <c r="X68" s="18">
        <v>2.0662628091577e-10</v>
      </c>
      <c r="Y68" s="18">
        <v>1.1999218056657e-10</v>
      </c>
      <c r="Z68" s="18">
        <v>1.9648791650616e-10</v>
      </c>
      <c r="AA68" s="18">
        <v>1.7446097451505e-10</v>
      </c>
      <c r="AB68" s="17">
        <v>0.99937112236236</v>
      </c>
      <c r="AC68" s="17">
        <v>0.29832725020377</v>
      </c>
      <c r="AD68" s="17">
        <v>0.009025902695742</v>
      </c>
      <c r="AE68" s="18">
        <v>1.2621957854914e-10</v>
      </c>
      <c r="AF68" s="18">
        <v>5.0875207107641e-11</v>
      </c>
      <c r="AG68" s="18">
        <v>8.3973916162458e-12</v>
      </c>
      <c r="AH68" s="18">
        <v>1.101816064869e-10</v>
      </c>
      <c r="AI68" s="18">
        <v>-3.685661662563e-10</v>
      </c>
      <c r="AJ68" s="18">
        <v>-4.1520047906505e-10</v>
      </c>
      <c r="AK68" s="18">
        <v>-2.5197344551406e-10</v>
      </c>
      <c r="AL68" s="18">
        <v>-4.6917509884438e-10</v>
      </c>
      <c r="AM68" s="18">
        <v>-1.8924668195823e-10</v>
      </c>
      <c r="AN68" s="18">
        <v>-4.0861356285386e-10</v>
      </c>
      <c r="AO68" s="18">
        <v>-4.0651623232721e-10</v>
      </c>
      <c r="AP68" s="18">
        <v>5.4072000399032e-11</v>
      </c>
      <c r="AQ68" s="18">
        <v>-3.658798939889e-10</v>
      </c>
      <c r="AR68" s="18">
        <v>-4.4016028997648e-10</v>
      </c>
      <c r="AS68" s="18">
        <v>-2.9865320851025e-10</v>
      </c>
      <c r="AT68" s="18">
        <v>-4.219632358201e-10</v>
      </c>
      <c r="AU68" s="18">
        <v>-2.776262968489e-10</v>
      </c>
      <c r="AV68" s="18">
        <v>9.4850283813943e-12</v>
      </c>
      <c r="AW68" s="18">
        <v>1.1978003696766e-11</v>
      </c>
      <c r="AX68" s="18">
        <v>-5.6743002918029e-11</v>
      </c>
      <c r="AY68" s="18">
        <v>-3.1094702756653e-11</v>
      </c>
      <c r="AZ68" s="18">
        <v>3.7568790476017e-11</v>
      </c>
      <c r="BA68" s="18">
        <v>9.5589279845601e-12</v>
      </c>
      <c r="BB68" s="18">
        <v>-5.1294300956933e-12</v>
      </c>
      <c r="BC68" s="17">
        <v>15487592.953449</v>
      </c>
      <c r="BD68" s="17">
        <v>7722726.173208</v>
      </c>
      <c r="BE68" s="17">
        <v>-0.0023617380131728</v>
      </c>
      <c r="BF68" s="17">
        <v>-0.0022451183129136</v>
      </c>
      <c r="BG68" s="17">
        <v>0.0099058949713798</v>
      </c>
      <c r="BH68" s="17">
        <v>-0.01749473090303</v>
      </c>
      <c r="BI68" s="17">
        <v>-0.018460256718862</v>
      </c>
      <c r="BJ68" s="17">
        <v>139.76480942021</v>
      </c>
      <c r="BK68" s="17">
        <v>148.8452388698</v>
      </c>
      <c r="BL68" s="19"/>
      <c r="BM68" s="19"/>
    </row>
    <row r="69" spans="1:65">
      <c r="A69" s="17">
        <v>1386570.5419818</v>
      </c>
      <c r="B69" s="17">
        <v>0.0084784032471666</v>
      </c>
      <c r="C69" s="18">
        <f t="shared" si="1"/>
        <v>6.26300260889522e-9</v>
      </c>
      <c r="D69" s="18">
        <v>1.4635800207096e-10</v>
      </c>
      <c r="E69" s="18">
        <v>1.497150402661e-10</v>
      </c>
      <c r="F69" s="18">
        <v>1.9748264952703e-10</v>
      </c>
      <c r="G69" s="18">
        <v>1.9559621594005e-10</v>
      </c>
      <c r="H69" s="18">
        <v>2.0968150190377e-10</v>
      </c>
      <c r="I69" s="18">
        <v>2.138217045633e-10</v>
      </c>
      <c r="J69" s="18">
        <v>1.5671115175712e-10</v>
      </c>
      <c r="K69" s="18">
        <v>2.335943341703e-10</v>
      </c>
      <c r="L69" s="18">
        <v>1.9482113645745e-10</v>
      </c>
      <c r="M69" s="18">
        <v>1.7400315086053e-10</v>
      </c>
      <c r="N69" s="18">
        <v>2.013352960138e-10</v>
      </c>
      <c r="O69" s="18">
        <v>1.8973075082466e-10</v>
      </c>
      <c r="P69" s="18">
        <v>1.5237545682952e-10</v>
      </c>
      <c r="Q69" s="18">
        <v>2.0586309152532e-10</v>
      </c>
      <c r="R69" s="18">
        <v>2.1394101070606e-10</v>
      </c>
      <c r="S69" s="18">
        <v>1.8308685569346e-10</v>
      </c>
      <c r="T69" s="18">
        <v>1.9676230750529e-10</v>
      </c>
      <c r="U69" s="18">
        <v>1.756247677069e-10</v>
      </c>
      <c r="V69" s="18">
        <v>1.2919074277484e-10</v>
      </c>
      <c r="W69" s="18">
        <v>2.0689715887841e-10</v>
      </c>
      <c r="X69" s="18">
        <v>2.0775261757154e-10</v>
      </c>
      <c r="Y69" s="18">
        <v>1.2034916167469e-10</v>
      </c>
      <c r="Z69" s="18">
        <v>1.9770424175686e-10</v>
      </c>
      <c r="AA69" s="18">
        <v>1.7548470169067e-10</v>
      </c>
      <c r="AB69" s="17">
        <v>0.99937162925094</v>
      </c>
      <c r="AC69" s="17">
        <v>0.29897926374038</v>
      </c>
      <c r="AD69" s="17">
        <v>0.0092062264190029</v>
      </c>
      <c r="AE69" s="18">
        <v>1.2614955232659e-10</v>
      </c>
      <c r="AF69" s="18">
        <v>5.0954131935531e-11</v>
      </c>
      <c r="AG69" s="18">
        <v>8.3222411355396e-12</v>
      </c>
      <c r="AH69" s="18">
        <v>1.1042373872999e-10</v>
      </c>
      <c r="AI69" s="18">
        <v>-3.6932144498117e-10</v>
      </c>
      <c r="AJ69" s="18">
        <v>-4.1612433202265e-10</v>
      </c>
      <c r="AK69" s="18">
        <v>-2.5242187722763e-10</v>
      </c>
      <c r="AL69" s="18">
        <v>-4.6981295964144e-10</v>
      </c>
      <c r="AM69" s="18">
        <v>-1.8965377230827e-10</v>
      </c>
      <c r="AN69" s="18">
        <v>-4.0916733471525e-10</v>
      </c>
      <c r="AO69" s="18">
        <v>-4.0747600474868e-10</v>
      </c>
      <c r="AP69" s="18">
        <v>5.3792849215546e-11</v>
      </c>
      <c r="AQ69" s="18">
        <v>-3.6649744884174e-10</v>
      </c>
      <c r="AR69" s="18">
        <v>-4.4096722944315e-10</v>
      </c>
      <c r="AS69" s="18">
        <v>-2.9923054486595e-10</v>
      </c>
      <c r="AT69" s="18">
        <v>-4.225926555795e-10</v>
      </c>
      <c r="AU69" s="18">
        <v>-2.7801036044074e-10</v>
      </c>
      <c r="AV69" s="18">
        <v>9.4291682135489e-12</v>
      </c>
      <c r="AW69" s="18">
        <v>1.1920306361172e-11</v>
      </c>
      <c r="AX69" s="18">
        <v>-5.6843023877578e-11</v>
      </c>
      <c r="AY69" s="18">
        <v>-3.1324340796719e-11</v>
      </c>
      <c r="AZ69" s="18">
        <v>3.7673767667043e-11</v>
      </c>
      <c r="BA69" s="18">
        <v>9.1134261486621e-12</v>
      </c>
      <c r="BB69" s="18">
        <v>-4.8559374594128e-12</v>
      </c>
      <c r="BC69" s="17">
        <v>15477832.076454</v>
      </c>
      <c r="BD69" s="17">
        <v>7780898.9218982</v>
      </c>
      <c r="BE69" s="17">
        <v>-0.0023999012141983</v>
      </c>
      <c r="BF69" s="17">
        <v>-0.002281192911164</v>
      </c>
      <c r="BG69" s="17">
        <v>0.010106941441826</v>
      </c>
      <c r="BH69" s="17">
        <v>-0.017807990192958</v>
      </c>
      <c r="BI69" s="17">
        <v>-0.018789799168475</v>
      </c>
      <c r="BJ69" s="17">
        <v>139.76089195266</v>
      </c>
      <c r="BK69" s="17">
        <v>148.85226712632</v>
      </c>
      <c r="BL69" s="19"/>
      <c r="BM69" s="19"/>
    </row>
    <row r="70" spans="1:65">
      <c r="A70" s="17">
        <v>1415280.4071064</v>
      </c>
      <c r="B70" s="17">
        <v>0.008658550852877</v>
      </c>
      <c r="C70" s="18">
        <f t="shared" ref="C70:C90" si="2">(B70-B69)/(A70-A69)</f>
        <v>6.27476321914308e-9</v>
      </c>
      <c r="D70" s="18">
        <v>1.4682755889205e-10</v>
      </c>
      <c r="E70" s="18">
        <v>1.5015998840405e-10</v>
      </c>
      <c r="F70" s="18">
        <v>1.9841520405161e-10</v>
      </c>
      <c r="G70" s="18">
        <v>1.9653808040813e-10</v>
      </c>
      <c r="H70" s="18">
        <v>2.1068701853838e-10</v>
      </c>
      <c r="I70" s="18">
        <v>2.1507241593862e-10</v>
      </c>
      <c r="J70" s="18">
        <v>1.5729188827929e-10</v>
      </c>
      <c r="K70" s="18">
        <v>2.3475112783217e-10</v>
      </c>
      <c r="L70" s="18">
        <v>1.9576264524627e-10</v>
      </c>
      <c r="M70" s="18">
        <v>1.7468982004902e-10</v>
      </c>
      <c r="N70" s="18">
        <v>2.0263912665135e-10</v>
      </c>
      <c r="O70" s="18">
        <v>1.9071633533882e-10</v>
      </c>
      <c r="P70" s="18">
        <v>1.5299567909474e-10</v>
      </c>
      <c r="Q70" s="18">
        <v>2.069430560571e-10</v>
      </c>
      <c r="R70" s="18">
        <v>2.1507795418947e-10</v>
      </c>
      <c r="S70" s="18">
        <v>1.8385481111513e-10</v>
      </c>
      <c r="T70" s="18">
        <v>1.9759764238316e-10</v>
      </c>
      <c r="U70" s="18">
        <v>1.7645743252684e-10</v>
      </c>
      <c r="V70" s="18">
        <v>1.2944314630679e-10</v>
      </c>
      <c r="W70" s="18">
        <v>2.0791575129443e-10</v>
      </c>
      <c r="X70" s="18">
        <v>2.0885308769021e-10</v>
      </c>
      <c r="Y70" s="18">
        <v>1.2070215738163e-10</v>
      </c>
      <c r="Z70" s="18">
        <v>1.9889904730596e-10</v>
      </c>
      <c r="AA70" s="18">
        <v>1.7648784942634e-10</v>
      </c>
      <c r="AB70" s="17">
        <v>0.99937222554042</v>
      </c>
      <c r="AC70" s="17">
        <v>0.29960636784519</v>
      </c>
      <c r="AD70" s="17">
        <v>0.0093868781361059</v>
      </c>
      <c r="AE70" s="18">
        <v>1.2608498819387e-10</v>
      </c>
      <c r="AF70" s="18">
        <v>5.1035231624209e-11</v>
      </c>
      <c r="AG70" s="18">
        <v>8.2356645313213e-12</v>
      </c>
      <c r="AH70" s="18">
        <v>1.1065441919307e-10</v>
      </c>
      <c r="AI70" s="18">
        <v>-3.7008778578919e-10</v>
      </c>
      <c r="AJ70" s="18">
        <v>-4.1708293626863e-10</v>
      </c>
      <c r="AK70" s="18">
        <v>-2.528911782076e-10</v>
      </c>
      <c r="AL70" s="18">
        <v>-4.7041260526965e-10</v>
      </c>
      <c r="AM70" s="18">
        <v>-1.9013495549687e-10</v>
      </c>
      <c r="AN70" s="18">
        <v>-4.0975578949456e-10</v>
      </c>
      <c r="AO70" s="18">
        <v>-4.0843403770195e-10</v>
      </c>
      <c r="AP70" s="18">
        <v>5.3503459511782e-11</v>
      </c>
      <c r="AQ70" s="18">
        <v>-3.6712057161121e-10</v>
      </c>
      <c r="AR70" s="18">
        <v>-4.4181438400961e-10</v>
      </c>
      <c r="AS70" s="18">
        <v>-2.9985608778896e-10</v>
      </c>
      <c r="AT70" s="18">
        <v>-4.2325212921868e-10</v>
      </c>
      <c r="AU70" s="18">
        <v>-2.784130672842e-10</v>
      </c>
      <c r="AV70" s="18">
        <v>9.3786241671661e-12</v>
      </c>
      <c r="AW70" s="18">
        <v>1.1851411734401e-11</v>
      </c>
      <c r="AX70" s="18">
        <v>-5.6777776209682e-11</v>
      </c>
      <c r="AY70" s="18">
        <v>-3.1583571222206e-11</v>
      </c>
      <c r="AZ70" s="18">
        <v>3.7781234904992e-11</v>
      </c>
      <c r="BA70" s="18">
        <v>8.8389123085802e-12</v>
      </c>
      <c r="BB70" s="18">
        <v>-4.5982404056157e-12</v>
      </c>
      <c r="BC70" s="17">
        <v>15468124.864861</v>
      </c>
      <c r="BD70" s="17">
        <v>7838409.7888587</v>
      </c>
      <c r="BE70" s="17">
        <v>-0.0024379341335783</v>
      </c>
      <c r="BF70" s="17">
        <v>-0.0023171387073745</v>
      </c>
      <c r="BG70" s="17">
        <v>0.010308335517457</v>
      </c>
      <c r="BH70" s="17">
        <v>-0.018122466871738</v>
      </c>
      <c r="BI70" s="17">
        <v>-0.019120459924268</v>
      </c>
      <c r="BJ70" s="17">
        <v>139.75699449741</v>
      </c>
      <c r="BK70" s="17">
        <v>148.8597743388</v>
      </c>
      <c r="BL70" s="19"/>
      <c r="BM70" s="19"/>
    </row>
    <row r="71" spans="1:65">
      <c r="A71" s="17">
        <v>1443990.2722309</v>
      </c>
      <c r="B71" s="17">
        <v>0.0088390278405718</v>
      </c>
      <c r="C71" s="18">
        <f t="shared" si="2"/>
        <v>6.28623599979191e-9</v>
      </c>
      <c r="D71" s="18">
        <v>1.472887992576e-10</v>
      </c>
      <c r="E71" s="18">
        <v>1.5059747715372e-10</v>
      </c>
      <c r="F71" s="18">
        <v>1.9932661862775e-10</v>
      </c>
      <c r="G71" s="18">
        <v>1.9745761579094e-10</v>
      </c>
      <c r="H71" s="18">
        <v>2.1166820417023e-10</v>
      </c>
      <c r="I71" s="18">
        <v>2.1629591835894e-10</v>
      </c>
      <c r="J71" s="18">
        <v>1.5786064551076e-10</v>
      </c>
      <c r="K71" s="18">
        <v>2.3587983010907e-10</v>
      </c>
      <c r="L71" s="18">
        <v>1.9668293902975e-10</v>
      </c>
      <c r="M71" s="18">
        <v>1.7536302947938e-10</v>
      </c>
      <c r="N71" s="18">
        <v>2.0391492884203e-10</v>
      </c>
      <c r="O71" s="18">
        <v>1.9168280124326e-10</v>
      </c>
      <c r="P71" s="18">
        <v>1.5360350694188e-10</v>
      </c>
      <c r="Q71" s="18">
        <v>2.0799596314114e-10</v>
      </c>
      <c r="R71" s="18">
        <v>2.1618981840686e-10</v>
      </c>
      <c r="S71" s="18">
        <v>1.846063431413e-10</v>
      </c>
      <c r="T71" s="18">
        <v>1.9841224074525e-10</v>
      </c>
      <c r="U71" s="18">
        <v>1.772719392928e-10</v>
      </c>
      <c r="V71" s="18">
        <v>1.2969299762364e-10</v>
      </c>
      <c r="W71" s="18">
        <v>2.0891435680746e-10</v>
      </c>
      <c r="X71" s="18">
        <v>2.0992992411618e-10</v>
      </c>
      <c r="Y71" s="18">
        <v>1.2105142768089e-10</v>
      </c>
      <c r="Z71" s="18">
        <v>2.0006638952361e-10</v>
      </c>
      <c r="AA71" s="18">
        <v>1.7747098828797e-10</v>
      </c>
      <c r="AB71" s="17">
        <v>0.9993725012549</v>
      </c>
      <c r="AC71" s="17">
        <v>0.30023689873886</v>
      </c>
      <c r="AD71" s="17">
        <v>0.009567849926326</v>
      </c>
      <c r="AE71" s="18">
        <v>1.2601056282033e-10</v>
      </c>
      <c r="AF71" s="18">
        <v>5.1103466264795e-11</v>
      </c>
      <c r="AG71" s="18">
        <v>8.1989222655567e-12</v>
      </c>
      <c r="AH71" s="18">
        <v>1.1088300526747e-10</v>
      </c>
      <c r="AI71" s="18">
        <v>-3.7078613293586e-10</v>
      </c>
      <c r="AJ71" s="18">
        <v>-4.1791662329055e-10</v>
      </c>
      <c r="AK71" s="18">
        <v>-2.5330579279286e-10</v>
      </c>
      <c r="AL71" s="18">
        <v>-4.7099013044267e-10</v>
      </c>
      <c r="AM71" s="18">
        <v>-1.9045127923989e-10</v>
      </c>
      <c r="AN71" s="18">
        <v>-4.1024916563231e-10</v>
      </c>
      <c r="AO71" s="18">
        <v>-4.092706760607e-10</v>
      </c>
      <c r="AP71" s="18">
        <v>5.3249414086736e-11</v>
      </c>
      <c r="AQ71" s="18">
        <v>-3.6768064010274e-10</v>
      </c>
      <c r="AR71" s="18">
        <v>-4.4255676872356e-10</v>
      </c>
      <c r="AS71" s="18">
        <v>-3.0033680905696e-10</v>
      </c>
      <c r="AT71" s="18">
        <v>-4.2382029176508e-10</v>
      </c>
      <c r="AU71" s="18">
        <v>-2.7876130676035e-10</v>
      </c>
      <c r="AV71" s="18">
        <v>9.3289930042299e-12</v>
      </c>
      <c r="AW71" s="18">
        <v>1.1812681075767e-11</v>
      </c>
      <c r="AX71" s="18">
        <v>-5.6851680983417e-11</v>
      </c>
      <c r="AY71" s="18">
        <v>-3.1749698638627e-11</v>
      </c>
      <c r="AZ71" s="18">
        <v>3.7880164930695e-11</v>
      </c>
      <c r="BA71" s="18">
        <v>8.4780201170186e-12</v>
      </c>
      <c r="BB71" s="18">
        <v>-4.3111618166979e-12</v>
      </c>
      <c r="BC71" s="17">
        <v>15458471.18547</v>
      </c>
      <c r="BD71" s="17">
        <v>7895264.0465117</v>
      </c>
      <c r="BE71" s="17">
        <v>-0.002475837822988</v>
      </c>
      <c r="BF71" s="17">
        <v>-0.0023529567122208</v>
      </c>
      <c r="BG71" s="17">
        <v>0.010510066028425</v>
      </c>
      <c r="BH71" s="17">
        <v>-0.018437537673795</v>
      </c>
      <c r="BI71" s="17">
        <v>-0.019452466864898</v>
      </c>
      <c r="BJ71" s="17">
        <v>139.75311466224</v>
      </c>
      <c r="BK71" s="17">
        <v>148.86771597574</v>
      </c>
      <c r="BL71" s="19"/>
      <c r="BM71" s="19"/>
    </row>
    <row r="72" spans="1:65">
      <c r="A72" s="17">
        <v>1472700.1373555</v>
      </c>
      <c r="B72" s="17">
        <v>0.0090198292999712</v>
      </c>
      <c r="C72" s="18">
        <f t="shared" si="2"/>
        <v>6.29753774929721e-9</v>
      </c>
      <c r="D72" s="18">
        <v>1.4774042474302e-10</v>
      </c>
      <c r="E72" s="18">
        <v>1.5102672375945e-10</v>
      </c>
      <c r="F72" s="18">
        <v>2.0021637427451e-10</v>
      </c>
      <c r="G72" s="18">
        <v>1.9835658846978e-10</v>
      </c>
      <c r="H72" s="18">
        <v>2.126251739009e-10</v>
      </c>
      <c r="I72" s="18">
        <v>2.1749137285259e-10</v>
      </c>
      <c r="J72" s="18">
        <v>1.584159860129e-10</v>
      </c>
      <c r="K72" s="18">
        <v>2.3697682820805e-10</v>
      </c>
      <c r="L72" s="18">
        <v>1.9757883716235e-10</v>
      </c>
      <c r="M72" s="18">
        <v>1.7601981196773e-10</v>
      </c>
      <c r="N72" s="18">
        <v>2.0516412727404e-10</v>
      </c>
      <c r="O72" s="18">
        <v>1.9263047474426e-10</v>
      </c>
      <c r="P72" s="18">
        <v>1.5419837058123e-10</v>
      </c>
      <c r="Q72" s="18">
        <v>2.0902344535103e-10</v>
      </c>
      <c r="R72" s="18">
        <v>2.1727326690248e-10</v>
      </c>
      <c r="S72" s="18">
        <v>1.8534065842214e-10</v>
      </c>
      <c r="T72" s="18">
        <v>1.9920679831101e-10</v>
      </c>
      <c r="U72" s="18">
        <v>1.7806878906212e-10</v>
      </c>
      <c r="V72" s="18">
        <v>1.2993898153316e-10</v>
      </c>
      <c r="W72" s="18">
        <v>2.0988394446171e-10</v>
      </c>
      <c r="X72" s="18">
        <v>2.1098137753258e-10</v>
      </c>
      <c r="Y72" s="18">
        <v>1.213962596705e-10</v>
      </c>
      <c r="Z72" s="18">
        <v>2.0121134399854e-10</v>
      </c>
      <c r="AA72" s="18">
        <v>1.784353851574e-10</v>
      </c>
      <c r="AB72" s="17">
        <v>0.99937313406759</v>
      </c>
      <c r="AC72" s="17">
        <v>0.3008278293306</v>
      </c>
      <c r="AD72" s="17">
        <v>0.0097491373016774</v>
      </c>
      <c r="AE72" s="18">
        <v>1.2595213215851e-10</v>
      </c>
      <c r="AF72" s="18">
        <v>5.1183733688427e-11</v>
      </c>
      <c r="AG72" s="18">
        <v>8.0928834364432e-12</v>
      </c>
      <c r="AH72" s="18">
        <v>1.1108471246352e-10</v>
      </c>
      <c r="AI72" s="18">
        <v>-3.7154422088799e-10</v>
      </c>
      <c r="AJ72" s="18">
        <v>-4.1887747461334e-10</v>
      </c>
      <c r="AK72" s="18">
        <v>-2.5376874318744e-10</v>
      </c>
      <c r="AL72" s="18">
        <v>-4.7158218399223e-10</v>
      </c>
      <c r="AM72" s="18">
        <v>-1.9098338720879e-10</v>
      </c>
      <c r="AN72" s="18">
        <v>-4.1084390895794e-10</v>
      </c>
      <c r="AO72" s="18">
        <v>-4.1026872070792e-10</v>
      </c>
      <c r="AP72" s="18">
        <v>5.2956187402105e-11</v>
      </c>
      <c r="AQ72" s="18">
        <v>-3.6828951507977e-10</v>
      </c>
      <c r="AR72" s="18">
        <v>-4.4339932204338e-10</v>
      </c>
      <c r="AS72" s="18">
        <v>-3.0099725676317e-10</v>
      </c>
      <c r="AT72" s="18">
        <v>-4.2448423723981e-10</v>
      </c>
      <c r="AU72" s="18">
        <v>-2.7917019939075e-10</v>
      </c>
      <c r="AV72" s="18">
        <v>9.2713502177926e-12</v>
      </c>
      <c r="AW72" s="18">
        <v>1.1733194768942e-11</v>
      </c>
      <c r="AX72" s="18">
        <v>-5.6813506596309e-11</v>
      </c>
      <c r="AY72" s="18">
        <v>-3.204251141174e-11</v>
      </c>
      <c r="AZ72" s="18">
        <v>3.7985823793651e-11</v>
      </c>
      <c r="BA72" s="18">
        <v>8.1601806294166e-12</v>
      </c>
      <c r="BB72" s="18">
        <v>-4.0797410779701e-12</v>
      </c>
      <c r="BC72" s="17">
        <v>15448870.936835</v>
      </c>
      <c r="BD72" s="17">
        <v>7951469.615501</v>
      </c>
      <c r="BE72" s="17">
        <v>-0.0025136149569086</v>
      </c>
      <c r="BF72" s="17">
        <v>-0.0023886496430771</v>
      </c>
      <c r="BG72" s="17">
        <v>0.010712125149646</v>
      </c>
      <c r="BH72" s="17">
        <v>-0.018754976232359</v>
      </c>
      <c r="BI72" s="17">
        <v>-0.01978564444118</v>
      </c>
      <c r="BJ72" s="17">
        <v>139.74925491531</v>
      </c>
      <c r="BK72" s="17">
        <v>148.87607839574</v>
      </c>
      <c r="BL72" s="19"/>
      <c r="BM72" s="19"/>
    </row>
    <row r="73" spans="1:65">
      <c r="A73" s="17">
        <v>1501410.0024801</v>
      </c>
      <c r="B73" s="17">
        <v>0.0092009479376249</v>
      </c>
      <c r="C73" s="18">
        <f t="shared" si="2"/>
        <v>6.3085854589581e-9</v>
      </c>
      <c r="D73" s="18">
        <v>1.4818422309344e-10</v>
      </c>
      <c r="E73" s="18">
        <v>1.5144788964861e-10</v>
      </c>
      <c r="F73" s="18">
        <v>2.0108535388644e-10</v>
      </c>
      <c r="G73" s="18">
        <v>1.99232908362e-10</v>
      </c>
      <c r="H73" s="18">
        <v>2.135591617782e-10</v>
      </c>
      <c r="I73" s="18">
        <v>2.1866249961401e-10</v>
      </c>
      <c r="J73" s="18">
        <v>1.5895993742587e-10</v>
      </c>
      <c r="K73" s="18">
        <v>2.3804700727899e-10</v>
      </c>
      <c r="L73" s="18">
        <v>1.9845420222379e-10</v>
      </c>
      <c r="M73" s="18">
        <v>1.7666385150565e-10</v>
      </c>
      <c r="N73" s="18">
        <v>2.0638647094513e-10</v>
      </c>
      <c r="O73" s="18">
        <v>1.9356108080044e-10</v>
      </c>
      <c r="P73" s="18">
        <v>1.547802892702e-10</v>
      </c>
      <c r="Q73" s="18">
        <v>2.1002500921611e-10</v>
      </c>
      <c r="R73" s="18">
        <v>2.1833200864932e-10</v>
      </c>
      <c r="S73" s="18">
        <v>1.8605792449058e-10</v>
      </c>
      <c r="T73" s="18">
        <v>1.9998065125144e-10</v>
      </c>
      <c r="U73" s="18">
        <v>1.7884870747441e-10</v>
      </c>
      <c r="V73" s="18">
        <v>1.301825567973e-10</v>
      </c>
      <c r="W73" s="18">
        <v>2.108332002951e-10</v>
      </c>
      <c r="X73" s="18">
        <v>2.1201046989911e-10</v>
      </c>
      <c r="Y73" s="18">
        <v>1.2173696764292e-10</v>
      </c>
      <c r="Z73" s="18">
        <v>2.0233073783598e-10</v>
      </c>
      <c r="AA73" s="18">
        <v>1.7937988529001e-10</v>
      </c>
      <c r="AB73" s="17">
        <v>0.99937349692805</v>
      </c>
      <c r="AC73" s="17">
        <v>0.30142403546718</v>
      </c>
      <c r="AD73" s="17">
        <v>0.0099307333835051</v>
      </c>
      <c r="AE73" s="18">
        <v>1.258841576153e-10</v>
      </c>
      <c r="AF73" s="18">
        <v>5.1252235499327e-11</v>
      </c>
      <c r="AG73" s="18">
        <v>8.0452496287159e-12</v>
      </c>
      <c r="AH73" s="18">
        <v>1.1128775908736e-10</v>
      </c>
      <c r="AI73" s="18">
        <v>-3.7222687044109e-10</v>
      </c>
      <c r="AJ73" s="18">
        <v>-4.1971082636304e-10</v>
      </c>
      <c r="AK73" s="18">
        <v>-2.5418218583914e-10</v>
      </c>
      <c r="AL73" s="18">
        <v>-4.7214464653862e-10</v>
      </c>
      <c r="AM73" s="18">
        <v>-1.9134370564473e-10</v>
      </c>
      <c r="AN73" s="18">
        <v>-4.1132956558677e-10</v>
      </c>
      <c r="AO73" s="18">
        <v>-4.1111709162194e-10</v>
      </c>
      <c r="AP73" s="18">
        <v>5.2700680963128e-11</v>
      </c>
      <c r="AQ73" s="18">
        <v>-3.6883286587528e-10</v>
      </c>
      <c r="AR73" s="18">
        <v>-4.4413779634763e-10</v>
      </c>
      <c r="AS73" s="18">
        <v>-3.0150371819018e-10</v>
      </c>
      <c r="AT73" s="18">
        <v>-4.2504326734815e-10</v>
      </c>
      <c r="AU73" s="18">
        <v>-2.7951935656347e-10</v>
      </c>
      <c r="AV73" s="18">
        <v>9.2199788291895e-12</v>
      </c>
      <c r="AW73" s="18">
        <v>1.1686765457526e-11</v>
      </c>
      <c r="AX73" s="18">
        <v>-5.687804659735e-11</v>
      </c>
      <c r="AY73" s="18">
        <v>-3.2218634925084e-11</v>
      </c>
      <c r="AZ73" s="18">
        <v>3.8083882843979e-11</v>
      </c>
      <c r="BA73" s="18">
        <v>7.8096614752633e-12</v>
      </c>
      <c r="BB73" s="18">
        <v>-3.8128567548344e-12</v>
      </c>
      <c r="BC73" s="17">
        <v>15439323.966453</v>
      </c>
      <c r="BD73" s="17">
        <v>8007032.8145913</v>
      </c>
      <c r="BE73" s="17">
        <v>-0.0025512669298585</v>
      </c>
      <c r="BF73" s="17">
        <v>-0.0024242189903965</v>
      </c>
      <c r="BG73" s="17">
        <v>0.010914502845811</v>
      </c>
      <c r="BH73" s="17">
        <v>-0.019072813040819</v>
      </c>
      <c r="BI73" s="17">
        <v>-0.020120238771878</v>
      </c>
      <c r="BJ73" s="17">
        <v>139.74541220558</v>
      </c>
      <c r="BK73" s="17">
        <v>148.88482502304</v>
      </c>
      <c r="BL73" s="19"/>
      <c r="BM73" s="19"/>
    </row>
    <row r="74" spans="1:65">
      <c r="A74" s="17">
        <v>1530119.8676046</v>
      </c>
      <c r="B74" s="17">
        <v>0.0093823786936177</v>
      </c>
      <c r="C74" s="18">
        <f t="shared" si="2"/>
        <v>6.31945692555594e-9</v>
      </c>
      <c r="D74" s="18">
        <v>1.4861934079612e-10</v>
      </c>
      <c r="E74" s="18">
        <v>1.5186128293285e-10</v>
      </c>
      <c r="F74" s="18">
        <v>2.0193434949007e-10</v>
      </c>
      <c r="G74" s="18">
        <v>2.0008950982451e-10</v>
      </c>
      <c r="H74" s="18">
        <v>2.1446977901487e-10</v>
      </c>
      <c r="I74" s="18">
        <v>2.198070456435e-10</v>
      </c>
      <c r="J74" s="18">
        <v>1.5949154606468e-10</v>
      </c>
      <c r="K74" s="18">
        <v>2.3908808903854e-10</v>
      </c>
      <c r="L74" s="18">
        <v>1.9930586038213e-10</v>
      </c>
      <c r="M74" s="18">
        <v>1.7729415004839e-10</v>
      </c>
      <c r="N74" s="18">
        <v>2.0758372679308e-10</v>
      </c>
      <c r="O74" s="18">
        <v>1.9447309132289e-10</v>
      </c>
      <c r="P74" s="18">
        <v>1.5534898294324e-10</v>
      </c>
      <c r="Q74" s="18">
        <v>2.1100150676748e-10</v>
      </c>
      <c r="R74" s="18">
        <v>2.1936471336614e-10</v>
      </c>
      <c r="S74" s="18">
        <v>1.8675911407045e-10</v>
      </c>
      <c r="T74" s="18">
        <v>2.0073563844898e-10</v>
      </c>
      <c r="U74" s="18">
        <v>1.7961186554406e-10</v>
      </c>
      <c r="V74" s="18">
        <v>1.3042269725794e-10</v>
      </c>
      <c r="W74" s="18">
        <v>2.1175534875351e-10</v>
      </c>
      <c r="X74" s="18">
        <v>2.1301645555675e-10</v>
      </c>
      <c r="Y74" s="18">
        <v>1.2207350747529e-10</v>
      </c>
      <c r="Z74" s="18">
        <v>2.0342870472467e-10</v>
      </c>
      <c r="AA74" s="18">
        <v>1.8030494834296e-10</v>
      </c>
      <c r="AB74" s="17">
        <v>0.99937402101136</v>
      </c>
      <c r="AC74" s="17">
        <v>0.30199188053067</v>
      </c>
      <c r="AD74" s="17">
        <v>0.010112633495827</v>
      </c>
      <c r="AE74" s="18">
        <v>1.2582634800941e-10</v>
      </c>
      <c r="AF74" s="18">
        <v>5.132549203253e-11</v>
      </c>
      <c r="AG74" s="18">
        <v>7.9670033502046e-12</v>
      </c>
      <c r="AH74" s="18">
        <v>1.1148196449984e-10</v>
      </c>
      <c r="AI74" s="18">
        <v>-3.7293887584774e-10</v>
      </c>
      <c r="AJ74" s="18">
        <v>-4.206086176738e-10</v>
      </c>
      <c r="AK74" s="18">
        <v>-2.5461975837666e-10</v>
      </c>
      <c r="AL74" s="18">
        <v>-4.7270029057024e-10</v>
      </c>
      <c r="AM74" s="18">
        <v>-1.9181253651434e-10</v>
      </c>
      <c r="AN74" s="18">
        <v>-4.118726339106e-10</v>
      </c>
      <c r="AO74" s="18">
        <v>-4.120209760903e-10</v>
      </c>
      <c r="AP74" s="18">
        <v>5.2428247447312e-11</v>
      </c>
      <c r="AQ74" s="18">
        <v>-3.69397373168e-10</v>
      </c>
      <c r="AR74" s="18">
        <v>-4.449264914427e-10</v>
      </c>
      <c r="AS74" s="18">
        <v>-3.0209380299114e-10</v>
      </c>
      <c r="AT74" s="18">
        <v>-4.2565792998995e-10</v>
      </c>
      <c r="AU74" s="18">
        <v>-2.799005812472e-10</v>
      </c>
      <c r="AV74" s="18">
        <v>9.165662100976e-12</v>
      </c>
      <c r="AW74" s="18">
        <v>1.162082521178e-11</v>
      </c>
      <c r="AX74" s="18">
        <v>-5.6840424943326e-11</v>
      </c>
      <c r="AY74" s="18">
        <v>-3.246048243606e-11</v>
      </c>
      <c r="AZ74" s="18">
        <v>3.8185769950162e-11</v>
      </c>
      <c r="BA74" s="18">
        <v>7.54560631402e-12</v>
      </c>
      <c r="BB74" s="18">
        <v>-3.572154774504e-12</v>
      </c>
      <c r="BC74" s="17">
        <v>15429830.134677</v>
      </c>
      <c r="BD74" s="17">
        <v>8061961.6226026</v>
      </c>
      <c r="BE74" s="17">
        <v>-0.0025887960828103</v>
      </c>
      <c r="BF74" s="17">
        <v>-0.0024596672984671</v>
      </c>
      <c r="BG74" s="17">
        <v>0.011117191288482</v>
      </c>
      <c r="BH74" s="17">
        <v>-0.019392344218538</v>
      </c>
      <c r="BI74" s="17">
        <v>-0.020455935004217</v>
      </c>
      <c r="BJ74" s="17">
        <v>139.74158808225</v>
      </c>
      <c r="BK74" s="17">
        <v>148.8939415177</v>
      </c>
      <c r="BL74" s="19"/>
      <c r="BM74" s="19"/>
    </row>
    <row r="75" spans="1:65">
      <c r="A75" s="17">
        <v>1558829.7327292</v>
      </c>
      <c r="B75" s="17">
        <v>0.0095641146441431</v>
      </c>
      <c r="C75" s="18">
        <f t="shared" si="2"/>
        <v>6.33008722739279e-9</v>
      </c>
      <c r="D75" s="18">
        <v>1.4904779939567e-10</v>
      </c>
      <c r="E75" s="18">
        <v>1.5226809280682e-10</v>
      </c>
      <c r="F75" s="18">
        <v>2.0276436218246e-10</v>
      </c>
      <c r="G75" s="18">
        <v>2.009256384632e-10</v>
      </c>
      <c r="H75" s="18">
        <v>2.1535829385857e-10</v>
      </c>
      <c r="I75" s="18">
        <v>2.2092699862748e-10</v>
      </c>
      <c r="J75" s="18">
        <v>1.6001333381885e-10</v>
      </c>
      <c r="K75" s="18">
        <v>2.4010412344375e-10</v>
      </c>
      <c r="L75" s="18">
        <v>2.0013906273184e-10</v>
      </c>
      <c r="M75" s="18">
        <v>1.7791333399848e-10</v>
      </c>
      <c r="N75" s="18">
        <v>2.0875476853834e-10</v>
      </c>
      <c r="O75" s="18">
        <v>1.9536728152159e-10</v>
      </c>
      <c r="P75" s="18">
        <v>1.5590646915717e-10</v>
      </c>
      <c r="Q75" s="18">
        <v>2.1195475519176e-10</v>
      </c>
      <c r="R75" s="18">
        <v>2.2037567138445e-10</v>
      </c>
      <c r="S75" s="18">
        <v>1.8744539133336e-10</v>
      </c>
      <c r="T75" s="18">
        <v>2.0147177692653e-10</v>
      </c>
      <c r="U75" s="18">
        <v>1.8035871923756e-10</v>
      </c>
      <c r="V75" s="18">
        <v>1.3066116088016e-10</v>
      </c>
      <c r="W75" s="18">
        <v>2.1265933516395e-10</v>
      </c>
      <c r="X75" s="18">
        <v>2.1400199471075e-10</v>
      </c>
      <c r="Y75" s="18">
        <v>1.2240692438144e-10</v>
      </c>
      <c r="Z75" s="18">
        <v>2.0450214253671e-10</v>
      </c>
      <c r="AA75" s="18">
        <v>1.8121139951951e-10</v>
      </c>
      <c r="AB75" s="17">
        <v>0.99937421377349</v>
      </c>
      <c r="AC75" s="17">
        <v>0.30256567848763</v>
      </c>
      <c r="AD75" s="17">
        <v>0.010294830929468</v>
      </c>
      <c r="AE75" s="18">
        <v>1.2575846899814e-10</v>
      </c>
      <c r="AF75" s="18">
        <v>5.1385376827013e-11</v>
      </c>
      <c r="AG75" s="18">
        <v>7.941697949851e-12</v>
      </c>
      <c r="AH75" s="18">
        <v>1.1167708663441e-10</v>
      </c>
      <c r="AI75" s="18">
        <v>-3.7357932788814e-10</v>
      </c>
      <c r="AJ75" s="18">
        <v>-4.2137812281959e-10</v>
      </c>
      <c r="AK75" s="18">
        <v>-2.550035728243e-10</v>
      </c>
      <c r="AL75" s="18">
        <v>-4.7322984209331e-10</v>
      </c>
      <c r="AM75" s="18">
        <v>-1.9210837605392e-10</v>
      </c>
      <c r="AN75" s="18">
        <v>-4.1231870764057e-10</v>
      </c>
      <c r="AO75" s="18">
        <v>-4.1279322420628e-10</v>
      </c>
      <c r="AP75" s="18">
        <v>5.2192403011693e-11</v>
      </c>
      <c r="AQ75" s="18">
        <v>-3.6989806693257e-10</v>
      </c>
      <c r="AR75" s="18">
        <v>-4.4560881898342e-10</v>
      </c>
      <c r="AS75" s="18">
        <v>-3.0252930996521e-10</v>
      </c>
      <c r="AT75" s="18">
        <v>-4.2617302995802e-10</v>
      </c>
      <c r="AU75" s="18">
        <v>-2.8022442317993e-10</v>
      </c>
      <c r="AV75" s="18">
        <v>9.1147162977032e-12</v>
      </c>
      <c r="AW75" s="18">
        <v>1.1587083733833e-11</v>
      </c>
      <c r="AX75" s="18">
        <v>-5.6927433571108e-11</v>
      </c>
      <c r="AY75" s="18">
        <v>-3.2604139943395e-11</v>
      </c>
      <c r="AZ75" s="18">
        <v>3.828071272479e-11</v>
      </c>
      <c r="BA75" s="18">
        <v>7.2113625983751e-12</v>
      </c>
      <c r="BB75" s="18">
        <v>-3.2986508822655e-12</v>
      </c>
      <c r="BC75" s="17">
        <v>15420389.232557</v>
      </c>
      <c r="BD75" s="17">
        <v>8116262.4580563</v>
      </c>
      <c r="BE75" s="17">
        <v>-0.0026262036181946</v>
      </c>
      <c r="BF75" s="17">
        <v>-0.0024949959095728</v>
      </c>
      <c r="BG75" s="17">
        <v>0.011320180917097</v>
      </c>
      <c r="BH75" s="17">
        <v>-0.01971232278912</v>
      </c>
      <c r="BI75" s="17">
        <v>-0.020793131212058</v>
      </c>
      <c r="BJ75" s="17">
        <v>139.73778070145</v>
      </c>
      <c r="BK75" s="17">
        <v>148.90339722497</v>
      </c>
      <c r="BL75" s="19"/>
      <c r="BM75" s="19"/>
    </row>
    <row r="76" spans="1:65">
      <c r="A76" s="17">
        <v>1587539.5978538</v>
      </c>
      <c r="B76" s="17">
        <v>0.0097461498339349</v>
      </c>
      <c r="C76" s="18">
        <f t="shared" si="2"/>
        <v>6.34051009998729e-9</v>
      </c>
      <c r="D76" s="18">
        <v>1.494671818681e-10</v>
      </c>
      <c r="E76" s="18">
        <v>1.5266809566584e-10</v>
      </c>
      <c r="F76" s="18">
        <v>2.0357513295418e-10</v>
      </c>
      <c r="G76" s="18">
        <v>2.0174299848441e-10</v>
      </c>
      <c r="H76" s="18">
        <v>2.1622449010649e-10</v>
      </c>
      <c r="I76" s="18">
        <v>2.2202113728662e-10</v>
      </c>
      <c r="J76" s="18">
        <v>1.6052282310357e-10</v>
      </c>
      <c r="K76" s="18">
        <v>2.4109153387099e-10</v>
      </c>
      <c r="L76" s="18">
        <v>2.0094867181726e-10</v>
      </c>
      <c r="M76" s="18">
        <v>1.7851776226382e-10</v>
      </c>
      <c r="N76" s="18">
        <v>2.0990175915705e-10</v>
      </c>
      <c r="O76" s="18">
        <v>1.9624381717177e-10</v>
      </c>
      <c r="P76" s="18">
        <v>1.5645147406078e-10</v>
      </c>
      <c r="Q76" s="18">
        <v>2.1288564415208e-10</v>
      </c>
      <c r="R76" s="18">
        <v>2.2136107017193e-10</v>
      </c>
      <c r="S76" s="18">
        <v>1.8811632233588e-10</v>
      </c>
      <c r="T76" s="18">
        <v>2.0219010109118e-10</v>
      </c>
      <c r="U76" s="18">
        <v>1.8108960788574e-10</v>
      </c>
      <c r="V76" s="18">
        <v>1.3089606671395e-10</v>
      </c>
      <c r="W76" s="18">
        <v>2.1353563969718e-10</v>
      </c>
      <c r="X76" s="18">
        <v>2.1496529998569e-10</v>
      </c>
      <c r="Y76" s="18">
        <v>1.2273613690271e-10</v>
      </c>
      <c r="Z76" s="18">
        <v>2.0555653833664e-10</v>
      </c>
      <c r="AA76" s="18">
        <v>1.820998242889e-10</v>
      </c>
      <c r="AB76" s="17">
        <v>0.99937470754757</v>
      </c>
      <c r="AC76" s="17">
        <v>0.30310882551475</v>
      </c>
      <c r="AD76" s="17">
        <v>0.01047732006658</v>
      </c>
      <c r="AE76" s="18">
        <v>1.2570253212862e-10</v>
      </c>
      <c r="AF76" s="18">
        <v>5.1454351787458e-11</v>
      </c>
      <c r="AG76" s="18">
        <v>7.8645361514125e-12</v>
      </c>
      <c r="AH76" s="18">
        <v>1.1184503064743e-10</v>
      </c>
      <c r="AI76" s="18">
        <v>-3.7425674730723e-10</v>
      </c>
      <c r="AJ76" s="18">
        <v>-4.2224224038974e-10</v>
      </c>
      <c r="AK76" s="18">
        <v>-2.5542138034589e-10</v>
      </c>
      <c r="AL76" s="18">
        <v>-4.7374392291882e-10</v>
      </c>
      <c r="AM76" s="18">
        <v>-1.9256862133066e-10</v>
      </c>
      <c r="AN76" s="18">
        <v>-4.1283620839985e-10</v>
      </c>
      <c r="AO76" s="18">
        <v>-4.1367238145041e-10</v>
      </c>
      <c r="AP76" s="18">
        <v>5.1926898181295e-11</v>
      </c>
      <c r="AQ76" s="18">
        <v>-3.7043039042833e-10</v>
      </c>
      <c r="AR76" s="18">
        <v>-4.4636659372623e-10</v>
      </c>
      <c r="AS76" s="18">
        <v>-3.0309984443639e-10</v>
      </c>
      <c r="AT76" s="18">
        <v>-4.2676223879705e-10</v>
      </c>
      <c r="AU76" s="18">
        <v>-2.8059187459029e-10</v>
      </c>
      <c r="AV76" s="18">
        <v>9.060832761546e-12</v>
      </c>
      <c r="AW76" s="18">
        <v>1.1524251880536e-11</v>
      </c>
      <c r="AX76" s="18">
        <v>-5.68723639991e-11</v>
      </c>
      <c r="AY76" s="18">
        <v>-3.2839887412419e-11</v>
      </c>
      <c r="AZ76" s="18">
        <v>3.8381094728155e-11</v>
      </c>
      <c r="BA76" s="18">
        <v>6.9608004822425e-12</v>
      </c>
      <c r="BB76" s="18">
        <v>-3.0653202630503e-12</v>
      </c>
      <c r="BC76" s="17">
        <v>15411001.047936</v>
      </c>
      <c r="BD76" s="17">
        <v>8169942.38747</v>
      </c>
      <c r="BE76" s="17">
        <v>-0.0026634913007472</v>
      </c>
      <c r="BF76" s="17">
        <v>-0.0025302064888362</v>
      </c>
      <c r="BG76" s="17">
        <v>0.011523463286</v>
      </c>
      <c r="BH76" s="17">
        <v>-0.020034594031496</v>
      </c>
      <c r="BI76" s="17">
        <v>-0.021131443408469</v>
      </c>
      <c r="BJ76" s="17">
        <v>139.73399075235</v>
      </c>
      <c r="BK76" s="17">
        <v>148.91317199331</v>
      </c>
      <c r="BL76" s="19"/>
      <c r="BM76" s="19"/>
    </row>
    <row r="77" spans="1:65">
      <c r="A77" s="17">
        <v>1616249.4629783</v>
      </c>
      <c r="B77" s="17">
        <v>0.0099284785222919</v>
      </c>
      <c r="C77" s="18">
        <f t="shared" si="2"/>
        <v>6.35073301690325e-9</v>
      </c>
      <c r="D77" s="18">
        <v>1.4987882910432e-10</v>
      </c>
      <c r="E77" s="18">
        <v>1.5306055745464e-10</v>
      </c>
      <c r="F77" s="18">
        <v>2.0436680479132e-10</v>
      </c>
      <c r="G77" s="18">
        <v>2.0253992005151e-10</v>
      </c>
      <c r="H77" s="18">
        <v>2.1706953365425e-10</v>
      </c>
      <c r="I77" s="18">
        <v>2.2309076596124e-10</v>
      </c>
      <c r="J77" s="18">
        <v>1.6102060704996e-10</v>
      </c>
      <c r="K77" s="18">
        <v>2.4205522354255e-10</v>
      </c>
      <c r="L77" s="18">
        <v>2.0173943956162e-10</v>
      </c>
      <c r="M77" s="18">
        <v>1.7911020431467e-10</v>
      </c>
      <c r="N77" s="18">
        <v>2.1102244195952e-10</v>
      </c>
      <c r="O77" s="18">
        <v>1.9710325552603e-10</v>
      </c>
      <c r="P77" s="18">
        <v>1.5698435233023e-10</v>
      </c>
      <c r="Q77" s="18">
        <v>2.1379329661135e-10</v>
      </c>
      <c r="R77" s="18">
        <v>2.2232283154653e-10</v>
      </c>
      <c r="S77" s="18">
        <v>1.8877122456493e-10</v>
      </c>
      <c r="T77" s="18">
        <v>2.0288958487194e-10</v>
      </c>
      <c r="U77" s="18">
        <v>1.8180428038387e-10</v>
      </c>
      <c r="V77" s="18">
        <v>1.3112875465771e-10</v>
      </c>
      <c r="W77" s="18">
        <v>2.1439532346805e-10</v>
      </c>
      <c r="X77" s="18">
        <v>2.1590791403031e-10</v>
      </c>
      <c r="Y77" s="18">
        <v>1.2306122883509e-10</v>
      </c>
      <c r="Z77" s="18">
        <v>2.0658571481202e-10</v>
      </c>
      <c r="AA77" s="18">
        <v>1.8297004182684e-10</v>
      </c>
      <c r="AB77" s="17">
        <v>0.99937510222856</v>
      </c>
      <c r="AC77" s="17">
        <v>0.3036463458686</v>
      </c>
      <c r="AD77" s="17">
        <v>0.010660095536201</v>
      </c>
      <c r="AE77" s="18">
        <v>1.2564621068005e-10</v>
      </c>
      <c r="AF77" s="18">
        <v>5.1518286768048e-11</v>
      </c>
      <c r="AG77" s="18">
        <v>7.8101926074125e-12</v>
      </c>
      <c r="AH77" s="18">
        <v>1.1201350924663e-10</v>
      </c>
      <c r="AI77" s="18">
        <v>-3.7489663849935e-10</v>
      </c>
      <c r="AJ77" s="18">
        <v>-4.2304557425503e-10</v>
      </c>
      <c r="AK77" s="18">
        <v>-2.5581116313967e-10</v>
      </c>
      <c r="AL77" s="18">
        <v>-4.7428168638781e-10</v>
      </c>
      <c r="AM77" s="18">
        <v>-1.9295194745045e-10</v>
      </c>
      <c r="AN77" s="18">
        <v>-4.1329207293627e-10</v>
      </c>
      <c r="AO77" s="18">
        <v>-4.1451293983404e-10</v>
      </c>
      <c r="AP77" s="18">
        <v>5.1683354596583e-11</v>
      </c>
      <c r="AQ77" s="18">
        <v>-3.7093370975584e-10</v>
      </c>
      <c r="AR77" s="18">
        <v>-4.4706243407778e-10</v>
      </c>
      <c r="AS77" s="18">
        <v>-3.0360063328854e-10</v>
      </c>
      <c r="AT77" s="18">
        <v>-4.2729152559661e-10</v>
      </c>
      <c r="AU77" s="18">
        <v>-2.8093075623944e-10</v>
      </c>
      <c r="AV77" s="18">
        <v>9.0046534414177e-12</v>
      </c>
      <c r="AW77" s="18">
        <v>1.1474115765197e-11</v>
      </c>
      <c r="AX77" s="18">
        <v>-5.6970534186417e-11</v>
      </c>
      <c r="AY77" s="18">
        <v>-3.3014487894988e-11</v>
      </c>
      <c r="AZ77" s="18">
        <v>3.8477029951503e-11</v>
      </c>
      <c r="BA77" s="18">
        <v>6.5894922982587e-12</v>
      </c>
      <c r="BB77" s="18">
        <v>-2.8181358223364e-12</v>
      </c>
      <c r="BC77" s="17">
        <v>15401665.369065</v>
      </c>
      <c r="BD77" s="17">
        <v>8223008.8757479</v>
      </c>
      <c r="BE77" s="17">
        <v>-0.0027006608974034</v>
      </c>
      <c r="BF77" s="17">
        <v>-0.0025653010013128</v>
      </c>
      <c r="BG77" s="17">
        <v>0.011727030188415</v>
      </c>
      <c r="BH77" s="17">
        <v>-0.020357938085457</v>
      </c>
      <c r="BI77" s="17">
        <v>-0.021471333903928</v>
      </c>
      <c r="BJ77" s="17">
        <v>139.73021835122</v>
      </c>
      <c r="BK77" s="17">
        <v>148.92324663112</v>
      </c>
      <c r="BL77" s="19"/>
      <c r="BM77" s="19"/>
    </row>
    <row r="78" spans="1:65">
      <c r="A78" s="17">
        <v>1644959.3281029</v>
      </c>
      <c r="B78" s="17">
        <v>0.010111094449588</v>
      </c>
      <c r="C78" s="18">
        <f t="shared" si="2"/>
        <v>6.36073790328e-9</v>
      </c>
      <c r="D78" s="18">
        <v>1.5028206639588e-10</v>
      </c>
      <c r="E78" s="18">
        <v>1.5344629831098e-10</v>
      </c>
      <c r="F78" s="18">
        <v>2.0514073764279e-10</v>
      </c>
      <c r="G78" s="18">
        <v>2.0331880896853e-10</v>
      </c>
      <c r="H78" s="18">
        <v>2.1789341215634e-10</v>
      </c>
      <c r="I78" s="18">
        <v>2.2413544462145e-10</v>
      </c>
      <c r="J78" s="18">
        <v>1.6150679423443e-10</v>
      </c>
      <c r="K78" s="18">
        <v>2.4299109983051e-10</v>
      </c>
      <c r="L78" s="18">
        <v>2.0250843373141e-10</v>
      </c>
      <c r="M78" s="18">
        <v>1.796897118935e-10</v>
      </c>
      <c r="N78" s="18">
        <v>2.1212085284352e-10</v>
      </c>
      <c r="O78" s="18">
        <v>1.9794543990589e-10</v>
      </c>
      <c r="P78" s="18">
        <v>1.575051385e-10</v>
      </c>
      <c r="Q78" s="18">
        <v>2.1467892468902e-10</v>
      </c>
      <c r="R78" s="18">
        <v>2.2326193835365e-10</v>
      </c>
      <c r="S78" s="18">
        <v>1.8941156256621e-10</v>
      </c>
      <c r="T78" s="18">
        <v>2.0357202363616e-10</v>
      </c>
      <c r="U78" s="18">
        <v>1.8250383075572e-10</v>
      </c>
      <c r="V78" s="18">
        <v>1.3135809325277e-10</v>
      </c>
      <c r="W78" s="18">
        <v>2.1522893098886e-10</v>
      </c>
      <c r="X78" s="18">
        <v>2.1682871550501e-10</v>
      </c>
      <c r="Y78" s="18">
        <v>1.2338233766511e-10</v>
      </c>
      <c r="Z78" s="18">
        <v>2.0759666190269e-10</v>
      </c>
      <c r="AA78" s="18">
        <v>1.8382235305215e-10</v>
      </c>
      <c r="AB78" s="17">
        <v>0.99937550719124</v>
      </c>
      <c r="AC78" s="17">
        <v>0.30416560856391</v>
      </c>
      <c r="AD78" s="17">
        <v>0.010843151456788</v>
      </c>
      <c r="AE78" s="18">
        <v>1.2559248271769e-10</v>
      </c>
      <c r="AF78" s="18">
        <v>5.1583928443168e-11</v>
      </c>
      <c r="AG78" s="18">
        <v>7.7446617564521e-12</v>
      </c>
      <c r="AH78" s="18">
        <v>1.1217408226859e-10</v>
      </c>
      <c r="AI78" s="18">
        <v>-3.7554380830176e-10</v>
      </c>
      <c r="AJ78" s="18">
        <v>-4.2387409192739e-10</v>
      </c>
      <c r="AK78" s="18">
        <v>-2.5621292363436e-10</v>
      </c>
      <c r="AL78" s="18">
        <v>-4.7477901216406e-10</v>
      </c>
      <c r="AM78" s="18">
        <v>-1.9339004595934e-10</v>
      </c>
      <c r="AN78" s="18">
        <v>-4.1377303575145e-10</v>
      </c>
      <c r="AO78" s="18">
        <v>-4.1534115399885e-10</v>
      </c>
      <c r="AP78" s="18">
        <v>5.1431637871217e-11</v>
      </c>
      <c r="AQ78" s="18">
        <v>-3.7143660877734e-10</v>
      </c>
      <c r="AR78" s="18">
        <v>-4.4778637784883e-10</v>
      </c>
      <c r="AS78" s="18">
        <v>-3.0413548115258e-10</v>
      </c>
      <c r="AT78" s="18">
        <v>-4.278475239548e-10</v>
      </c>
      <c r="AU78" s="18">
        <v>-2.8128308008317e-10</v>
      </c>
      <c r="AV78" s="18">
        <v>8.9524497871399e-12</v>
      </c>
      <c r="AW78" s="18">
        <v>1.1415176201773e-11</v>
      </c>
      <c r="AX78" s="18">
        <v>-5.6933394499286e-11</v>
      </c>
      <c r="AY78" s="18">
        <v>-3.3214909497572e-11</v>
      </c>
      <c r="AZ78" s="18">
        <v>3.8574513673654e-11</v>
      </c>
      <c r="BA78" s="18">
        <v>6.3625276809775e-12</v>
      </c>
      <c r="BB78" s="18">
        <v>-2.5881730605641e-12</v>
      </c>
      <c r="BC78" s="17">
        <v>15392381.974501</v>
      </c>
      <c r="BD78" s="17">
        <v>8275468.9315707</v>
      </c>
      <c r="BE78" s="17">
        <v>-0.0027377139539351</v>
      </c>
      <c r="BF78" s="17">
        <v>-0.0026002809143166</v>
      </c>
      <c r="BG78" s="17">
        <v>0.011930872979289</v>
      </c>
      <c r="BH78" s="17">
        <v>-0.020682402034433</v>
      </c>
      <c r="BI78" s="17">
        <v>-0.021812376316051</v>
      </c>
      <c r="BJ78" s="17">
        <v>139.72646136811</v>
      </c>
      <c r="BK78" s="17">
        <v>148.93359847525</v>
      </c>
      <c r="BL78" s="19"/>
      <c r="BM78" s="19"/>
    </row>
    <row r="79" spans="1:65">
      <c r="A79" s="17">
        <v>1673669.1932275</v>
      </c>
      <c r="B79" s="17">
        <v>0.010293992119027</v>
      </c>
      <c r="C79" s="18">
        <f t="shared" si="2"/>
        <v>6.37055132949004e-9</v>
      </c>
      <c r="D79" s="18">
        <v>1.5067807308625e-10</v>
      </c>
      <c r="E79" s="18">
        <v>1.5382500485331e-10</v>
      </c>
      <c r="F79" s="18">
        <v>2.0589685978074e-10</v>
      </c>
      <c r="G79" s="18">
        <v>2.0407855427235e-10</v>
      </c>
      <c r="H79" s="18">
        <v>2.1869726827637e-10</v>
      </c>
      <c r="I79" s="18">
        <v>2.2515698202535e-10</v>
      </c>
      <c r="J79" s="18">
        <v>1.6198200167321e-10</v>
      </c>
      <c r="K79" s="18">
        <v>2.4390447014705e-10</v>
      </c>
      <c r="L79" s="18">
        <v>2.0326025835489e-10</v>
      </c>
      <c r="M79" s="18">
        <v>1.8025797017734e-10</v>
      </c>
      <c r="N79" s="18">
        <v>2.131937088187e-10</v>
      </c>
      <c r="O79" s="18">
        <v>1.9877140426695e-10</v>
      </c>
      <c r="P79" s="18">
        <v>1.5801473754824e-10</v>
      </c>
      <c r="Q79" s="18">
        <v>2.155420053249e-10</v>
      </c>
      <c r="R79" s="18">
        <v>2.2417956397296e-10</v>
      </c>
      <c r="S79" s="18">
        <v>1.900371149595e-10</v>
      </c>
      <c r="T79" s="18">
        <v>2.0423682546687e-10</v>
      </c>
      <c r="U79" s="18">
        <v>1.8318785455457e-10</v>
      </c>
      <c r="V79" s="18">
        <v>1.3158548443515e-10</v>
      </c>
      <c r="W79" s="18">
        <v>2.1604747593748e-10</v>
      </c>
      <c r="X79" s="18">
        <v>2.1772964366993e-10</v>
      </c>
      <c r="Y79" s="18">
        <v>1.236991782671e-10</v>
      </c>
      <c r="Z79" s="18">
        <v>2.0858351532832e-10</v>
      </c>
      <c r="AA79" s="18">
        <v>1.8465718816504e-10</v>
      </c>
      <c r="AB79" s="17">
        <v>0.99937578318388</v>
      </c>
      <c r="AC79" s="17">
        <v>0.30468047750392</v>
      </c>
      <c r="AD79" s="17">
        <v>0.011026482579386</v>
      </c>
      <c r="AE79" s="18">
        <v>1.2553693357898e-10</v>
      </c>
      <c r="AF79" s="18">
        <v>5.1642906161251e-11</v>
      </c>
      <c r="AG79" s="18">
        <v>7.6966389020541e-12</v>
      </c>
      <c r="AH79" s="18">
        <v>1.1232558752638e-10</v>
      </c>
      <c r="AI79" s="18">
        <v>-3.761512552825e-10</v>
      </c>
      <c r="AJ79" s="18">
        <v>-4.246390107717e-10</v>
      </c>
      <c r="AK79" s="18">
        <v>-2.5658229910029e-10</v>
      </c>
      <c r="AL79" s="18">
        <v>-4.7528632397859e-10</v>
      </c>
      <c r="AM79" s="18">
        <v>-1.9374947325371e-10</v>
      </c>
      <c r="AN79" s="18">
        <v>-4.1420561806609e-10</v>
      </c>
      <c r="AO79" s="18">
        <v>-4.1614636642486e-10</v>
      </c>
      <c r="AP79" s="18">
        <v>5.1197410875482e-11</v>
      </c>
      <c r="AQ79" s="18">
        <v>-3.7190685239239e-10</v>
      </c>
      <c r="AR79" s="18">
        <v>-4.4844706384014e-10</v>
      </c>
      <c r="AS79" s="18">
        <v>-3.0460437602331e-10</v>
      </c>
      <c r="AT79" s="18">
        <v>-4.2834863793849e-10</v>
      </c>
      <c r="AU79" s="18">
        <v>-2.8160686950216e-10</v>
      </c>
      <c r="AV79" s="18">
        <v>8.8970444374888e-12</v>
      </c>
      <c r="AW79" s="18">
        <v>1.1369632169775e-11</v>
      </c>
      <c r="AX79" s="18">
        <v>-5.704316513791e-11</v>
      </c>
      <c r="AY79" s="18">
        <v>-3.3382702957857e-11</v>
      </c>
      <c r="AZ79" s="18">
        <v>3.8667649439079e-11</v>
      </c>
      <c r="BA79" s="18">
        <v>5.9891380476096e-12</v>
      </c>
      <c r="BB79" s="18">
        <v>-2.3491962183298e-12</v>
      </c>
      <c r="BC79" s="17">
        <v>15383150.618281</v>
      </c>
      <c r="BD79" s="17">
        <v>8327330.0151918</v>
      </c>
      <c r="BE79" s="17">
        <v>-0.0027746520708578</v>
      </c>
      <c r="BF79" s="17">
        <v>-0.0026351481063244</v>
      </c>
      <c r="BG79" s="17">
        <v>0.012134983806786</v>
      </c>
      <c r="BH79" s="17">
        <v>-0.021008178953252</v>
      </c>
      <c r="BI79" s="17">
        <v>-0.022154869893401</v>
      </c>
      <c r="BJ79" s="17">
        <v>139.7227207311</v>
      </c>
      <c r="BK79" s="17">
        <v>148.94420946211</v>
      </c>
      <c r="BL79" s="19"/>
      <c r="BM79" s="19"/>
    </row>
    <row r="80" spans="1:65">
      <c r="A80" s="17">
        <v>1702379.058352</v>
      </c>
      <c r="B80" s="17">
        <v>0.010477166540453</v>
      </c>
      <c r="C80" s="18">
        <f t="shared" si="2"/>
        <v>6.38019094243964e-9</v>
      </c>
      <c r="D80" s="18">
        <v>1.5106612494617e-10</v>
      </c>
      <c r="E80" s="18">
        <v>1.5419706320079e-10</v>
      </c>
      <c r="F80" s="18">
        <v>2.0663589186953e-10</v>
      </c>
      <c r="G80" s="18">
        <v>2.0482032600852e-10</v>
      </c>
      <c r="H80" s="18">
        <v>2.1948090743062e-10</v>
      </c>
      <c r="I80" s="18">
        <v>2.2615471795458e-10</v>
      </c>
      <c r="J80" s="18">
        <v>1.6244608429458e-10</v>
      </c>
      <c r="K80" s="18">
        <v>2.4479087059248e-10</v>
      </c>
      <c r="L80" s="18">
        <v>2.0399031864743e-10</v>
      </c>
      <c r="M80" s="18">
        <v>1.8081274989428e-10</v>
      </c>
      <c r="N80" s="18">
        <v>2.1424478055842e-10</v>
      </c>
      <c r="O80" s="18">
        <v>1.9958106738868e-10</v>
      </c>
      <c r="P80" s="18">
        <v>1.5851387364149e-10</v>
      </c>
      <c r="Q80" s="18">
        <v>2.1638410949184e-10</v>
      </c>
      <c r="R80" s="18">
        <v>2.2507496405455e-10</v>
      </c>
      <c r="S80" s="18">
        <v>1.9064779453467e-10</v>
      </c>
      <c r="T80" s="18">
        <v>2.0488510265151e-10</v>
      </c>
      <c r="U80" s="18">
        <v>1.8385735377593e-10</v>
      </c>
      <c r="V80" s="18">
        <v>1.318091774138e-10</v>
      </c>
      <c r="W80" s="18">
        <v>2.1683943737368e-10</v>
      </c>
      <c r="X80" s="18">
        <v>2.1860951939473e-10</v>
      </c>
      <c r="Y80" s="18">
        <v>1.2401241547562e-10</v>
      </c>
      <c r="Z80" s="18">
        <v>2.0955347954093e-10</v>
      </c>
      <c r="AA80" s="18">
        <v>1.8547557775687e-10</v>
      </c>
      <c r="AB80" s="17">
        <v>0.999376332244</v>
      </c>
      <c r="AC80" s="17">
        <v>0.30517298257781</v>
      </c>
      <c r="AD80" s="17">
        <v>0.011210084223762</v>
      </c>
      <c r="AE80" s="18">
        <v>1.2548862198596e-10</v>
      </c>
      <c r="AF80" s="18">
        <v>5.1708045069045e-11</v>
      </c>
      <c r="AG80" s="18">
        <v>7.62650190924e-12</v>
      </c>
      <c r="AH80" s="18">
        <v>1.1246343628472e-10</v>
      </c>
      <c r="AI80" s="18">
        <v>-3.7677572285721e-10</v>
      </c>
      <c r="AJ80" s="18">
        <v>-4.2546064099785e-10</v>
      </c>
      <c r="AK80" s="18">
        <v>-2.5697407796782e-10</v>
      </c>
      <c r="AL80" s="18">
        <v>-4.7576664532558e-10</v>
      </c>
      <c r="AM80" s="18">
        <v>-1.9420710573736e-10</v>
      </c>
      <c r="AN80" s="18">
        <v>-4.1466919984237e-10</v>
      </c>
      <c r="AO80" s="18">
        <v>-4.169735041767e-10</v>
      </c>
      <c r="AP80" s="18">
        <v>5.0949962396778e-11</v>
      </c>
      <c r="AQ80" s="18">
        <v>-3.7239157385634e-10</v>
      </c>
      <c r="AR80" s="18">
        <v>-4.4915068981293e-10</v>
      </c>
      <c r="AS80" s="18">
        <v>-3.0514829671676e-10</v>
      </c>
      <c r="AT80" s="18">
        <v>-4.2889136587192e-10</v>
      </c>
      <c r="AU80" s="18">
        <v>-2.819527478303e-10</v>
      </c>
      <c r="AV80" s="18">
        <v>8.8439199834936e-12</v>
      </c>
      <c r="AW80" s="18">
        <v>1.1311105808803e-11</v>
      </c>
      <c r="AX80" s="18">
        <v>-5.6992445164593e-11</v>
      </c>
      <c r="AY80" s="18">
        <v>-3.3573177419737e-11</v>
      </c>
      <c r="AZ80" s="18">
        <v>3.8763448230774e-11</v>
      </c>
      <c r="BA80" s="18">
        <v>5.7695161532472e-12</v>
      </c>
      <c r="BB80" s="18">
        <v>-2.1235304465396e-12</v>
      </c>
      <c r="BC80" s="17">
        <v>15373971.056895</v>
      </c>
      <c r="BD80" s="17">
        <v>8378599.8800806</v>
      </c>
      <c r="BE80" s="17">
        <v>-0.0028114772338068</v>
      </c>
      <c r="BF80" s="17">
        <v>-0.002669904502392</v>
      </c>
      <c r="BG80" s="17">
        <v>0.012339355435426</v>
      </c>
      <c r="BH80" s="17">
        <v>-0.021335876025463</v>
      </c>
      <c r="BI80" s="17">
        <v>-0.022498476948494</v>
      </c>
      <c r="BJ80" s="17">
        <v>139.718996763</v>
      </c>
      <c r="BK80" s="17">
        <v>148.95506285729</v>
      </c>
      <c r="BL80" s="19"/>
      <c r="BM80" s="19"/>
    </row>
    <row r="81" spans="1:65">
      <c r="A81" s="17">
        <v>1731088.9234766</v>
      </c>
      <c r="B81" s="17">
        <v>0.010660611245388</v>
      </c>
      <c r="C81" s="18">
        <f t="shared" si="2"/>
        <v>6.3896052502809e-9</v>
      </c>
      <c r="D81" s="18">
        <v>1.5144704052956e-10</v>
      </c>
      <c r="E81" s="18">
        <v>1.5456224336134e-10</v>
      </c>
      <c r="F81" s="18">
        <v>2.0735773674365e-10</v>
      </c>
      <c r="G81" s="18">
        <v>2.0554417885206e-10</v>
      </c>
      <c r="H81" s="18">
        <v>2.2024512328206e-10</v>
      </c>
      <c r="I81" s="18">
        <v>2.2712958571091e-10</v>
      </c>
      <c r="J81" s="18">
        <v>1.6289943423234e-10</v>
      </c>
      <c r="K81" s="18">
        <v>2.4565624998583e-10</v>
      </c>
      <c r="L81" s="18">
        <v>2.0470442200339e-10</v>
      </c>
      <c r="M81" s="18">
        <v>1.8135744102763e-10</v>
      </c>
      <c r="N81" s="18">
        <v>2.1527154567702e-10</v>
      </c>
      <c r="O81" s="18">
        <v>2.0037465867557e-10</v>
      </c>
      <c r="P81" s="18">
        <v>1.5900195622778e-10</v>
      </c>
      <c r="Q81" s="18">
        <v>2.1720474858328e-10</v>
      </c>
      <c r="R81" s="18">
        <v>2.2594881059906e-10</v>
      </c>
      <c r="S81" s="18">
        <v>1.9124526428229e-10</v>
      </c>
      <c r="T81" s="18">
        <v>2.0551631124963e-10</v>
      </c>
      <c r="U81" s="18">
        <v>1.8451185610568e-10</v>
      </c>
      <c r="V81" s="18">
        <v>1.3203119684376e-10</v>
      </c>
      <c r="W81" s="18">
        <v>2.1761719689312e-10</v>
      </c>
      <c r="X81" s="18">
        <v>2.1947134052919e-10</v>
      </c>
      <c r="Y81" s="18">
        <v>1.2432181111106e-10</v>
      </c>
      <c r="Z81" s="18">
        <v>2.1049997134369e-10</v>
      </c>
      <c r="AA81" s="18">
        <v>1.8627700963745e-10</v>
      </c>
      <c r="AB81" s="17">
        <v>0.99937642595122</v>
      </c>
      <c r="AC81" s="17">
        <v>0.30566810318031</v>
      </c>
      <c r="AD81" s="17">
        <v>0.011393950168174</v>
      </c>
      <c r="AE81" s="18">
        <v>1.2543283279753e-10</v>
      </c>
      <c r="AF81" s="18">
        <v>5.1761242688445e-11</v>
      </c>
      <c r="AG81" s="18">
        <v>7.5977999140957e-12</v>
      </c>
      <c r="AH81" s="18">
        <v>1.1261128002201e-10</v>
      </c>
      <c r="AI81" s="18">
        <v>-3.7735075527669e-10</v>
      </c>
      <c r="AJ81" s="18">
        <v>-4.2617645531414e-10</v>
      </c>
      <c r="AK81" s="18">
        <v>-2.5732185331923e-10</v>
      </c>
      <c r="AL81" s="18">
        <v>-4.7624309657148e-10</v>
      </c>
      <c r="AM81" s="18">
        <v>-1.9451794605362e-10</v>
      </c>
      <c r="AN81" s="18">
        <v>-4.1506371893078e-10</v>
      </c>
      <c r="AO81" s="18">
        <v>-4.1770028484222e-10</v>
      </c>
      <c r="AP81" s="18">
        <v>5.0734492536553e-11</v>
      </c>
      <c r="AQ81" s="18">
        <v>-3.7282696419984e-10</v>
      </c>
      <c r="AR81" s="18">
        <v>-4.4976775889389e-10</v>
      </c>
      <c r="AS81" s="18">
        <v>-3.0556098273409e-10</v>
      </c>
      <c r="AT81" s="18">
        <v>-4.2935732405952e-10</v>
      </c>
      <c r="AU81" s="18">
        <v>-2.8225504917544e-10</v>
      </c>
      <c r="AV81" s="18">
        <v>8.7917658162668e-12</v>
      </c>
      <c r="AW81" s="18">
        <v>1.1275985912438e-11</v>
      </c>
      <c r="AX81" s="18">
        <v>-5.7095892696623e-11</v>
      </c>
      <c r="AY81" s="18">
        <v>-3.3697731846011e-11</v>
      </c>
      <c r="AZ81" s="18">
        <v>3.8854645683303e-11</v>
      </c>
      <c r="BA81" s="18">
        <v>5.449638748645e-12</v>
      </c>
      <c r="BB81" s="18">
        <v>-1.8810376577017e-12</v>
      </c>
      <c r="BC81" s="17">
        <v>15364843.01667</v>
      </c>
      <c r="BD81" s="17">
        <v>8429285.1861425</v>
      </c>
      <c r="BE81" s="17">
        <v>-0.002848190510787</v>
      </c>
      <c r="BF81" s="17">
        <v>-0.0027045512719744</v>
      </c>
      <c r="BG81" s="17">
        <v>0.012543979184895</v>
      </c>
      <c r="BH81" s="17">
        <v>-0.021663625008489</v>
      </c>
      <c r="BI81" s="17">
        <v>-0.022843657200568</v>
      </c>
      <c r="BJ81" s="17">
        <v>139.71528637255</v>
      </c>
      <c r="BK81" s="17">
        <v>148.96613357603</v>
      </c>
      <c r="BL81" s="19"/>
      <c r="BM81" s="19"/>
    </row>
    <row r="82" spans="1:65">
      <c r="A82" s="17">
        <v>1759798.7886012</v>
      </c>
      <c r="B82" s="17">
        <v>0.01084432147525</v>
      </c>
      <c r="C82" s="18">
        <f t="shared" si="2"/>
        <v>6.39885381086613e-9</v>
      </c>
      <c r="D82" s="18">
        <v>1.5182052707577e-10</v>
      </c>
      <c r="E82" s="18">
        <v>1.5492116480869e-10</v>
      </c>
      <c r="F82" s="18">
        <v>2.0806291632471e-10</v>
      </c>
      <c r="G82" s="18">
        <v>2.0625128399146e-10</v>
      </c>
      <c r="H82" s="18">
        <v>2.2099024282962e-10</v>
      </c>
      <c r="I82" s="18">
        <v>2.2808122442932e-10</v>
      </c>
      <c r="J82" s="18">
        <v>1.6334177233978e-10</v>
      </c>
      <c r="K82" s="18">
        <v>2.4649696228272e-10</v>
      </c>
      <c r="L82" s="18">
        <v>2.0539756538696e-10</v>
      </c>
      <c r="M82" s="18">
        <v>1.8189092692507e-10</v>
      </c>
      <c r="N82" s="18">
        <v>2.1627674741268e-10</v>
      </c>
      <c r="O82" s="18">
        <v>2.0115254886768e-10</v>
      </c>
      <c r="P82" s="18">
        <v>1.594790351233e-10</v>
      </c>
      <c r="Q82" s="18">
        <v>2.1800522984292e-10</v>
      </c>
      <c r="R82" s="18">
        <v>2.2680051621934e-10</v>
      </c>
      <c r="S82" s="18">
        <v>1.9182951930218e-10</v>
      </c>
      <c r="T82" s="18">
        <v>2.0613181713261e-10</v>
      </c>
      <c r="U82" s="18">
        <v>1.8515227012277e-10</v>
      </c>
      <c r="V82" s="18">
        <v>1.3225016335445e-10</v>
      </c>
      <c r="W82" s="18">
        <v>2.1837091318277e-10</v>
      </c>
      <c r="X82" s="18">
        <v>2.2031331878658e-10</v>
      </c>
      <c r="Y82" s="18">
        <v>1.2462708869477e-10</v>
      </c>
      <c r="Z82" s="18">
        <v>2.1142958734576e-10</v>
      </c>
      <c r="AA82" s="18">
        <v>1.870618992646e-10</v>
      </c>
      <c r="AB82" s="17">
        <v>0.99937674255413</v>
      </c>
      <c r="AC82" s="17">
        <v>0.30614487259372</v>
      </c>
      <c r="AD82" s="17">
        <v>0.011578075937847</v>
      </c>
      <c r="AE82" s="18">
        <v>1.2538177564779e-10</v>
      </c>
      <c r="AF82" s="18">
        <v>5.1817636541999e-11</v>
      </c>
      <c r="AG82" s="18">
        <v>7.5514823281925e-12</v>
      </c>
      <c r="AH82" s="18">
        <v>1.1274483148156e-10</v>
      </c>
      <c r="AI82" s="18">
        <v>-3.7793129671309e-10</v>
      </c>
      <c r="AJ82" s="18">
        <v>-4.2692284519071e-10</v>
      </c>
      <c r="AK82" s="18">
        <v>-2.5768314917126e-10</v>
      </c>
      <c r="AL82" s="18">
        <v>-4.7667765656954e-10</v>
      </c>
      <c r="AM82" s="18">
        <v>-1.9489780836581e-10</v>
      </c>
      <c r="AN82" s="18">
        <v>-4.1548967154484e-10</v>
      </c>
      <c r="AO82" s="18">
        <v>-4.184398075125e-10</v>
      </c>
      <c r="AP82" s="18">
        <v>5.0509228155731e-11</v>
      </c>
      <c r="AQ82" s="18">
        <v>-3.732671329138e-10</v>
      </c>
      <c r="AR82" s="18">
        <v>-4.5041164892395e-10</v>
      </c>
      <c r="AS82" s="18">
        <v>-3.0602466967055e-10</v>
      </c>
      <c r="AT82" s="18">
        <v>-4.2984803157137e-10</v>
      </c>
      <c r="AU82" s="18">
        <v>-2.82571556001e-10</v>
      </c>
      <c r="AV82" s="18">
        <v>8.7401053001156e-12</v>
      </c>
      <c r="AW82" s="18">
        <v>1.1230747751937e-11</v>
      </c>
      <c r="AX82" s="18">
        <v>-5.7062161729651e-11</v>
      </c>
      <c r="AY82" s="18">
        <v>-3.3882913999727e-11</v>
      </c>
      <c r="AZ82" s="18">
        <v>3.8946494246778e-11</v>
      </c>
      <c r="BA82" s="18">
        <v>5.2438586664535e-12</v>
      </c>
      <c r="BB82" s="18">
        <v>-1.6499763420161e-12</v>
      </c>
      <c r="BC82" s="17">
        <v>15355766.23553</v>
      </c>
      <c r="BD82" s="17">
        <v>8479393.7794007</v>
      </c>
      <c r="BE82" s="17">
        <v>-0.0028847938287544</v>
      </c>
      <c r="BF82" s="17">
        <v>-0.002739090355923</v>
      </c>
      <c r="BG82" s="17">
        <v>0.012748848162286</v>
      </c>
      <c r="BH82" s="17">
        <v>-0.021993129964953</v>
      </c>
      <c r="BI82" s="17">
        <v>-0.023189798580649</v>
      </c>
      <c r="BJ82" s="17">
        <v>139.71159100717</v>
      </c>
      <c r="BK82" s="17">
        <v>148.9774116768</v>
      </c>
      <c r="BL82" s="19"/>
      <c r="BM82" s="19"/>
    </row>
    <row r="83" spans="1:65">
      <c r="A83" s="17">
        <v>1788508.6537257</v>
      </c>
      <c r="B83" s="17">
        <v>0.011028292122013</v>
      </c>
      <c r="C83" s="18">
        <f t="shared" si="2"/>
        <v>6.40792445263031e-9</v>
      </c>
      <c r="D83" s="18">
        <v>1.5218707487122e-10</v>
      </c>
      <c r="E83" s="18">
        <v>1.5527312607397e-10</v>
      </c>
      <c r="F83" s="18">
        <v>2.0875162370858e-10</v>
      </c>
      <c r="G83" s="18">
        <v>2.0694118274128e-10</v>
      </c>
      <c r="H83" s="18">
        <v>2.2171742275016e-10</v>
      </c>
      <c r="I83" s="18">
        <v>2.2901061981601e-10</v>
      </c>
      <c r="J83" s="18">
        <v>1.637735983215e-10</v>
      </c>
      <c r="K83" s="18">
        <v>2.4731638557494e-10</v>
      </c>
      <c r="L83" s="18">
        <v>2.0607294100512e-10</v>
      </c>
      <c r="M83" s="18">
        <v>1.8241189125574e-10</v>
      </c>
      <c r="N83" s="18">
        <v>2.1725755292142e-10</v>
      </c>
      <c r="O83" s="18">
        <v>2.0191558801032e-10</v>
      </c>
      <c r="P83" s="18">
        <v>1.5994468762703e-10</v>
      </c>
      <c r="Q83" s="18">
        <v>2.1878525558507e-10</v>
      </c>
      <c r="R83" s="18">
        <v>2.2763040928039e-10</v>
      </c>
      <c r="S83" s="18">
        <v>1.9239938512166e-10</v>
      </c>
      <c r="T83" s="18">
        <v>2.0673153822003e-10</v>
      </c>
      <c r="U83" s="18">
        <v>1.8577857011951e-10</v>
      </c>
      <c r="V83" s="18">
        <v>1.3246585879154e-10</v>
      </c>
      <c r="W83" s="18">
        <v>2.1910920255293e-10</v>
      </c>
      <c r="X83" s="18">
        <v>2.2113652539419e-10</v>
      </c>
      <c r="Y83" s="18">
        <v>1.2492761822535e-10</v>
      </c>
      <c r="Z83" s="18">
        <v>2.1233720496799e-10</v>
      </c>
      <c r="AA83" s="18">
        <v>1.8783026904766e-10</v>
      </c>
      <c r="AB83" s="17">
        <v>0.9993771080418</v>
      </c>
      <c r="AC83" s="17">
        <v>0.30660481822372</v>
      </c>
      <c r="AD83" s="17">
        <v>0.011762456691377</v>
      </c>
      <c r="AE83" s="18">
        <v>1.2533709115815e-10</v>
      </c>
      <c r="AF83" s="18">
        <v>5.1876314547663e-11</v>
      </c>
      <c r="AG83" s="18">
        <v>7.4820447293679e-12</v>
      </c>
      <c r="AH83" s="18">
        <v>1.1286587415632e-10</v>
      </c>
      <c r="AI83" s="18">
        <v>-3.7851943048428e-10</v>
      </c>
      <c r="AJ83" s="18">
        <v>-4.2768929191932e-10</v>
      </c>
      <c r="AK83" s="18">
        <v>-2.5804124088155e-10</v>
      </c>
      <c r="AL83" s="18">
        <v>-4.7715273075577e-10</v>
      </c>
      <c r="AM83" s="18">
        <v>-1.953193337871e-10</v>
      </c>
      <c r="AN83" s="18">
        <v>-4.1591800107699e-10</v>
      </c>
      <c r="AO83" s="18">
        <v>-4.1925435036444e-10</v>
      </c>
      <c r="AP83" s="18">
        <v>5.0280547771612e-11</v>
      </c>
      <c r="AQ83" s="18">
        <v>-3.7371410868132e-10</v>
      </c>
      <c r="AR83" s="18">
        <v>-4.5105393985697e-10</v>
      </c>
      <c r="AS83" s="18">
        <v>-3.0652676701594e-10</v>
      </c>
      <c r="AT83" s="18">
        <v>-4.3034700273022e-10</v>
      </c>
      <c r="AU83" s="18">
        <v>-2.8289455696277e-10</v>
      </c>
      <c r="AV83" s="18">
        <v>8.6816610304649e-12</v>
      </c>
      <c r="AW83" s="18">
        <v>1.1175919857711e-11</v>
      </c>
      <c r="AX83" s="18">
        <v>-5.7139290301481e-11</v>
      </c>
      <c r="AY83" s="18">
        <v>-3.4073906929465e-11</v>
      </c>
      <c r="AZ83" s="18">
        <v>3.9037537511367e-11</v>
      </c>
      <c r="BA83" s="18">
        <v>4.8980192342866e-12</v>
      </c>
      <c r="BB83" s="18">
        <v>-1.4383197487706e-12</v>
      </c>
      <c r="BC83" s="17">
        <v>15346740.436227</v>
      </c>
      <c r="BD83" s="17">
        <v>8528933.2224914</v>
      </c>
      <c r="BE83" s="17">
        <v>-0.0029212888025418</v>
      </c>
      <c r="BF83" s="17">
        <v>-0.002773523493709</v>
      </c>
      <c r="BG83" s="17">
        <v>0.012953955169102</v>
      </c>
      <c r="BH83" s="17">
        <v>-0.02232448688388</v>
      </c>
      <c r="BI83" s="17">
        <v>-0.02353746745335</v>
      </c>
      <c r="BJ83" s="17">
        <v>139.70791147529</v>
      </c>
      <c r="BK83" s="17">
        <v>148.98888214425</v>
      </c>
      <c r="BL83" s="19"/>
      <c r="BM83" s="19"/>
    </row>
    <row r="84" spans="1:65">
      <c r="A84" s="17">
        <v>1817218.5188503</v>
      </c>
      <c r="B84" s="17">
        <v>0.011212517786765</v>
      </c>
      <c r="C84" s="18">
        <f t="shared" si="2"/>
        <v>6.41680704358817e-9</v>
      </c>
      <c r="D84" s="18">
        <v>1.5254763847682e-10</v>
      </c>
      <c r="E84" s="18">
        <v>1.5561937304035e-10</v>
      </c>
      <c r="F84" s="18">
        <v>2.0942493255942e-10</v>
      </c>
      <c r="G84" s="18">
        <v>2.0761432901166e-10</v>
      </c>
      <c r="H84" s="18">
        <v>2.2242669295618e-10</v>
      </c>
      <c r="I84" s="18">
        <v>2.299199229238e-10</v>
      </c>
      <c r="J84" s="18">
        <v>1.64195886295e-10</v>
      </c>
      <c r="K84" s="18">
        <v>2.4811293129762e-10</v>
      </c>
      <c r="L84" s="18">
        <v>2.0673031895935e-10</v>
      </c>
      <c r="M84" s="18">
        <v>1.8292111035571e-10</v>
      </c>
      <c r="N84" s="18">
        <v>2.182182872019e-10</v>
      </c>
      <c r="O84" s="18">
        <v>2.0266408588598e-10</v>
      </c>
      <c r="P84" s="18">
        <v>1.604001141906e-10</v>
      </c>
      <c r="Q84" s="18">
        <v>2.1954683145232e-10</v>
      </c>
      <c r="R84" s="18">
        <v>2.2844093307968e-10</v>
      </c>
      <c r="S84" s="18">
        <v>1.9295610004514e-10</v>
      </c>
      <c r="T84" s="18">
        <v>2.0731600006924e-10</v>
      </c>
      <c r="U84" s="18">
        <v>1.8639182207075e-10</v>
      </c>
      <c r="V84" s="18">
        <v>1.3267878606767e-10</v>
      </c>
      <c r="W84" s="18">
        <v>2.198264612658e-10</v>
      </c>
      <c r="X84" s="18">
        <v>2.2194103399719e-10</v>
      </c>
      <c r="Y84" s="18">
        <v>1.2522443501883e-10</v>
      </c>
      <c r="Z84" s="18">
        <v>2.1322865624191e-10</v>
      </c>
      <c r="AA84" s="18">
        <v>1.8858278496772e-10</v>
      </c>
      <c r="AB84" s="17">
        <v>0.99937740838375</v>
      </c>
      <c r="AC84" s="17">
        <v>0.30706114719455</v>
      </c>
      <c r="AD84" s="17">
        <v>0.011947087301933</v>
      </c>
      <c r="AE84" s="18">
        <v>1.2528810887327e-10</v>
      </c>
      <c r="AF84" s="18">
        <v>5.193009483256e-11</v>
      </c>
      <c r="AG84" s="18">
        <v>7.4376132810646e-12</v>
      </c>
      <c r="AH84" s="18">
        <v>1.129823562062e-10</v>
      </c>
      <c r="AI84" s="18">
        <v>-3.7907129122032e-10</v>
      </c>
      <c r="AJ84" s="18">
        <v>-4.2841099552945e-10</v>
      </c>
      <c r="AK84" s="18">
        <v>-2.5838692964624e-10</v>
      </c>
      <c r="AL84" s="18">
        <v>-4.7757714847795e-10</v>
      </c>
      <c r="AM84" s="18">
        <v>-1.9568715532822e-10</v>
      </c>
      <c r="AN84" s="18">
        <v>-4.1630432460751e-10</v>
      </c>
      <c r="AO84" s="18">
        <v>-4.1997568620104e-10</v>
      </c>
      <c r="AP84" s="18">
        <v>5.0065343915766e-11</v>
      </c>
      <c r="AQ84" s="18">
        <v>-3.7413124272466e-10</v>
      </c>
      <c r="AR84" s="18">
        <v>-4.5166775070025e-10</v>
      </c>
      <c r="AS84" s="18">
        <v>-3.0697352987884e-10</v>
      </c>
      <c r="AT84" s="18">
        <v>-4.3080729904985e-10</v>
      </c>
      <c r="AU84" s="18">
        <v>-2.8319395113694e-10</v>
      </c>
      <c r="AV84" s="18">
        <v>8.6326813220454e-12</v>
      </c>
      <c r="AW84" s="18">
        <v>1.1135184126085e-11</v>
      </c>
      <c r="AX84" s="18">
        <v>-5.713510953564e-11</v>
      </c>
      <c r="AY84" s="18">
        <v>-3.4213870267437e-11</v>
      </c>
      <c r="AZ84" s="18">
        <v>3.9125733161077e-11</v>
      </c>
      <c r="BA84" s="18">
        <v>4.6767503874527e-12</v>
      </c>
      <c r="BB84" s="18">
        <v>-1.2136196652449e-12</v>
      </c>
      <c r="BC84" s="17">
        <v>15337765.323101</v>
      </c>
      <c r="BD84" s="17">
        <v>8577910.7810559</v>
      </c>
      <c r="BE84" s="17">
        <v>-0.0029576768256771</v>
      </c>
      <c r="BF84" s="17">
        <v>-0.0028078521345708</v>
      </c>
      <c r="BG84" s="17">
        <v>0.01315929280746</v>
      </c>
      <c r="BH84" s="17">
        <v>-0.022656609993903</v>
      </c>
      <c r="BI84" s="17">
        <v>-0.023886255361599</v>
      </c>
      <c r="BJ84" s="17">
        <v>139.70424546324</v>
      </c>
      <c r="BK84" s="17">
        <v>149.00052566219</v>
      </c>
      <c r="BL84" s="19"/>
      <c r="BM84" s="19"/>
    </row>
    <row r="85" spans="1:65">
      <c r="A85" s="17">
        <v>1845928.3839749</v>
      </c>
      <c r="B85" s="17">
        <v>0.011396993626298</v>
      </c>
      <c r="C85" s="18">
        <f t="shared" si="2"/>
        <v>6.42552093966239e-9</v>
      </c>
      <c r="D85" s="18">
        <v>1.5290130849755e-10</v>
      </c>
      <c r="E85" s="18">
        <v>1.5595968588805e-10</v>
      </c>
      <c r="F85" s="18">
        <v>2.1008279187766e-10</v>
      </c>
      <c r="G85" s="18">
        <v>2.0827147103565e-10</v>
      </c>
      <c r="H85" s="18">
        <v>2.2311865205747e-10</v>
      </c>
      <c r="I85" s="18">
        <v>2.3080863354783e-10</v>
      </c>
      <c r="J85" s="18">
        <v>1.646082199307e-10</v>
      </c>
      <c r="K85" s="18">
        <v>2.4888986103307e-10</v>
      </c>
      <c r="L85" s="18">
        <v>2.0737134430073e-10</v>
      </c>
      <c r="M85" s="18">
        <v>1.8341920593997e-10</v>
      </c>
      <c r="N85" s="18">
        <v>2.1915623288146e-10</v>
      </c>
      <c r="O85" s="18">
        <v>2.0339836828439e-10</v>
      </c>
      <c r="P85" s="18">
        <v>1.6084506452018e-10</v>
      </c>
      <c r="Q85" s="18">
        <v>2.2028972649746e-10</v>
      </c>
      <c r="R85" s="18">
        <v>2.292313547996e-10</v>
      </c>
      <c r="S85" s="18">
        <v>1.9350006347685e-10</v>
      </c>
      <c r="T85" s="18">
        <v>2.0788560766419e-10</v>
      </c>
      <c r="U85" s="18">
        <v>1.8699176725866e-10</v>
      </c>
      <c r="V85" s="18">
        <v>1.3288908905661e-10</v>
      </c>
      <c r="W85" s="18">
        <v>2.2052950499182e-10</v>
      </c>
      <c r="X85" s="18">
        <v>2.227281265846e-10</v>
      </c>
      <c r="Y85" s="18">
        <v>1.255169971854e-10</v>
      </c>
      <c r="Z85" s="18">
        <v>2.1409995001907e-10</v>
      </c>
      <c r="AA85" s="18">
        <v>1.8931956968487e-10</v>
      </c>
      <c r="AB85" s="17">
        <v>0.99937761627818</v>
      </c>
      <c r="AC85" s="17">
        <v>0.30750627416036</v>
      </c>
      <c r="AD85" s="17">
        <v>0.012131963083979</v>
      </c>
      <c r="AE85" s="18">
        <v>1.2524130087892e-10</v>
      </c>
      <c r="AF85" s="18">
        <v>5.1981852515854e-11</v>
      </c>
      <c r="AG85" s="18">
        <v>7.3920086234656e-12</v>
      </c>
      <c r="AH85" s="18">
        <v>1.13097807297e-10</v>
      </c>
      <c r="AI85" s="18">
        <v>-3.7961510313337e-10</v>
      </c>
      <c r="AJ85" s="18">
        <v>-4.2911735832611e-10</v>
      </c>
      <c r="AK85" s="18">
        <v>-2.5872060795354e-10</v>
      </c>
      <c r="AL85" s="18">
        <v>-4.7801595943431e-10</v>
      </c>
      <c r="AM85" s="18">
        <v>-1.9604280623614e-10</v>
      </c>
      <c r="AN85" s="18">
        <v>-4.1668753043541e-10</v>
      </c>
      <c r="AO85" s="18">
        <v>-4.2070673930377e-10</v>
      </c>
      <c r="AP85" s="18">
        <v>4.9856338440804e-11</v>
      </c>
      <c r="AQ85" s="18">
        <v>-3.7453920679562e-10</v>
      </c>
      <c r="AR85" s="18">
        <v>-4.5225834044557e-10</v>
      </c>
      <c r="AS85" s="18">
        <v>-3.0740922757884e-10</v>
      </c>
      <c r="AT85" s="18">
        <v>-4.3125968397907e-10</v>
      </c>
      <c r="AU85" s="18">
        <v>-2.8348805159964e-10</v>
      </c>
      <c r="AV85" s="18">
        <v>8.5801842962672e-12</v>
      </c>
      <c r="AW85" s="18">
        <v>1.1094606722423e-11</v>
      </c>
      <c r="AX85" s="18">
        <v>-5.7212831076137e-11</v>
      </c>
      <c r="AY85" s="18">
        <v>-3.4361215546149e-11</v>
      </c>
      <c r="AZ85" s="18">
        <v>3.9210994611534e-11</v>
      </c>
      <c r="BA85" s="18">
        <v>4.3690624171041e-12</v>
      </c>
      <c r="BB85" s="18">
        <v>-9.9428388543368e-13</v>
      </c>
      <c r="BC85" s="17">
        <v>15328840.590453</v>
      </c>
      <c r="BD85" s="17">
        <v>8626333.8897254</v>
      </c>
      <c r="BE85" s="17">
        <v>-0.0029939593000194</v>
      </c>
      <c r="BF85" s="17">
        <v>-0.0028420779112938</v>
      </c>
      <c r="BG85" s="17">
        <v>0.013364854233561</v>
      </c>
      <c r="BH85" s="17">
        <v>-0.022990093620624</v>
      </c>
      <c r="BI85" s="17">
        <v>-0.024236470548428</v>
      </c>
      <c r="BJ85" s="17">
        <v>139.70059339408</v>
      </c>
      <c r="BK85" s="17">
        <v>149.01233030002</v>
      </c>
      <c r="BL85" s="19"/>
      <c r="BM85" s="19"/>
    </row>
    <row r="86" spans="1:65">
      <c r="A86" s="17">
        <v>1874638.2490994</v>
      </c>
      <c r="B86" s="17">
        <v>0.011581715222511</v>
      </c>
      <c r="C86" s="18">
        <f t="shared" si="2"/>
        <v>6.43408094785389e-9</v>
      </c>
      <c r="D86" s="18">
        <v>1.5324786172708e-10</v>
      </c>
      <c r="E86" s="18">
        <v>1.5629394993144e-10</v>
      </c>
      <c r="F86" s="18">
        <v>2.1072586461589e-10</v>
      </c>
      <c r="G86" s="18">
        <v>2.0891320952372e-10</v>
      </c>
      <c r="H86" s="18">
        <v>2.2379312196422e-10</v>
      </c>
      <c r="I86" s="18">
        <v>2.3167640841225e-10</v>
      </c>
      <c r="J86" s="18">
        <v>1.6501048124999e-10</v>
      </c>
      <c r="K86" s="18">
        <v>2.4964505590372e-10</v>
      </c>
      <c r="L86" s="18">
        <v>2.0799502824671e-10</v>
      </c>
      <c r="M86" s="18">
        <v>1.8390638378134e-10</v>
      </c>
      <c r="N86" s="18">
        <v>2.2007544257578e-10</v>
      </c>
      <c r="O86" s="18">
        <v>2.041179306497e-10</v>
      </c>
      <c r="P86" s="18">
        <v>1.6128042909181e-10</v>
      </c>
      <c r="Q86" s="18">
        <v>2.210152760664e-10</v>
      </c>
      <c r="R86" s="18">
        <v>2.3000263690773e-10</v>
      </c>
      <c r="S86" s="18">
        <v>1.9403201187731e-10</v>
      </c>
      <c r="T86" s="18">
        <v>2.0844093025449e-10</v>
      </c>
      <c r="U86" s="18">
        <v>1.875787560823e-10</v>
      </c>
      <c r="V86" s="18">
        <v>1.3309681714659e-10</v>
      </c>
      <c r="W86" s="18">
        <v>2.2121197099713e-10</v>
      </c>
      <c r="X86" s="18">
        <v>2.2349756193277e-10</v>
      </c>
      <c r="Y86" s="18">
        <v>1.258062640759e-10</v>
      </c>
      <c r="Z86" s="18">
        <v>2.1495643066982e-10</v>
      </c>
      <c r="AA86" s="18">
        <v>1.9004129759786e-10</v>
      </c>
      <c r="AB86" s="17">
        <v>0.99937769714523</v>
      </c>
      <c r="AC86" s="17">
        <v>0.30794725448451</v>
      </c>
      <c r="AD86" s="17">
        <v>0.012317079897365</v>
      </c>
      <c r="AE86" s="18">
        <v>1.2518979971697e-10</v>
      </c>
      <c r="AF86" s="18">
        <v>5.2026773358445e-11</v>
      </c>
      <c r="AG86" s="18">
        <v>7.3757046465112e-12</v>
      </c>
      <c r="AH86" s="18">
        <v>1.1321561986055e-10</v>
      </c>
      <c r="AI86" s="18">
        <v>-3.8012981582263e-10</v>
      </c>
      <c r="AJ86" s="18">
        <v>-4.2976754556419e-10</v>
      </c>
      <c r="AK86" s="18">
        <v>-2.5904078434171e-10</v>
      </c>
      <c r="AL86" s="18">
        <v>-4.7838995768575e-10</v>
      </c>
      <c r="AM86" s="18">
        <v>-1.9633785726755e-10</v>
      </c>
      <c r="AN86" s="18">
        <v>-4.1705329481054e-10</v>
      </c>
      <c r="AO86" s="18">
        <v>-4.2133436567803e-10</v>
      </c>
      <c r="AP86" s="18">
        <v>4.9662576581385e-11</v>
      </c>
      <c r="AQ86" s="18">
        <v>-3.7491469793483e-10</v>
      </c>
      <c r="AR86" s="18">
        <v>-4.5281841208128e-10</v>
      </c>
      <c r="AS86" s="18">
        <v>-3.0777809298791e-10</v>
      </c>
      <c r="AT86" s="18">
        <v>-4.3167920728776e-10</v>
      </c>
      <c r="AU86" s="18">
        <v>-2.8376524002975e-10</v>
      </c>
      <c r="AV86" s="18">
        <v>8.5339097900543e-12</v>
      </c>
      <c r="AW86" s="18">
        <v>1.1066216705818e-11</v>
      </c>
      <c r="AX86" s="18">
        <v>-5.7193817173742e-11</v>
      </c>
      <c r="AY86" s="18">
        <v>-3.4513616168267e-11</v>
      </c>
      <c r="AZ86" s="18">
        <v>3.9294335219576e-11</v>
      </c>
      <c r="BA86" s="18">
        <v>4.1960592151887e-12</v>
      </c>
      <c r="BB86" s="18">
        <v>-7.6089291201712e-13</v>
      </c>
      <c r="BC86" s="17">
        <v>15319965.94006</v>
      </c>
      <c r="BD86" s="17">
        <v>8674210.4723228</v>
      </c>
      <c r="BE86" s="17">
        <v>-0.0030301380778444</v>
      </c>
      <c r="BF86" s="17">
        <v>-0.0028762026291863</v>
      </c>
      <c r="BG86" s="17">
        <v>0.013570633142728</v>
      </c>
      <c r="BH86" s="17">
        <v>-0.023324022166585</v>
      </c>
      <c r="BI86" s="17">
        <v>-0.024587564323936</v>
      </c>
      <c r="BJ86" s="17">
        <v>139.69695448215</v>
      </c>
      <c r="BK86" s="17">
        <v>149.02428155856</v>
      </c>
      <c r="BL86" s="19"/>
      <c r="BM86" s="19"/>
    </row>
    <row r="87" spans="1:65">
      <c r="A87" s="17">
        <v>1909090.0872489</v>
      </c>
      <c r="B87" s="17">
        <v>0.011803692981564</v>
      </c>
      <c r="C87" s="18">
        <f t="shared" si="2"/>
        <v>6.44313252865494e-9</v>
      </c>
      <c r="D87" s="18">
        <v>1.5365495894908e-10</v>
      </c>
      <c r="E87" s="18">
        <v>1.5668637105832e-10</v>
      </c>
      <c r="F87" s="18">
        <v>2.1147784649842e-10</v>
      </c>
      <c r="G87" s="18">
        <v>2.0966198170834e-10</v>
      </c>
      <c r="H87" s="18">
        <v>2.2458118050612e-10</v>
      </c>
      <c r="I87" s="18">
        <v>2.3269035632615e-10</v>
      </c>
      <c r="J87" s="18">
        <v>1.6548054834668e-10</v>
      </c>
      <c r="K87" s="18">
        <v>2.5052561810825e-10</v>
      </c>
      <c r="L87" s="18">
        <v>2.0872189310685e-10</v>
      </c>
      <c r="M87" s="18">
        <v>1.8447603098694e-10</v>
      </c>
      <c r="N87" s="18">
        <v>2.2114997240525e-10</v>
      </c>
      <c r="O87" s="18">
        <v>2.0496312641762e-10</v>
      </c>
      <c r="P87" s="18">
        <v>1.6178942628807e-10</v>
      </c>
      <c r="Q87" s="18">
        <v>2.2186258606056e-10</v>
      </c>
      <c r="R87" s="18">
        <v>2.3090156419201e-10</v>
      </c>
      <c r="S87" s="18">
        <v>1.9465205882271e-10</v>
      </c>
      <c r="T87" s="18">
        <v>2.0908940356388e-10</v>
      </c>
      <c r="U87" s="18">
        <v>1.8826699834695e-10</v>
      </c>
      <c r="V87" s="18">
        <v>1.3334242866495e-10</v>
      </c>
      <c r="W87" s="18">
        <v>2.2201023595625e-10</v>
      </c>
      <c r="X87" s="18">
        <v>2.2439874232444e-10</v>
      </c>
      <c r="Y87" s="18">
        <v>1.2614792617055e-10</v>
      </c>
      <c r="Z87" s="18">
        <v>2.1595946257008e-10</v>
      </c>
      <c r="AA87" s="18">
        <v>1.9088835835191e-10</v>
      </c>
      <c r="AB87" s="17">
        <v>0.99937805578231</v>
      </c>
      <c r="AC87" s="17">
        <v>0.30845517284955</v>
      </c>
      <c r="AD87" s="17">
        <v>0.012539525890541</v>
      </c>
      <c r="AE87" s="18">
        <v>1.2513962259204e-10</v>
      </c>
      <c r="AF87" s="18">
        <v>5.2094875586802e-11</v>
      </c>
      <c r="AG87" s="18">
        <v>7.3147621168994e-12</v>
      </c>
      <c r="AH87" s="18">
        <v>1.1332973246346e-10</v>
      </c>
      <c r="AI87" s="18">
        <v>-3.8076206383767e-10</v>
      </c>
      <c r="AJ87" s="18">
        <v>-4.3063171283748e-10</v>
      </c>
      <c r="AK87" s="18">
        <v>-2.5944585643528e-10</v>
      </c>
      <c r="AL87" s="18">
        <v>-4.7891076704414e-10</v>
      </c>
      <c r="AM87" s="18">
        <v>-1.9680625418663e-10</v>
      </c>
      <c r="AN87" s="18">
        <v>-4.174554964973e-10</v>
      </c>
      <c r="AO87" s="18">
        <v>-4.2220635960413e-10</v>
      </c>
      <c r="AP87" s="18">
        <v>4.9411765968494e-11</v>
      </c>
      <c r="AQ87" s="18">
        <v>-3.7539803427419e-10</v>
      </c>
      <c r="AR87" s="18">
        <v>-4.5353047904796e-10</v>
      </c>
      <c r="AS87" s="18">
        <v>-3.0832772711724e-10</v>
      </c>
      <c r="AT87" s="18">
        <v>-4.3219347974474e-10</v>
      </c>
      <c r="AU87" s="18">
        <v>-2.8410677625674e-10</v>
      </c>
      <c r="AV87" s="18">
        <v>8.4766930233722e-12</v>
      </c>
      <c r="AW87" s="18">
        <v>1.1016061026625e-11</v>
      </c>
      <c r="AX87" s="18">
        <v>-5.7238416375943e-11</v>
      </c>
      <c r="AY87" s="18">
        <v>-3.458655952765e-11</v>
      </c>
      <c r="AZ87" s="18">
        <v>3.9393750606548e-11</v>
      </c>
      <c r="BA87" s="18">
        <v>3.9083079608819e-12</v>
      </c>
      <c r="BB87" s="18">
        <v>-5.0798170109712e-13</v>
      </c>
      <c r="BC87" s="17">
        <v>15309380.901819</v>
      </c>
      <c r="BD87" s="17">
        <v>8730961.2375432</v>
      </c>
      <c r="BE87" s="17">
        <v>-0.0030734186420601</v>
      </c>
      <c r="BF87" s="17">
        <v>-0.0029170222613304</v>
      </c>
      <c r="BG87" s="17">
        <v>0.013817838215963</v>
      </c>
      <c r="BH87" s="17">
        <v>-0.023727300257165</v>
      </c>
      <c r="BI87" s="17">
        <v>-0.02501098733878</v>
      </c>
      <c r="BJ87" s="17">
        <v>139.69260581282</v>
      </c>
      <c r="BK87" s="17">
        <v>149.03880194332</v>
      </c>
      <c r="BL87" s="19"/>
      <c r="BM87" s="19"/>
    </row>
    <row r="88" spans="1:65">
      <c r="A88" s="17">
        <v>1937799.9523735</v>
      </c>
      <c r="B88" s="17">
        <v>0.011988938202151</v>
      </c>
      <c r="C88" s="18">
        <f t="shared" si="2"/>
        <v>6.45231943037843e-9</v>
      </c>
      <c r="D88" s="18">
        <v>1.5398713815463e-10</v>
      </c>
      <c r="E88" s="18">
        <v>1.5700802678551e-10</v>
      </c>
      <c r="F88" s="18">
        <v>2.1208940582374e-10</v>
      </c>
      <c r="G88" s="18">
        <v>2.1027135746323e-10</v>
      </c>
      <c r="H88" s="18">
        <v>2.2521995332798e-10</v>
      </c>
      <c r="I88" s="18">
        <v>2.3351332724519e-10</v>
      </c>
      <c r="J88" s="18">
        <v>1.6586165589635e-10</v>
      </c>
      <c r="K88" s="18">
        <v>2.5124001127917e-10</v>
      </c>
      <c r="L88" s="18">
        <v>2.0931262449775e-10</v>
      </c>
      <c r="M88" s="18">
        <v>1.8493921117776e-10</v>
      </c>
      <c r="N88" s="18">
        <v>2.2202263412248e-10</v>
      </c>
      <c r="O88" s="18">
        <v>2.056523156759e-10</v>
      </c>
      <c r="P88" s="18">
        <v>1.6220337014609e-10</v>
      </c>
      <c r="Q88" s="18">
        <v>2.2254936364169e-10</v>
      </c>
      <c r="R88" s="18">
        <v>2.316316965438e-10</v>
      </c>
      <c r="S88" s="18">
        <v>1.9515670600997e-10</v>
      </c>
      <c r="T88" s="18">
        <v>2.0961481819323e-10</v>
      </c>
      <c r="U88" s="18">
        <v>1.8882628442789e-10</v>
      </c>
      <c r="V88" s="18">
        <v>1.3354512455302e-10</v>
      </c>
      <c r="W88" s="18">
        <v>2.2266047701299e-10</v>
      </c>
      <c r="X88" s="18">
        <v>2.2513150070302e-10</v>
      </c>
      <c r="Y88" s="18">
        <v>1.2642878359233e-10</v>
      </c>
      <c r="Z88" s="18">
        <v>2.1677486870536e-10</v>
      </c>
      <c r="AA88" s="18">
        <v>1.9157826585224e-10</v>
      </c>
      <c r="AB88" s="17">
        <v>0.99937813373424</v>
      </c>
      <c r="AC88" s="17">
        <v>0.30886950954117</v>
      </c>
      <c r="AD88" s="17">
        <v>0.012725156622826</v>
      </c>
      <c r="AE88" s="18">
        <v>1.2509196969559e-10</v>
      </c>
      <c r="AF88" s="18">
        <v>5.2135496279648e-11</v>
      </c>
      <c r="AG88" s="18">
        <v>7.284499503359e-12</v>
      </c>
      <c r="AH88" s="18">
        <v>1.1344054250531e-10</v>
      </c>
      <c r="AI88" s="18">
        <v>-3.8126228672927e-10</v>
      </c>
      <c r="AJ88" s="18">
        <v>-4.3125587975036e-10</v>
      </c>
      <c r="AK88" s="18">
        <v>-2.5974534987936e-10</v>
      </c>
      <c r="AL88" s="18">
        <v>-4.7928548712893e-10</v>
      </c>
      <c r="AM88" s="18">
        <v>-1.971020622813e-10</v>
      </c>
      <c r="AN88" s="18">
        <v>-4.1785297081594e-10</v>
      </c>
      <c r="AO88" s="18">
        <v>-4.2286621119017e-10</v>
      </c>
      <c r="AP88" s="18">
        <v>4.9225822577207e-11</v>
      </c>
      <c r="AQ88" s="18">
        <v>-3.7575067454268e-10</v>
      </c>
      <c r="AR88" s="18">
        <v>-4.5405074517606e-10</v>
      </c>
      <c r="AS88" s="18">
        <v>-3.0869330154015e-10</v>
      </c>
      <c r="AT88" s="18">
        <v>-4.3261480596718e-10</v>
      </c>
      <c r="AU88" s="18">
        <v>-2.8437985689017e-10</v>
      </c>
      <c r="AV88" s="18">
        <v>8.4224722909631e-12</v>
      </c>
      <c r="AW88" s="18">
        <v>1.098527424311e-11</v>
      </c>
      <c r="AX88" s="18">
        <v>-5.7327242095819e-11</v>
      </c>
      <c r="AY88" s="18">
        <v>-3.4832030133382e-11</v>
      </c>
      <c r="AZ88" s="18">
        <v>3.947273972679e-11</v>
      </c>
      <c r="BA88" s="18">
        <v>3.5876408228023e-12</v>
      </c>
      <c r="BB88" s="18">
        <v>-2.8991714153207e-13</v>
      </c>
      <c r="BC88" s="17">
        <v>15300615.298553</v>
      </c>
      <c r="BD88" s="17">
        <v>8777660.2942567</v>
      </c>
      <c r="BE88" s="17">
        <v>-0.0031093739113894</v>
      </c>
      <c r="BF88" s="17">
        <v>-0.0029509294119459</v>
      </c>
      <c r="BG88" s="17">
        <v>0.014024072230078</v>
      </c>
      <c r="BH88" s="17">
        <v>-0.024064711591417</v>
      </c>
      <c r="BI88" s="17">
        <v>-0.025364769911258</v>
      </c>
      <c r="BJ88" s="17">
        <v>139.68899696173</v>
      </c>
      <c r="BK88" s="17">
        <v>149.05104398915</v>
      </c>
      <c r="BL88" s="19"/>
      <c r="BM88" s="19"/>
    </row>
    <row r="89" spans="1:63">
      <c r="A89" s="17">
        <v>1966509.8174981</v>
      </c>
      <c r="B89" s="17">
        <v>0.012174414560546</v>
      </c>
      <c r="C89" s="18">
        <f t="shared" si="2"/>
        <v>6.46037024521145e-9</v>
      </c>
      <c r="D89" s="18">
        <v>1.5431327991349e-10</v>
      </c>
      <c r="E89" s="18">
        <v>1.5732542383945e-10</v>
      </c>
      <c r="F89" s="18">
        <v>2.1268662452979e-10</v>
      </c>
      <c r="G89" s="18">
        <v>2.1086531670719e-10</v>
      </c>
      <c r="H89" s="18">
        <v>2.2584283825849e-10</v>
      </c>
      <c r="I89" s="18">
        <v>2.3431673065287e-10</v>
      </c>
      <c r="J89" s="18">
        <v>1.6623352544267e-10</v>
      </c>
      <c r="K89" s="18">
        <v>2.5193257084284e-10</v>
      </c>
      <c r="L89" s="18">
        <v>2.0988482665877e-10</v>
      </c>
      <c r="M89" s="18">
        <v>1.8539060911084e-10</v>
      </c>
      <c r="N89" s="18">
        <v>2.2287683801819e-10</v>
      </c>
      <c r="O89" s="18">
        <v>2.0632773172533e-10</v>
      </c>
      <c r="P89" s="18">
        <v>1.6260764832755e-10</v>
      </c>
      <c r="Q89" s="18">
        <v>2.2321987693853e-10</v>
      </c>
      <c r="R89" s="18">
        <v>2.3234267244424e-10</v>
      </c>
      <c r="S89" s="18">
        <v>1.9565008473215e-10</v>
      </c>
      <c r="T89" s="18">
        <v>2.1012679941707e-10</v>
      </c>
      <c r="U89" s="18">
        <v>1.8937381789535e-10</v>
      </c>
      <c r="V89" s="18">
        <v>1.3374397613066e-10</v>
      </c>
      <c r="W89" s="18">
        <v>2.2328949986662e-10</v>
      </c>
      <c r="X89" s="18">
        <v>2.2584709157797e-10</v>
      </c>
      <c r="Y89" s="18">
        <v>1.2670612367629e-10</v>
      </c>
      <c r="Z89" s="18">
        <v>2.1757638868015e-10</v>
      </c>
      <c r="AA89" s="18">
        <v>1.9225385119514e-10</v>
      </c>
      <c r="AB89" s="17">
        <v>0.99937845434725</v>
      </c>
      <c r="AC89" s="17">
        <v>0.3092704455161</v>
      </c>
      <c r="AD89" s="17">
        <v>0.012911014204669</v>
      </c>
      <c r="AE89" s="18">
        <v>1.2504993912781e-10</v>
      </c>
      <c r="AF89" s="18">
        <v>5.2187971886652e-11</v>
      </c>
      <c r="AG89" s="18">
        <v>7.2346881012295e-12</v>
      </c>
      <c r="AH89" s="18">
        <v>1.1353180895553e-10</v>
      </c>
      <c r="AI89" s="18">
        <v>-3.8177277654891e-10</v>
      </c>
      <c r="AJ89" s="18">
        <v>-4.3194390077209e-10</v>
      </c>
      <c r="AK89" s="18">
        <v>-2.6007132873417e-10</v>
      </c>
      <c r="AL89" s="18">
        <v>-4.7967435948632e-10</v>
      </c>
      <c r="AM89" s="18">
        <v>-1.9748735633589e-10</v>
      </c>
      <c r="AN89" s="18">
        <v>-4.181977431192e-10</v>
      </c>
      <c r="AO89" s="18">
        <v>-4.2354748081221e-10</v>
      </c>
      <c r="AP89" s="18">
        <v>4.9028162836024e-11</v>
      </c>
      <c r="AQ89" s="18">
        <v>-3.7612508097676e-10</v>
      </c>
      <c r="AR89" s="18">
        <v>-4.5461889943701e-10</v>
      </c>
      <c r="AS89" s="18">
        <v>-3.0913060944278e-10</v>
      </c>
      <c r="AT89" s="18">
        <v>-4.3303489690112e-10</v>
      </c>
      <c r="AU89" s="18">
        <v>-2.8466040639929e-10</v>
      </c>
      <c r="AV89" s="18">
        <v>8.3766103686982e-12</v>
      </c>
      <c r="AW89" s="18">
        <v>1.0944116659564e-11</v>
      </c>
      <c r="AX89" s="18">
        <v>-5.7319786305953e-11</v>
      </c>
      <c r="AY89" s="18">
        <v>-3.4938340815453e-11</v>
      </c>
      <c r="AZ89" s="18">
        <v>3.9553584276993e-11</v>
      </c>
      <c r="BA89" s="18">
        <v>3.4073248313009e-12</v>
      </c>
      <c r="BB89" s="18">
        <v>-8.6829119247243e-14</v>
      </c>
      <c r="BC89" s="17">
        <v>15291898.722333</v>
      </c>
      <c r="BD89" s="17">
        <v>8823836.3991907</v>
      </c>
      <c r="BE89" s="17">
        <v>-0.0031452300833249</v>
      </c>
      <c r="BF89" s="17">
        <v>-0.0029847401087144</v>
      </c>
      <c r="BG89" s="17">
        <v>0.014230503291742</v>
      </c>
      <c r="BH89" s="17">
        <v>-0.024403332733627</v>
      </c>
      <c r="BI89" s="17">
        <v>-0.025720039221817</v>
      </c>
      <c r="BJ89" s="17">
        <v>139.6854024955</v>
      </c>
      <c r="BK89" s="17">
        <v>149.06339846506</v>
      </c>
    </row>
    <row r="90" spans="1:63">
      <c r="A90" s="17">
        <v>2000000</v>
      </c>
      <c r="B90" s="17">
        <v>0.012391052918799</v>
      </c>
      <c r="C90" s="18">
        <f t="shared" si="2"/>
        <v>6.46871238282173e-9</v>
      </c>
      <c r="D90" s="18">
        <v>1.5468908168001e-10</v>
      </c>
      <c r="E90" s="18">
        <v>1.5769154038672e-10</v>
      </c>
      <c r="F90" s="18">
        <v>2.1337140449178e-10</v>
      </c>
      <c r="G90" s="18">
        <v>2.1154468306542e-10</v>
      </c>
      <c r="H90" s="18">
        <v>2.2655569365474e-10</v>
      </c>
      <c r="I90" s="18">
        <v>2.3523738628003e-10</v>
      </c>
      <c r="J90" s="18">
        <v>1.6665912787037e-10</v>
      </c>
      <c r="K90" s="18">
        <v>2.5272453452402e-10</v>
      </c>
      <c r="L90" s="18">
        <v>2.105386929398e-10</v>
      </c>
      <c r="M90" s="18">
        <v>1.8590866896394e-10</v>
      </c>
      <c r="N90" s="18">
        <v>2.2385524798791e-10</v>
      </c>
      <c r="O90" s="18">
        <v>2.0710520053124e-10</v>
      </c>
      <c r="P90" s="18">
        <v>1.6307221821102e-10</v>
      </c>
      <c r="Q90" s="18">
        <v>2.2398752158449e-10</v>
      </c>
      <c r="R90" s="18">
        <v>2.3315669393112e-10</v>
      </c>
      <c r="S90" s="18">
        <v>1.9621501801269e-10</v>
      </c>
      <c r="T90" s="18">
        <v>2.1071140918181e-10</v>
      </c>
      <c r="U90" s="18">
        <v>1.9000191944002e-10</v>
      </c>
      <c r="V90" s="18">
        <v>1.3397447662453e-10</v>
      </c>
      <c r="W90" s="18">
        <v>2.2401173163962e-10</v>
      </c>
      <c r="X90" s="18">
        <v>2.2666815601305e-10</v>
      </c>
      <c r="Y90" s="18">
        <v>1.2702752994775e-10</v>
      </c>
      <c r="Z90" s="18">
        <v>2.1849593632211e-10</v>
      </c>
      <c r="AA90" s="18">
        <v>1.9303031277818e-10</v>
      </c>
      <c r="AB90" s="17">
        <v>0.99930646745829</v>
      </c>
      <c r="AC90" s="17">
        <v>0.30973635022737</v>
      </c>
      <c r="AD90" s="17">
        <v>0.013128091950959</v>
      </c>
      <c r="AE90" s="18">
        <v>1.2500149992521e-10</v>
      </c>
      <c r="AF90" s="18">
        <v>5.2248002776828e-11</v>
      </c>
      <c r="AG90" s="18">
        <v>7.1940815213859e-12</v>
      </c>
      <c r="AH90" s="18">
        <v>1.1363283654779e-10</v>
      </c>
      <c r="AI90" s="18">
        <v>-3.823437675043e-10</v>
      </c>
      <c r="AJ90" s="18">
        <v>-4.327151573571e-10</v>
      </c>
      <c r="AK90" s="18">
        <v>-2.6042720991972e-10</v>
      </c>
      <c r="AL90" s="18">
        <v>-4.8012142759646e-10</v>
      </c>
      <c r="AM90" s="18">
        <v>-1.9791362190419e-10</v>
      </c>
      <c r="AN90" s="18">
        <v>-4.1858055662276e-10</v>
      </c>
      <c r="AO90" s="18">
        <v>-4.2432663737314e-10</v>
      </c>
      <c r="AP90" s="18">
        <v>4.8812329395447e-11</v>
      </c>
      <c r="AQ90" s="18">
        <v>-3.7653795052365e-10</v>
      </c>
      <c r="AR90" s="18">
        <v>-4.5522091712045e-10</v>
      </c>
      <c r="AS90" s="18">
        <v>-3.0961151461954e-10</v>
      </c>
      <c r="AT90" s="18">
        <v>-4.3349411554441e-10</v>
      </c>
      <c r="AU90" s="18">
        <v>-2.8495990675357e-10</v>
      </c>
      <c r="AV90" s="18">
        <v>8.3151237221106e-12</v>
      </c>
      <c r="AW90" s="18">
        <v>1.0902294451547e-11</v>
      </c>
      <c r="AX90" s="18">
        <v>-5.7377061709215e-11</v>
      </c>
      <c r="AY90" s="18">
        <v>-3.5073680445879e-11</v>
      </c>
      <c r="AZ90" s="18">
        <v>3.9642692613997e-11</v>
      </c>
      <c r="BA90" s="18">
        <v>3.1058533794253e-12</v>
      </c>
      <c r="BB90" s="18">
        <v>1.8092540129742e-13</v>
      </c>
      <c r="BC90" s="17">
        <v>15281791.243566</v>
      </c>
      <c r="BD90" s="17">
        <v>8877057.6960313</v>
      </c>
      <c r="BE90" s="17">
        <v>-0.0031869330411341</v>
      </c>
      <c r="BF90" s="17">
        <v>-0.0030240608180285</v>
      </c>
      <c r="BG90" s="17">
        <v>0.014471538577295</v>
      </c>
      <c r="BH90" s="17">
        <v>-0.024699490492024</v>
      </c>
      <c r="BI90" s="17">
        <v>-0.026087358804404</v>
      </c>
      <c r="BJ90" s="17">
        <v>139.68108630281</v>
      </c>
      <c r="BK90" s="17">
        <v>149.07772177124</v>
      </c>
    </row>
    <row r="91" spans="2:5">
      <c r="B91" s="1"/>
      <c r="C91" s="1"/>
      <c r="D91" s="1"/>
      <c r="E91" s="1"/>
    </row>
    <row r="93" spans="2:5">
      <c r="B93" s="1"/>
      <c r="C93" s="1"/>
      <c r="D93" s="1"/>
      <c r="E93" s="1"/>
    </row>
    <row r="94" spans="2:5">
      <c r="B94" s="1"/>
      <c r="C94" s="1"/>
      <c r="D94" s="1"/>
      <c r="E94" s="1"/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229"/>
  <sheetViews>
    <sheetView topLeftCell="A106" workbookViewId="0">
      <selection activeCell="C4" sqref="C4:C120"/>
    </sheetView>
  </sheetViews>
  <sheetFormatPr defaultColWidth="9" defaultRowHeight="15"/>
  <cols>
    <col min="1" max="1" width="8.72666666666667" style="1"/>
    <col min="2" max="5" width="11.8133333333333" customWidth="1"/>
  </cols>
  <sheetData>
    <row r="1" spans="1:6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62</v>
      </c>
      <c r="BM1" s="19"/>
    </row>
    <row r="2" spans="1:65">
      <c r="A2" s="17">
        <v>0</v>
      </c>
      <c r="B2" s="17">
        <v>0</v>
      </c>
      <c r="C2" s="17"/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  <c r="AK2" s="17">
        <v>0</v>
      </c>
      <c r="AL2" s="17">
        <v>0</v>
      </c>
      <c r="AM2" s="17">
        <v>0</v>
      </c>
      <c r="AN2" s="17">
        <v>0</v>
      </c>
      <c r="AO2" s="17">
        <v>0</v>
      </c>
      <c r="AP2" s="17">
        <v>0</v>
      </c>
      <c r="AQ2" s="17">
        <v>0</v>
      </c>
      <c r="AR2" s="17">
        <v>0</v>
      </c>
      <c r="AS2" s="17">
        <v>0</v>
      </c>
      <c r="AT2" s="17">
        <v>0</v>
      </c>
      <c r="AU2" s="17">
        <v>0</v>
      </c>
      <c r="AV2" s="17">
        <v>0</v>
      </c>
      <c r="AW2" s="17">
        <v>0</v>
      </c>
      <c r="AX2" s="17">
        <v>0</v>
      </c>
      <c r="AY2" s="17">
        <v>0</v>
      </c>
      <c r="AZ2" s="17">
        <v>0</v>
      </c>
      <c r="BA2" s="17">
        <v>0</v>
      </c>
      <c r="BB2" s="17">
        <v>0</v>
      </c>
      <c r="BC2" s="17">
        <v>0</v>
      </c>
      <c r="BD2" s="17">
        <v>0</v>
      </c>
      <c r="BE2" s="17">
        <v>0</v>
      </c>
      <c r="BF2" s="17">
        <v>0</v>
      </c>
      <c r="BG2" s="17">
        <v>0</v>
      </c>
      <c r="BH2" s="17">
        <v>0</v>
      </c>
      <c r="BI2" s="17">
        <v>0</v>
      </c>
      <c r="BJ2" s="17">
        <v>0</v>
      </c>
      <c r="BK2" s="17">
        <v>0</v>
      </c>
      <c r="BL2" s="17">
        <v>0</v>
      </c>
      <c r="BM2" s="19"/>
    </row>
    <row r="3" spans="1:65">
      <c r="A3" s="17">
        <v>0.14091914656322</v>
      </c>
      <c r="B3" s="18">
        <v>8.9509894644735e-14</v>
      </c>
      <c r="C3" s="17"/>
      <c r="D3" s="18">
        <v>9.3622262622908e-14</v>
      </c>
      <c r="E3" s="18">
        <v>9.9162564913317e-14</v>
      </c>
      <c r="F3" s="18">
        <v>9.9162564913317e-14</v>
      </c>
      <c r="G3" s="18">
        <v>9.9162564913317e-14</v>
      </c>
      <c r="H3" s="18">
        <v>9.3622262622908e-14</v>
      </c>
      <c r="I3" s="18">
        <v>9.3622262622908e-14</v>
      </c>
      <c r="J3" s="18">
        <v>9.3622262622908e-14</v>
      </c>
      <c r="K3" s="18">
        <v>9.7952194609066e-14</v>
      </c>
      <c r="L3" s="18">
        <v>9.7952194609066e-14</v>
      </c>
      <c r="M3" s="18">
        <v>9.7952194609066e-14</v>
      </c>
      <c r="N3" s="18">
        <v>8.2165668244156e-14</v>
      </c>
      <c r="O3" s="18">
        <v>9.3622262622908e-14</v>
      </c>
      <c r="P3" s="18">
        <v>8.2165668244156e-14</v>
      </c>
      <c r="Q3" s="18">
        <v>8.2165668244156e-14</v>
      </c>
      <c r="R3" s="18">
        <v>9.9162564913317e-14</v>
      </c>
      <c r="S3" s="18">
        <v>9.9162564913317e-14</v>
      </c>
      <c r="T3" s="18">
        <v>9.9162564913317e-14</v>
      </c>
      <c r="U3" s="18">
        <v>9.3622262622908e-14</v>
      </c>
      <c r="V3" s="18">
        <v>9.7952194609066e-14</v>
      </c>
      <c r="W3" s="18">
        <v>9.7952194609066e-14</v>
      </c>
      <c r="X3" s="18">
        <v>9.7952194609066e-14</v>
      </c>
      <c r="Y3" s="18">
        <v>8.2165668244156e-14</v>
      </c>
      <c r="Z3" s="18">
        <v>8.2165668244156e-14</v>
      </c>
      <c r="AA3" s="18">
        <v>8.2165668244156e-14</v>
      </c>
      <c r="AB3" s="17">
        <v>0.99999999999951</v>
      </c>
      <c r="AC3" s="17">
        <v>0.99999999276574</v>
      </c>
      <c r="AD3" s="18">
        <v>7.1564898439251e-7</v>
      </c>
      <c r="AE3" s="18">
        <v>9.3022561101127e-23</v>
      </c>
      <c r="AF3" s="18">
        <v>-7.582573589655e-23</v>
      </c>
      <c r="AG3" s="18">
        <v>-1.8235528135461e-22</v>
      </c>
      <c r="AH3" s="18">
        <v>1.8384715225704e-22</v>
      </c>
      <c r="AI3" s="18">
        <v>1.5020967476846e-22</v>
      </c>
      <c r="AJ3" s="18">
        <v>1.317662320803e-22</v>
      </c>
      <c r="AK3" s="18">
        <v>3.3404166967716e-22</v>
      </c>
      <c r="AL3" s="18">
        <v>2.035093690273e-22</v>
      </c>
      <c r="AM3" s="18">
        <v>3.7398516693896e-22</v>
      </c>
      <c r="AN3" s="18">
        <v>1.3689343330379e-23</v>
      </c>
      <c r="AO3" s="18">
        <v>2.3725979216217e-22</v>
      </c>
      <c r="AP3" s="18">
        <v>-7.0175868311231e-23</v>
      </c>
      <c r="AQ3" s="18">
        <v>2.0831422629976e-22</v>
      </c>
      <c r="AR3" s="18">
        <v>2.0903209872762e-22</v>
      </c>
      <c r="AS3" s="18">
        <v>1.626921546495e-22</v>
      </c>
      <c r="AT3" s="18">
        <v>4.9096811686019e-23</v>
      </c>
      <c r="AU3" s="18">
        <v>4.0135166793829e-22</v>
      </c>
      <c r="AV3" s="18">
        <v>-1.1032111129899e-22</v>
      </c>
      <c r="AW3" s="18">
        <v>2.1724434594632e-22</v>
      </c>
      <c r="AX3" s="18">
        <v>-2.180723412921e-23</v>
      </c>
      <c r="AY3" s="18">
        <v>-1.3465896556517e-22</v>
      </c>
      <c r="AZ3" s="18">
        <v>-3.4390535106564e-23</v>
      </c>
      <c r="BA3" s="18">
        <v>-5.7322086549556e-24</v>
      </c>
      <c r="BB3" s="18">
        <v>1.428261843941e-23</v>
      </c>
      <c r="BC3" s="17">
        <v>15999999.999939</v>
      </c>
      <c r="BD3" s="17">
        <v>3999999.9999879</v>
      </c>
      <c r="BE3" s="18">
        <v>-2.1148851221403e-7</v>
      </c>
      <c r="BF3" s="18">
        <v>-2.0097194991265e-7</v>
      </c>
      <c r="BG3" s="18">
        <v>7.6347399935584e-7</v>
      </c>
      <c r="BH3" s="18">
        <v>-1.9979319973247e-9</v>
      </c>
      <c r="BI3" s="18">
        <v>-2.0617841042079e-9</v>
      </c>
      <c r="BJ3" s="17">
        <v>0.15031374562813</v>
      </c>
      <c r="BK3" s="17">
        <v>0.16079956006133</v>
      </c>
      <c r="BL3" s="17">
        <v>0.45516271390198</v>
      </c>
      <c r="BM3" s="19"/>
    </row>
    <row r="4" spans="1:65">
      <c r="A4" s="17">
        <v>0.44562546906687</v>
      </c>
      <c r="B4" s="18">
        <v>1.0112369355268e-12</v>
      </c>
      <c r="C4" s="18">
        <f t="shared" ref="C4:C10" si="0">(B4-B3)/(A4-A3)</f>
        <v>3.02496854449426e-12</v>
      </c>
      <c r="D4" s="18">
        <v>2.9610221554391e-13</v>
      </c>
      <c r="E4" s="18">
        <v>3.1362622577783e-13</v>
      </c>
      <c r="F4" s="18">
        <v>3.1362622577783e-13</v>
      </c>
      <c r="G4" s="18">
        <v>3.1362622577783e-13</v>
      </c>
      <c r="H4" s="18">
        <v>2.9610221554391e-13</v>
      </c>
      <c r="I4" s="18">
        <v>2.9610221554391e-13</v>
      </c>
      <c r="J4" s="18">
        <v>2.9610221554391e-13</v>
      </c>
      <c r="K4" s="18">
        <v>3.0979809675166e-13</v>
      </c>
      <c r="L4" s="18">
        <v>3.0979809675166e-13</v>
      </c>
      <c r="M4" s="18">
        <v>3.0979809675166e-13</v>
      </c>
      <c r="N4" s="18">
        <v>2.5986529979026e-13</v>
      </c>
      <c r="O4" s="18">
        <v>2.9610221554391e-13</v>
      </c>
      <c r="P4" s="18">
        <v>2.5986529979026e-13</v>
      </c>
      <c r="Q4" s="18">
        <v>2.5986529979026e-13</v>
      </c>
      <c r="R4" s="18">
        <v>3.1362622577783e-13</v>
      </c>
      <c r="S4" s="18">
        <v>3.1362622577783e-13</v>
      </c>
      <c r="T4" s="18">
        <v>3.1362622577783e-13</v>
      </c>
      <c r="U4" s="18">
        <v>2.9610221554391e-13</v>
      </c>
      <c r="V4" s="18">
        <v>3.0979809675166e-13</v>
      </c>
      <c r="W4" s="18">
        <v>3.0979809675166e-13</v>
      </c>
      <c r="X4" s="18">
        <v>3.0979809675166e-13</v>
      </c>
      <c r="Y4" s="18">
        <v>2.5986529979026e-13</v>
      </c>
      <c r="Z4" s="18">
        <v>2.5986529979026e-13</v>
      </c>
      <c r="AA4" s="18">
        <v>2.5986529979026e-13</v>
      </c>
      <c r="AB4" s="17">
        <v>0.99999999999973</v>
      </c>
      <c r="AC4" s="17">
        <v>0.99999999572887</v>
      </c>
      <c r="AD4" s="18">
        <v>2.2630616438905e-6</v>
      </c>
      <c r="AE4" s="18">
        <v>2.5245061112542e-22</v>
      </c>
      <c r="AF4" s="18">
        <v>-1.1563041683745e-22</v>
      </c>
      <c r="AG4" s="18">
        <v>-2.8797549986383e-22</v>
      </c>
      <c r="AH4" s="18">
        <v>3.3129551311015e-22</v>
      </c>
      <c r="AI4" s="18">
        <v>5.6728456912726e-23</v>
      </c>
      <c r="AJ4" s="18">
        <v>2.1350749404798e-24</v>
      </c>
      <c r="AK4" s="18">
        <v>4.7750641109302e-22</v>
      </c>
      <c r="AL4" s="18">
        <v>1.4445906848105e-22</v>
      </c>
      <c r="AM4" s="18">
        <v>5.0385131493295e-22</v>
      </c>
      <c r="AN4" s="18">
        <v>-1.3883689225829e-22</v>
      </c>
      <c r="AO4" s="18">
        <v>1.9982114967015e-22</v>
      </c>
      <c r="AP4" s="18">
        <v>-9.3663252090856e-23</v>
      </c>
      <c r="AQ4" s="18">
        <v>2.3018021486958e-22</v>
      </c>
      <c r="AR4" s="18">
        <v>1.3799336087669e-22</v>
      </c>
      <c r="AS4" s="18">
        <v>1.010014104187e-22</v>
      </c>
      <c r="AT4" s="18">
        <v>-8.5052712539245e-23</v>
      </c>
      <c r="AU4" s="18">
        <v>5.2008536530936e-22</v>
      </c>
      <c r="AV4" s="18">
        <v>-2.4420745482685e-22</v>
      </c>
      <c r="AW4" s="18">
        <v>3.7942831714838e-22</v>
      </c>
      <c r="AX4" s="18">
        <v>-1.2574733781659e-22</v>
      </c>
      <c r="AY4" s="18">
        <v>-1.9258397663753e-22</v>
      </c>
      <c r="AZ4" s="18">
        <v>-1.3124157500086e-24</v>
      </c>
      <c r="BA4" s="18">
        <v>1.1641665507179e-23</v>
      </c>
      <c r="BB4" s="18">
        <v>-3.8345616438545e-23</v>
      </c>
      <c r="BC4" s="17">
        <v>15999999.999439</v>
      </c>
      <c r="BD4" s="17">
        <v>3999999.9998628</v>
      </c>
      <c r="BE4" s="18">
        <v>-6.6878269612669e-7</v>
      </c>
      <c r="BF4" s="18">
        <v>-6.3552645032662e-7</v>
      </c>
      <c r="BG4" s="18">
        <v>2.4142914019951e-6</v>
      </c>
      <c r="BH4" s="18">
        <v>-1.997865790028e-8</v>
      </c>
      <c r="BI4" s="18">
        <v>-2.0615304436324e-8</v>
      </c>
      <c r="BJ4" s="17">
        <v>0.47533372661372</v>
      </c>
      <c r="BK4" s="17">
        <v>0.50849232740205</v>
      </c>
      <c r="BL4" s="17">
        <v>4.5515843035361</v>
      </c>
      <c r="BM4" s="19"/>
    </row>
    <row r="5" spans="1:65">
      <c r="A5" s="17">
        <v>1.4091914656322</v>
      </c>
      <c r="B5" s="18">
        <v>1.0232111380148e-11</v>
      </c>
      <c r="C5" s="18">
        <f t="shared" si="0"/>
        <v>9.56953076124457e-12</v>
      </c>
      <c r="D5" s="18">
        <v>9.3678878268961e-13</v>
      </c>
      <c r="E5" s="18">
        <v>9.9224454612921e-13</v>
      </c>
      <c r="F5" s="18">
        <v>9.9224454612921e-13</v>
      </c>
      <c r="G5" s="18">
        <v>9.9224454612921e-13</v>
      </c>
      <c r="H5" s="18">
        <v>9.3678878268961e-13</v>
      </c>
      <c r="I5" s="18">
        <v>9.3678878268961e-13</v>
      </c>
      <c r="J5" s="18">
        <v>9.3678878268961e-13</v>
      </c>
      <c r="K5" s="18">
        <v>9.8013328731995e-13</v>
      </c>
      <c r="L5" s="18">
        <v>9.8013328731995e-13</v>
      </c>
      <c r="M5" s="18">
        <v>9.8013328731995e-13</v>
      </c>
      <c r="N5" s="18">
        <v>8.2211786039942e-13</v>
      </c>
      <c r="O5" s="18">
        <v>9.3678878268961e-13</v>
      </c>
      <c r="P5" s="18">
        <v>8.2211786039942e-13</v>
      </c>
      <c r="Q5" s="18">
        <v>8.2211786039942e-13</v>
      </c>
      <c r="R5" s="18">
        <v>9.9224454612921e-13</v>
      </c>
      <c r="S5" s="18">
        <v>9.9224454612921e-13</v>
      </c>
      <c r="T5" s="18">
        <v>9.9224454612921e-13</v>
      </c>
      <c r="U5" s="18">
        <v>9.3678878268961e-13</v>
      </c>
      <c r="V5" s="18">
        <v>9.8013328731995e-13</v>
      </c>
      <c r="W5" s="18">
        <v>9.8013328731995e-13</v>
      </c>
      <c r="X5" s="18">
        <v>9.8013328731995e-13</v>
      </c>
      <c r="Y5" s="18">
        <v>8.2211786039942e-13</v>
      </c>
      <c r="Z5" s="18">
        <v>8.2211786039942e-13</v>
      </c>
      <c r="AA5" s="18">
        <v>8.2211786039942e-13</v>
      </c>
      <c r="AB5" s="17">
        <v>0.99999999999975</v>
      </c>
      <c r="AC5" s="17">
        <v>0.99999999550797</v>
      </c>
      <c r="AD5" s="18">
        <v>7.1562375555379e-6</v>
      </c>
      <c r="AE5" s="18">
        <v>1.2181772777731e-21</v>
      </c>
      <c r="AF5" s="18">
        <v>-2.401927956807e-22</v>
      </c>
      <c r="AG5" s="18">
        <v>-7.0161773203993e-22</v>
      </c>
      <c r="AH5" s="18">
        <v>1.0290172785241e-21</v>
      </c>
      <c r="AI5" s="18">
        <v>-1.1067633496938e-21</v>
      </c>
      <c r="AJ5" s="18">
        <v>-1.3900490266519e-21</v>
      </c>
      <c r="AK5" s="18">
        <v>6.3902404246482e-22</v>
      </c>
      <c r="AL5" s="18">
        <v>-9.4386379158913e-22</v>
      </c>
      <c r="AM5" s="18">
        <v>4.7238095921705e-22</v>
      </c>
      <c r="AN5" s="18">
        <v>-1.4040119224738e-21</v>
      </c>
      <c r="AO5" s="18">
        <v>-7.8255925281007e-22</v>
      </c>
      <c r="AP5" s="18">
        <v>-1.6525612341353e-22</v>
      </c>
      <c r="AQ5" s="18">
        <v>-2.1955115414627e-22</v>
      </c>
      <c r="AR5" s="18">
        <v>-1.0027791471857e-21</v>
      </c>
      <c r="AS5" s="18">
        <v>-8.5078064544375e-22</v>
      </c>
      <c r="AT5" s="18">
        <v>-1.3384935846381e-21</v>
      </c>
      <c r="AU5" s="18">
        <v>3.7964380155391e-22</v>
      </c>
      <c r="AV5" s="18">
        <v>-9.540244611711e-22</v>
      </c>
      <c r="AW5" s="18">
        <v>1.0623088356159e-21</v>
      </c>
      <c r="AX5" s="18">
        <v>-7.8076042709528e-22</v>
      </c>
      <c r="AY5" s="18">
        <v>-3.1653010759424e-22</v>
      </c>
      <c r="AZ5" s="18">
        <v>3.1807006823019e-22</v>
      </c>
      <c r="BA5" s="18">
        <v>1.086599158101e-22</v>
      </c>
      <c r="BB5" s="18">
        <v>-4.4153950749429e-22</v>
      </c>
      <c r="BC5" s="17">
        <v>15999999.995467</v>
      </c>
      <c r="BD5" s="17">
        <v>3999999.9986119</v>
      </c>
      <c r="BE5" s="18">
        <v>-2.1148496102794e-6</v>
      </c>
      <c r="BF5" s="18">
        <v>-2.0096845716058e-6</v>
      </c>
      <c r="BG5" s="18">
        <v>7.6344057648299e-6</v>
      </c>
      <c r="BH5" s="18">
        <v>-1.9978162093414e-7</v>
      </c>
      <c r="BI5" s="18">
        <v>-2.0614736043875e-7</v>
      </c>
      <c r="BJ5" s="17">
        <v>1.5031364927698</v>
      </c>
      <c r="BK5" s="17">
        <v>1.6079886399148</v>
      </c>
      <c r="BL5" s="17">
        <v>45.511562484282</v>
      </c>
      <c r="BM5" s="19"/>
    </row>
    <row r="6" spans="1:65">
      <c r="A6" s="17">
        <v>4.4562546906687</v>
      </c>
      <c r="B6" s="18">
        <v>1.0255492291518e-10</v>
      </c>
      <c r="C6" s="18">
        <f t="shared" si="0"/>
        <v>3.02989484354812e-11</v>
      </c>
      <c r="D6" s="18">
        <v>2.9667113312254e-12</v>
      </c>
      <c r="E6" s="18">
        <v>3.1424780505597e-12</v>
      </c>
      <c r="F6" s="18">
        <v>3.1424780505597e-12</v>
      </c>
      <c r="G6" s="18">
        <v>3.1424780505597e-12</v>
      </c>
      <c r="H6" s="18">
        <v>2.9667113312254e-12</v>
      </c>
      <c r="I6" s="18">
        <v>2.9667113312254e-12</v>
      </c>
      <c r="J6" s="18">
        <v>2.9667113312254e-12</v>
      </c>
      <c r="K6" s="18">
        <v>3.1041226701078e-12</v>
      </c>
      <c r="L6" s="18">
        <v>3.1041226701078e-12</v>
      </c>
      <c r="M6" s="18">
        <v>3.1041226701078e-12</v>
      </c>
      <c r="N6" s="18">
        <v>2.6032914282213e-12</v>
      </c>
      <c r="O6" s="18">
        <v>2.9667113312254e-12</v>
      </c>
      <c r="P6" s="18">
        <v>2.6032914282213e-12</v>
      </c>
      <c r="Q6" s="18">
        <v>2.6032914282213e-12</v>
      </c>
      <c r="R6" s="18">
        <v>3.1424780505597e-12</v>
      </c>
      <c r="S6" s="18">
        <v>3.1424780505597e-12</v>
      </c>
      <c r="T6" s="18">
        <v>3.1424780505597e-12</v>
      </c>
      <c r="U6" s="18">
        <v>2.9667113312254e-12</v>
      </c>
      <c r="V6" s="18">
        <v>3.1041226701078e-12</v>
      </c>
      <c r="W6" s="18">
        <v>3.1041226701078e-12</v>
      </c>
      <c r="X6" s="18">
        <v>3.1041226701078e-12</v>
      </c>
      <c r="Y6" s="18">
        <v>2.6032914282213e-12</v>
      </c>
      <c r="Z6" s="18">
        <v>2.6032914282213e-12</v>
      </c>
      <c r="AA6" s="18">
        <v>2.6032914282213e-12</v>
      </c>
      <c r="AB6" s="17">
        <v>0.99999999999935</v>
      </c>
      <c r="AC6" s="17">
        <v>0.99999998580729</v>
      </c>
      <c r="AD6" s="18">
        <v>2.2628093168562e-5</v>
      </c>
      <c r="AE6" s="18">
        <v>1.5852666409002e-20</v>
      </c>
      <c r="AF6" s="18">
        <v>-8.4720117795969e-22</v>
      </c>
      <c r="AG6" s="18">
        <v>-4.64222637699e-21</v>
      </c>
      <c r="AH6" s="18">
        <v>9.5758874220878e-21</v>
      </c>
      <c r="AI6" s="18">
        <v>-2.8229530284507e-20</v>
      </c>
      <c r="AJ6" s="18">
        <v>-3.2773382398645e-20</v>
      </c>
      <c r="AK6" s="18">
        <v>-7.724678943162e-21</v>
      </c>
      <c r="AL6" s="18">
        <v>-2.9997412287635e-20</v>
      </c>
      <c r="AM6" s="18">
        <v>-1.2724816425977e-20</v>
      </c>
      <c r="AN6" s="18">
        <v>-2.6508608778392e-20</v>
      </c>
      <c r="AO6" s="18">
        <v>-2.7822932597181e-20</v>
      </c>
      <c r="AP6" s="18">
        <v>-9.137808748719e-22</v>
      </c>
      <c r="AQ6" s="18">
        <v>-1.6174238077393e-20</v>
      </c>
      <c r="AR6" s="18">
        <v>-2.9402822492592e-20</v>
      </c>
      <c r="AS6" s="18">
        <v>-2.4429357321332e-20</v>
      </c>
      <c r="AT6" s="18">
        <v>-2.8401905429767e-20</v>
      </c>
      <c r="AU6" s="18">
        <v>-1.3895576183994e-20</v>
      </c>
      <c r="AV6" s="18">
        <v>-1.0057909984961e-20</v>
      </c>
      <c r="AW6" s="18">
        <v>7.1534543141526e-21</v>
      </c>
      <c r="AX6" s="18">
        <v>-1.0512052763469e-20</v>
      </c>
      <c r="AY6" s="18">
        <v>1.002849160685e-21</v>
      </c>
      <c r="AZ6" s="18">
        <v>6.5570119277124e-21</v>
      </c>
      <c r="BA6" s="18">
        <v>9.2535285811747e-22</v>
      </c>
      <c r="BB6" s="18">
        <v>-7.4598119725987e-21</v>
      </c>
      <c r="BC6" s="17">
        <v>15999999.963891</v>
      </c>
      <c r="BD6" s="17">
        <v>3999999.9860891</v>
      </c>
      <c r="BE6" s="18">
        <v>-6.6874720655406e-6</v>
      </c>
      <c r="BF6" s="18">
        <v>-6.3549154585536e-6</v>
      </c>
      <c r="BG6" s="18">
        <v>2.4139571141169e-5</v>
      </c>
      <c r="BH6" s="18">
        <v>-1.9976413744024e-6</v>
      </c>
      <c r="BI6" s="18">
        <v>-2.0612755283959e-6</v>
      </c>
      <c r="BJ6" s="17">
        <v>4.7533276312059</v>
      </c>
      <c r="BK6" s="17">
        <v>5.0848536926626</v>
      </c>
      <c r="BL6" s="17">
        <v>172.12473758365</v>
      </c>
      <c r="BM6" s="19"/>
    </row>
    <row r="7" spans="1:65">
      <c r="A7" s="17">
        <v>14.091914656322</v>
      </c>
      <c r="B7" s="18">
        <v>1.029405896493e-9</v>
      </c>
      <c r="C7" s="18">
        <f t="shared" si="0"/>
        <v>9.61896722052893e-11</v>
      </c>
      <c r="D7" s="18">
        <v>9.4250299213295e-12</v>
      </c>
      <c r="E7" s="18">
        <v>9.984881148928e-12</v>
      </c>
      <c r="F7" s="18">
        <v>9.984881148928e-12</v>
      </c>
      <c r="G7" s="18">
        <v>9.984881148928e-12</v>
      </c>
      <c r="H7" s="18">
        <v>9.4250299213296e-12</v>
      </c>
      <c r="I7" s="18">
        <v>9.4250299213295e-12</v>
      </c>
      <c r="J7" s="18">
        <v>9.4250299213295e-12</v>
      </c>
      <c r="K7" s="18">
        <v>9.8630267648082e-12</v>
      </c>
      <c r="L7" s="18">
        <v>9.8630267648081e-12</v>
      </c>
      <c r="M7" s="18">
        <v>9.8630267648081e-12</v>
      </c>
      <c r="N7" s="18">
        <v>8.2677640769489e-12</v>
      </c>
      <c r="O7" s="18">
        <v>9.4250299213295e-12</v>
      </c>
      <c r="P7" s="18">
        <v>8.2677640769489e-12</v>
      </c>
      <c r="Q7" s="18">
        <v>8.267764076949e-12</v>
      </c>
      <c r="R7" s="18">
        <v>9.984881148928e-12</v>
      </c>
      <c r="S7" s="18">
        <v>9.984881148928e-12</v>
      </c>
      <c r="T7" s="18">
        <v>9.984881148928e-12</v>
      </c>
      <c r="U7" s="18">
        <v>9.4250299213295e-12</v>
      </c>
      <c r="V7" s="18">
        <v>9.863026764808e-12</v>
      </c>
      <c r="W7" s="18">
        <v>9.8630267648081e-12</v>
      </c>
      <c r="X7" s="18">
        <v>9.8630267648081e-12</v>
      </c>
      <c r="Y7" s="18">
        <v>8.2677640769489e-12</v>
      </c>
      <c r="Z7" s="18">
        <v>8.267764076949e-12</v>
      </c>
      <c r="AA7" s="18">
        <v>8.2677640769489e-12</v>
      </c>
      <c r="AB7" s="17">
        <v>0.99999999998876</v>
      </c>
      <c r="AC7" s="17">
        <v>0.99999968007441</v>
      </c>
      <c r="AD7" s="18">
        <v>7.1537158704085e-5</v>
      </c>
      <c r="AE7" s="18">
        <v>1.2243991048191e-18</v>
      </c>
      <c r="AF7" s="18">
        <v>-4.5056005361818e-20</v>
      </c>
      <c r="AG7" s="18">
        <v>-2.9293793947421e-19</v>
      </c>
      <c r="AH7" s="18">
        <v>6.8641294812365e-19</v>
      </c>
      <c r="AI7" s="18">
        <v>-3.078304155865e-18</v>
      </c>
      <c r="AJ7" s="18">
        <v>-3.6339335964601e-18</v>
      </c>
      <c r="AK7" s="18">
        <v>-1.4981041764517e-18</v>
      </c>
      <c r="AL7" s="18">
        <v>-3.6990176077271e-18</v>
      </c>
      <c r="AM7" s="18">
        <v>-2.1654479111984e-18</v>
      </c>
      <c r="AN7" s="18">
        <v>-2.638049214136e-18</v>
      </c>
      <c r="AO7" s="18">
        <v>-3.3133659160109e-18</v>
      </c>
      <c r="AP7" s="18">
        <v>-1.0902805228519e-19</v>
      </c>
      <c r="AQ7" s="18">
        <v>-2.0484554366544e-18</v>
      </c>
      <c r="AR7" s="18">
        <v>-3.2689982207177e-18</v>
      </c>
      <c r="AS7" s="18">
        <v>-2.7371387139434e-18</v>
      </c>
      <c r="AT7" s="18">
        <v>-3.1337846138715e-18</v>
      </c>
      <c r="AU7" s="18">
        <v>-1.945948808555e-18</v>
      </c>
      <c r="AV7" s="18">
        <v>-6.3532936307466e-19</v>
      </c>
      <c r="AW7" s="18">
        <v>2.0973613976012e-19</v>
      </c>
      <c r="AX7" s="18">
        <v>-7.5046192551232e-19</v>
      </c>
      <c r="AY7" s="18">
        <v>3.8057013000272e-19</v>
      </c>
      <c r="AZ7" s="18">
        <v>5.790676223659e-19</v>
      </c>
      <c r="BA7" s="18">
        <v>-4.6392304114122e-20</v>
      </c>
      <c r="BB7" s="18">
        <v>-6.0005157974505e-19</v>
      </c>
      <c r="BC7" s="17">
        <v>15999999.7124</v>
      </c>
      <c r="BD7" s="17">
        <v>3999999.8604215</v>
      </c>
      <c r="BE7" s="18">
        <v>-2.1144948579239e-5</v>
      </c>
      <c r="BF7" s="18">
        <v>-2.0093356666506e-5</v>
      </c>
      <c r="BG7" s="18">
        <v>7.6310650867492e-5</v>
      </c>
      <c r="BH7" s="18">
        <v>-1.9970916256753e-5</v>
      </c>
      <c r="BI7" s="18">
        <v>-2.060650877815e-5</v>
      </c>
      <c r="BJ7" s="17">
        <v>15.031268584734</v>
      </c>
      <c r="BK7" s="17">
        <v>16.079190917074</v>
      </c>
      <c r="BL7" s="17">
        <v>173.32393370923</v>
      </c>
      <c r="BM7" s="19"/>
    </row>
    <row r="8" spans="1:65">
      <c r="A8" s="17">
        <v>44.562546906687</v>
      </c>
      <c r="B8" s="18">
        <v>1.041426644227e-8</v>
      </c>
      <c r="C8" s="18">
        <f t="shared" si="0"/>
        <v>3.07996908914307e-10</v>
      </c>
      <c r="D8" s="18">
        <v>3.0245894122197e-11</v>
      </c>
      <c r="E8" s="18">
        <v>3.2057414435139e-11</v>
      </c>
      <c r="F8" s="18">
        <v>3.2057414435239e-11</v>
      </c>
      <c r="G8" s="18">
        <v>3.2057414435368e-11</v>
      </c>
      <c r="H8" s="18">
        <v>3.0245894122978e-11</v>
      </c>
      <c r="I8" s="18">
        <v>3.0245894122778e-11</v>
      </c>
      <c r="J8" s="18">
        <v>3.0245894122123e-11</v>
      </c>
      <c r="K8" s="18">
        <v>3.1666409392688e-11</v>
      </c>
      <c r="L8" s="18">
        <v>3.1666409391736e-11</v>
      </c>
      <c r="M8" s="18">
        <v>3.1666409391518e-11</v>
      </c>
      <c r="N8" s="18">
        <v>2.6504505365954e-11</v>
      </c>
      <c r="O8" s="18">
        <v>3.0245894122617e-11</v>
      </c>
      <c r="P8" s="18">
        <v>2.6504505365536e-11</v>
      </c>
      <c r="Q8" s="18">
        <v>2.6504505366175e-11</v>
      </c>
      <c r="R8" s="18">
        <v>3.2057414435443e-11</v>
      </c>
      <c r="S8" s="18">
        <v>3.2057414435525e-11</v>
      </c>
      <c r="T8" s="18">
        <v>3.2057414435452e-11</v>
      </c>
      <c r="U8" s="18">
        <v>3.0245894122389e-11</v>
      </c>
      <c r="V8" s="18">
        <v>3.1666409391247e-11</v>
      </c>
      <c r="W8" s="18">
        <v>3.1666409391869e-11</v>
      </c>
      <c r="X8" s="18">
        <v>3.1666409391984e-11</v>
      </c>
      <c r="Y8" s="18">
        <v>2.6504505365429e-11</v>
      </c>
      <c r="Z8" s="18">
        <v>2.6504505365867e-11</v>
      </c>
      <c r="AA8" s="18">
        <v>2.6504505365719e-11</v>
      </c>
      <c r="AB8" s="17">
        <v>0.99999999426893</v>
      </c>
      <c r="AC8" s="17">
        <v>0.99979940865982</v>
      </c>
      <c r="AD8" s="17">
        <v>0.00022602984845629</v>
      </c>
      <c r="AE8" s="18">
        <v>2.2453926255615e-15</v>
      </c>
      <c r="AF8" s="18">
        <v>-3.7485386625319e-16</v>
      </c>
      <c r="AG8" s="18">
        <v>-7.2646828453391e-16</v>
      </c>
      <c r="AH8" s="18">
        <v>1.366491879734e-15</v>
      </c>
      <c r="AI8" s="18">
        <v>-7.4957964718981e-15</v>
      </c>
      <c r="AJ8" s="18">
        <v>-9.2585674289088e-15</v>
      </c>
      <c r="AK8" s="18">
        <v>-3.9582344186677e-15</v>
      </c>
      <c r="AL8" s="18">
        <v>-1.0543028540497e-14</v>
      </c>
      <c r="AM8" s="18">
        <v>-6.5629530281524e-15</v>
      </c>
      <c r="AN8" s="18">
        <v>-5.7304868677467e-15</v>
      </c>
      <c r="AO8" s="18">
        <v>-8.5105293970646e-15</v>
      </c>
      <c r="AP8" s="18">
        <v>-3.7975592802143e-16</v>
      </c>
      <c r="AQ8" s="18">
        <v>-5.1004279541051e-15</v>
      </c>
      <c r="AR8" s="18">
        <v>-7.6766780794473e-15</v>
      </c>
      <c r="AS8" s="18">
        <v>-6.6910860463362e-15</v>
      </c>
      <c r="AT8" s="18">
        <v>-8.3006260373865e-15</v>
      </c>
      <c r="AU8" s="18">
        <v>-4.3850269028973e-15</v>
      </c>
      <c r="AV8" s="18">
        <v>-1.0143267247657e-15</v>
      </c>
      <c r="AW8" s="18">
        <v>-2.0571532059024e-16</v>
      </c>
      <c r="AX8" s="18">
        <v>-1.1954798596694e-15</v>
      </c>
      <c r="AY8" s="18">
        <v>1.64241986806e-15</v>
      </c>
      <c r="AZ8" s="18">
        <v>1.1720548949515e-15</v>
      </c>
      <c r="BA8" s="18">
        <v>-4.5531445534233e-16</v>
      </c>
      <c r="BB8" s="18">
        <v>-8.6215929757676e-16</v>
      </c>
      <c r="BC8" s="17">
        <v>15999997.697632</v>
      </c>
      <c r="BD8" s="17">
        <v>3999998.5900449</v>
      </c>
      <c r="BE8" s="18">
        <v>-6.6839215431529e-5</v>
      </c>
      <c r="BF8" s="18">
        <v>-6.3514374188743e-5</v>
      </c>
      <c r="BG8" s="17">
        <v>0.00024106302915438</v>
      </c>
      <c r="BH8" s="17">
        <v>-0.00019953777077783</v>
      </c>
      <c r="BI8" s="17">
        <v>-0.00020587114183922</v>
      </c>
      <c r="BJ8" s="17">
        <v>47.532313070268</v>
      </c>
      <c r="BK8" s="17">
        <v>50.841610437518</v>
      </c>
      <c r="BL8" s="17">
        <v>173.95209507892</v>
      </c>
      <c r="BM8" s="19"/>
    </row>
    <row r="9" spans="1:65">
      <c r="A9" s="17">
        <v>140.91914656322</v>
      </c>
      <c r="B9" s="18">
        <v>5.75577419331e-7</v>
      </c>
      <c r="C9" s="18">
        <f t="shared" si="0"/>
        <v>5.86532894377009e-9</v>
      </c>
      <c r="D9" s="18">
        <v>9.9905059386751e-11</v>
      </c>
      <c r="E9" s="18">
        <v>1.0606363926466e-10</v>
      </c>
      <c r="F9" s="18">
        <v>1.0606353317687e-10</v>
      </c>
      <c r="G9" s="18">
        <v>1.0606385908474e-10</v>
      </c>
      <c r="H9" s="18">
        <v>9.9906579367649e-11</v>
      </c>
      <c r="I9" s="18">
        <v>9.9906511605031e-11</v>
      </c>
      <c r="J9" s="18">
        <v>9.9905126794162e-11</v>
      </c>
      <c r="K9" s="18">
        <v>1.0479265431908e-10</v>
      </c>
      <c r="L9" s="18">
        <v>1.0479045289725e-10</v>
      </c>
      <c r="M9" s="18">
        <v>1.047892958834e-10</v>
      </c>
      <c r="N9" s="18">
        <v>8.7237967131178e-11</v>
      </c>
      <c r="O9" s="18">
        <v>9.9905609363217e-11</v>
      </c>
      <c r="P9" s="18">
        <v>8.7237065044305e-11</v>
      </c>
      <c r="Q9" s="18">
        <v>8.7237902453095e-11</v>
      </c>
      <c r="R9" s="18">
        <v>1.0606442896679e-10</v>
      </c>
      <c r="S9" s="18">
        <v>1.0606488853929e-10</v>
      </c>
      <c r="T9" s="18">
        <v>1.060641401494e-10</v>
      </c>
      <c r="U9" s="18">
        <v>9.9905325061184e-11</v>
      </c>
      <c r="V9" s="18">
        <v>1.0478891600616e-10</v>
      </c>
      <c r="W9" s="18">
        <v>1.0478958664189e-10</v>
      </c>
      <c r="X9" s="18">
        <v>1.0479054787429e-10</v>
      </c>
      <c r="Y9" s="18">
        <v>8.7236732381084e-11</v>
      </c>
      <c r="Z9" s="18">
        <v>8.7237036156442e-11</v>
      </c>
      <c r="AA9" s="18">
        <v>8.7237092071999e-11</v>
      </c>
      <c r="AB9" s="17">
        <v>0.99946002991594</v>
      </c>
      <c r="AC9" s="17">
        <v>0.31096105972146</v>
      </c>
      <c r="AD9" s="17">
        <v>0.00071345009938021</v>
      </c>
      <c r="AE9" s="18">
        <v>6.4304381123509e-10</v>
      </c>
      <c r="AF9" s="18">
        <v>-3.0407288171326e-10</v>
      </c>
      <c r="AG9" s="18">
        <v>-3.0458124857725e-10</v>
      </c>
      <c r="AH9" s="18">
        <v>3.7572848131158e-10</v>
      </c>
      <c r="AI9" s="18">
        <v>-2.7907946095733e-9</v>
      </c>
      <c r="AJ9" s="18">
        <v>-3.5536967858844e-9</v>
      </c>
      <c r="AK9" s="18">
        <v>-1.3448729506427e-9</v>
      </c>
      <c r="AL9" s="18">
        <v>-4.9307573246767e-9</v>
      </c>
      <c r="AM9" s="18">
        <v>-3.1396932491977e-9</v>
      </c>
      <c r="AN9" s="18">
        <v>-1.6706419648754e-9</v>
      </c>
      <c r="AO9" s="18">
        <v>-3.4237642263452e-9</v>
      </c>
      <c r="AP9" s="18">
        <v>-1.9335021263877e-10</v>
      </c>
      <c r="AQ9" s="18">
        <v>-1.9311728790854e-9</v>
      </c>
      <c r="AR9" s="18">
        <v>-2.6435575109094e-9</v>
      </c>
      <c r="AS9" s="18">
        <v>-2.5546628507497e-9</v>
      </c>
      <c r="AT9" s="18">
        <v>-3.5021836390994e-9</v>
      </c>
      <c r="AU9" s="18">
        <v>-1.3629696652141e-9</v>
      </c>
      <c r="AV9" s="18">
        <v>-3.0259342676168e-10</v>
      </c>
      <c r="AW9" s="18">
        <v>-2.8379861742791e-10</v>
      </c>
      <c r="AX9" s="18">
        <v>-2.5269520712679e-10</v>
      </c>
      <c r="AY9" s="18">
        <v>1.1196365378454e-9</v>
      </c>
      <c r="AZ9" s="18">
        <v>4.8956115528206e-10</v>
      </c>
      <c r="BA9" s="18">
        <v>-2.9489570119741e-10</v>
      </c>
      <c r="BB9" s="18">
        <v>4.3428079846447e-11</v>
      </c>
      <c r="BC9" s="17">
        <v>15999992.048802</v>
      </c>
      <c r="BD9" s="17">
        <v>4000287.6634599</v>
      </c>
      <c r="BE9" s="17">
        <v>-0.00021134140690444</v>
      </c>
      <c r="BF9" s="17">
        <v>-0.00020084206807528</v>
      </c>
      <c r="BG9" s="17">
        <v>0.00076031030127923</v>
      </c>
      <c r="BH9" s="17">
        <v>-0.0019627077189933</v>
      </c>
      <c r="BI9" s="17">
        <v>-0.0020183927001809</v>
      </c>
      <c r="BJ9" s="17">
        <v>150.30301968113</v>
      </c>
      <c r="BK9" s="17">
        <v>160.72503085623</v>
      </c>
      <c r="BL9" s="17">
        <v>174.32229013136</v>
      </c>
      <c r="BM9" s="19"/>
    </row>
    <row r="10" spans="1:65">
      <c r="A10" s="17">
        <v>268.8821913231</v>
      </c>
      <c r="B10" s="18">
        <v>2.3553715221777e-5</v>
      </c>
      <c r="C10" s="18">
        <f t="shared" si="0"/>
        <v>1.79568545321534e-7</v>
      </c>
      <c r="D10" s="18">
        <v>1.2164174261237e-10</v>
      </c>
      <c r="E10" s="18">
        <v>1.291313985542e-10</v>
      </c>
      <c r="F10" s="18">
        <v>1.2912677292751e-10</v>
      </c>
      <c r="G10" s="18">
        <v>1.2921045080486e-10</v>
      </c>
      <c r="H10" s="18">
        <v>1.2205672006125e-10</v>
      </c>
      <c r="I10" s="18">
        <v>1.2203518430593e-10</v>
      </c>
      <c r="J10" s="18">
        <v>1.2168425154074e-10</v>
      </c>
      <c r="K10" s="18">
        <v>1.282560695236e-10</v>
      </c>
      <c r="L10" s="18">
        <v>1.2782561201999e-10</v>
      </c>
      <c r="M10" s="18">
        <v>1.2765501596036e-10</v>
      </c>
      <c r="N10" s="18">
        <v>1.0656694768643e-10</v>
      </c>
      <c r="O10" s="18">
        <v>1.2175961758946e-10</v>
      </c>
      <c r="P10" s="18">
        <v>1.0638051461953e-10</v>
      </c>
      <c r="Q10" s="18">
        <v>1.0662870563824e-10</v>
      </c>
      <c r="R10" s="18">
        <v>1.2936733803585e-10</v>
      </c>
      <c r="S10" s="18">
        <v>1.2946614993947e-10</v>
      </c>
      <c r="T10" s="18">
        <v>1.2930837100489e-10</v>
      </c>
      <c r="U10" s="18">
        <v>1.2168634292638e-10</v>
      </c>
      <c r="V10" s="18">
        <v>1.2748183213687e-10</v>
      </c>
      <c r="W10" s="18">
        <v>1.2765934429743e-10</v>
      </c>
      <c r="X10" s="18">
        <v>1.2772345261772e-10</v>
      </c>
      <c r="Y10" s="18">
        <v>1.0624166417831e-10</v>
      </c>
      <c r="Z10" s="18">
        <v>1.0636666082096e-10</v>
      </c>
      <c r="AA10" s="18">
        <v>1.0634988684063e-10</v>
      </c>
      <c r="AB10" s="17">
        <v>0.95162252267586</v>
      </c>
      <c r="AC10" s="17">
        <v>0.10127923480041</v>
      </c>
      <c r="AD10" s="17">
        <v>0.00078332496668799</v>
      </c>
      <c r="AE10" s="18">
        <v>3.4065929150857e-9</v>
      </c>
      <c r="AF10" s="18">
        <v>-1.8338236332252e-10</v>
      </c>
      <c r="AG10" s="18">
        <v>-1.0750684656521e-9</v>
      </c>
      <c r="AH10" s="18">
        <v>1.9841135112679e-9</v>
      </c>
      <c r="AI10" s="18">
        <v>-1.7385833985867e-8</v>
      </c>
      <c r="AJ10" s="18">
        <v>-2.1112244432341e-8</v>
      </c>
      <c r="AK10" s="18">
        <v>-9.4360708056501e-9</v>
      </c>
      <c r="AL10" s="18">
        <v>-2.4021641411385e-8</v>
      </c>
      <c r="AM10" s="18">
        <v>-1.4950002468577e-8</v>
      </c>
      <c r="AN10" s="18">
        <v>-1.3454304534784e-8</v>
      </c>
      <c r="AO10" s="18">
        <v>-1.8314369499581e-8</v>
      </c>
      <c r="AP10" s="18">
        <v>-3.9543647072232e-10</v>
      </c>
      <c r="AQ10" s="18">
        <v>-1.1277087349154e-8</v>
      </c>
      <c r="AR10" s="18">
        <v>-1.7486638352801e-8</v>
      </c>
      <c r="AS10" s="18">
        <v>-1.4944740101039e-8</v>
      </c>
      <c r="AT10" s="18">
        <v>-1.8889788607928e-8</v>
      </c>
      <c r="AU10" s="18">
        <v>-9.6039065591204e-9</v>
      </c>
      <c r="AV10" s="18">
        <v>-1.2026104358558e-9</v>
      </c>
      <c r="AW10" s="18">
        <v>-1.2887429289303e-10</v>
      </c>
      <c r="AX10" s="18">
        <v>-1.6238217686335e-9</v>
      </c>
      <c r="AY10" s="18">
        <v>2.059278278703e-9</v>
      </c>
      <c r="AZ10" s="18">
        <v>1.1475004213178e-9</v>
      </c>
      <c r="BA10" s="18">
        <v>-4.6587823753018e-10</v>
      </c>
      <c r="BB10" s="18">
        <v>-1.6417438166445e-9</v>
      </c>
      <c r="BC10" s="17">
        <v>16001025.619544</v>
      </c>
      <c r="BD10" s="17">
        <v>4014163.607928</v>
      </c>
      <c r="BE10" s="17">
        <v>-0.00023581545894701</v>
      </c>
      <c r="BF10" s="17">
        <v>-0.00022449188478686</v>
      </c>
      <c r="BG10" s="17">
        <v>0.00083073774861726</v>
      </c>
      <c r="BH10" s="17">
        <v>-0.0025286518204794</v>
      </c>
      <c r="BI10" s="17">
        <v>-0.0025961244136285</v>
      </c>
      <c r="BJ10" s="17">
        <v>159.98690926753</v>
      </c>
      <c r="BK10" s="17">
        <v>171.17768846194</v>
      </c>
      <c r="BL10" s="17">
        <v>174.6600040999</v>
      </c>
      <c r="BM10" s="19"/>
    </row>
    <row r="11" spans="1:65">
      <c r="A11" s="17">
        <v>850.28014683817</v>
      </c>
      <c r="B11" s="18">
        <v>8.3054373805348e-5</v>
      </c>
      <c r="C11" s="18">
        <f t="shared" ref="C11:C42" si="1">(B11-B10)/(A11-A10)</f>
        <v>1.02340673920772e-7</v>
      </c>
      <c r="D11" s="18">
        <v>1.2258476618464e-10</v>
      </c>
      <c r="E11" s="18">
        <v>1.2987992359077e-10</v>
      </c>
      <c r="F11" s="18">
        <v>1.3001975589643e-10</v>
      </c>
      <c r="G11" s="18">
        <v>1.3032409974086e-10</v>
      </c>
      <c r="H11" s="18">
        <v>1.2427429130647e-10</v>
      </c>
      <c r="I11" s="18">
        <v>1.2402727811587e-10</v>
      </c>
      <c r="J11" s="18">
        <v>1.2280121840582e-10</v>
      </c>
      <c r="K11" s="18">
        <v>1.3081946740936e-10</v>
      </c>
      <c r="L11" s="18">
        <v>1.2921659613646e-10</v>
      </c>
      <c r="M11" s="18">
        <v>1.2889848217335e-10</v>
      </c>
      <c r="N11" s="18">
        <v>1.0849107209652e-10</v>
      </c>
      <c r="O11" s="18">
        <v>1.2301457316055e-10</v>
      </c>
      <c r="P11" s="18">
        <v>1.0778228063718e-10</v>
      </c>
      <c r="Q11" s="18">
        <v>1.0892338981027e-10</v>
      </c>
      <c r="R11" s="18">
        <v>1.3090531472043e-10</v>
      </c>
      <c r="S11" s="18">
        <v>1.3106982182953e-10</v>
      </c>
      <c r="T11" s="18">
        <v>1.3077365779275e-10</v>
      </c>
      <c r="U11" s="18">
        <v>1.2278997275687e-10</v>
      </c>
      <c r="V11" s="18">
        <v>1.2801053170243e-10</v>
      </c>
      <c r="W11" s="18">
        <v>1.2881295277422e-10</v>
      </c>
      <c r="X11" s="18">
        <v>1.2895574553524e-10</v>
      </c>
      <c r="Y11" s="18">
        <v>1.0716763302009e-10</v>
      </c>
      <c r="Z11" s="18">
        <v>1.0784833388105e-10</v>
      </c>
      <c r="AA11" s="18">
        <v>1.0765708788294e-10</v>
      </c>
      <c r="AB11" s="17">
        <v>0.98002099556971</v>
      </c>
      <c r="AC11" s="17">
        <v>0.081774605339609</v>
      </c>
      <c r="AD11" s="17">
        <v>0.00084253291815278</v>
      </c>
      <c r="AE11" s="18">
        <v>1.9263071924758e-9</v>
      </c>
      <c r="AF11" s="18">
        <v>3.1722397072633e-10</v>
      </c>
      <c r="AG11" s="18">
        <v>-4.434551388406e-10</v>
      </c>
      <c r="AH11" s="18">
        <v>1.1281078723708e-9</v>
      </c>
      <c r="AI11" s="18">
        <v>-9.6571332967674e-9</v>
      </c>
      <c r="AJ11" s="18">
        <v>-1.127364984259e-8</v>
      </c>
      <c r="AK11" s="18">
        <v>-5.6368626653583e-9</v>
      </c>
      <c r="AL11" s="18">
        <v>-1.2576566388788e-8</v>
      </c>
      <c r="AM11" s="18">
        <v>-7.5240346633467e-9</v>
      </c>
      <c r="AN11" s="18">
        <v>-8.2221363454692e-9</v>
      </c>
      <c r="AO11" s="18">
        <v>-1.0308091009287e-8</v>
      </c>
      <c r="AP11" s="18">
        <v>1.8162802289288e-10</v>
      </c>
      <c r="AQ11" s="18">
        <v>-6.6603976416385e-9</v>
      </c>
      <c r="AR11" s="18">
        <v>-1.0484641837378e-8</v>
      </c>
      <c r="AS11" s="18">
        <v>-8.7549537769195e-9</v>
      </c>
      <c r="AT11" s="18">
        <v>-9.8782044398505e-9</v>
      </c>
      <c r="AU11" s="18">
        <v>-6.2938234326465e-9</v>
      </c>
      <c r="AV11" s="18">
        <v>-5.2015224629477e-10</v>
      </c>
      <c r="AW11" s="18">
        <v>1.4579243061163e-11</v>
      </c>
      <c r="AX11" s="18">
        <v>-1.0629355118139e-9</v>
      </c>
      <c r="AY11" s="18">
        <v>6.2488961247255e-10</v>
      </c>
      <c r="AZ11" s="18">
        <v>5.4232221820036e-10</v>
      </c>
      <c r="BA11" s="18">
        <v>-2.0219811898131e-11</v>
      </c>
      <c r="BB11" s="18">
        <v>-1.1253977041399e-9</v>
      </c>
      <c r="BC11" s="17">
        <v>16002917.757923</v>
      </c>
      <c r="BD11" s="17">
        <v>4050769.6524241</v>
      </c>
      <c r="BE11" s="17">
        <v>-0.00026279943473742</v>
      </c>
      <c r="BF11" s="17">
        <v>-0.00025073515904481</v>
      </c>
      <c r="BG11" s="17">
        <v>0.00088560504992464</v>
      </c>
      <c r="BH11" s="17">
        <v>-0.0028542678565641</v>
      </c>
      <c r="BI11" s="17">
        <v>-0.0029440294944076</v>
      </c>
      <c r="BJ11" s="17">
        <v>159.98513194121</v>
      </c>
      <c r="BK11" s="17">
        <v>171.43152330471</v>
      </c>
      <c r="BL11" s="17">
        <v>174.88861968877</v>
      </c>
      <c r="BM11" s="19"/>
    </row>
    <row r="12" spans="1:65">
      <c r="A12" s="17">
        <v>2469.5167677891</v>
      </c>
      <c r="B12" s="17">
        <v>0.00018923131412922</v>
      </c>
      <c r="C12" s="18">
        <f t="shared" si="1"/>
        <v>6.55722202364207e-8</v>
      </c>
      <c r="D12" s="18">
        <v>1.2434902910161e-10</v>
      </c>
      <c r="E12" s="18">
        <v>1.3144768747382e-10</v>
      </c>
      <c r="F12" s="18">
        <v>1.3219019290028e-10</v>
      </c>
      <c r="G12" s="18">
        <v>1.3277963666222e-10</v>
      </c>
      <c r="H12" s="18">
        <v>1.284637297036e-10</v>
      </c>
      <c r="I12" s="18">
        <v>1.2765586257409e-10</v>
      </c>
      <c r="J12" s="18">
        <v>1.2492071170803e-10</v>
      </c>
      <c r="K12" s="18">
        <v>1.3570243871592e-10</v>
      </c>
      <c r="L12" s="18">
        <v>1.3185542421797e-10</v>
      </c>
      <c r="M12" s="18">
        <v>1.315437688474e-10</v>
      </c>
      <c r="N12" s="18">
        <v>1.1208807697753e-10</v>
      </c>
      <c r="O12" s="18">
        <v>1.2547281553318e-10</v>
      </c>
      <c r="P12" s="18">
        <v>1.1037498520614e-10</v>
      </c>
      <c r="Q12" s="18">
        <v>1.1338748864581e-10</v>
      </c>
      <c r="R12" s="18">
        <v>1.341121519471e-10</v>
      </c>
      <c r="S12" s="18">
        <v>1.3410507891265e-10</v>
      </c>
      <c r="T12" s="18">
        <v>1.3402404601247e-10</v>
      </c>
      <c r="U12" s="18">
        <v>1.24952437005e-10</v>
      </c>
      <c r="V12" s="18">
        <v>1.2911085024606e-10</v>
      </c>
      <c r="W12" s="18">
        <v>1.3136268013859e-10</v>
      </c>
      <c r="X12" s="18">
        <v>1.3163093968606e-10</v>
      </c>
      <c r="Y12" s="18">
        <v>1.0877529314352e-10</v>
      </c>
      <c r="Z12" s="18">
        <v>1.1085282880675e-10</v>
      </c>
      <c r="AA12" s="18">
        <v>1.1015978286144e-10</v>
      </c>
      <c r="AB12" s="17">
        <v>0.98025913494836</v>
      </c>
      <c r="AC12" s="17">
        <v>0.062175883304096</v>
      </c>
      <c r="AD12" s="17">
        <v>0.0009449387010853</v>
      </c>
      <c r="AE12" s="18">
        <v>1.3018187221648e-9</v>
      </c>
      <c r="AF12" s="18">
        <v>3.621196535205e-10</v>
      </c>
      <c r="AG12" s="18">
        <v>-1.069551232964e-10</v>
      </c>
      <c r="AH12" s="18">
        <v>7.5696382728033e-10</v>
      </c>
      <c r="AI12" s="18">
        <v>-5.8890954410703e-9</v>
      </c>
      <c r="AJ12" s="18">
        <v>-6.8164128653515e-9</v>
      </c>
      <c r="AK12" s="18">
        <v>-3.6917268666413e-9</v>
      </c>
      <c r="AL12" s="18">
        <v>-7.5420112304746e-9</v>
      </c>
      <c r="AM12" s="18">
        <v>-4.4371502862386e-9</v>
      </c>
      <c r="AN12" s="18">
        <v>-5.3730216745833e-9</v>
      </c>
      <c r="AO12" s="18">
        <v>-6.459942287559e-9</v>
      </c>
      <c r="AP12" s="18">
        <v>3.205982753705e-10</v>
      </c>
      <c r="AQ12" s="18">
        <v>-4.5345143996771e-9</v>
      </c>
      <c r="AR12" s="18">
        <v>-6.8215340070633e-9</v>
      </c>
      <c r="AS12" s="18">
        <v>-5.5493941025929e-9</v>
      </c>
      <c r="AT12" s="18">
        <v>-6.0371996396129e-9</v>
      </c>
      <c r="AU12" s="18">
        <v>-4.3594545627515e-9</v>
      </c>
      <c r="AV12" s="18">
        <v>-2.0312458992008e-10</v>
      </c>
      <c r="AW12" s="18">
        <v>4.0568274572366e-11</v>
      </c>
      <c r="AX12" s="18">
        <v>-7.66583289192e-10</v>
      </c>
      <c r="AY12" s="18">
        <v>2.2899970439859e-10</v>
      </c>
      <c r="AZ12" s="18">
        <v>3.2856583257535e-10</v>
      </c>
      <c r="BA12" s="18">
        <v>1.6499430632433e-10</v>
      </c>
      <c r="BB12" s="18">
        <v>-7.1067631302537e-10</v>
      </c>
      <c r="BC12" s="17">
        <v>16005143.243082</v>
      </c>
      <c r="BD12" s="17">
        <v>4117514.2948665</v>
      </c>
      <c r="BE12" s="17">
        <v>-0.00030943996346654</v>
      </c>
      <c r="BF12" s="17">
        <v>-0.00029601960722859</v>
      </c>
      <c r="BG12" s="17">
        <v>0.00098226336817429</v>
      </c>
      <c r="BH12" s="17">
        <v>-0.0028890397507045</v>
      </c>
      <c r="BI12" s="17">
        <v>-0.0030005943574814</v>
      </c>
      <c r="BJ12" s="17">
        <v>159.98125428589</v>
      </c>
      <c r="BK12" s="17">
        <v>171.81968931211</v>
      </c>
      <c r="BL12" s="17">
        <v>175.06447661953</v>
      </c>
      <c r="BM12" s="19"/>
    </row>
    <row r="13" spans="1:65">
      <c r="A13" s="17">
        <v>4684.4609445889</v>
      </c>
      <c r="B13" s="17">
        <v>0.00029732182476136</v>
      </c>
      <c r="C13" s="18">
        <f t="shared" si="1"/>
        <v>4.8800557487779e-8</v>
      </c>
      <c r="D13" s="18">
        <v>1.2593979983068e-10</v>
      </c>
      <c r="E13" s="18">
        <v>1.3291373604361e-10</v>
      </c>
      <c r="F13" s="18">
        <v>1.3443224756894e-10</v>
      </c>
      <c r="G13" s="18">
        <v>1.3510286939191e-10</v>
      </c>
      <c r="H13" s="18">
        <v>1.3217014521685e-10</v>
      </c>
      <c r="I13" s="18">
        <v>1.3089139807881e-10</v>
      </c>
      <c r="J13" s="18">
        <v>1.2681322347568e-10</v>
      </c>
      <c r="K13" s="18">
        <v>1.4012200355579e-10</v>
      </c>
      <c r="L13" s="18">
        <v>1.3430285316809e-10</v>
      </c>
      <c r="M13" s="18">
        <v>1.3406941229843e-10</v>
      </c>
      <c r="N13" s="18">
        <v>1.15306599507e-10</v>
      </c>
      <c r="O13" s="18">
        <v>1.2780655051234e-10</v>
      </c>
      <c r="P13" s="18">
        <v>1.1271461872827e-10</v>
      </c>
      <c r="Q13" s="18">
        <v>1.174264417827e-10</v>
      </c>
      <c r="R13" s="18">
        <v>1.3710062868936e-10</v>
      </c>
      <c r="S13" s="18">
        <v>1.3678516527811e-10</v>
      </c>
      <c r="T13" s="18">
        <v>1.3711644414083e-10</v>
      </c>
      <c r="U13" s="18">
        <v>1.2693535062321e-10</v>
      </c>
      <c r="V13" s="18">
        <v>1.3017673385276e-10</v>
      </c>
      <c r="W13" s="18">
        <v>1.3394059649073e-10</v>
      </c>
      <c r="X13" s="18">
        <v>1.3424329762995e-10</v>
      </c>
      <c r="Y13" s="18">
        <v>1.1016764003582e-10</v>
      </c>
      <c r="Z13" s="18">
        <v>1.1374437760047e-10</v>
      </c>
      <c r="AA13" s="18">
        <v>1.1247579868632e-10</v>
      </c>
      <c r="AB13" s="17">
        <v>0.99253616470655</v>
      </c>
      <c r="AC13" s="17">
        <v>0.055041140951221</v>
      </c>
      <c r="AD13" s="17">
        <v>0.0010483525690876</v>
      </c>
      <c r="AE13" s="18">
        <v>1.0969791150497e-9</v>
      </c>
      <c r="AF13" s="18">
        <v>3.4532600745671e-10</v>
      </c>
      <c r="AG13" s="18">
        <v>1.7469012651234e-11</v>
      </c>
      <c r="AH13" s="18">
        <v>5.9985686988586e-10</v>
      </c>
      <c r="AI13" s="18">
        <v>-4.5256508613556e-9</v>
      </c>
      <c r="AJ13" s="18">
        <v>-5.2702945955825e-9</v>
      </c>
      <c r="AK13" s="18">
        <v>-2.9610665085805e-9</v>
      </c>
      <c r="AL13" s="18">
        <v>-5.7995787940818e-9</v>
      </c>
      <c r="AM13" s="18">
        <v>-3.3830712055768e-9</v>
      </c>
      <c r="AN13" s="18">
        <v>-4.3209774293956e-9</v>
      </c>
      <c r="AO13" s="18">
        <v>-5.0845976623266e-9</v>
      </c>
      <c r="AP13" s="18">
        <v>3.2737102909838e-10</v>
      </c>
      <c r="AQ13" s="18">
        <v>-3.7120237023651e-9</v>
      </c>
      <c r="AR13" s="18">
        <v>-5.3980877502572e-9</v>
      </c>
      <c r="AS13" s="18">
        <v>-4.3023285314634e-9</v>
      </c>
      <c r="AT13" s="18">
        <v>-4.6940572115489e-9</v>
      </c>
      <c r="AU13" s="18">
        <v>-3.5235208537764e-9</v>
      </c>
      <c r="AV13" s="18">
        <v>-1.0183194262848e-10</v>
      </c>
      <c r="AW13" s="18">
        <v>5.7485854550861e-11</v>
      </c>
      <c r="AX13" s="18">
        <v>-6.5076323879439e-10</v>
      </c>
      <c r="AY13" s="18">
        <v>1.1730010271077e-10</v>
      </c>
      <c r="AZ13" s="18">
        <v>2.7436834604756e-10</v>
      </c>
      <c r="BA13" s="18">
        <v>2.2386032570609e-10</v>
      </c>
      <c r="BB13" s="18">
        <v>-5.1651017124481e-10</v>
      </c>
      <c r="BC13" s="17">
        <v>16006582.408202</v>
      </c>
      <c r="BD13" s="17">
        <v>4186964.7399587</v>
      </c>
      <c r="BE13" s="17">
        <v>-0.00035624056714669</v>
      </c>
      <c r="BF13" s="17">
        <v>-0.00034127796740698</v>
      </c>
      <c r="BG13" s="17">
        <v>0.0010809847129165</v>
      </c>
      <c r="BH13" s="17">
        <v>-0.0034539107451939</v>
      </c>
      <c r="BI13" s="17">
        <v>-0.0036770112835489</v>
      </c>
      <c r="BJ13" s="17">
        <v>159.97701505004</v>
      </c>
      <c r="BK13" s="17">
        <v>172.14964966027</v>
      </c>
      <c r="BL13" s="17">
        <v>175.22354192587</v>
      </c>
      <c r="BM13" s="19"/>
    </row>
    <row r="14" spans="1:65">
      <c r="A14" s="17">
        <v>7216.8914387263</v>
      </c>
      <c r="B14" s="17">
        <v>0.00040027579070738</v>
      </c>
      <c r="C14" s="18">
        <f t="shared" si="1"/>
        <v>4.0654211906056e-8</v>
      </c>
      <c r="D14" s="18">
        <v>1.2763603930721e-10</v>
      </c>
      <c r="E14" s="18">
        <v>1.3448146889813e-10</v>
      </c>
      <c r="F14" s="18">
        <v>1.3695941255401e-10</v>
      </c>
      <c r="G14" s="18">
        <v>1.3757338300817e-10</v>
      </c>
      <c r="H14" s="18">
        <v>1.3600868374309e-10</v>
      </c>
      <c r="I14" s="18">
        <v>1.3430043644238e-10</v>
      </c>
      <c r="J14" s="18">
        <v>1.2879871698671e-10</v>
      </c>
      <c r="K14" s="18">
        <v>1.4472214160151e-10</v>
      </c>
      <c r="L14" s="18">
        <v>1.3692819449348e-10</v>
      </c>
      <c r="M14" s="18">
        <v>1.3676214038359e-10</v>
      </c>
      <c r="N14" s="18">
        <v>1.1868603149642e-10</v>
      </c>
      <c r="O14" s="18">
        <v>1.3035729383433e-10</v>
      </c>
      <c r="P14" s="18">
        <v>1.1517951250396e-10</v>
      </c>
      <c r="Q14" s="18">
        <v>1.2165425677902e-10</v>
      </c>
      <c r="R14" s="18">
        <v>1.4028639928386e-10</v>
      </c>
      <c r="S14" s="18">
        <v>1.3952865571231e-10</v>
      </c>
      <c r="T14" s="18">
        <v>1.4038905016578e-10</v>
      </c>
      <c r="U14" s="18">
        <v>1.2905234247813e-10</v>
      </c>
      <c r="V14" s="18">
        <v>1.3132654941846e-10</v>
      </c>
      <c r="W14" s="18">
        <v>1.3682213504304e-10</v>
      </c>
      <c r="X14" s="18">
        <v>1.3707707188927e-10</v>
      </c>
      <c r="Y14" s="18">
        <v>1.1160767504098e-10</v>
      </c>
      <c r="Z14" s="18">
        <v>1.1692122241606e-10</v>
      </c>
      <c r="AA14" s="18">
        <v>1.1495601773561e-10</v>
      </c>
      <c r="AB14" s="17">
        <v>0.99065434331832</v>
      </c>
      <c r="AC14" s="17">
        <v>0.053022731673214</v>
      </c>
      <c r="AD14" s="17">
        <v>0.0011471552232679</v>
      </c>
      <c r="AE14" s="18">
        <v>9.7849181951303e-10</v>
      </c>
      <c r="AF14" s="18">
        <v>3.2318729393626e-10</v>
      </c>
      <c r="AG14" s="18">
        <v>8.0253003655998e-11</v>
      </c>
      <c r="AH14" s="18">
        <v>5.053657855745e-10</v>
      </c>
      <c r="AI14" s="18">
        <v>-3.7151884377193e-9</v>
      </c>
      <c r="AJ14" s="18">
        <v>-4.3409711299509e-9</v>
      </c>
      <c r="AK14" s="18">
        <v>-2.5013824202845e-9</v>
      </c>
      <c r="AL14" s="18">
        <v>-4.7684506949109e-9</v>
      </c>
      <c r="AM14" s="18">
        <v>-2.7496184584246e-9</v>
      </c>
      <c r="AN14" s="18">
        <v>-3.6711916052818e-9</v>
      </c>
      <c r="AO14" s="18">
        <v>-4.2438632966467e-9</v>
      </c>
      <c r="AP14" s="18">
        <v>3.2539247504657e-10</v>
      </c>
      <c r="AQ14" s="18">
        <v>-3.176627008527e-9</v>
      </c>
      <c r="AR14" s="18">
        <v>-4.5039990352986e-9</v>
      </c>
      <c r="AS14" s="18">
        <v>-3.5241069240832e-9</v>
      </c>
      <c r="AT14" s="18">
        <v>-3.9025568908464e-9</v>
      </c>
      <c r="AU14" s="18">
        <v>-2.9719600212438e-9</v>
      </c>
      <c r="AV14" s="18">
        <v>-5.4348360460497e-11</v>
      </c>
      <c r="AW14" s="18">
        <v>7.042119422844e-11</v>
      </c>
      <c r="AX14" s="18">
        <v>-5.795312250133e-10</v>
      </c>
      <c r="AY14" s="18">
        <v>5.9076493563048e-11</v>
      </c>
      <c r="AZ14" s="18">
        <v>2.3917953109514e-10</v>
      </c>
      <c r="BA14" s="18">
        <v>2.4647330476069e-10</v>
      </c>
      <c r="BB14" s="18">
        <v>-4.0059171847005e-10</v>
      </c>
      <c r="BC14" s="17">
        <v>16007446.865426</v>
      </c>
      <c r="BD14" s="17">
        <v>4254310.9973749</v>
      </c>
      <c r="BE14" s="17">
        <v>-0.000400587925268</v>
      </c>
      <c r="BF14" s="17">
        <v>-0.0003840283210915</v>
      </c>
      <c r="BG14" s="17">
        <v>0.0011758841203402</v>
      </c>
      <c r="BH14" s="17">
        <v>-0.0037757575751198</v>
      </c>
      <c r="BI14" s="17">
        <v>-0.0039407787537662</v>
      </c>
      <c r="BJ14" s="17">
        <v>159.97286599975</v>
      </c>
      <c r="BK14" s="17">
        <v>172.41795029306</v>
      </c>
      <c r="BL14" s="17">
        <v>175.31825934861</v>
      </c>
      <c r="BM14" s="19"/>
    </row>
    <row r="15" spans="1:65">
      <c r="A15" s="17">
        <v>9747.2443341886</v>
      </c>
      <c r="B15" s="17">
        <v>0.00049130673086805</v>
      </c>
      <c r="C15" s="18">
        <f t="shared" si="1"/>
        <v>3.59755907264621e-8</v>
      </c>
      <c r="D15" s="18">
        <v>1.2910437348005e-10</v>
      </c>
      <c r="E15" s="18">
        <v>1.3583975784108e-10</v>
      </c>
      <c r="F15" s="18">
        <v>1.3920847127017e-10</v>
      </c>
      <c r="G15" s="18">
        <v>1.3969516274243e-10</v>
      </c>
      <c r="H15" s="18">
        <v>1.3924665359236e-10</v>
      </c>
      <c r="I15" s="18">
        <v>1.3721804609214e-10</v>
      </c>
      <c r="J15" s="18">
        <v>1.3049305589283e-10</v>
      </c>
      <c r="K15" s="18">
        <v>1.4859471937646e-10</v>
      </c>
      <c r="L15" s="18">
        <v>1.3919843687647e-10</v>
      </c>
      <c r="M15" s="18">
        <v>1.390557725533e-10</v>
      </c>
      <c r="N15" s="18">
        <v>1.2156100260334e-10</v>
      </c>
      <c r="O15" s="18">
        <v>1.3258829630622e-10</v>
      </c>
      <c r="P15" s="18">
        <v>1.1727100419513e-10</v>
      </c>
      <c r="Q15" s="18">
        <v>1.2522933365335e-10</v>
      </c>
      <c r="R15" s="18">
        <v>1.4303742203739e-10</v>
      </c>
      <c r="S15" s="18">
        <v>1.4182191953997e-10</v>
      </c>
      <c r="T15" s="18">
        <v>1.4316757918033e-10</v>
      </c>
      <c r="U15" s="18">
        <v>1.308839210374e-10</v>
      </c>
      <c r="V15" s="18">
        <v>1.3231377822113e-10</v>
      </c>
      <c r="W15" s="18">
        <v>1.3937265287931e-10</v>
      </c>
      <c r="X15" s="18">
        <v>1.3953182516385e-10</v>
      </c>
      <c r="Y15" s="18">
        <v>1.1281620715388e-10</v>
      </c>
      <c r="Z15" s="18">
        <v>1.1969777232858e-10</v>
      </c>
      <c r="AA15" s="18">
        <v>1.1708964567063e-10</v>
      </c>
      <c r="AB15" s="17">
        <v>0.99096985586705</v>
      </c>
      <c r="AC15" s="17">
        <v>0.053709794397098</v>
      </c>
      <c r="AD15" s="17">
        <v>0.0012350104549626</v>
      </c>
      <c r="AE15" s="18">
        <v>9.078690794618e-10</v>
      </c>
      <c r="AF15" s="18">
        <v>3.0311425443823e-10</v>
      </c>
      <c r="AG15" s="18">
        <v>1.0533927701047e-10</v>
      </c>
      <c r="AH15" s="18">
        <v>4.544095345637e-10</v>
      </c>
      <c r="AI15" s="18">
        <v>-3.2630205327417e-9</v>
      </c>
      <c r="AJ15" s="18">
        <v>-3.8061402543217e-9</v>
      </c>
      <c r="AK15" s="18">
        <v>-2.2289113813015e-9</v>
      </c>
      <c r="AL15" s="18">
        <v>-4.1924312442502e-9</v>
      </c>
      <c r="AM15" s="18">
        <v>-2.3888382293421e-9</v>
      </c>
      <c r="AN15" s="18">
        <v>-3.2971916738241e-9</v>
      </c>
      <c r="AO15" s="18">
        <v>-3.7551061377358e-9</v>
      </c>
      <c r="AP15" s="18">
        <v>3.2707217710632e-10</v>
      </c>
      <c r="AQ15" s="18">
        <v>-2.8554189491563e-9</v>
      </c>
      <c r="AR15" s="18">
        <v>-3.9819482150253e-9</v>
      </c>
      <c r="AS15" s="18">
        <v>-3.075621520578e-9</v>
      </c>
      <c r="AT15" s="18">
        <v>-3.462453013112e-9</v>
      </c>
      <c r="AU15" s="18">
        <v>-2.6420865155329e-9</v>
      </c>
      <c r="AV15" s="18">
        <v>-3.4683565808364e-11</v>
      </c>
      <c r="AW15" s="18">
        <v>7.9367908706769e-11</v>
      </c>
      <c r="AX15" s="18">
        <v>-5.3972634179258e-10</v>
      </c>
      <c r="AY15" s="18">
        <v>2.8974340381576e-11</v>
      </c>
      <c r="AZ15" s="18">
        <v>2.147306504556e-10</v>
      </c>
      <c r="BA15" s="18">
        <v>2.5169447107781e-10</v>
      </c>
      <c r="BB15" s="18">
        <v>-3.4026375447658e-10</v>
      </c>
      <c r="BC15" s="17">
        <v>16007900.362808</v>
      </c>
      <c r="BD15" s="17">
        <v>4314691.754731</v>
      </c>
      <c r="BE15" s="17">
        <v>-0.00043969044319153</v>
      </c>
      <c r="BF15" s="17">
        <v>-0.00042168025592368</v>
      </c>
      <c r="BG15" s="17">
        <v>0.0012605968256638</v>
      </c>
      <c r="BH15" s="17">
        <v>-0.004165140401505</v>
      </c>
      <c r="BI15" s="17">
        <v>-0.0043447192135786</v>
      </c>
      <c r="BJ15" s="17">
        <v>159.96913917091</v>
      </c>
      <c r="BK15" s="17">
        <v>172.62544869502</v>
      </c>
      <c r="BL15" s="17">
        <v>175.36095785195</v>
      </c>
      <c r="BM15" s="19"/>
    </row>
    <row r="16" spans="1:65">
      <c r="A16" s="17">
        <v>13289.738387836</v>
      </c>
      <c r="B16" s="17">
        <v>0.00060693995508813</v>
      </c>
      <c r="C16" s="18">
        <f t="shared" si="1"/>
        <v>3.26417553477676e-8</v>
      </c>
      <c r="D16" s="18">
        <v>1.3072613234982e-10</v>
      </c>
      <c r="E16" s="18">
        <v>1.3734593179446e-10</v>
      </c>
      <c r="F16" s="18">
        <v>1.417377350358e-10</v>
      </c>
      <c r="G16" s="18">
        <v>1.4203071608625e-10</v>
      </c>
      <c r="H16" s="18">
        <v>1.4275674594118e-10</v>
      </c>
      <c r="I16" s="18">
        <v>1.4041496862531e-10</v>
      </c>
      <c r="J16" s="18">
        <v>1.3234590640724e-10</v>
      </c>
      <c r="K16" s="18">
        <v>1.5277820404216e-10</v>
      </c>
      <c r="L16" s="18">
        <v>1.4170675131667e-10</v>
      </c>
      <c r="M16" s="18">
        <v>1.4154894940176e-10</v>
      </c>
      <c r="N16" s="18">
        <v>1.2469213591894e-10</v>
      </c>
      <c r="O16" s="18">
        <v>1.3506702769241e-10</v>
      </c>
      <c r="P16" s="18">
        <v>1.1953898129075e-10</v>
      </c>
      <c r="Q16" s="18">
        <v>1.2909694606146e-10</v>
      </c>
      <c r="R16" s="18">
        <v>1.4608033918897e-10</v>
      </c>
      <c r="S16" s="18">
        <v>1.4429675435105e-10</v>
      </c>
      <c r="T16" s="18">
        <v>1.4618349686806e-10</v>
      </c>
      <c r="U16" s="18">
        <v>1.3290958751845e-10</v>
      </c>
      <c r="V16" s="18">
        <v>1.3339365516823e-10</v>
      </c>
      <c r="W16" s="18">
        <v>1.4222756364829e-10</v>
      </c>
      <c r="X16" s="18">
        <v>1.4224262287731e-10</v>
      </c>
      <c r="Y16" s="18">
        <v>1.1411705502843e-10</v>
      </c>
      <c r="Z16" s="18">
        <v>1.227690649291e-10</v>
      </c>
      <c r="AA16" s="18">
        <v>1.1942988002174e-10</v>
      </c>
      <c r="AB16" s="17">
        <v>0.99719554101292</v>
      </c>
      <c r="AC16" s="17">
        <v>0.055831600991878</v>
      </c>
      <c r="AD16" s="17">
        <v>0.0013473140430641</v>
      </c>
      <c r="AE16" s="18">
        <v>8.4848858500609e-10</v>
      </c>
      <c r="AF16" s="18">
        <v>2.8169020029232e-10</v>
      </c>
      <c r="AG16" s="18">
        <v>1.1694286098851e-10</v>
      </c>
      <c r="AH16" s="18">
        <v>4.1669052717571e-10</v>
      </c>
      <c r="AI16" s="18">
        <v>-2.9069165999681e-9</v>
      </c>
      <c r="AJ16" s="18">
        <v>-3.374220781394e-9</v>
      </c>
      <c r="AK16" s="18">
        <v>-2.0037547407684e-9</v>
      </c>
      <c r="AL16" s="18">
        <v>-3.7382477066029e-9</v>
      </c>
      <c r="AM16" s="18">
        <v>-2.100160752329e-9</v>
      </c>
      <c r="AN16" s="18">
        <v>-2.9963563286275e-9</v>
      </c>
      <c r="AO16" s="18">
        <v>-3.3584593258306e-9</v>
      </c>
      <c r="AP16" s="18">
        <v>3.3108836071875e-10</v>
      </c>
      <c r="AQ16" s="18">
        <v>-2.5895391439486e-9</v>
      </c>
      <c r="AR16" s="18">
        <v>-3.5584036953699e-9</v>
      </c>
      <c r="AS16" s="18">
        <v>-2.7171076579028e-9</v>
      </c>
      <c r="AT16" s="18">
        <v>-3.1160513069236e-9</v>
      </c>
      <c r="AU16" s="18">
        <v>-2.3696499567e-9</v>
      </c>
      <c r="AV16" s="18">
        <v>-2.2393883299435e-11</v>
      </c>
      <c r="AW16" s="18">
        <v>8.7426765891351e-11</v>
      </c>
      <c r="AX16" s="18">
        <v>-5.0698846235049e-10</v>
      </c>
      <c r="AY16" s="18">
        <v>5.8040117358096e-12</v>
      </c>
      <c r="AZ16" s="18">
        <v>1.9164590149384e-10</v>
      </c>
      <c r="BA16" s="18">
        <v>2.4994888798071e-10</v>
      </c>
      <c r="BB16" s="18">
        <v>-2.9566759797885e-10</v>
      </c>
      <c r="BC16" s="17">
        <v>16008151.70772</v>
      </c>
      <c r="BD16" s="17">
        <v>4392308.1932233</v>
      </c>
      <c r="BE16" s="17">
        <v>-0.00048922649929638</v>
      </c>
      <c r="BF16" s="17">
        <v>-0.00046939147149848</v>
      </c>
      <c r="BG16" s="17">
        <v>0.0013692193184453</v>
      </c>
      <c r="BH16" s="17">
        <v>-0.0048192854071594</v>
      </c>
      <c r="BI16" s="17">
        <v>-0.0050315347479806</v>
      </c>
      <c r="BJ16" s="17">
        <v>159.96458733582</v>
      </c>
      <c r="BK16" s="17">
        <v>172.85831999621</v>
      </c>
      <c r="BL16" s="17">
        <v>175.39341428319</v>
      </c>
      <c r="BM16" s="19"/>
    </row>
    <row r="17" spans="1:65">
      <c r="A17" s="17">
        <v>17844.373599668</v>
      </c>
      <c r="B17" s="17">
        <v>0.0007423146702331</v>
      </c>
      <c r="C17" s="18">
        <f t="shared" si="1"/>
        <v>2.97224056041403e-8</v>
      </c>
      <c r="D17" s="18">
        <v>1.3296038760576e-10</v>
      </c>
      <c r="E17" s="18">
        <v>1.3943634537042e-10</v>
      </c>
      <c r="F17" s="18">
        <v>1.4528869490529e-10</v>
      </c>
      <c r="G17" s="18">
        <v>1.4525631731603e-10</v>
      </c>
      <c r="H17" s="18">
        <v>1.4752072550251e-10</v>
      </c>
      <c r="I17" s="18">
        <v>1.4479812400968e-10</v>
      </c>
      <c r="J17" s="18">
        <v>1.3487764220149e-10</v>
      </c>
      <c r="K17" s="18">
        <v>1.5843230012977e-10</v>
      </c>
      <c r="L17" s="18">
        <v>1.4517509060288e-10</v>
      </c>
      <c r="M17" s="18">
        <v>1.4493662243734e-10</v>
      </c>
      <c r="N17" s="18">
        <v>1.2896720851091e-10</v>
      </c>
      <c r="O17" s="18">
        <v>1.3850470236233e-10</v>
      </c>
      <c r="P17" s="18">
        <v>1.2261432598145e-10</v>
      </c>
      <c r="Q17" s="18">
        <v>1.3432895892099e-10</v>
      </c>
      <c r="R17" s="18">
        <v>1.5029694378928e-10</v>
      </c>
      <c r="S17" s="18">
        <v>1.4764964501643e-10</v>
      </c>
      <c r="T17" s="18">
        <v>1.502744288222e-10</v>
      </c>
      <c r="U17" s="18">
        <v>1.3571397965198e-10</v>
      </c>
      <c r="V17" s="18">
        <v>1.3486954151085e-10</v>
      </c>
      <c r="W17" s="18">
        <v>1.462139560417e-10</v>
      </c>
      <c r="X17" s="18">
        <v>1.4599172485541e-10</v>
      </c>
      <c r="Y17" s="18">
        <v>1.1587328828394e-10</v>
      </c>
      <c r="Z17" s="18">
        <v>1.2700792864719e-10</v>
      </c>
      <c r="AA17" s="18">
        <v>1.2264359267077e-10</v>
      </c>
      <c r="AB17" s="17">
        <v>0.9972413837867</v>
      </c>
      <c r="AC17" s="17">
        <v>0.059898030204498</v>
      </c>
      <c r="AD17" s="17">
        <v>0.0014797443452661</v>
      </c>
      <c r="AE17" s="18">
        <v>7.8741228880631e-10</v>
      </c>
      <c r="AF17" s="18">
        <v>2.5486974325423e-10</v>
      </c>
      <c r="AG17" s="18">
        <v>1.1751031698572e-10</v>
      </c>
      <c r="AH17" s="18">
        <v>3.8352578695324e-10</v>
      </c>
      <c r="AI17" s="18">
        <v>-2.5605179194412e-9</v>
      </c>
      <c r="AJ17" s="18">
        <v>-2.9468728367612e-9</v>
      </c>
      <c r="AK17" s="18">
        <v>-1.7757198243155e-9</v>
      </c>
      <c r="AL17" s="18">
        <v>-3.2950004685608e-9</v>
      </c>
      <c r="AM17" s="18">
        <v>-1.8148185651165e-9</v>
      </c>
      <c r="AN17" s="18">
        <v>-2.697425211731e-9</v>
      </c>
      <c r="AO17" s="18">
        <v>-2.9638389015678e-9</v>
      </c>
      <c r="AP17" s="18">
        <v>3.3515861532977e-10</v>
      </c>
      <c r="AQ17" s="18">
        <v>-2.3209102708888e-9</v>
      </c>
      <c r="AR17" s="18">
        <v>-3.136881707208e-9</v>
      </c>
      <c r="AS17" s="18">
        <v>-2.3660756489523e-9</v>
      </c>
      <c r="AT17" s="18">
        <v>-2.7789593086613e-9</v>
      </c>
      <c r="AU17" s="18">
        <v>-2.0928363430346e-9</v>
      </c>
      <c r="AV17" s="18">
        <v>-1.2322040754547e-11</v>
      </c>
      <c r="AW17" s="18">
        <v>9.5485507774155e-11</v>
      </c>
      <c r="AX17" s="18">
        <v>-4.7076772018478e-10</v>
      </c>
      <c r="AY17" s="18">
        <v>-1.7807092321225e-11</v>
      </c>
      <c r="AZ17" s="18">
        <v>1.6571053344023e-10</v>
      </c>
      <c r="BA17" s="18">
        <v>2.3959282520986e-10</v>
      </c>
      <c r="BB17" s="18">
        <v>-2.5419081820271e-10</v>
      </c>
      <c r="BC17" s="17">
        <v>16008066.532456</v>
      </c>
      <c r="BD17" s="17">
        <v>4484274.4909032</v>
      </c>
      <c r="BE17" s="17">
        <v>-0.00054702301421893</v>
      </c>
      <c r="BF17" s="17">
        <v>-0.00052512465525722</v>
      </c>
      <c r="BG17" s="17">
        <v>0.0014977332098658</v>
      </c>
      <c r="BH17" s="17">
        <v>-0.0049167519475192</v>
      </c>
      <c r="BI17" s="17">
        <v>-0.005240369682595</v>
      </c>
      <c r="BJ17" s="17">
        <v>159.95775118183</v>
      </c>
      <c r="BK17" s="17">
        <v>173.08932941863</v>
      </c>
      <c r="BL17" s="17">
        <v>175.36951007998</v>
      </c>
      <c r="BM17" s="19"/>
    </row>
    <row r="18" spans="1:65">
      <c r="A18" s="17">
        <v>22905.079390592</v>
      </c>
      <c r="B18" s="17">
        <v>0.00088122444984718</v>
      </c>
      <c r="C18" s="18">
        <f t="shared" si="1"/>
        <v>2.74486969511653e-8</v>
      </c>
      <c r="D18" s="18">
        <v>1.3524114820609e-10</v>
      </c>
      <c r="E18" s="18">
        <v>1.4158724422749e-10</v>
      </c>
      <c r="F18" s="18">
        <v>1.4897969538196e-10</v>
      </c>
      <c r="G18" s="18">
        <v>1.4857608090704e-10</v>
      </c>
      <c r="H18" s="18">
        <v>1.5233131502335e-10</v>
      </c>
      <c r="I18" s="18">
        <v>1.4926577209099e-10</v>
      </c>
      <c r="J18" s="18">
        <v>1.3744587957002e-10</v>
      </c>
      <c r="K18" s="18">
        <v>1.6411498928897e-10</v>
      </c>
      <c r="L18" s="18">
        <v>1.4873345734414e-10</v>
      </c>
      <c r="M18" s="18">
        <v>1.4835424719482e-10</v>
      </c>
      <c r="N18" s="18">
        <v>1.3330548701565e-10</v>
      </c>
      <c r="O18" s="18">
        <v>1.4203684690676e-10</v>
      </c>
      <c r="P18" s="18">
        <v>1.257023961153e-10</v>
      </c>
      <c r="Q18" s="18">
        <v>1.3958678781858e-10</v>
      </c>
      <c r="R18" s="18">
        <v>1.5463402245316e-10</v>
      </c>
      <c r="S18" s="18">
        <v>1.5103903062727e-10</v>
      </c>
      <c r="T18" s="18">
        <v>1.544010917625e-10</v>
      </c>
      <c r="U18" s="18">
        <v>1.3859917749478e-10</v>
      </c>
      <c r="V18" s="18">
        <v>1.3636174406354e-10</v>
      </c>
      <c r="W18" s="18">
        <v>1.503304144096e-10</v>
      </c>
      <c r="X18" s="18">
        <v>1.4984604295589e-10</v>
      </c>
      <c r="Y18" s="18">
        <v>1.1763127217259e-10</v>
      </c>
      <c r="Z18" s="18">
        <v>1.3133657828262e-10</v>
      </c>
      <c r="AA18" s="18">
        <v>1.2591775521512e-10</v>
      </c>
      <c r="AB18" s="17">
        <v>0.99727313068907</v>
      </c>
      <c r="AC18" s="17">
        <v>0.06454943557072</v>
      </c>
      <c r="AD18" s="17">
        <v>0.0016165600780187</v>
      </c>
      <c r="AE18" s="18">
        <v>7.4175918427532e-10</v>
      </c>
      <c r="AF18" s="18">
        <v>2.3123740575996e-10</v>
      </c>
      <c r="AG18" s="18">
        <v>1.0940764635051e-10</v>
      </c>
      <c r="AH18" s="18">
        <v>3.6294753293144e-10</v>
      </c>
      <c r="AI18" s="18">
        <v>-2.3118509213987e-9</v>
      </c>
      <c r="AJ18" s="18">
        <v>-2.6392153076357e-9</v>
      </c>
      <c r="AK18" s="18">
        <v>-1.6066761028414e-9</v>
      </c>
      <c r="AL18" s="18">
        <v>-2.9747058387311e-9</v>
      </c>
      <c r="AM18" s="18">
        <v>-1.6047197871763e-9</v>
      </c>
      <c r="AN18" s="18">
        <v>-2.477971446077e-9</v>
      </c>
      <c r="AO18" s="18">
        <v>-2.6757555365104e-9</v>
      </c>
      <c r="AP18" s="18">
        <v>3.3519019931857e-10</v>
      </c>
      <c r="AQ18" s="18">
        <v>-2.1229710727348e-9</v>
      </c>
      <c r="AR18" s="18">
        <v>-2.8293892741867e-9</v>
      </c>
      <c r="AS18" s="18">
        <v>-2.11252941304e-9</v>
      </c>
      <c r="AT18" s="18">
        <v>-2.5367100892601e-9</v>
      </c>
      <c r="AU18" s="18">
        <v>-1.8861606587967e-9</v>
      </c>
      <c r="AV18" s="18">
        <v>-5.9785574609725e-12</v>
      </c>
      <c r="AW18" s="18">
        <v>1.0062697149491e-10</v>
      </c>
      <c r="AX18" s="18">
        <v>-4.4037501677808e-10</v>
      </c>
      <c r="AY18" s="18">
        <v>-3.6060021549397e-11</v>
      </c>
      <c r="AZ18" s="18">
        <v>1.4654268254811e-10</v>
      </c>
      <c r="BA18" s="18">
        <v>2.2546616935134e-10</v>
      </c>
      <c r="BB18" s="18">
        <v>-2.2504180509324e-10</v>
      </c>
      <c r="BC18" s="17">
        <v>16007636.242216</v>
      </c>
      <c r="BD18" s="17">
        <v>4579606.1812094</v>
      </c>
      <c r="BE18" s="17">
        <v>-0.00060609716217676</v>
      </c>
      <c r="BF18" s="17">
        <v>-0.00058216847519115</v>
      </c>
      <c r="BG18" s="17">
        <v>0.0016309381744032</v>
      </c>
      <c r="BH18" s="17">
        <v>-0.0057252775563885</v>
      </c>
      <c r="BI18" s="17">
        <v>-0.0059770261772204</v>
      </c>
      <c r="BJ18" s="17">
        <v>159.95224581337</v>
      </c>
      <c r="BK18" s="17">
        <v>173.29014171483</v>
      </c>
      <c r="BL18" s="17">
        <v>175.33418193801</v>
      </c>
      <c r="BM18" s="19"/>
    </row>
    <row r="19" spans="1:65">
      <c r="A19" s="17">
        <v>27965.785181517</v>
      </c>
      <c r="B19" s="17">
        <v>0.0010118867670101</v>
      </c>
      <c r="C19" s="18">
        <f t="shared" si="1"/>
        <v>2.58189909789317e-8</v>
      </c>
      <c r="D19" s="18">
        <v>1.3736662193457e-10</v>
      </c>
      <c r="E19" s="18">
        <v>1.4360341668655e-10</v>
      </c>
      <c r="F19" s="18">
        <v>1.5246772627589e-10</v>
      </c>
      <c r="G19" s="18">
        <v>1.5170312174543e-10</v>
      </c>
      <c r="H19" s="18">
        <v>1.5679171861276e-10</v>
      </c>
      <c r="I19" s="18">
        <v>1.5343489986041e-10</v>
      </c>
      <c r="J19" s="18">
        <v>1.3983093875057e-10</v>
      </c>
      <c r="K19" s="18">
        <v>1.693624088979e-10</v>
      </c>
      <c r="L19" s="18">
        <v>1.5206982106554e-10</v>
      </c>
      <c r="M19" s="18">
        <v>1.5151412236086e-10</v>
      </c>
      <c r="N19" s="18">
        <v>1.3734595253443e-10</v>
      </c>
      <c r="O19" s="18">
        <v>1.4534759996937e-10</v>
      </c>
      <c r="P19" s="18">
        <v>1.2854507626721e-10</v>
      </c>
      <c r="Q19" s="18">
        <v>1.4443798861122e-10</v>
      </c>
      <c r="R19" s="18">
        <v>1.5870570330143e-10</v>
      </c>
      <c r="S19" s="18">
        <v>1.541840045684e-10</v>
      </c>
      <c r="T19" s="18">
        <v>1.5821873307325e-10</v>
      </c>
      <c r="U19" s="18">
        <v>1.4131291431676e-10</v>
      </c>
      <c r="V19" s="18">
        <v>1.3774016187926e-10</v>
      </c>
      <c r="W19" s="18">
        <v>1.542002637079e-10</v>
      </c>
      <c r="X19" s="18">
        <v>1.5346899883656e-10</v>
      </c>
      <c r="Y19" s="18">
        <v>1.1924739001117e-10</v>
      </c>
      <c r="Z19" s="18">
        <v>1.3537438411029e-10</v>
      </c>
      <c r="AA19" s="18">
        <v>1.2897092899872e-10</v>
      </c>
      <c r="AB19" s="17">
        <v>0.99729557531279</v>
      </c>
      <c r="AC19" s="17">
        <v>0.068911642675671</v>
      </c>
      <c r="AD19" s="17">
        <v>0.0017459285142793</v>
      </c>
      <c r="AE19" s="18">
        <v>7.0944743022128e-10</v>
      </c>
      <c r="AF19" s="18">
        <v>2.1283268647301e-10</v>
      </c>
      <c r="AG19" s="18">
        <v>9.9553963812555e-11</v>
      </c>
      <c r="AH19" s="18">
        <v>3.5061596767078e-10</v>
      </c>
      <c r="AI19" s="18">
        <v>-2.1401519020233e-9</v>
      </c>
      <c r="AJ19" s="18">
        <v>-2.4280487642649e-9</v>
      </c>
      <c r="AK19" s="18">
        <v>-1.4874874736427e-9</v>
      </c>
      <c r="AL19" s="18">
        <v>-2.751468915816e-9</v>
      </c>
      <c r="AM19" s="18">
        <v>-1.4553460401763e-9</v>
      </c>
      <c r="AN19" s="18">
        <v>-2.323370539132e-9</v>
      </c>
      <c r="AO19" s="18">
        <v>-2.474027594396e-9</v>
      </c>
      <c r="AP19" s="18">
        <v>3.3211415306347e-10</v>
      </c>
      <c r="AQ19" s="18">
        <v>-1.9838988709961e-9</v>
      </c>
      <c r="AR19" s="18">
        <v>-2.6147573596963e-9</v>
      </c>
      <c r="AS19" s="18">
        <v>-1.9369208359992e-9</v>
      </c>
      <c r="AT19" s="18">
        <v>-2.3690772867182e-9</v>
      </c>
      <c r="AU19" s="18">
        <v>-1.739300344949e-9</v>
      </c>
      <c r="AV19" s="18">
        <v>-1.7311313668534e-12</v>
      </c>
      <c r="AW19" s="18">
        <v>1.033030916026e-10</v>
      </c>
      <c r="AX19" s="18">
        <v>-4.1674478934199e-10</v>
      </c>
      <c r="AY19" s="18">
        <v>-4.9221174529876e-11</v>
      </c>
      <c r="AZ19" s="18">
        <v>1.3434309315671e-10</v>
      </c>
      <c r="BA19" s="18">
        <v>2.129722538897e-10</v>
      </c>
      <c r="BB19" s="18">
        <v>-2.0485163733199e-10</v>
      </c>
      <c r="BC19" s="17">
        <v>16006975.698936</v>
      </c>
      <c r="BD19" s="17">
        <v>4669938.336146</v>
      </c>
      <c r="BE19" s="17">
        <v>-0.00066142748976868</v>
      </c>
      <c r="BF19" s="17">
        <v>-0.0006356572604489</v>
      </c>
      <c r="BG19" s="17">
        <v>0.0017572691246289</v>
      </c>
      <c r="BH19" s="17">
        <v>-0.0062631325298681</v>
      </c>
      <c r="BI19" s="17">
        <v>-0.0065049005852618</v>
      </c>
      <c r="BJ19" s="17">
        <v>159.94656642709</v>
      </c>
      <c r="BK19" s="17">
        <v>173.44806428838</v>
      </c>
      <c r="BL19" s="17">
        <v>175.28977578713</v>
      </c>
      <c r="BM19" s="19"/>
    </row>
    <row r="20" spans="1:65">
      <c r="A20" s="17">
        <v>33026.490972441</v>
      </c>
      <c r="B20" s="17">
        <v>0.0011366036597505</v>
      </c>
      <c r="C20" s="18">
        <f t="shared" si="1"/>
        <v>2.46441697843946e-8</v>
      </c>
      <c r="D20" s="18">
        <v>1.3937364687834e-10</v>
      </c>
      <c r="E20" s="18">
        <v>1.4551192716562e-10</v>
      </c>
      <c r="F20" s="18">
        <v>1.5579376861401e-10</v>
      </c>
      <c r="G20" s="18">
        <v>1.5468512689631e-10</v>
      </c>
      <c r="H20" s="18">
        <v>1.6099167739309e-10</v>
      </c>
      <c r="I20" s="18">
        <v>1.5738097369753e-10</v>
      </c>
      <c r="J20" s="18">
        <v>1.4207703225014e-10</v>
      </c>
      <c r="K20" s="18">
        <v>1.7428550210883e-10</v>
      </c>
      <c r="L20" s="18">
        <v>1.5523763294172e-10</v>
      </c>
      <c r="M20" s="18">
        <v>1.5447953709838e-10</v>
      </c>
      <c r="N20" s="18">
        <v>1.4116803369634e-10</v>
      </c>
      <c r="O20" s="18">
        <v>1.4848729514185e-10</v>
      </c>
      <c r="P20" s="18">
        <v>1.3120227176525e-10</v>
      </c>
      <c r="Q20" s="18">
        <v>1.4898464812551e-10</v>
      </c>
      <c r="R20" s="18">
        <v>1.6257108142481e-10</v>
      </c>
      <c r="S20" s="18">
        <v>1.5714655169973e-10</v>
      </c>
      <c r="T20" s="18">
        <v>1.6180547174599e-10</v>
      </c>
      <c r="U20" s="18">
        <v>1.4389742474654e-10</v>
      </c>
      <c r="V20" s="18">
        <v>1.3902921230858e-10</v>
      </c>
      <c r="W20" s="18">
        <v>1.5787560446611e-10</v>
      </c>
      <c r="X20" s="18">
        <v>1.56915218801e-10</v>
      </c>
      <c r="Y20" s="18">
        <v>1.2075768019164e-10</v>
      </c>
      <c r="Z20" s="18">
        <v>1.39190667532e-10</v>
      </c>
      <c r="AA20" s="18">
        <v>1.3185631842209e-10</v>
      </c>
      <c r="AB20" s="17">
        <v>0.9973141671638</v>
      </c>
      <c r="AC20" s="17">
        <v>0.072892319826601</v>
      </c>
      <c r="AD20" s="17">
        <v>0.0018698851015879</v>
      </c>
      <c r="AE20" s="18">
        <v>6.8522493109241e-10</v>
      </c>
      <c r="AF20" s="18">
        <v>1.9860344347629e-10</v>
      </c>
      <c r="AG20" s="18">
        <v>9.0330434103328e-11</v>
      </c>
      <c r="AH20" s="18">
        <v>3.4270269856762e-10</v>
      </c>
      <c r="AI20" s="18">
        <v>-2.0140948692477e-9</v>
      </c>
      <c r="AJ20" s="18">
        <v>-2.2742592396114e-9</v>
      </c>
      <c r="AK20" s="18">
        <v>-1.3989459983426e-9</v>
      </c>
      <c r="AL20" s="18">
        <v>-2.5860125382627e-9</v>
      </c>
      <c r="AM20" s="18">
        <v>-1.3436283509854e-9</v>
      </c>
      <c r="AN20" s="18">
        <v>-2.2077535573979e-9</v>
      </c>
      <c r="AO20" s="18">
        <v>-2.3241171866301e-9</v>
      </c>
      <c r="AP20" s="18">
        <v>3.2755544038942e-10</v>
      </c>
      <c r="AQ20" s="18">
        <v>-1.8804650993742e-9</v>
      </c>
      <c r="AR20" s="18">
        <v>-2.4559035903286e-9</v>
      </c>
      <c r="AS20" s="18">
        <v>-1.8084838761436e-9</v>
      </c>
      <c r="AT20" s="18">
        <v>-2.2455353181336e-9</v>
      </c>
      <c r="AU20" s="18">
        <v>-1.6292177621855e-9</v>
      </c>
      <c r="AV20" s="18">
        <v>1.6158322199683e-12</v>
      </c>
      <c r="AW20" s="18">
        <v>1.0439890934759e-10</v>
      </c>
      <c r="AX20" s="18">
        <v>-3.9764711335275e-10</v>
      </c>
      <c r="AY20" s="18">
        <v>-5.9016432944459e-11</v>
      </c>
      <c r="AZ20" s="18">
        <v>1.2641204417924e-10</v>
      </c>
      <c r="BA20" s="18">
        <v>2.0300765714352e-10</v>
      </c>
      <c r="BB20" s="18">
        <v>-1.8963309043555e-10</v>
      </c>
      <c r="BC20" s="17">
        <v>16006155.137853</v>
      </c>
      <c r="BD20" s="17">
        <v>4756587.7149473</v>
      </c>
      <c r="BE20" s="17">
        <v>-0.000714012999685</v>
      </c>
      <c r="BF20" s="17">
        <v>-0.00068653430562287</v>
      </c>
      <c r="BG20" s="17">
        <v>0.0018786411557602</v>
      </c>
      <c r="BH20" s="17">
        <v>-0.0064081245295524</v>
      </c>
      <c r="BI20" s="17">
        <v>-0.0066210899584885</v>
      </c>
      <c r="BJ20" s="17">
        <v>159.94038411561</v>
      </c>
      <c r="BK20" s="17">
        <v>173.57408935631</v>
      </c>
      <c r="BL20" s="17">
        <v>175.2471855221</v>
      </c>
      <c r="BM20" s="19"/>
    </row>
    <row r="21" spans="1:65">
      <c r="A21" s="17">
        <v>38087.196763366</v>
      </c>
      <c r="B21" s="17">
        <v>0.0012568166165822</v>
      </c>
      <c r="C21" s="18">
        <f t="shared" si="1"/>
        <v>2.37541880121285e-8</v>
      </c>
      <c r="D21" s="18">
        <v>1.4128422527205e-10</v>
      </c>
      <c r="E21" s="18">
        <v>1.4733107921632e-10</v>
      </c>
      <c r="F21" s="18">
        <v>1.5898450258097e-10</v>
      </c>
      <c r="G21" s="18">
        <v>1.5755196122683e-10</v>
      </c>
      <c r="H21" s="18">
        <v>1.6498694779104e-10</v>
      </c>
      <c r="I21" s="18">
        <v>1.6114854048168e-10</v>
      </c>
      <c r="J21" s="18">
        <v>1.4421281418194e-10</v>
      </c>
      <c r="K21" s="18">
        <v>1.7895377112431e-10</v>
      </c>
      <c r="L21" s="18">
        <v>1.5827160434722e-10</v>
      </c>
      <c r="M21" s="18">
        <v>1.5728972364849e-10</v>
      </c>
      <c r="N21" s="18">
        <v>1.4482035675826e-10</v>
      </c>
      <c r="O21" s="18">
        <v>1.5148806350474e-10</v>
      </c>
      <c r="P21" s="18">
        <v>1.3371321821061e-10</v>
      </c>
      <c r="Q21" s="18">
        <v>1.5329164430625e-10</v>
      </c>
      <c r="R21" s="18">
        <v>1.6626794075789e-10</v>
      </c>
      <c r="S21" s="18">
        <v>1.5996555659796e-10</v>
      </c>
      <c r="T21" s="18">
        <v>1.6520878571359e-10</v>
      </c>
      <c r="U21" s="18">
        <v>1.4637904674985e-10</v>
      </c>
      <c r="V21" s="18">
        <v>1.4024561044113e-10</v>
      </c>
      <c r="W21" s="18">
        <v>1.613928742932e-10</v>
      </c>
      <c r="X21" s="18">
        <v>1.6021999870412e-10</v>
      </c>
      <c r="Y21" s="18">
        <v>1.2218453808543e-10</v>
      </c>
      <c r="Z21" s="18">
        <v>1.4283080233564e-10</v>
      </c>
      <c r="AA21" s="18">
        <v>1.346085486233e-10</v>
      </c>
      <c r="AB21" s="17">
        <v>0.99733028261418</v>
      </c>
      <c r="AC21" s="17">
        <v>0.076503135757759</v>
      </c>
      <c r="AD21" s="17">
        <v>0.0019897217638936</v>
      </c>
      <c r="AE21" s="18">
        <v>6.6620384245107e-10</v>
      </c>
      <c r="AF21" s="18">
        <v>1.8734237927606e-10</v>
      </c>
      <c r="AG21" s="18">
        <v>8.2148207160841e-11</v>
      </c>
      <c r="AH21" s="18">
        <v>3.3718273362729e-10</v>
      </c>
      <c r="AI21" s="18">
        <v>-1.9175375891682e-9</v>
      </c>
      <c r="AJ21" s="18">
        <v>-2.1574474845527e-9</v>
      </c>
      <c r="AK21" s="18">
        <v>-1.3307321252045e-9</v>
      </c>
      <c r="AL21" s="18">
        <v>-2.4581979511748e-9</v>
      </c>
      <c r="AM21" s="18">
        <v>-1.2573607127426e-9</v>
      </c>
      <c r="AN21" s="18">
        <v>-2.1182143555849e-9</v>
      </c>
      <c r="AO21" s="18">
        <v>-2.2085178087513e-9</v>
      </c>
      <c r="AP21" s="18">
        <v>3.224350286195e-10</v>
      </c>
      <c r="AQ21" s="18">
        <v>-1.8006038751431e-9</v>
      </c>
      <c r="AR21" s="18">
        <v>-2.3336712194442e-9</v>
      </c>
      <c r="AS21" s="18">
        <v>-1.7107398543996e-9</v>
      </c>
      <c r="AT21" s="18">
        <v>-2.1509769021633e-9</v>
      </c>
      <c r="AU21" s="18">
        <v>-1.5438416844742e-9</v>
      </c>
      <c r="AV21" s="18">
        <v>4.4344619159347e-12</v>
      </c>
      <c r="AW21" s="18">
        <v>1.0461789942489e-10</v>
      </c>
      <c r="AX21" s="18">
        <v>-3.8174222610808e-10</v>
      </c>
      <c r="AY21" s="18">
        <v>-6.6766750671729e-11</v>
      </c>
      <c r="AZ21" s="18">
        <v>1.2107752739908e-10</v>
      </c>
      <c r="BA21" s="18">
        <v>1.9487887003399e-10</v>
      </c>
      <c r="BB21" s="18">
        <v>-1.7762824033865e-10</v>
      </c>
      <c r="BC21" s="17">
        <v>16005217.282949</v>
      </c>
      <c r="BD21" s="17">
        <v>4840380.7280988</v>
      </c>
      <c r="BE21" s="17">
        <v>-0.000764487614446</v>
      </c>
      <c r="BF21" s="17">
        <v>-0.00073539901015397</v>
      </c>
      <c r="BG21" s="17">
        <v>0.001996266596623</v>
      </c>
      <c r="BH21" s="17">
        <v>-0.0069256983561727</v>
      </c>
      <c r="BI21" s="17">
        <v>-0.0071332225124521</v>
      </c>
      <c r="BJ21" s="17">
        <v>159.93532063904</v>
      </c>
      <c r="BK21" s="17">
        <v>173.67804864499</v>
      </c>
      <c r="BL21" s="17">
        <v>175.13002191749</v>
      </c>
      <c r="BM21" s="19"/>
    </row>
    <row r="22" spans="1:65">
      <c r="A22" s="17">
        <v>43147.90255429</v>
      </c>
      <c r="B22" s="17">
        <v>0.0013734865948028</v>
      </c>
      <c r="C22" s="18">
        <f t="shared" si="1"/>
        <v>2.30540922631462e-8</v>
      </c>
      <c r="D22" s="18">
        <v>1.4311484235728e-10</v>
      </c>
      <c r="E22" s="18">
        <v>1.490716315745e-10</v>
      </c>
      <c r="F22" s="18">
        <v>1.6205832828958e-10</v>
      </c>
      <c r="G22" s="18">
        <v>1.603220856036e-10</v>
      </c>
      <c r="H22" s="18">
        <v>1.6881427389193e-10</v>
      </c>
      <c r="I22" s="18">
        <v>1.6476971302944e-10</v>
      </c>
      <c r="J22" s="18">
        <v>1.4625785945471e-10</v>
      </c>
      <c r="K22" s="18">
        <v>1.8341432670761e-10</v>
      </c>
      <c r="L22" s="18">
        <v>1.611958546679e-10</v>
      </c>
      <c r="M22" s="18">
        <v>1.599714940206e-10</v>
      </c>
      <c r="N22" s="18">
        <v>1.4833442325238e-10</v>
      </c>
      <c r="O22" s="18">
        <v>1.543736538221e-10</v>
      </c>
      <c r="P22" s="18">
        <v>1.3610294682158e-10</v>
      </c>
      <c r="Q22" s="18">
        <v>1.5740202275877e-10</v>
      </c>
      <c r="R22" s="18">
        <v>1.6982066556763e-10</v>
      </c>
      <c r="S22" s="18">
        <v>1.6266490042015e-10</v>
      </c>
      <c r="T22" s="18">
        <v>1.6845906523813e-10</v>
      </c>
      <c r="U22" s="18">
        <v>1.4877583035539e-10</v>
      </c>
      <c r="V22" s="18">
        <v>1.4140167583909e-10</v>
      </c>
      <c r="W22" s="18">
        <v>1.6477779201832e-10</v>
      </c>
      <c r="X22" s="18">
        <v>1.6340766561054e-10</v>
      </c>
      <c r="Y22" s="18">
        <v>1.2354206113601e-10</v>
      </c>
      <c r="Z22" s="18">
        <v>1.4632548745953e-10</v>
      </c>
      <c r="AA22" s="18">
        <v>1.372511815227e-10</v>
      </c>
      <c r="AB22" s="17">
        <v>0.99734483925529</v>
      </c>
      <c r="AC22" s="17">
        <v>0.079794662422466</v>
      </c>
      <c r="AD22" s="17">
        <v>0.0021062895886264</v>
      </c>
      <c r="AE22" s="18">
        <v>6.5065228320495e-10</v>
      </c>
      <c r="AF22" s="18">
        <v>1.7825371587723e-10</v>
      </c>
      <c r="AG22" s="18">
        <v>7.510139975303e-11</v>
      </c>
      <c r="AH22" s="18">
        <v>3.3322041975381e-10</v>
      </c>
      <c r="AI22" s="18">
        <v>-1.8409600575332e-9</v>
      </c>
      <c r="AJ22" s="18">
        <v>-2.0657661998736e-9</v>
      </c>
      <c r="AK22" s="18">
        <v>-1.2765761131387e-9</v>
      </c>
      <c r="AL22" s="18">
        <v>-2.3561590333543e-9</v>
      </c>
      <c r="AM22" s="18">
        <v>-1.1891914763419e-9</v>
      </c>
      <c r="AN22" s="18">
        <v>-2.0465041407199e-9</v>
      </c>
      <c r="AO22" s="18">
        <v>-2.1165992711688e-9</v>
      </c>
      <c r="AP22" s="18">
        <v>3.1719464328555e-10</v>
      </c>
      <c r="AQ22" s="18">
        <v>-1.7370328987878e-9</v>
      </c>
      <c r="AR22" s="18">
        <v>-2.2365380080456e-9</v>
      </c>
      <c r="AS22" s="18">
        <v>-1.6337183480265e-9</v>
      </c>
      <c r="AT22" s="18">
        <v>-2.0759231269785e-9</v>
      </c>
      <c r="AU22" s="18">
        <v>-1.4755164981525e-9</v>
      </c>
      <c r="AV22" s="18">
        <v>6.962912527419e-12</v>
      </c>
      <c r="AW22" s="18">
        <v>1.0430137744993e-10</v>
      </c>
      <c r="AX22" s="18">
        <v>-3.6815225074678e-10</v>
      </c>
      <c r="AY22" s="18">
        <v>-7.2934926877087e-11</v>
      </c>
      <c r="AZ22" s="18">
        <v>1.1744304321244e-10</v>
      </c>
      <c r="BA22" s="18">
        <v>1.8836429500216e-10</v>
      </c>
      <c r="BB22" s="18">
        <v>-1.6769979786164e-10</v>
      </c>
      <c r="BC22" s="17">
        <v>16004189.917869</v>
      </c>
      <c r="BD22" s="17">
        <v>4921868.6211399</v>
      </c>
      <c r="BE22" s="17">
        <v>-0.00081327104352161</v>
      </c>
      <c r="BF22" s="17">
        <v>-0.00078264559775941</v>
      </c>
      <c r="BG22" s="17">
        <v>0.0021109421904414</v>
      </c>
      <c r="BH22" s="17">
        <v>-0.0074109733927332</v>
      </c>
      <c r="BI22" s="17">
        <v>-0.0076466432364112</v>
      </c>
      <c r="BJ22" s="17">
        <v>159.93047500378</v>
      </c>
      <c r="BK22" s="17">
        <v>173.76351688339</v>
      </c>
      <c r="BL22" s="17">
        <v>175.06360753765</v>
      </c>
      <c r="BM22" s="19"/>
    </row>
    <row r="23" spans="1:65">
      <c r="A23" s="17">
        <v>48208.608345215</v>
      </c>
      <c r="B23" s="17">
        <v>0.0014872888853786</v>
      </c>
      <c r="C23" s="18">
        <f t="shared" si="1"/>
        <v>2.24874346143326e-8</v>
      </c>
      <c r="D23" s="18">
        <v>1.4487804378252e-10</v>
      </c>
      <c r="E23" s="18">
        <v>1.5074416536885e-10</v>
      </c>
      <c r="F23" s="18">
        <v>1.6503169153919e-10</v>
      </c>
      <c r="G23" s="18">
        <v>1.6301022144531e-10</v>
      </c>
      <c r="H23" s="18">
        <v>1.7250066293965e-10</v>
      </c>
      <c r="I23" s="18">
        <v>1.6826858405493e-10</v>
      </c>
      <c r="J23" s="18">
        <v>1.4822677914161e-10</v>
      </c>
      <c r="K23" s="18">
        <v>1.8770056143841e-10</v>
      </c>
      <c r="L23" s="18">
        <v>1.640254190993e-10</v>
      </c>
      <c r="M23" s="18">
        <v>1.6254369738784e-10</v>
      </c>
      <c r="N23" s="18">
        <v>1.517301813664e-10</v>
      </c>
      <c r="O23" s="18">
        <v>1.5716200502461e-10</v>
      </c>
      <c r="P23" s="18">
        <v>1.3838996872033e-10</v>
      </c>
      <c r="Q23" s="18">
        <v>1.6134633954855e-10</v>
      </c>
      <c r="R23" s="18">
        <v>1.732500463614e-10</v>
      </c>
      <c r="S23" s="18">
        <v>1.6526213015193e-10</v>
      </c>
      <c r="T23" s="18">
        <v>1.7158074495872e-10</v>
      </c>
      <c r="U23" s="18">
        <v>1.5110190885834e-10</v>
      </c>
      <c r="V23" s="18">
        <v>1.4250525736381e-10</v>
      </c>
      <c r="W23" s="18">
        <v>1.6804852857285e-10</v>
      </c>
      <c r="X23" s="18">
        <v>1.6649524204159e-10</v>
      </c>
      <c r="Y23" s="18">
        <v>1.2483932519291e-10</v>
      </c>
      <c r="Z23" s="18">
        <v>1.496965128184e-10</v>
      </c>
      <c r="AA23" s="18">
        <v>1.3979997080037e-10</v>
      </c>
      <c r="AB23" s="17">
        <v>0.99735847219615</v>
      </c>
      <c r="AC23" s="17">
        <v>0.082815842280564</v>
      </c>
      <c r="AD23" s="17">
        <v>0.0022201914519099</v>
      </c>
      <c r="AE23" s="18">
        <v>6.3756669111921e-10</v>
      </c>
      <c r="AF23" s="18">
        <v>1.7072777621991e-10</v>
      </c>
      <c r="AG23" s="18">
        <v>6.9061778171885e-11</v>
      </c>
      <c r="AH23" s="18">
        <v>3.3027105573686e-10</v>
      </c>
      <c r="AI23" s="18">
        <v>-1.7786091957252e-9</v>
      </c>
      <c r="AJ23" s="18">
        <v>-1.9919846858828e-9</v>
      </c>
      <c r="AK23" s="18">
        <v>-1.2325577867966e-9</v>
      </c>
      <c r="AL23" s="18">
        <v>-2.2726928768065e-9</v>
      </c>
      <c r="AM23" s="18">
        <v>-1.1341422057749e-9</v>
      </c>
      <c r="AN23" s="18">
        <v>-1.9876892818682e-9</v>
      </c>
      <c r="AO23" s="18">
        <v>-2.0417272576313e-9</v>
      </c>
      <c r="AP23" s="18">
        <v>3.1203359375282e-10</v>
      </c>
      <c r="AQ23" s="18">
        <v>-1.6852469195344e-9</v>
      </c>
      <c r="AR23" s="18">
        <v>-2.1574621920909e-9</v>
      </c>
      <c r="AS23" s="18">
        <v>-1.5712696108131e-9</v>
      </c>
      <c r="AT23" s="18">
        <v>-2.0148169156227e-9</v>
      </c>
      <c r="AU23" s="18">
        <v>-1.4195592434091e-9</v>
      </c>
      <c r="AV23" s="18">
        <v>9.2710505903238e-12</v>
      </c>
      <c r="AW23" s="18">
        <v>1.0368067691201e-10</v>
      </c>
      <c r="AX23" s="18">
        <v>-3.5639320264083e-10</v>
      </c>
      <c r="AY23" s="18">
        <v>-7.7906726826825e-11</v>
      </c>
      <c r="AZ23" s="18">
        <v>1.1491326332435e-10</v>
      </c>
      <c r="BA23" s="18">
        <v>1.83027900329e-10</v>
      </c>
      <c r="BB23" s="18">
        <v>-1.5928244917153e-10</v>
      </c>
      <c r="BC23" s="17">
        <v>16003092.194956</v>
      </c>
      <c r="BD23" s="17">
        <v>5001438.8877049</v>
      </c>
      <c r="BE23" s="17">
        <v>-0.00086066078494159</v>
      </c>
      <c r="BF23" s="17">
        <v>-0.00082855362660756</v>
      </c>
      <c r="BG23" s="17">
        <v>0.0022232307418235</v>
      </c>
      <c r="BH23" s="17">
        <v>-0.0078633170252421</v>
      </c>
      <c r="BI23" s="17">
        <v>-0.0081166521570332</v>
      </c>
      <c r="BJ23" s="17">
        <v>159.92575829278</v>
      </c>
      <c r="BK23" s="17">
        <v>173.83394277894</v>
      </c>
      <c r="BL23" s="17">
        <v>175.00319764349</v>
      </c>
      <c r="BM23" s="19"/>
    </row>
    <row r="24" spans="1:65">
      <c r="A24" s="17">
        <v>48412.742930336</v>
      </c>
      <c r="B24" s="17">
        <v>0.0014918217198928</v>
      </c>
      <c r="C24" s="18">
        <f t="shared" si="1"/>
        <v>2.22051276196689e-8</v>
      </c>
      <c r="D24" s="18">
        <v>1.4498884409866e-10</v>
      </c>
      <c r="E24" s="18">
        <v>1.5084929720451e-10</v>
      </c>
      <c r="F24" s="18">
        <v>1.6521925661148e-10</v>
      </c>
      <c r="G24" s="18">
        <v>1.6318048074396e-10</v>
      </c>
      <c r="H24" s="18">
        <v>1.7273272856578e-10</v>
      </c>
      <c r="I24" s="18">
        <v>1.684891715576e-10</v>
      </c>
      <c r="J24" s="18">
        <v>1.4835059297345e-10</v>
      </c>
      <c r="K24" s="18">
        <v>1.8797015800424e-10</v>
      </c>
      <c r="L24" s="18">
        <v>1.6420420855201e-10</v>
      </c>
      <c r="M24" s="18">
        <v>1.6270556633443e-10</v>
      </c>
      <c r="N24" s="18">
        <v>1.5194430990411e-10</v>
      </c>
      <c r="O24" s="18">
        <v>1.5733792297019e-10</v>
      </c>
      <c r="P24" s="18">
        <v>1.3853351411116e-10</v>
      </c>
      <c r="Q24" s="18">
        <v>1.6159408665492e-10</v>
      </c>
      <c r="R24" s="18">
        <v>1.7346616880863e-10</v>
      </c>
      <c r="S24" s="18">
        <v>1.6542585589673e-10</v>
      </c>
      <c r="T24" s="18">
        <v>1.717773344557e-10</v>
      </c>
      <c r="U24" s="18">
        <v>1.5124877339998e-10</v>
      </c>
      <c r="V24" s="18">
        <v>1.4257454379974e-10</v>
      </c>
      <c r="W24" s="18">
        <v>1.6825494130212e-10</v>
      </c>
      <c r="X24" s="18">
        <v>1.6669076491227e-10</v>
      </c>
      <c r="Y24" s="18">
        <v>1.2492067045495e-10</v>
      </c>
      <c r="Z24" s="18">
        <v>1.499088282455e-10</v>
      </c>
      <c r="AA24" s="18">
        <v>1.3996068327731e-10</v>
      </c>
      <c r="AB24" s="17">
        <v>0.99687530662233</v>
      </c>
      <c r="AC24" s="17">
        <v>0.08300122654477</v>
      </c>
      <c r="AD24" s="17">
        <v>0.0022247354771809</v>
      </c>
      <c r="AE24" s="18">
        <v>6.3682015046129e-10</v>
      </c>
      <c r="AF24" s="18">
        <v>1.7025453926733e-10</v>
      </c>
      <c r="AG24" s="18">
        <v>6.8689269548766e-11</v>
      </c>
      <c r="AH24" s="18">
        <v>3.3008058162219e-10</v>
      </c>
      <c r="AI24" s="18">
        <v>-1.7749780682188e-9</v>
      </c>
      <c r="AJ24" s="18">
        <v>-1.987679762754e-9</v>
      </c>
      <c r="AK24" s="18">
        <v>-1.2299727006381e-9</v>
      </c>
      <c r="AL24" s="18">
        <v>-2.2678023618116e-9</v>
      </c>
      <c r="AM24" s="18">
        <v>-1.1308091630187e-9</v>
      </c>
      <c r="AN24" s="18">
        <v>-1.984377879628e-9</v>
      </c>
      <c r="AO24" s="18">
        <v>-2.0373989346202e-9</v>
      </c>
      <c r="AP24" s="18">
        <v>3.1172943296243e-10</v>
      </c>
      <c r="AQ24" s="18">
        <v>-1.6822386283007e-9</v>
      </c>
      <c r="AR24" s="18">
        <v>-2.1528728127922e-9</v>
      </c>
      <c r="AS24" s="18">
        <v>-1.5675991940359e-9</v>
      </c>
      <c r="AT24" s="18">
        <v>-2.0113891800555e-9</v>
      </c>
      <c r="AU24" s="18">
        <v>-1.4163379967933e-9</v>
      </c>
      <c r="AV24" s="18">
        <v>9.4009210798762e-12</v>
      </c>
      <c r="AW24" s="18">
        <v>1.0368882345589e-10</v>
      </c>
      <c r="AX24" s="18">
        <v>-3.5570827074774e-10</v>
      </c>
      <c r="AY24" s="18">
        <v>-7.8268004845276e-11</v>
      </c>
      <c r="AZ24" s="18">
        <v>1.1476205275502e-10</v>
      </c>
      <c r="BA24" s="18">
        <v>1.8255087137246e-10</v>
      </c>
      <c r="BB24" s="18">
        <v>-1.5881833377954e-10</v>
      </c>
      <c r="BC24" s="17">
        <v>16003046.596051</v>
      </c>
      <c r="BD24" s="17">
        <v>5004609.3209108</v>
      </c>
      <c r="BE24" s="17">
        <v>-0.00086254447989807</v>
      </c>
      <c r="BF24" s="17">
        <v>-0.00083038004799359</v>
      </c>
      <c r="BG24" s="17">
        <v>0.0022277149669135</v>
      </c>
      <c r="BH24" s="17">
        <v>-0.0080133402554232</v>
      </c>
      <c r="BI24" s="17">
        <v>-0.008352034347947</v>
      </c>
      <c r="BJ24" s="17">
        <v>159.92591672613</v>
      </c>
      <c r="BK24" s="17">
        <v>173.837035877</v>
      </c>
      <c r="BL24" s="17">
        <v>174.94778288056</v>
      </c>
      <c r="BM24" s="19"/>
    </row>
    <row r="25" spans="1:65">
      <c r="A25" s="17">
        <v>54319.990991214</v>
      </c>
      <c r="B25" s="17">
        <v>0.0016216004945625</v>
      </c>
      <c r="C25" s="18">
        <f t="shared" si="1"/>
        <v>2.19694133938927e-8</v>
      </c>
      <c r="D25" s="18">
        <v>1.4694755968571e-10</v>
      </c>
      <c r="E25" s="18">
        <v>1.527002951046e-10</v>
      </c>
      <c r="F25" s="18">
        <v>1.6853356693166e-10</v>
      </c>
      <c r="G25" s="18">
        <v>1.6618749270817e-10</v>
      </c>
      <c r="H25" s="18">
        <v>1.7682820703045e-10</v>
      </c>
      <c r="I25" s="18">
        <v>1.7238996173338e-10</v>
      </c>
      <c r="J25" s="18">
        <v>1.5053723286578e-10</v>
      </c>
      <c r="K25" s="18">
        <v>1.9272194088936e-10</v>
      </c>
      <c r="L25" s="18">
        <v>1.6736351704725e-10</v>
      </c>
      <c r="M25" s="18">
        <v>1.6554979003805e-10</v>
      </c>
      <c r="N25" s="18">
        <v>1.5573084944398e-10</v>
      </c>
      <c r="O25" s="18">
        <v>1.6044570416797e-10</v>
      </c>
      <c r="P25" s="18">
        <v>1.4105823944311e-10</v>
      </c>
      <c r="Q25" s="18">
        <v>1.6596030961019e-10</v>
      </c>
      <c r="R25" s="18">
        <v>1.7728277882006e-10</v>
      </c>
      <c r="S25" s="18">
        <v>1.6830708581616e-10</v>
      </c>
      <c r="T25" s="18">
        <v>1.7523298966194e-10</v>
      </c>
      <c r="U25" s="18">
        <v>1.5385230825518e-10</v>
      </c>
      <c r="V25" s="18">
        <v>1.4378862474954e-10</v>
      </c>
      <c r="W25" s="18">
        <v>1.7189931868812e-10</v>
      </c>
      <c r="X25" s="18">
        <v>1.701413891978e-10</v>
      </c>
      <c r="Y25" s="18">
        <v>1.2635086578202e-10</v>
      </c>
      <c r="Z25" s="18">
        <v>1.5366059221659e-10</v>
      </c>
      <c r="AA25" s="18">
        <v>1.4279752168474e-10</v>
      </c>
      <c r="AB25" s="17">
        <v>0.99718308805052</v>
      </c>
      <c r="AC25" s="17">
        <v>0.086193059504698</v>
      </c>
      <c r="AD25" s="17">
        <v>0.0023548229336985</v>
      </c>
      <c r="AE25" s="18">
        <v>6.2406919499772e-10</v>
      </c>
      <c r="AF25" s="18">
        <v>1.6308083973709e-10</v>
      </c>
      <c r="AG25" s="18">
        <v>6.2863826893729e-11</v>
      </c>
      <c r="AH25" s="18">
        <v>3.2761019959823e-10</v>
      </c>
      <c r="AI25" s="18">
        <v>-1.7165955648991e-9</v>
      </c>
      <c r="AJ25" s="18">
        <v>-1.9194773781869e-9</v>
      </c>
      <c r="AK25" s="18">
        <v>-1.1888960962697e-9</v>
      </c>
      <c r="AL25" s="18">
        <v>-2.1893646127077e-9</v>
      </c>
      <c r="AM25" s="18">
        <v>-1.0799691403598e-9</v>
      </c>
      <c r="AN25" s="18">
        <v>-1.9288613808749e-9</v>
      </c>
      <c r="AO25" s="18">
        <v>-1.9672312253381e-9</v>
      </c>
      <c r="AP25" s="18">
        <v>3.0606488364889e-10</v>
      </c>
      <c r="AQ25" s="18">
        <v>-1.6337622758355e-9</v>
      </c>
      <c r="AR25" s="18">
        <v>-2.0788711293042e-9</v>
      </c>
      <c r="AS25" s="18">
        <v>-1.5092243324971e-9</v>
      </c>
      <c r="AT25" s="18">
        <v>-1.9541789035244e-9</v>
      </c>
      <c r="AU25" s="18">
        <v>-1.3636511309461e-9</v>
      </c>
      <c r="AV25" s="18">
        <v>1.1812822260659e-11</v>
      </c>
      <c r="AW25" s="18">
        <v>1.0270685137304e-10</v>
      </c>
      <c r="AX25" s="18">
        <v>-3.4403170216373e-10</v>
      </c>
      <c r="AY25" s="18">
        <v>-8.2711457606574e-11</v>
      </c>
      <c r="AZ25" s="18">
        <v>1.1279499369238e-10</v>
      </c>
      <c r="BA25" s="18">
        <v>1.7771214801042e-10</v>
      </c>
      <c r="BB25" s="18">
        <v>-1.5058101152189e-10</v>
      </c>
      <c r="BC25" s="17">
        <v>16001692.550553</v>
      </c>
      <c r="BD25" s="17">
        <v>5095378.5286538</v>
      </c>
      <c r="BE25" s="17">
        <v>-0.00091634269924414</v>
      </c>
      <c r="BF25" s="17">
        <v>-0.00088250475996307</v>
      </c>
      <c r="BG25" s="17">
        <v>0.0023562402812982</v>
      </c>
      <c r="BH25" s="17">
        <v>-0.0085308840887626</v>
      </c>
      <c r="BI25" s="17">
        <v>-0.0088489884669978</v>
      </c>
      <c r="BJ25" s="17">
        <v>159.92057017334</v>
      </c>
      <c r="BK25" s="17">
        <v>173.90332548014</v>
      </c>
      <c r="BL25" s="17">
        <v>174.88921708154</v>
      </c>
      <c r="BM25" s="19"/>
    </row>
    <row r="26" spans="1:65">
      <c r="A26" s="17">
        <v>60948.032329659</v>
      </c>
      <c r="B26" s="17">
        <v>0.0017641185935975</v>
      </c>
      <c r="C26" s="18">
        <f t="shared" si="1"/>
        <v>2.15022948345757e-8</v>
      </c>
      <c r="D26" s="18">
        <v>1.4906633417407e-10</v>
      </c>
      <c r="E26" s="18">
        <v>1.5469482501999e-10</v>
      </c>
      <c r="F26" s="18">
        <v>1.7212996341043e-10</v>
      </c>
      <c r="G26" s="18">
        <v>1.6946236490689e-10</v>
      </c>
      <c r="H26" s="18">
        <v>1.812603026666e-10</v>
      </c>
      <c r="I26" s="18">
        <v>1.7662593059507e-10</v>
      </c>
      <c r="J26" s="18">
        <v>1.5290512135533e-10</v>
      </c>
      <c r="K26" s="18">
        <v>1.9785294524187e-10</v>
      </c>
      <c r="L26" s="18">
        <v>1.7079923910996e-10</v>
      </c>
      <c r="M26" s="18">
        <v>1.6861364339262e-10</v>
      </c>
      <c r="N26" s="18">
        <v>1.5984377536526e-10</v>
      </c>
      <c r="O26" s="18">
        <v>1.6382009767005e-10</v>
      </c>
      <c r="P26" s="18">
        <v>1.4377329428603e-10</v>
      </c>
      <c r="Q26" s="18">
        <v>1.7066924953618e-10</v>
      </c>
      <c r="R26" s="18">
        <v>1.8141822535903e-10</v>
      </c>
      <c r="S26" s="18">
        <v>1.714205830507e-10</v>
      </c>
      <c r="T26" s="18">
        <v>1.7895832756271e-10</v>
      </c>
      <c r="U26" s="18">
        <v>1.56690977047e-10</v>
      </c>
      <c r="V26" s="18">
        <v>1.4508964900981e-10</v>
      </c>
      <c r="W26" s="18">
        <v>1.758530450689e-10</v>
      </c>
      <c r="X26" s="18">
        <v>1.7389593562116e-10</v>
      </c>
      <c r="Y26" s="18">
        <v>1.27886870335e-10</v>
      </c>
      <c r="Z26" s="18">
        <v>1.5772782018803e-10</v>
      </c>
      <c r="AA26" s="18">
        <v>1.4587315557406e-10</v>
      </c>
      <c r="AB26" s="17">
        <v>0.9974626532199</v>
      </c>
      <c r="AC26" s="17">
        <v>0.089479747130826</v>
      </c>
      <c r="AD26" s="17">
        <v>0.0024978581685279</v>
      </c>
      <c r="AE26" s="18">
        <v>6.1194784350318e-10</v>
      </c>
      <c r="AF26" s="18">
        <v>1.563912703e-10</v>
      </c>
      <c r="AG26" s="18">
        <v>5.7295996833306e-11</v>
      </c>
      <c r="AH26" s="18">
        <v>3.2534357858633e-10</v>
      </c>
      <c r="AI26" s="18">
        <v>-1.6630584911097e-9</v>
      </c>
      <c r="AJ26" s="18">
        <v>-1.857881858422e-9</v>
      </c>
      <c r="AK26" s="18">
        <v>-1.1514462530018e-9</v>
      </c>
      <c r="AL26" s="18">
        <v>-2.1173763894051e-9</v>
      </c>
      <c r="AM26" s="18">
        <v>-1.034087970927e-9</v>
      </c>
      <c r="AN26" s="18">
        <v>-1.8777021321392e-9</v>
      </c>
      <c r="AO26" s="18">
        <v>-1.903167309672e-9</v>
      </c>
      <c r="AP26" s="18">
        <v>3.0010855215664e-10</v>
      </c>
      <c r="AQ26" s="18">
        <v>-1.5894420322607e-9</v>
      </c>
      <c r="AR26" s="18">
        <v>-2.0111581517705e-9</v>
      </c>
      <c r="AS26" s="18">
        <v>-1.4559150119585e-9</v>
      </c>
      <c r="AT26" s="18">
        <v>-1.9018007924666e-9</v>
      </c>
      <c r="AU26" s="18">
        <v>-1.3152784803082e-9</v>
      </c>
      <c r="AV26" s="18">
        <v>1.4220432624202e-11</v>
      </c>
      <c r="AW26" s="18">
        <v>1.0141023827882e-10</v>
      </c>
      <c r="AX26" s="18">
        <v>-3.3282506679689e-10</v>
      </c>
      <c r="AY26" s="18">
        <v>-8.6705556382642e-11</v>
      </c>
      <c r="AZ26" s="18">
        <v>1.1124469761566e-10</v>
      </c>
      <c r="BA26" s="18">
        <v>1.7263020247444e-10</v>
      </c>
      <c r="BB26" s="18">
        <v>-1.4276156788576e-10</v>
      </c>
      <c r="BC26" s="17">
        <v>16000102.301613</v>
      </c>
      <c r="BD26" s="17">
        <v>5195010.2542532</v>
      </c>
      <c r="BE26" s="17">
        <v>-0.00097513385523511</v>
      </c>
      <c r="BF26" s="17">
        <v>-0.00093946967924441</v>
      </c>
      <c r="BG26" s="17">
        <v>0.0024978729354184</v>
      </c>
      <c r="BH26" s="17">
        <v>-0.0089593393192714</v>
      </c>
      <c r="BI26" s="17">
        <v>-0.009348296422389</v>
      </c>
      <c r="BJ26" s="17">
        <v>159.91459817629</v>
      </c>
      <c r="BK26" s="17">
        <v>173.96158324806</v>
      </c>
      <c r="BL26" s="17">
        <v>174.82795729511</v>
      </c>
      <c r="BM26" s="19"/>
    </row>
    <row r="27" spans="1:65">
      <c r="A27" s="17">
        <v>68384.81702727</v>
      </c>
      <c r="B27" s="17">
        <v>0.0019208324884869</v>
      </c>
      <c r="C27" s="18">
        <f t="shared" si="1"/>
        <v>2.10728024625673e-8</v>
      </c>
      <c r="D27" s="18">
        <v>1.513542795781e-10</v>
      </c>
      <c r="E27" s="18">
        <v>1.5684098649751e-10</v>
      </c>
      <c r="F27" s="18">
        <v>1.7602882759972e-10</v>
      </c>
      <c r="G27" s="18">
        <v>1.7302619562057e-10</v>
      </c>
      <c r="H27" s="18">
        <v>1.8605396571917e-10</v>
      </c>
      <c r="I27" s="18">
        <v>1.8122186212656e-10</v>
      </c>
      <c r="J27" s="18">
        <v>1.5546551327056e-10</v>
      </c>
      <c r="K27" s="18">
        <v>2.0338675090029e-10</v>
      </c>
      <c r="L27" s="18">
        <v>1.7452987344117e-10</v>
      </c>
      <c r="M27" s="18">
        <v>1.7190887997153e-10</v>
      </c>
      <c r="N27" s="18">
        <v>1.6430884784038e-10</v>
      </c>
      <c r="O27" s="18">
        <v>1.6748059444716e-10</v>
      </c>
      <c r="P27" s="18">
        <v>1.4669011402933e-10</v>
      </c>
      <c r="Q27" s="18">
        <v>1.757452861358e-10</v>
      </c>
      <c r="R27" s="18">
        <v>1.8589655766919e-10</v>
      </c>
      <c r="S27" s="18">
        <v>1.7478204863868e-10</v>
      </c>
      <c r="T27" s="18">
        <v>1.829707342681e-10</v>
      </c>
      <c r="U27" s="18">
        <v>1.5978244481097e-10</v>
      </c>
      <c r="V27" s="18">
        <v>1.4647884381748e-10</v>
      </c>
      <c r="W27" s="18">
        <v>1.801368979918e-10</v>
      </c>
      <c r="X27" s="18">
        <v>1.7797505776796e-10</v>
      </c>
      <c r="Y27" s="18">
        <v>1.2953498787311e-10</v>
      </c>
      <c r="Z27" s="18">
        <v>1.6213468866069e-10</v>
      </c>
      <c r="AA27" s="18">
        <v>1.4920628395092e-10</v>
      </c>
      <c r="AB27" s="17">
        <v>0.99771807145271</v>
      </c>
      <c r="AC27" s="17">
        <v>0.092873259635838</v>
      </c>
      <c r="AD27" s="17">
        <v>0.0026553082094256</v>
      </c>
      <c r="AE27" s="18">
        <v>6.0028394733976e-10</v>
      </c>
      <c r="AF27" s="18">
        <v>1.5024119893689e-10</v>
      </c>
      <c r="AG27" s="18">
        <v>5.2217562608244e-11</v>
      </c>
      <c r="AH27" s="18">
        <v>3.2357267316591e-10</v>
      </c>
      <c r="AI27" s="18">
        <v>-1.6140262519573e-9</v>
      </c>
      <c r="AJ27" s="18">
        <v>-1.8021574724572e-9</v>
      </c>
      <c r="AK27" s="18">
        <v>-1.1172773636714e-9</v>
      </c>
      <c r="AL27" s="18">
        <v>-2.0512158035321e-9</v>
      </c>
      <c r="AM27" s="18">
        <v>-9.930302200344e-10</v>
      </c>
      <c r="AN27" s="18">
        <v>-1.8303652212653e-9</v>
      </c>
      <c r="AO27" s="18">
        <v>-1.8442887636281e-9</v>
      </c>
      <c r="AP27" s="18">
        <v>2.9414732901141e-10</v>
      </c>
      <c r="AQ27" s="18">
        <v>-1.5487826224894e-9</v>
      </c>
      <c r="AR27" s="18">
        <v>-1.9490643015653e-9</v>
      </c>
      <c r="AS27" s="18">
        <v>-1.4070332337656e-9</v>
      </c>
      <c r="AT27" s="18">
        <v>-1.8538751549639e-9</v>
      </c>
      <c r="AU27" s="18">
        <v>-1.27079320335e-9</v>
      </c>
      <c r="AV27" s="18">
        <v>1.660696761524e-11</v>
      </c>
      <c r="AW27" s="18">
        <v>9.9737526255765e-11</v>
      </c>
      <c r="AX27" s="18">
        <v>-3.2195387889411e-10</v>
      </c>
      <c r="AY27" s="18">
        <v>-8.9957844681629e-11</v>
      </c>
      <c r="AZ27" s="18">
        <v>1.1011384846096e-10</v>
      </c>
      <c r="BA27" s="18">
        <v>1.6832219299348e-10</v>
      </c>
      <c r="BB27" s="18">
        <v>-1.3524250739429e-10</v>
      </c>
      <c r="BC27" s="17">
        <v>15998247.912133</v>
      </c>
      <c r="BD27" s="17">
        <v>5304420.0401215</v>
      </c>
      <c r="BE27" s="17">
        <v>-0.0010394378833852</v>
      </c>
      <c r="BF27" s="17">
        <v>-0.0010017720232262</v>
      </c>
      <c r="BG27" s="17">
        <v>0.0026541397224195</v>
      </c>
      <c r="BH27" s="17">
        <v>-0.0097166523135418</v>
      </c>
      <c r="BI27" s="17">
        <v>-0.010077926824393</v>
      </c>
      <c r="BJ27" s="17">
        <v>159.90865806477</v>
      </c>
      <c r="BK27" s="17">
        <v>174.0117516772</v>
      </c>
      <c r="BL27" s="17">
        <v>174.76397923845</v>
      </c>
      <c r="BM27" s="19"/>
    </row>
    <row r="28" spans="1:65">
      <c r="A28" s="17">
        <v>76729.02669866</v>
      </c>
      <c r="B28" s="17">
        <v>0.0020933917963483</v>
      </c>
      <c r="C28" s="18">
        <f t="shared" si="1"/>
        <v>2.06801260583202e-8</v>
      </c>
      <c r="D28" s="18">
        <v>1.5382352974417e-10</v>
      </c>
      <c r="E28" s="18">
        <v>1.5914965108362e-10</v>
      </c>
      <c r="F28" s="18">
        <v>1.8025429438244e-10</v>
      </c>
      <c r="G28" s="18">
        <v>1.7690464803214e-10</v>
      </c>
      <c r="H28" s="18">
        <v>1.912350147473e-10</v>
      </c>
      <c r="I28" s="18">
        <v>1.8620875108671e-10</v>
      </c>
      <c r="J28" s="18">
        <v>1.5823136381848e-10</v>
      </c>
      <c r="K28" s="18">
        <v>2.0935261884371e-10</v>
      </c>
      <c r="L28" s="18">
        <v>1.7857907249162e-10</v>
      </c>
      <c r="M28" s="18">
        <v>1.7545106688528e-10</v>
      </c>
      <c r="N28" s="18">
        <v>1.6915578411647e-10</v>
      </c>
      <c r="O28" s="18">
        <v>1.7145137186705e-10</v>
      </c>
      <c r="P28" s="18">
        <v>1.4982091942647e-10</v>
      </c>
      <c r="Q28" s="18">
        <v>1.8121427758318e-10</v>
      </c>
      <c r="R28" s="18">
        <v>1.907447411382e-10</v>
      </c>
      <c r="S28" s="18">
        <v>1.7841253623578e-10</v>
      </c>
      <c r="T28" s="18">
        <v>1.872919560472e-10</v>
      </c>
      <c r="U28" s="18">
        <v>1.6314680127135e-10</v>
      </c>
      <c r="V28" s="18">
        <v>1.4796124047052e-10</v>
      </c>
      <c r="W28" s="18">
        <v>1.8477667928736e-10</v>
      </c>
      <c r="X28" s="18">
        <v>1.8240550853257e-10</v>
      </c>
      <c r="Y28" s="18">
        <v>1.3130130685181e-10</v>
      </c>
      <c r="Z28" s="18">
        <v>1.6690903925972e-10</v>
      </c>
      <c r="AA28" s="18">
        <v>1.528180124148e-10</v>
      </c>
      <c r="AB28" s="17">
        <v>0.99794956672545</v>
      </c>
      <c r="AC28" s="17">
        <v>0.096364552144895</v>
      </c>
      <c r="AD28" s="17">
        <v>0.0028288218173901</v>
      </c>
      <c r="AE28" s="18">
        <v>5.8922846880371e-10</v>
      </c>
      <c r="AF28" s="18">
        <v>1.4470820745655e-10</v>
      </c>
      <c r="AG28" s="18">
        <v>4.7313971735666e-11</v>
      </c>
      <c r="AH28" s="18">
        <v>3.2175534877894e-10</v>
      </c>
      <c r="AI28" s="18">
        <v>-1.5695167404038e-9</v>
      </c>
      <c r="AJ28" s="18">
        <v>-1.7522933368436e-9</v>
      </c>
      <c r="AK28" s="18">
        <v>-1.0864242341436e-9</v>
      </c>
      <c r="AL28" s="18">
        <v>-1.9911362318576e-9</v>
      </c>
      <c r="AM28" s="18">
        <v>-9.5635382360624e-10</v>
      </c>
      <c r="AN28" s="18">
        <v>-1.7870810882736e-9</v>
      </c>
      <c r="AO28" s="18">
        <v>-1.7911160606355e-9</v>
      </c>
      <c r="AP28" s="18">
        <v>2.881636125802e-10</v>
      </c>
      <c r="AQ28" s="18">
        <v>-1.5119800517082e-9</v>
      </c>
      <c r="AR28" s="18">
        <v>-1.8926748093658e-9</v>
      </c>
      <c r="AS28" s="18">
        <v>-1.3629957143433e-9</v>
      </c>
      <c r="AT28" s="18">
        <v>-1.8102429004537e-9</v>
      </c>
      <c r="AU28" s="18">
        <v>-1.2304005714667e-9</v>
      </c>
      <c r="AV28" s="18">
        <v>1.8823296160193e-11</v>
      </c>
      <c r="AW28" s="18">
        <v>9.7797471919377e-11</v>
      </c>
      <c r="AX28" s="18">
        <v>-3.1167648636674e-10</v>
      </c>
      <c r="AY28" s="18">
        <v>-9.2839027899953e-11</v>
      </c>
      <c r="AZ28" s="18">
        <v>1.0916869952061e-10</v>
      </c>
      <c r="BA28" s="18">
        <v>1.6339297888638e-10</v>
      </c>
      <c r="BB28" s="18">
        <v>-1.281399476376e-10</v>
      </c>
      <c r="BC28" s="17">
        <v>15996099.291378</v>
      </c>
      <c r="BD28" s="17">
        <v>5424619.1256283</v>
      </c>
      <c r="BE28" s="17">
        <v>-0.0011098295668369</v>
      </c>
      <c r="BF28" s="17">
        <v>-0.0010699625947464</v>
      </c>
      <c r="BG28" s="17">
        <v>0.0028267607129183</v>
      </c>
      <c r="BH28" s="17">
        <v>-0.010332215007419</v>
      </c>
      <c r="BI28" s="17">
        <v>-0.010716731711995</v>
      </c>
      <c r="BJ28" s="17">
        <v>159.90180973539</v>
      </c>
      <c r="BK28" s="17">
        <v>174.05151199113</v>
      </c>
      <c r="BL28" s="17">
        <v>174.71072347327</v>
      </c>
      <c r="BM28" s="19"/>
    </row>
    <row r="29" spans="1:65">
      <c r="A29" s="17">
        <v>86091.383936525</v>
      </c>
      <c r="B29" s="17">
        <v>0.0022836466510676</v>
      </c>
      <c r="C29" s="18">
        <f t="shared" si="1"/>
        <v>2.03212556288534e-8</v>
      </c>
      <c r="D29" s="18">
        <v>1.5648130320372e-10</v>
      </c>
      <c r="E29" s="18">
        <v>1.6163029088401e-10</v>
      </c>
      <c r="F29" s="18">
        <v>1.8482874188161e-10</v>
      </c>
      <c r="G29" s="18">
        <v>1.81119198483e-10</v>
      </c>
      <c r="H29" s="18">
        <v>1.9682779901366e-10</v>
      </c>
      <c r="I29" s="18">
        <v>1.9161179766297e-10</v>
      </c>
      <c r="J29" s="18">
        <v>1.6121345680077e-10</v>
      </c>
      <c r="K29" s="18">
        <v>2.1577690759337e-10</v>
      </c>
      <c r="L29" s="18">
        <v>1.8296919280319e-10</v>
      </c>
      <c r="M29" s="18">
        <v>1.7925657178125e-10</v>
      </c>
      <c r="N29" s="18">
        <v>1.744099029305e-10</v>
      </c>
      <c r="O29" s="18">
        <v>1.7575213059376e-10</v>
      </c>
      <c r="P29" s="18">
        <v>1.5317969776017e-10</v>
      </c>
      <c r="Q29" s="18">
        <v>1.871012822e-10</v>
      </c>
      <c r="R29" s="18">
        <v>1.9598911730218e-10</v>
      </c>
      <c r="S29" s="18">
        <v>1.823283700543e-10</v>
      </c>
      <c r="T29" s="18">
        <v>1.9194003766354e-10</v>
      </c>
      <c r="U29" s="18">
        <v>1.6680146371082e-10</v>
      </c>
      <c r="V29" s="18">
        <v>1.4954042970775e-10</v>
      </c>
      <c r="W29" s="18">
        <v>1.8979678356368e-10</v>
      </c>
      <c r="X29" s="18">
        <v>1.87212762939e-10</v>
      </c>
      <c r="Y29" s="18">
        <v>1.331911643551e-10</v>
      </c>
      <c r="Z29" s="18">
        <v>1.7207540072117e-10</v>
      </c>
      <c r="AA29" s="18">
        <v>1.5672965306382e-10</v>
      </c>
      <c r="AB29" s="17">
        <v>0.99816051579818</v>
      </c>
      <c r="AC29" s="17">
        <v>0.099978263150321</v>
      </c>
      <c r="AD29" s="17">
        <v>0.0030202572562402</v>
      </c>
      <c r="AE29" s="18">
        <v>5.7853200533461e-10</v>
      </c>
      <c r="AF29" s="18">
        <v>1.3983356450594e-10</v>
      </c>
      <c r="AG29" s="18">
        <v>4.2945493927804e-11</v>
      </c>
      <c r="AH29" s="18">
        <v>3.2030463212169e-10</v>
      </c>
      <c r="AI29" s="18">
        <v>-1.5289148699125e-9</v>
      </c>
      <c r="AJ29" s="18">
        <v>-1.7073554927537e-9</v>
      </c>
      <c r="AK29" s="18">
        <v>-1.0584207255678e-9</v>
      </c>
      <c r="AL29" s="18">
        <v>-1.9362443834628e-9</v>
      </c>
      <c r="AM29" s="18">
        <v>-9.2373347876997e-10</v>
      </c>
      <c r="AN29" s="18">
        <v>-1.7471285185172e-9</v>
      </c>
      <c r="AO29" s="18">
        <v>-1.742550675111e-9</v>
      </c>
      <c r="AP29" s="18">
        <v>2.8242479719042e-10</v>
      </c>
      <c r="AQ29" s="18">
        <v>-1.4782099875144e-9</v>
      </c>
      <c r="AR29" s="18">
        <v>-1.8410760765737e-9</v>
      </c>
      <c r="AS29" s="18">
        <v>-1.3228807437325e-9</v>
      </c>
      <c r="AT29" s="18">
        <v>-1.770485755129e-9</v>
      </c>
      <c r="AU29" s="18">
        <v>-1.1934204044171e-9</v>
      </c>
      <c r="AV29" s="18">
        <v>2.0885388504175e-11</v>
      </c>
      <c r="AW29" s="18">
        <v>9.558980743556e-11</v>
      </c>
      <c r="AX29" s="18">
        <v>-3.0171224527365e-10</v>
      </c>
      <c r="AY29" s="18">
        <v>-9.4962346682025e-11</v>
      </c>
      <c r="AZ29" s="18">
        <v>1.0851582223187e-10</v>
      </c>
      <c r="BA29" s="18">
        <v>1.5934301150088e-10</v>
      </c>
      <c r="BB29" s="18">
        <v>-1.2128614120833e-10</v>
      </c>
      <c r="BC29" s="17">
        <v>15993623.61417</v>
      </c>
      <c r="BD29" s="17">
        <v>5556708.2916994</v>
      </c>
      <c r="BE29" s="17">
        <v>-0.0011869479788568</v>
      </c>
      <c r="BF29" s="17">
        <v>-0.0011446507476226</v>
      </c>
      <c r="BG29" s="17">
        <v>0.003017679415661</v>
      </c>
      <c r="BH29" s="17">
        <v>-0.011091882695683</v>
      </c>
      <c r="BI29" s="17">
        <v>-0.011465580786276</v>
      </c>
      <c r="BJ29" s="17">
        <v>159.89454175813</v>
      </c>
      <c r="BK29" s="17">
        <v>174.08070616236</v>
      </c>
      <c r="BL29" s="17">
        <v>174.65593567259</v>
      </c>
      <c r="BM29" s="19"/>
    </row>
    <row r="30" spans="1:65">
      <c r="A30" s="17">
        <v>95766.826538404</v>
      </c>
      <c r="B30" s="17">
        <v>0.0024772215031891</v>
      </c>
      <c r="C30" s="18">
        <f t="shared" si="1"/>
        <v>2.00068214020419e-8</v>
      </c>
      <c r="D30" s="18">
        <v>1.5933863795193e-10</v>
      </c>
      <c r="E30" s="18">
        <v>1.6429413960628e-10</v>
      </c>
      <c r="F30" s="18">
        <v>1.8977764515894e-10</v>
      </c>
      <c r="G30" s="18">
        <v>1.8569462064601e-10</v>
      </c>
      <c r="H30" s="18">
        <v>2.0285638136516e-10</v>
      </c>
      <c r="I30" s="18">
        <v>1.9746011910764e-10</v>
      </c>
      <c r="J30" s="18">
        <v>1.6442547607553e-10</v>
      </c>
      <c r="K30" s="18">
        <v>2.2268857670993e-10</v>
      </c>
      <c r="L30" s="18">
        <v>1.8772696248703e-10</v>
      </c>
      <c r="M30" s="18">
        <v>1.8334157223357e-10</v>
      </c>
      <c r="N30" s="18">
        <v>1.8010153466006e-10</v>
      </c>
      <c r="O30" s="18">
        <v>1.8040590972484e-10</v>
      </c>
      <c r="P30" s="18">
        <v>1.5677616013467e-10</v>
      </c>
      <c r="Q30" s="18">
        <v>1.9343281985497e-10</v>
      </c>
      <c r="R30" s="18">
        <v>2.0165883139326e-10</v>
      </c>
      <c r="S30" s="18">
        <v>1.8654809145411e-10</v>
      </c>
      <c r="T30" s="18">
        <v>1.9693597346331e-10</v>
      </c>
      <c r="U30" s="18">
        <v>1.707666853593e-10</v>
      </c>
      <c r="V30" s="18">
        <v>1.5122305051303e-10</v>
      </c>
      <c r="W30" s="18">
        <v>1.9522516505873e-10</v>
      </c>
      <c r="X30" s="18">
        <v>1.9242525822895e-10</v>
      </c>
      <c r="Y30" s="18">
        <v>1.3521038626036e-10</v>
      </c>
      <c r="Z30" s="18">
        <v>1.77661037023e-10</v>
      </c>
      <c r="AA30" s="18">
        <v>1.6096422258401e-10</v>
      </c>
      <c r="AB30" s="17">
        <v>0.9949232239237</v>
      </c>
      <c r="AC30" s="17">
        <v>0.10368771226143</v>
      </c>
      <c r="AD30" s="17">
        <v>0.0032151292453419</v>
      </c>
      <c r="AE30" s="18">
        <v>5.6851139092657e-10</v>
      </c>
      <c r="AF30" s="18">
        <v>1.357557748531e-10</v>
      </c>
      <c r="AG30" s="18">
        <v>3.8832051972877e-11</v>
      </c>
      <c r="AH30" s="18">
        <v>3.1894977578494e-10</v>
      </c>
      <c r="AI30" s="18">
        <v>-1.4925026590784e-9</v>
      </c>
      <c r="AJ30" s="18">
        <v>-1.667783497142e-9</v>
      </c>
      <c r="AK30" s="18">
        <v>-1.0335770528609e-9</v>
      </c>
      <c r="AL30" s="18">
        <v>-1.8872370598087e-9</v>
      </c>
      <c r="AM30" s="18">
        <v>-8.9507447284023e-10</v>
      </c>
      <c r="AN30" s="18">
        <v>-1.7111439399287e-9</v>
      </c>
      <c r="AO30" s="18">
        <v>-1.6992675266982e-9</v>
      </c>
      <c r="AP30" s="18">
        <v>2.7692015348327e-10</v>
      </c>
      <c r="AQ30" s="18">
        <v>-1.4482416374451e-9</v>
      </c>
      <c r="AR30" s="18">
        <v>-1.7948299951563e-9</v>
      </c>
      <c r="AS30" s="18">
        <v>-1.2874699657865e-9</v>
      </c>
      <c r="AT30" s="18">
        <v>-1.7348510233346e-9</v>
      </c>
      <c r="AU30" s="18">
        <v>-1.1603004788589e-9</v>
      </c>
      <c r="AV30" s="18">
        <v>2.2769570866015e-11</v>
      </c>
      <c r="AW30" s="18">
        <v>9.3266397238959e-11</v>
      </c>
      <c r="AX30" s="18">
        <v>-2.9224508120134e-10</v>
      </c>
      <c r="AY30" s="18">
        <v>-9.6605811065094e-11</v>
      </c>
      <c r="AZ30" s="18">
        <v>1.0791726993045e-10</v>
      </c>
      <c r="BA30" s="18">
        <v>1.5474167715253e-10</v>
      </c>
      <c r="BB30" s="18">
        <v>-1.1484171357056e-10</v>
      </c>
      <c r="BC30" s="17">
        <v>15991011.698564</v>
      </c>
      <c r="BD30" s="17">
        <v>5690536.3410907</v>
      </c>
      <c r="BE30" s="17">
        <v>-0.0012648939685646</v>
      </c>
      <c r="BF30" s="17">
        <v>-0.0012201152254406</v>
      </c>
      <c r="BG30" s="17">
        <v>0.0032124946534477</v>
      </c>
      <c r="BH30" s="17">
        <v>-0.011585449683967</v>
      </c>
      <c r="BI30" s="17">
        <v>-0.011980882351685</v>
      </c>
      <c r="BJ30" s="17">
        <v>159.88686331202</v>
      </c>
      <c r="BK30" s="17">
        <v>174.09692271735</v>
      </c>
      <c r="BL30" s="17">
        <v>174.59775180725</v>
      </c>
      <c r="BM30" s="19"/>
    </row>
    <row r="31" spans="1:65">
      <c r="A31" s="17">
        <v>103776.1214375</v>
      </c>
      <c r="B31" s="17">
        <v>0.0026355105420476</v>
      </c>
      <c r="C31" s="18">
        <f t="shared" si="1"/>
        <v>1.97631677760256e-8</v>
      </c>
      <c r="D31" s="18">
        <v>1.6122373850093e-10</v>
      </c>
      <c r="E31" s="18">
        <v>1.6605004192675e-10</v>
      </c>
      <c r="F31" s="18">
        <v>1.9305955371549e-10</v>
      </c>
      <c r="G31" s="18">
        <v>1.8873742228195e-10</v>
      </c>
      <c r="H31" s="18">
        <v>2.0684473154104e-10</v>
      </c>
      <c r="I31" s="18">
        <v>2.0134124003501e-10</v>
      </c>
      <c r="J31" s="18">
        <v>1.6654821316853e-10</v>
      </c>
      <c r="K31" s="18">
        <v>2.2725283229265e-10</v>
      </c>
      <c r="L31" s="18">
        <v>1.9088664596833e-10</v>
      </c>
      <c r="M31" s="18">
        <v>1.8603422643108e-10</v>
      </c>
      <c r="N31" s="18">
        <v>1.8388042031732e-10</v>
      </c>
      <c r="O31" s="18">
        <v>1.8349461378968e-10</v>
      </c>
      <c r="P31" s="18">
        <v>1.5914331976187e-10</v>
      </c>
      <c r="Q31" s="18">
        <v>1.9761266459658e-10</v>
      </c>
      <c r="R31" s="18">
        <v>2.054173825971e-10</v>
      </c>
      <c r="S31" s="18">
        <v>1.8933889373488e-10</v>
      </c>
      <c r="T31" s="18">
        <v>2.002306800568e-10</v>
      </c>
      <c r="U31" s="18">
        <v>1.7340293385703e-10</v>
      </c>
      <c r="V31" s="18">
        <v>1.5232538082838e-10</v>
      </c>
      <c r="W31" s="18">
        <v>1.9882577700053e-10</v>
      </c>
      <c r="X31" s="18">
        <v>1.9588844885384e-10</v>
      </c>
      <c r="Y31" s="18">
        <v>1.3653736652609e-10</v>
      </c>
      <c r="Z31" s="18">
        <v>1.8136308532525e-10</v>
      </c>
      <c r="AA31" s="18">
        <v>1.6377682543529e-10</v>
      </c>
      <c r="AB31" s="17">
        <v>0.99846137229622</v>
      </c>
      <c r="AC31" s="17">
        <v>0.10608707529202</v>
      </c>
      <c r="AD31" s="17">
        <v>0.0033745361444819</v>
      </c>
      <c r="AE31" s="18">
        <v>5.6218649794377e-10</v>
      </c>
      <c r="AF31" s="18">
        <v>1.3349287433839e-10</v>
      </c>
      <c r="AG31" s="18">
        <v>3.6294546951927e-11</v>
      </c>
      <c r="AH31" s="18">
        <v>3.1795962986698e-10</v>
      </c>
      <c r="AI31" s="18">
        <v>-1.4711578908394e-9</v>
      </c>
      <c r="AJ31" s="18">
        <v>-1.6447064892171e-9</v>
      </c>
      <c r="AK31" s="18">
        <v>-1.0190488963211e-9</v>
      </c>
      <c r="AL31" s="18">
        <v>-1.8586979654572e-9</v>
      </c>
      <c r="AM31" s="18">
        <v>-8.7869282074857e-10</v>
      </c>
      <c r="AN31" s="18">
        <v>-1.6898247264664e-9</v>
      </c>
      <c r="AO31" s="18">
        <v>-1.6740305041047e-9</v>
      </c>
      <c r="AP31" s="18">
        <v>2.7349137463651e-10</v>
      </c>
      <c r="AQ31" s="18">
        <v>-1.4304477161195e-9</v>
      </c>
      <c r="AR31" s="18">
        <v>-1.7676919171246e-9</v>
      </c>
      <c r="AS31" s="18">
        <v>-1.2669323386099e-9</v>
      </c>
      <c r="AT31" s="18">
        <v>-1.713740746462e-9</v>
      </c>
      <c r="AU31" s="18">
        <v>-1.1408804473959e-9</v>
      </c>
      <c r="AV31" s="18">
        <v>2.3700758479077e-11</v>
      </c>
      <c r="AW31" s="18">
        <v>9.1615756226331e-11</v>
      </c>
      <c r="AX31" s="18">
        <v>-2.8697175455184e-10</v>
      </c>
      <c r="AY31" s="18">
        <v>-9.7698326958558e-11</v>
      </c>
      <c r="AZ31" s="18">
        <v>1.0757297942038e-10</v>
      </c>
      <c r="BA31" s="18">
        <v>1.5164668147485e-10</v>
      </c>
      <c r="BB31" s="18">
        <v>-1.1105601105481e-10</v>
      </c>
      <c r="BC31" s="17">
        <v>15988819.070204</v>
      </c>
      <c r="BD31" s="17">
        <v>5799485.0206209</v>
      </c>
      <c r="BE31" s="17">
        <v>-0.0013282550638342</v>
      </c>
      <c r="BF31" s="17">
        <v>-0.0012814396938032</v>
      </c>
      <c r="BG31" s="17">
        <v>0.0033721881378651</v>
      </c>
      <c r="BH31" s="17">
        <v>-0.013460363007214</v>
      </c>
      <c r="BI31" s="17">
        <v>-0.013933572824055</v>
      </c>
      <c r="BJ31" s="17">
        <v>159.88140879388</v>
      </c>
      <c r="BK31" s="17">
        <v>174.10415843626</v>
      </c>
      <c r="BL31" s="17">
        <v>174.56553282324</v>
      </c>
      <c r="BM31" s="19"/>
    </row>
    <row r="32" spans="1:65">
      <c r="A32" s="17">
        <v>108897.13724884</v>
      </c>
      <c r="B32" s="17">
        <v>0.0027359032025429</v>
      </c>
      <c r="C32" s="18">
        <f t="shared" si="1"/>
        <v>1.96040520462737e-8</v>
      </c>
      <c r="D32" s="18">
        <v>1.6277366401413e-10</v>
      </c>
      <c r="E32" s="18">
        <v>1.6749495198647e-10</v>
      </c>
      <c r="F32" s="18">
        <v>1.9577183493966e-10</v>
      </c>
      <c r="G32" s="18">
        <v>1.912563419252e-10</v>
      </c>
      <c r="H32" s="18">
        <v>2.1013238896563e-10</v>
      </c>
      <c r="I32" s="18">
        <v>2.0454721802526e-10</v>
      </c>
      <c r="J32" s="18">
        <v>1.6829628291723e-10</v>
      </c>
      <c r="K32" s="18">
        <v>2.3100996343942e-10</v>
      </c>
      <c r="L32" s="18">
        <v>1.9349722349668e-10</v>
      </c>
      <c r="M32" s="18">
        <v>1.8824699370959e-10</v>
      </c>
      <c r="N32" s="18">
        <v>1.8700458122589e-10</v>
      </c>
      <c r="O32" s="18">
        <v>1.8604646045331e-10</v>
      </c>
      <c r="P32" s="18">
        <v>1.6108791590949e-10</v>
      </c>
      <c r="Q32" s="18">
        <v>2.0105414918022e-10</v>
      </c>
      <c r="R32" s="18">
        <v>2.0852223275759e-10</v>
      </c>
      <c r="S32" s="18">
        <v>1.9164048272174e-10</v>
      </c>
      <c r="T32" s="18">
        <v>2.0294276672287e-10</v>
      </c>
      <c r="U32" s="18">
        <v>1.7558378548413e-10</v>
      </c>
      <c r="V32" s="18">
        <v>1.5322636806342e-10</v>
      </c>
      <c r="W32" s="18">
        <v>2.0179684646108e-10</v>
      </c>
      <c r="X32" s="18">
        <v>1.9875193497144e-10</v>
      </c>
      <c r="Y32" s="18">
        <v>1.3762532933867e-10</v>
      </c>
      <c r="Z32" s="18">
        <v>1.8442199233781e-10</v>
      </c>
      <c r="AA32" s="18">
        <v>1.6610319425805e-10</v>
      </c>
      <c r="AB32" s="17">
        <v>0.99543637489142</v>
      </c>
      <c r="AC32" s="17">
        <v>0.10798026034784</v>
      </c>
      <c r="AD32" s="17">
        <v>0.0034756407515341</v>
      </c>
      <c r="AE32" s="18">
        <v>5.5758665702835e-10</v>
      </c>
      <c r="AF32" s="18">
        <v>1.3193529441468e-10</v>
      </c>
      <c r="AG32" s="18">
        <v>3.4387108495838e-11</v>
      </c>
      <c r="AH32" s="18">
        <v>3.1734687821907e-10</v>
      </c>
      <c r="AI32" s="18">
        <v>-1.4561107050012e-9</v>
      </c>
      <c r="AJ32" s="18">
        <v>-1.6285944017429e-9</v>
      </c>
      <c r="AK32" s="18">
        <v>-1.0088321072937e-9</v>
      </c>
      <c r="AL32" s="18">
        <v>-1.8383972250974e-9</v>
      </c>
      <c r="AM32" s="18">
        <v>-8.6700512024274e-10</v>
      </c>
      <c r="AN32" s="18">
        <v>-1.67475757487e-9</v>
      </c>
      <c r="AO32" s="18">
        <v>-1.6561881642297e-9</v>
      </c>
      <c r="AP32" s="18">
        <v>2.7092492647809e-10</v>
      </c>
      <c r="AQ32" s="18">
        <v>-1.418036118398e-9</v>
      </c>
      <c r="AR32" s="18">
        <v>-1.7483416192477e-9</v>
      </c>
      <c r="AS32" s="18">
        <v>-1.2524111712888e-9</v>
      </c>
      <c r="AT32" s="18">
        <v>-1.6990402851261e-9</v>
      </c>
      <c r="AU32" s="18">
        <v>-1.1270599420904e-9</v>
      </c>
      <c r="AV32" s="18">
        <v>2.4327601168305e-11</v>
      </c>
      <c r="AW32" s="18">
        <v>9.0407184597087e-11</v>
      </c>
      <c r="AX32" s="18">
        <v>-2.8266305667845e-10</v>
      </c>
      <c r="AY32" s="18">
        <v>-9.8259455286445e-11</v>
      </c>
      <c r="AZ32" s="18">
        <v>1.0733113648519e-10</v>
      </c>
      <c r="BA32" s="18">
        <v>1.493612363018e-10</v>
      </c>
      <c r="BB32" s="18">
        <v>-1.0819621894539e-10</v>
      </c>
      <c r="BC32" s="17">
        <v>15987405.867443</v>
      </c>
      <c r="BD32" s="17">
        <v>5868335.2975663</v>
      </c>
      <c r="BE32" s="17">
        <v>-0.0013682545314471</v>
      </c>
      <c r="BF32" s="17">
        <v>-0.0013201411222619</v>
      </c>
      <c r="BG32" s="17">
        <v>0.0034736281457563</v>
      </c>
      <c r="BH32" s="17">
        <v>-0.011922451545831</v>
      </c>
      <c r="BI32" s="17">
        <v>-0.012340335088028</v>
      </c>
      <c r="BJ32" s="17">
        <v>159.8764363236</v>
      </c>
      <c r="BK32" s="17">
        <v>174.10138021721</v>
      </c>
      <c r="BL32" s="17">
        <v>174.50958238751</v>
      </c>
      <c r="BM32" s="19"/>
    </row>
    <row r="33" spans="1:65">
      <c r="A33" s="17">
        <v>115293.24270862</v>
      </c>
      <c r="B33" s="17">
        <v>0.002860529757293</v>
      </c>
      <c r="C33" s="18">
        <f t="shared" si="1"/>
        <v>1.9484756080677e-8</v>
      </c>
      <c r="D33" s="18">
        <v>1.6438773481871e-10</v>
      </c>
      <c r="E33" s="18">
        <v>1.6899994936975e-10</v>
      </c>
      <c r="F33" s="18">
        <v>1.9860524348489e-10</v>
      </c>
      <c r="G33" s="18">
        <v>1.93891720302e-10</v>
      </c>
      <c r="H33" s="18">
        <v>2.1356056708448e-10</v>
      </c>
      <c r="I33" s="18">
        <v>2.0789701883792e-10</v>
      </c>
      <c r="J33" s="18">
        <v>1.7011874849512e-10</v>
      </c>
      <c r="K33" s="18">
        <v>2.3492268835619e-10</v>
      </c>
      <c r="L33" s="18">
        <v>1.9622475128408e-10</v>
      </c>
      <c r="M33" s="18">
        <v>1.9054963328904e-10</v>
      </c>
      <c r="N33" s="18">
        <v>1.9027120225034e-10</v>
      </c>
      <c r="O33" s="18">
        <v>1.8871309551914e-10</v>
      </c>
      <c r="P33" s="18">
        <v>1.6311027469891e-10</v>
      </c>
      <c r="Q33" s="18">
        <v>2.0463939539779e-10</v>
      </c>
      <c r="R33" s="18">
        <v>2.1176487015537e-10</v>
      </c>
      <c r="S33" s="18">
        <v>1.9404200257321e-10</v>
      </c>
      <c r="T33" s="18">
        <v>2.0576609044372e-10</v>
      </c>
      <c r="U33" s="18">
        <v>1.7786508551716e-10</v>
      </c>
      <c r="V33" s="18">
        <v>1.5416075895613e-10</v>
      </c>
      <c r="W33" s="18">
        <v>2.0489950735426e-10</v>
      </c>
      <c r="X33" s="18">
        <v>2.0174534582871e-10</v>
      </c>
      <c r="Y33" s="18">
        <v>1.3875668933399e-10</v>
      </c>
      <c r="Z33" s="18">
        <v>1.8761691059576e-10</v>
      </c>
      <c r="AA33" s="18">
        <v>1.6853636025191e-10</v>
      </c>
      <c r="AB33" s="17">
        <v>0.99566297278274</v>
      </c>
      <c r="AC33" s="17">
        <v>0.10995796074147</v>
      </c>
      <c r="AD33" s="17">
        <v>0.0036011797537302</v>
      </c>
      <c r="AE33" s="18">
        <v>5.5281531252045e-10</v>
      </c>
      <c r="AF33" s="18">
        <v>1.3057013118368e-10</v>
      </c>
      <c r="AG33" s="18">
        <v>3.2587417552979e-11</v>
      </c>
      <c r="AH33" s="18">
        <v>3.1666643721395e-10</v>
      </c>
      <c r="AI33" s="18">
        <v>-1.4410104957073e-9</v>
      </c>
      <c r="AJ33" s="18">
        <v>-1.612508036223e-9</v>
      </c>
      <c r="AK33" s="18">
        <v>-9.9861012351768e-10</v>
      </c>
      <c r="AL33" s="18">
        <v>-1.818200156409e-9</v>
      </c>
      <c r="AM33" s="18">
        <v>-8.5587613679066e-10</v>
      </c>
      <c r="AN33" s="18">
        <v>-1.6593853548047e-9</v>
      </c>
      <c r="AO33" s="18">
        <v>-1.6383108993881e-9</v>
      </c>
      <c r="AP33" s="18">
        <v>2.6833254928504e-10</v>
      </c>
      <c r="AQ33" s="18">
        <v>-1.405487822573e-9</v>
      </c>
      <c r="AR33" s="18">
        <v>-1.7290037259056e-9</v>
      </c>
      <c r="AS33" s="18">
        <v>-1.2381943187801e-9</v>
      </c>
      <c r="AT33" s="18">
        <v>-1.6839553260227e-9</v>
      </c>
      <c r="AU33" s="18">
        <v>-1.1132905419151e-9</v>
      </c>
      <c r="AV33" s="18">
        <v>2.496340919086e-11</v>
      </c>
      <c r="AW33" s="18">
        <v>8.90032205948e-11</v>
      </c>
      <c r="AX33" s="18">
        <v>-2.7841163553472e-10</v>
      </c>
      <c r="AY33" s="18">
        <v>-9.8771166993591e-11</v>
      </c>
      <c r="AZ33" s="18">
        <v>1.0709987565759e-10</v>
      </c>
      <c r="BA33" s="18">
        <v>1.4713447199132e-10</v>
      </c>
      <c r="BB33" s="18">
        <v>-1.0535684140801e-10</v>
      </c>
      <c r="BC33" s="17">
        <v>15985631.364776</v>
      </c>
      <c r="BD33" s="17">
        <v>5953529.7928042</v>
      </c>
      <c r="BE33" s="17">
        <v>-0.0014177374690185</v>
      </c>
      <c r="BF33" s="17">
        <v>-0.0013680091400511</v>
      </c>
      <c r="BG33" s="17">
        <v>0.003599730659362</v>
      </c>
      <c r="BH33" s="17">
        <v>-0.012575779856947</v>
      </c>
      <c r="BI33" s="17">
        <v>-0.013002225963254</v>
      </c>
      <c r="BJ33" s="17">
        <v>159.87212338642</v>
      </c>
      <c r="BK33" s="17">
        <v>174.0994276811</v>
      </c>
      <c r="BL33" s="17">
        <v>174.46741381211</v>
      </c>
      <c r="BM33" s="19"/>
    </row>
    <row r="34" spans="1:65">
      <c r="A34" s="17">
        <v>122065.0253082</v>
      </c>
      <c r="B34" s="17">
        <v>0.0029916371510212</v>
      </c>
      <c r="C34" s="18">
        <f t="shared" si="1"/>
        <v>1.93608391587071e-8</v>
      </c>
      <c r="D34" s="18">
        <v>1.6605559002272e-10</v>
      </c>
      <c r="E34" s="18">
        <v>1.70556532001e-10</v>
      </c>
      <c r="F34" s="18">
        <v>2.01546247073e-10</v>
      </c>
      <c r="G34" s="18">
        <v>1.9663130364721e-10</v>
      </c>
      <c r="H34" s="18">
        <v>2.1711132870824e-10</v>
      </c>
      <c r="I34" s="18">
        <v>2.1137251451561e-10</v>
      </c>
      <c r="J34" s="18">
        <v>1.7200501370257e-10</v>
      </c>
      <c r="K34" s="18">
        <v>2.389708241308e-10</v>
      </c>
      <c r="L34" s="18">
        <v>1.990558035892e-10</v>
      </c>
      <c r="M34" s="18">
        <v>1.9292878540121e-10</v>
      </c>
      <c r="N34" s="18">
        <v>1.9366314704545e-10</v>
      </c>
      <c r="O34" s="18">
        <v>1.914812389065e-10</v>
      </c>
      <c r="P34" s="18">
        <v>1.6519783474344e-10</v>
      </c>
      <c r="Q34" s="18">
        <v>2.0834913689325e-10</v>
      </c>
      <c r="R34" s="18">
        <v>2.1513031129512e-10</v>
      </c>
      <c r="S34" s="18">
        <v>1.9653020601676e-10</v>
      </c>
      <c r="T34" s="18">
        <v>2.0868644260819e-10</v>
      </c>
      <c r="U34" s="18">
        <v>1.8023554962869e-10</v>
      </c>
      <c r="V34" s="18">
        <v>1.5512203979914e-10</v>
      </c>
      <c r="W34" s="18">
        <v>2.0811798621007e-10</v>
      </c>
      <c r="X34" s="18">
        <v>2.0485456455311e-10</v>
      </c>
      <c r="Y34" s="18">
        <v>1.3992288013576e-10</v>
      </c>
      <c r="Z34" s="18">
        <v>1.909321228982e-10</v>
      </c>
      <c r="AA34" s="18">
        <v>1.7106363967102e-10</v>
      </c>
      <c r="AB34" s="17">
        <v>0.99587078258882</v>
      </c>
      <c r="AC34" s="17">
        <v>0.11195517256966</v>
      </c>
      <c r="AD34" s="17">
        <v>0.0037332562391563</v>
      </c>
      <c r="AE34" s="18">
        <v>5.4823500642344e-10</v>
      </c>
      <c r="AF34" s="18">
        <v>1.293815022907e-10</v>
      </c>
      <c r="AG34" s="18">
        <v>3.0951880324357e-11</v>
      </c>
      <c r="AH34" s="18">
        <v>3.1612000071647e-10</v>
      </c>
      <c r="AI34" s="18">
        <v>-1.4267581840257e-9</v>
      </c>
      <c r="AJ34" s="18">
        <v>-1.5976290862415e-9</v>
      </c>
      <c r="AK34" s="18">
        <v>-9.8913343080299e-10</v>
      </c>
      <c r="AL34" s="18">
        <v>-1.7993647639046e-9</v>
      </c>
      <c r="AM34" s="18">
        <v>-8.4545078358345e-10</v>
      </c>
      <c r="AN34" s="18">
        <v>-1.6451060713996e-9</v>
      </c>
      <c r="AO34" s="18">
        <v>-1.6217044108692e-9</v>
      </c>
      <c r="AP34" s="18">
        <v>2.6583428317685e-10</v>
      </c>
      <c r="AQ34" s="18">
        <v>-1.3938200412048e-9</v>
      </c>
      <c r="AR34" s="18">
        <v>-1.7109648661863e-9</v>
      </c>
      <c r="AS34" s="18">
        <v>-1.2248815996574e-9</v>
      </c>
      <c r="AT34" s="18">
        <v>-1.6700105355763e-9</v>
      </c>
      <c r="AU34" s="18">
        <v>-1.1004188197202e-9</v>
      </c>
      <c r="AV34" s="18">
        <v>2.5585634794346e-11</v>
      </c>
      <c r="AW34" s="18">
        <v>8.7675867996135e-11</v>
      </c>
      <c r="AX34" s="18">
        <v>-2.7420045290522e-10</v>
      </c>
      <c r="AY34" s="18">
        <v>-9.913492539307e-11</v>
      </c>
      <c r="AZ34" s="18">
        <v>1.0689571521635e-10</v>
      </c>
      <c r="BA34" s="18">
        <v>1.4491175964398e-10</v>
      </c>
      <c r="BB34" s="18">
        <v>-1.0267782866825e-10</v>
      </c>
      <c r="BC34" s="17">
        <v>15983743.650394</v>
      </c>
      <c r="BD34" s="17">
        <v>6042808.3822016</v>
      </c>
      <c r="BE34" s="17">
        <v>-0.0014695763629315</v>
      </c>
      <c r="BF34" s="17">
        <v>-0.0014181436177918</v>
      </c>
      <c r="BG34" s="17">
        <v>0.0037325744367275</v>
      </c>
      <c r="BH34" s="17">
        <v>-0.012950325693735</v>
      </c>
      <c r="BI34" s="17">
        <v>-0.013387185765736</v>
      </c>
      <c r="BJ34" s="17">
        <v>159.86720768996</v>
      </c>
      <c r="BK34" s="17">
        <v>174.09365361221</v>
      </c>
      <c r="BL34" s="17">
        <v>174.43557805519</v>
      </c>
      <c r="BM34" s="19"/>
    </row>
    <row r="35" spans="1:65">
      <c r="A35" s="17">
        <v>128456.13343297</v>
      </c>
      <c r="B35" s="17">
        <v>0.0031146560128275</v>
      </c>
      <c r="C35" s="18">
        <f t="shared" si="1"/>
        <v>1.92484400834209e-8</v>
      </c>
      <c r="D35" s="18">
        <v>1.6750670439196e-10</v>
      </c>
      <c r="E35" s="18">
        <v>1.7191149590244e-10</v>
      </c>
      <c r="F35" s="18">
        <v>2.0411395568881e-10</v>
      </c>
      <c r="G35" s="18">
        <v>1.990256659741e-10</v>
      </c>
      <c r="H35" s="18">
        <v>2.2020551048126e-10</v>
      </c>
      <c r="I35" s="18">
        <v>2.1440781084552e-10</v>
      </c>
      <c r="J35" s="18">
        <v>1.7364838983234e-10</v>
      </c>
      <c r="K35" s="18">
        <v>2.424954104188e-10</v>
      </c>
      <c r="L35" s="18">
        <v>2.0152834117594e-10</v>
      </c>
      <c r="M35" s="18">
        <v>1.9499827403877e-10</v>
      </c>
      <c r="N35" s="18">
        <v>1.9662761155393e-10</v>
      </c>
      <c r="O35" s="18">
        <v>1.9389922549232e-10</v>
      </c>
      <c r="P35" s="18">
        <v>1.6701304265673e-10</v>
      </c>
      <c r="Q35" s="18">
        <v>2.1157885743145e-10</v>
      </c>
      <c r="R35" s="18">
        <v>2.1806830010981e-10</v>
      </c>
      <c r="S35" s="18">
        <v>1.9869925801418e-10</v>
      </c>
      <c r="T35" s="18">
        <v>2.1122743662657e-10</v>
      </c>
      <c r="U35" s="18">
        <v>1.8230743041183e-10</v>
      </c>
      <c r="V35" s="18">
        <v>1.5595565941331e-10</v>
      </c>
      <c r="W35" s="18">
        <v>2.1092753445898e-10</v>
      </c>
      <c r="X35" s="18">
        <v>2.0757119475304e-10</v>
      </c>
      <c r="Y35" s="18">
        <v>1.4093623698933e-10</v>
      </c>
      <c r="Z35" s="18">
        <v>1.9382603885254e-10</v>
      </c>
      <c r="AA35" s="18">
        <v>1.7327284227381e-10</v>
      </c>
      <c r="AB35" s="17">
        <v>0.99771369629708</v>
      </c>
      <c r="AC35" s="17">
        <v>0.11367756799023</v>
      </c>
      <c r="AD35" s="17">
        <v>0.0038571993133449</v>
      </c>
      <c r="AE35" s="18">
        <v>5.4443719403971e-10</v>
      </c>
      <c r="AF35" s="18">
        <v>1.2851866802993e-10</v>
      </c>
      <c r="AG35" s="18">
        <v>2.9748938700476e-11</v>
      </c>
      <c r="AH35" s="18">
        <v>3.1563974809404e-10</v>
      </c>
      <c r="AI35" s="18">
        <v>-1.4151766312102e-9</v>
      </c>
      <c r="AJ35" s="18">
        <v>-1.5855963524618e-9</v>
      </c>
      <c r="AK35" s="18">
        <v>-9.8149590949226e-10</v>
      </c>
      <c r="AL35" s="18">
        <v>-1.7841313360856e-9</v>
      </c>
      <c r="AM35" s="18">
        <v>-8.3707472076529e-10</v>
      </c>
      <c r="AN35" s="18">
        <v>-1.6334708545785e-9</v>
      </c>
      <c r="AO35" s="18">
        <v>-1.6082615578293e-9</v>
      </c>
      <c r="AP35" s="18">
        <v>2.63818817616e-10</v>
      </c>
      <c r="AQ35" s="18">
        <v>-1.3843175170057e-9</v>
      </c>
      <c r="AR35" s="18">
        <v>-1.69625489489e-9</v>
      </c>
      <c r="AS35" s="18">
        <v>-1.214047768505e-9</v>
      </c>
      <c r="AT35" s="18">
        <v>-1.6586074427181e-9</v>
      </c>
      <c r="AU35" s="18">
        <v>-1.0900309901736e-9</v>
      </c>
      <c r="AV35" s="18">
        <v>2.6108317543453e-11</v>
      </c>
      <c r="AW35" s="18">
        <v>8.6574246355957e-11</v>
      </c>
      <c r="AX35" s="18">
        <v>-2.7066873147549e-10</v>
      </c>
      <c r="AY35" s="18">
        <v>-9.9309273884548e-11</v>
      </c>
      <c r="AZ35" s="18">
        <v>1.0672702067516e-10</v>
      </c>
      <c r="BA35" s="18">
        <v>1.4297658575782e-10</v>
      </c>
      <c r="BB35" s="18">
        <v>-1.0039788163604e-10</v>
      </c>
      <c r="BC35" s="17">
        <v>15981955.658997</v>
      </c>
      <c r="BD35" s="17">
        <v>6126240.6914055</v>
      </c>
      <c r="BE35" s="17">
        <v>-0.0015180215961824</v>
      </c>
      <c r="BF35" s="17">
        <v>-0.0014649841406806</v>
      </c>
      <c r="BG35" s="17">
        <v>0.0038573958235655</v>
      </c>
      <c r="BH35" s="17">
        <v>-0.014062011961933</v>
      </c>
      <c r="BI35" s="17">
        <v>-0.014461592175206</v>
      </c>
      <c r="BJ35" s="17">
        <v>159.86372818558</v>
      </c>
      <c r="BK35" s="17">
        <v>174.08757922381</v>
      </c>
      <c r="BL35" s="17">
        <v>174.39068546911</v>
      </c>
      <c r="BM35" s="19"/>
    </row>
    <row r="36" spans="1:65">
      <c r="A36" s="17">
        <v>134743.6529253</v>
      </c>
      <c r="B36" s="17">
        <v>0.00323507810053</v>
      </c>
      <c r="C36" s="18">
        <f t="shared" si="1"/>
        <v>1.91525589462427e-8</v>
      </c>
      <c r="D36" s="18">
        <v>1.6907479542275e-10</v>
      </c>
      <c r="E36" s="18">
        <v>1.7337671095235e-10</v>
      </c>
      <c r="F36" s="18">
        <v>2.0690043581548e-10</v>
      </c>
      <c r="G36" s="18">
        <v>2.0162826209058e-10</v>
      </c>
      <c r="H36" s="18">
        <v>2.2355695627859e-10</v>
      </c>
      <c r="I36" s="18">
        <v>2.1770046499289e-10</v>
      </c>
      <c r="J36" s="18">
        <v>1.7542736428599e-10</v>
      </c>
      <c r="K36" s="18">
        <v>2.4631128438827e-10</v>
      </c>
      <c r="L36" s="18">
        <v>2.0421381451614e-10</v>
      </c>
      <c r="M36" s="18">
        <v>1.9723592063644e-10</v>
      </c>
      <c r="N36" s="18">
        <v>1.9984478387401e-10</v>
      </c>
      <c r="O36" s="18">
        <v>1.9652497179834e-10</v>
      </c>
      <c r="P36" s="18">
        <v>1.6897226352737e-10</v>
      </c>
      <c r="Q36" s="18">
        <v>2.150745680445e-10</v>
      </c>
      <c r="R36" s="18">
        <v>2.2125601565681e-10</v>
      </c>
      <c r="S36" s="18">
        <v>2.010487446616e-10</v>
      </c>
      <c r="T36" s="18">
        <v>2.1397666247107e-10</v>
      </c>
      <c r="U36" s="18">
        <v>1.8455768351316e-10</v>
      </c>
      <c r="V36" s="18">
        <v>1.5685464067532e-10</v>
      </c>
      <c r="W36" s="18">
        <v>2.1397753778732e-10</v>
      </c>
      <c r="X36" s="18">
        <v>2.1052325530768e-10</v>
      </c>
      <c r="Y36" s="18">
        <v>1.4202870251682e-10</v>
      </c>
      <c r="Z36" s="18">
        <v>1.9696506068154e-10</v>
      </c>
      <c r="AA36" s="18">
        <v>1.7567227726019e-10</v>
      </c>
      <c r="AB36" s="17">
        <v>0.99620181734118</v>
      </c>
      <c r="AC36" s="17">
        <v>0.1154788411632</v>
      </c>
      <c r="AD36" s="17">
        <v>0.0039785122184717</v>
      </c>
      <c r="AE36" s="18">
        <v>5.4066379815258e-10</v>
      </c>
      <c r="AF36" s="18">
        <v>1.2770990226467e-10</v>
      </c>
      <c r="AG36" s="18">
        <v>2.8348236120168e-11</v>
      </c>
      <c r="AH36" s="18">
        <v>3.151314301236e-10</v>
      </c>
      <c r="AI36" s="18">
        <v>-1.4041244441959e-9</v>
      </c>
      <c r="AJ36" s="18">
        <v>-1.5742650624542e-9</v>
      </c>
      <c r="AK36" s="18">
        <v>-9.741128014657e-10</v>
      </c>
      <c r="AL36" s="18">
        <v>-1.7695553605715e-9</v>
      </c>
      <c r="AM36" s="18">
        <v>-8.2884578349713e-10</v>
      </c>
      <c r="AN36" s="18">
        <v>-1.6225109083592e-9</v>
      </c>
      <c r="AO36" s="18">
        <v>-1.5955891092536e-9</v>
      </c>
      <c r="AP36" s="18">
        <v>2.6168060903602e-10</v>
      </c>
      <c r="AQ36" s="18">
        <v>-1.3753319489019e-9</v>
      </c>
      <c r="AR36" s="18">
        <v>-1.6822770847077e-9</v>
      </c>
      <c r="AS36" s="18">
        <v>-1.2037796103329e-9</v>
      </c>
      <c r="AT36" s="18">
        <v>-1.6480183111535e-9</v>
      </c>
      <c r="AU36" s="18">
        <v>-1.0801425991369e-9</v>
      </c>
      <c r="AV36" s="18">
        <v>2.6467474864351e-11</v>
      </c>
      <c r="AW36" s="18">
        <v>8.5499460700175e-11</v>
      </c>
      <c r="AX36" s="18">
        <v>-2.6729772388367e-10</v>
      </c>
      <c r="AY36" s="18">
        <v>-9.9588926237301e-11</v>
      </c>
      <c r="AZ36" s="18">
        <v>1.0658068623931e-10</v>
      </c>
      <c r="BA36" s="18">
        <v>1.4071391139278e-10</v>
      </c>
      <c r="BB36" s="18">
        <v>-9.8363634177141e-11</v>
      </c>
      <c r="BC36" s="17">
        <v>15980192.533791</v>
      </c>
      <c r="BD36" s="17">
        <v>6207586.8338024</v>
      </c>
      <c r="BE36" s="17">
        <v>-0.0015652515078287</v>
      </c>
      <c r="BF36" s="17">
        <v>-0.0015106392371122</v>
      </c>
      <c r="BG36" s="17">
        <v>0.00397970993394</v>
      </c>
      <c r="BH36" s="17">
        <v>-0.013010454405773</v>
      </c>
      <c r="BI36" s="17">
        <v>-0.01347369102819</v>
      </c>
      <c r="BJ36" s="17">
        <v>159.85731962749</v>
      </c>
      <c r="BK36" s="17">
        <v>174.07468577968</v>
      </c>
      <c r="BL36" s="17">
        <v>174.34479042296</v>
      </c>
      <c r="BM36" s="19"/>
    </row>
    <row r="37" spans="1:65">
      <c r="A37" s="17">
        <v>140577.73143596</v>
      </c>
      <c r="B37" s="17">
        <v>0.0033463161068216</v>
      </c>
      <c r="C37" s="18">
        <f t="shared" si="1"/>
        <v>1.90669368073032e-8</v>
      </c>
      <c r="D37" s="18">
        <v>1.7042889130328e-10</v>
      </c>
      <c r="E37" s="18">
        <v>1.7464321683126e-10</v>
      </c>
      <c r="F37" s="18">
        <v>2.0931194602101e-10</v>
      </c>
      <c r="G37" s="18">
        <v>2.0388273414658e-10</v>
      </c>
      <c r="H37" s="18">
        <v>2.2645224176445e-10</v>
      </c>
      <c r="I37" s="18">
        <v>2.2055143530513e-10</v>
      </c>
      <c r="J37" s="18">
        <v>1.769647974919e-10</v>
      </c>
      <c r="K37" s="18">
        <v>2.496038549941e-10</v>
      </c>
      <c r="L37" s="18">
        <v>2.0653720290676e-10</v>
      </c>
      <c r="M37" s="18">
        <v>1.9916637545055e-10</v>
      </c>
      <c r="N37" s="18">
        <v>2.0263296361311e-10</v>
      </c>
      <c r="O37" s="18">
        <v>1.9879866326562e-10</v>
      </c>
      <c r="P37" s="18">
        <v>1.7066251002724e-10</v>
      </c>
      <c r="Q37" s="18">
        <v>2.1809361538455e-10</v>
      </c>
      <c r="R37" s="18">
        <v>2.2401453954245e-10</v>
      </c>
      <c r="S37" s="18">
        <v>2.0308116298092e-10</v>
      </c>
      <c r="T37" s="18">
        <v>2.163480655671e-10</v>
      </c>
      <c r="U37" s="18">
        <v>1.8650792832785e-10</v>
      </c>
      <c r="V37" s="18">
        <v>1.5762895187862e-10</v>
      </c>
      <c r="W37" s="18">
        <v>2.166156219784e-10</v>
      </c>
      <c r="X37" s="18">
        <v>2.1307856052159e-10</v>
      </c>
      <c r="Y37" s="18">
        <v>1.4297236245452e-10</v>
      </c>
      <c r="Z37" s="18">
        <v>1.9968216441896e-10</v>
      </c>
      <c r="AA37" s="18">
        <v>1.7775208034767e-10</v>
      </c>
      <c r="AB37" s="17">
        <v>0.99622640640171</v>
      </c>
      <c r="AC37" s="17">
        <v>0.1170459600247</v>
      </c>
      <c r="AD37" s="17">
        <v>0.0040905990229325</v>
      </c>
      <c r="AE37" s="18">
        <v>5.3734742964948e-10</v>
      </c>
      <c r="AF37" s="18">
        <v>1.2715502323186e-10</v>
      </c>
      <c r="AG37" s="18">
        <v>2.7292999526321e-11</v>
      </c>
      <c r="AH37" s="18">
        <v>3.1476250956402e-10</v>
      </c>
      <c r="AI37" s="18">
        <v>-1.3949862497117e-9</v>
      </c>
      <c r="AJ37" s="18">
        <v>-1.5647045611363e-9</v>
      </c>
      <c r="AK37" s="18">
        <v>-9.6801707554832e-10</v>
      </c>
      <c r="AL37" s="18">
        <v>-1.7575227879362e-9</v>
      </c>
      <c r="AM37" s="18">
        <v>-8.2236471248988e-10</v>
      </c>
      <c r="AN37" s="18">
        <v>-1.6130198769101e-9</v>
      </c>
      <c r="AO37" s="18">
        <v>-1.5846196921121e-9</v>
      </c>
      <c r="AP37" s="18">
        <v>2.5994533898308e-10</v>
      </c>
      <c r="AQ37" s="18">
        <v>-1.3676915772904e-9</v>
      </c>
      <c r="AR37" s="18">
        <v>-1.6704847005887e-9</v>
      </c>
      <c r="AS37" s="18">
        <v>-1.1952735874442e-9</v>
      </c>
      <c r="AT37" s="18">
        <v>-1.6386795738808e-9</v>
      </c>
      <c r="AU37" s="18">
        <v>-1.0717080698007e-9</v>
      </c>
      <c r="AV37" s="18">
        <v>2.6754705830869e-11</v>
      </c>
      <c r="AW37" s="18">
        <v>8.4409594682094e-11</v>
      </c>
      <c r="AX37" s="18">
        <v>-2.6450972173902e-10</v>
      </c>
      <c r="AY37" s="18">
        <v>-9.9729576465991e-11</v>
      </c>
      <c r="AZ37" s="18">
        <v>1.0644452402671e-10</v>
      </c>
      <c r="BA37" s="18">
        <v>1.3907329213798e-10</v>
      </c>
      <c r="BB37" s="18">
        <v>-9.6586079858827e-11</v>
      </c>
      <c r="BC37" s="17">
        <v>15978553.953671</v>
      </c>
      <c r="BD37" s="17">
        <v>6282431.4504843</v>
      </c>
      <c r="BE37" s="17">
        <v>-0.001608732886406</v>
      </c>
      <c r="BF37" s="17">
        <v>-0.0015526610700635</v>
      </c>
      <c r="BG37" s="17">
        <v>0.0040928434357523</v>
      </c>
      <c r="BH37" s="17">
        <v>-0.014685636003689</v>
      </c>
      <c r="BI37" s="17">
        <v>-0.015051205878818</v>
      </c>
      <c r="BJ37" s="17">
        <v>159.85518564703</v>
      </c>
      <c r="BK37" s="17">
        <v>174.0675813291</v>
      </c>
      <c r="BL37" s="17">
        <v>174.31340969567</v>
      </c>
      <c r="BM37" s="19"/>
    </row>
    <row r="38" spans="1:65">
      <c r="A38" s="17">
        <v>147578.62564875</v>
      </c>
      <c r="B38" s="17">
        <v>0.0034792525387922</v>
      </c>
      <c r="C38" s="18">
        <f t="shared" si="1"/>
        <v>1.89884931738774e-8</v>
      </c>
      <c r="D38" s="18">
        <v>1.7175594999532e-10</v>
      </c>
      <c r="E38" s="18">
        <v>1.7588756763232e-10</v>
      </c>
      <c r="F38" s="18">
        <v>2.1168590103769e-10</v>
      </c>
      <c r="G38" s="18">
        <v>2.0610491330497e-10</v>
      </c>
      <c r="H38" s="18">
        <v>2.2929696435995e-10</v>
      </c>
      <c r="I38" s="18">
        <v>2.2335547723615e-10</v>
      </c>
      <c r="J38" s="18">
        <v>1.784740474236e-10</v>
      </c>
      <c r="K38" s="18">
        <v>2.5283753146951e-10</v>
      </c>
      <c r="L38" s="18">
        <v>2.0882362465921e-10</v>
      </c>
      <c r="M38" s="18">
        <v>2.0106039963423e-10</v>
      </c>
      <c r="N38" s="18">
        <v>2.0537763261404e-10</v>
      </c>
      <c r="O38" s="18">
        <v>2.0103736933167e-10</v>
      </c>
      <c r="P38" s="18">
        <v>1.7232051665635e-10</v>
      </c>
      <c r="Q38" s="18">
        <v>2.2105839995809e-10</v>
      </c>
      <c r="R38" s="18">
        <v>2.2672900334465e-10</v>
      </c>
      <c r="S38" s="18">
        <v>2.0507980476657e-10</v>
      </c>
      <c r="T38" s="18">
        <v>2.18676072305e-10</v>
      </c>
      <c r="U38" s="18">
        <v>1.88428229246e-10</v>
      </c>
      <c r="V38" s="18">
        <v>1.5838664168715e-10</v>
      </c>
      <c r="W38" s="18">
        <v>2.1921245567793e-10</v>
      </c>
      <c r="X38" s="18">
        <v>2.155952700622e-10</v>
      </c>
      <c r="Y38" s="18">
        <v>1.4389706630263e-10</v>
      </c>
      <c r="Z38" s="18">
        <v>2.0235578044001e-10</v>
      </c>
      <c r="AA38" s="18">
        <v>1.7980177991607e-10</v>
      </c>
      <c r="AB38" s="17">
        <v>0.99882388792943</v>
      </c>
      <c r="AC38" s="17">
        <v>0.11854865635001</v>
      </c>
      <c r="AD38" s="17">
        <v>0.004224541336759</v>
      </c>
      <c r="AE38" s="18">
        <v>5.3436969270994e-10</v>
      </c>
      <c r="AF38" s="18">
        <v>1.2667020594383e-10</v>
      </c>
      <c r="AG38" s="18">
        <v>2.6244033783087e-11</v>
      </c>
      <c r="AH38" s="18">
        <v>3.1436980773357e-10</v>
      </c>
      <c r="AI38" s="18">
        <v>-1.3867691445605e-9</v>
      </c>
      <c r="AJ38" s="18">
        <v>-1.5564443235437e-9</v>
      </c>
      <c r="AK38" s="18">
        <v>-9.6255187935737e-10</v>
      </c>
      <c r="AL38" s="18">
        <v>-1.7467184696986e-9</v>
      </c>
      <c r="AM38" s="18">
        <v>-8.167549319796e-10</v>
      </c>
      <c r="AN38" s="18">
        <v>-1.604647631528e-9</v>
      </c>
      <c r="AO38" s="18">
        <v>-1.5754873560988e-9</v>
      </c>
      <c r="AP38" s="18">
        <v>2.5823636407684e-10</v>
      </c>
      <c r="AQ38" s="18">
        <v>-1.3609851255726e-9</v>
      </c>
      <c r="AR38" s="18">
        <v>-1.6599895287321e-9</v>
      </c>
      <c r="AS38" s="18">
        <v>-1.1879681429141e-9</v>
      </c>
      <c r="AT38" s="18">
        <v>-1.6306900688742e-9</v>
      </c>
      <c r="AU38" s="18">
        <v>-1.0643210637647e-9</v>
      </c>
      <c r="AV38" s="18">
        <v>2.6981212255797e-11</v>
      </c>
      <c r="AW38" s="18">
        <v>8.3410159264478e-11</v>
      </c>
      <c r="AX38" s="18">
        <v>-2.6180464712894e-10</v>
      </c>
      <c r="AY38" s="18">
        <v>-9.9876375192263e-11</v>
      </c>
      <c r="AZ38" s="18">
        <v>1.0632727402744e-10</v>
      </c>
      <c r="BA38" s="18">
        <v>1.371560001267e-10</v>
      </c>
      <c r="BB38" s="18">
        <v>-9.5013530690402e-11</v>
      </c>
      <c r="BC38" s="17">
        <v>15976586.183621</v>
      </c>
      <c r="BD38" s="17">
        <v>6371502.2076345</v>
      </c>
      <c r="BE38" s="17">
        <v>-0.0016604989712683</v>
      </c>
      <c r="BF38" s="17">
        <v>-0.0016026816539947</v>
      </c>
      <c r="BG38" s="17">
        <v>0.0042281780619725</v>
      </c>
      <c r="BH38" s="17">
        <v>-0.016343471932493</v>
      </c>
      <c r="BI38" s="17">
        <v>-0.017009367932297</v>
      </c>
      <c r="BJ38" s="17">
        <v>159.85035965346</v>
      </c>
      <c r="BK38" s="17">
        <v>174.05495884924</v>
      </c>
      <c r="BL38" s="17">
        <v>174.27965019659</v>
      </c>
      <c r="BM38" s="19"/>
    </row>
    <row r="39" spans="1:65">
      <c r="A39" s="17">
        <v>153986.92544414</v>
      </c>
      <c r="B39" s="17">
        <v>0.003600438877331</v>
      </c>
      <c r="C39" s="18">
        <f t="shared" si="1"/>
        <v>1.89108410043454e-8</v>
      </c>
      <c r="D39" s="18">
        <v>1.7334152524961e-10</v>
      </c>
      <c r="E39" s="18">
        <v>1.7737757841418e-10</v>
      </c>
      <c r="F39" s="18">
        <v>2.145325011227e-10</v>
      </c>
      <c r="G39" s="18">
        <v>2.0877197372682e-10</v>
      </c>
      <c r="H39" s="18">
        <v>2.3270043969149e-10</v>
      </c>
      <c r="I39" s="18">
        <v>2.2671668415509e-10</v>
      </c>
      <c r="J39" s="18">
        <v>1.8027935399466e-10</v>
      </c>
      <c r="K39" s="18">
        <v>2.5670490421406e-10</v>
      </c>
      <c r="L39" s="18">
        <v>2.1156485151312e-10</v>
      </c>
      <c r="M39" s="18">
        <v>2.0332353832805e-10</v>
      </c>
      <c r="N39" s="18">
        <v>2.0867427479545e-10</v>
      </c>
      <c r="O39" s="18">
        <v>2.0372224461032e-10</v>
      </c>
      <c r="P39" s="18">
        <v>1.7430016157793e-10</v>
      </c>
      <c r="Q39" s="18">
        <v>2.2460512585248e-10</v>
      </c>
      <c r="R39" s="18">
        <v>2.2998449224051e-10</v>
      </c>
      <c r="S39" s="18">
        <v>2.0747523072724e-10</v>
      </c>
      <c r="T39" s="18">
        <v>2.2145878220274e-10</v>
      </c>
      <c r="U39" s="18">
        <v>1.9073238706692e-10</v>
      </c>
      <c r="V39" s="18">
        <v>1.5928998099269e-10</v>
      </c>
      <c r="W39" s="18">
        <v>2.2232455452361e-10</v>
      </c>
      <c r="X39" s="18">
        <v>2.1861384750427e-10</v>
      </c>
      <c r="Y39" s="18">
        <v>1.4500248938597e-10</v>
      </c>
      <c r="Z39" s="18">
        <v>2.0556320967454e-10</v>
      </c>
      <c r="AA39" s="18">
        <v>1.8226198240168e-10</v>
      </c>
      <c r="AB39" s="17">
        <v>0.99801469111772</v>
      </c>
      <c r="AC39" s="17">
        <v>0.1203339002084</v>
      </c>
      <c r="AD39" s="17">
        <v>0.0043466306075112</v>
      </c>
      <c r="AE39" s="18">
        <v>5.3089113388297e-10</v>
      </c>
      <c r="AF39" s="18">
        <v>1.2629190759131e-10</v>
      </c>
      <c r="AG39" s="18">
        <v>2.5226154912512e-11</v>
      </c>
      <c r="AH39" s="18">
        <v>3.1400796313318e-10</v>
      </c>
      <c r="AI39" s="18">
        <v>-1.3774479968e-9</v>
      </c>
      <c r="AJ39" s="18">
        <v>-1.5471012599261e-9</v>
      </c>
      <c r="AK39" s="18">
        <v>-9.5648863448298e-10</v>
      </c>
      <c r="AL39" s="18">
        <v>-1.7347265855256e-9</v>
      </c>
      <c r="AM39" s="18">
        <v>-8.1048537278482e-10</v>
      </c>
      <c r="AN39" s="18">
        <v>-1.5950420773479e-9</v>
      </c>
      <c r="AO39" s="18">
        <v>-1.5647005783873e-9</v>
      </c>
      <c r="AP39" s="18">
        <v>2.5635077445973e-10</v>
      </c>
      <c r="AQ39" s="18">
        <v>-1.3533733436232e-9</v>
      </c>
      <c r="AR39" s="18">
        <v>-1.6481513557033e-9</v>
      </c>
      <c r="AS39" s="18">
        <v>-1.1796016617174e-9</v>
      </c>
      <c r="AT39" s="18">
        <v>-1.6212361994191e-9</v>
      </c>
      <c r="AU39" s="18">
        <v>-1.0558836621966e-9</v>
      </c>
      <c r="AV39" s="18">
        <v>2.7316110632366e-11</v>
      </c>
      <c r="AW39" s="18">
        <v>8.2222874933581e-11</v>
      </c>
      <c r="AX39" s="18">
        <v>-2.5873766986934e-10</v>
      </c>
      <c r="AY39" s="18">
        <v>-9.9840566516477e-11</v>
      </c>
      <c r="AZ39" s="18">
        <v>1.0622334753432e-10</v>
      </c>
      <c r="BA39" s="18">
        <v>1.3530894534449e-10</v>
      </c>
      <c r="BB39" s="18">
        <v>-9.3183731666076e-11</v>
      </c>
      <c r="BC39" s="17">
        <v>15974784.644579</v>
      </c>
      <c r="BD39" s="17">
        <v>6452329.0751385</v>
      </c>
      <c r="BE39" s="17">
        <v>-0.001707496136178</v>
      </c>
      <c r="BF39" s="17">
        <v>-0.0016480809654201</v>
      </c>
      <c r="BG39" s="17">
        <v>0.0043516771563737</v>
      </c>
      <c r="BH39" s="17">
        <v>-0.01517784382575</v>
      </c>
      <c r="BI39" s="17">
        <v>-0.015601844151877</v>
      </c>
      <c r="BJ39" s="17">
        <v>159.84545358055</v>
      </c>
      <c r="BK39" s="17">
        <v>174.03884452944</v>
      </c>
      <c r="BL39" s="17">
        <v>174.24473006838</v>
      </c>
      <c r="BM39" s="19"/>
    </row>
    <row r="40" spans="1:65">
      <c r="A40" s="17">
        <v>160395.22523954</v>
      </c>
      <c r="B40" s="17">
        <v>0.003721194870665</v>
      </c>
      <c r="C40" s="18">
        <f t="shared" si="1"/>
        <v>1.88436866547162e-8</v>
      </c>
      <c r="D40" s="18">
        <v>1.7474256552861e-10</v>
      </c>
      <c r="E40" s="18">
        <v>1.7869615264346e-10</v>
      </c>
      <c r="F40" s="18">
        <v>2.1705514033853e-10</v>
      </c>
      <c r="G40" s="18">
        <v>2.1113827255512e-10</v>
      </c>
      <c r="H40" s="18">
        <v>2.3571092288011e-10</v>
      </c>
      <c r="I40" s="18">
        <v>2.2969619040317e-10</v>
      </c>
      <c r="J40" s="18">
        <v>1.8187619478657e-10</v>
      </c>
      <c r="K40" s="18">
        <v>2.6012371532364e-10</v>
      </c>
      <c r="L40" s="18">
        <v>2.1399416594107e-10</v>
      </c>
      <c r="M40" s="18">
        <v>2.053233475319e-10</v>
      </c>
      <c r="N40" s="18">
        <v>2.115974408771e-10</v>
      </c>
      <c r="O40" s="18">
        <v>2.0610394198152e-10</v>
      </c>
      <c r="P40" s="18">
        <v>1.7604741978673e-10</v>
      </c>
      <c r="Q40" s="18">
        <v>2.2774026413477e-10</v>
      </c>
      <c r="R40" s="18">
        <v>2.3286971553538e-10</v>
      </c>
      <c r="S40" s="18">
        <v>2.0959641670114e-10</v>
      </c>
      <c r="T40" s="18">
        <v>2.2391719565019e-10</v>
      </c>
      <c r="U40" s="18">
        <v>1.9277614327277e-10</v>
      </c>
      <c r="V40" s="18">
        <v>1.6008643425425e-10</v>
      </c>
      <c r="W40" s="18">
        <v>2.2508288810006e-10</v>
      </c>
      <c r="X40" s="18">
        <v>2.2129099888451e-10</v>
      </c>
      <c r="Y40" s="18">
        <v>1.459782403229e-10</v>
      </c>
      <c r="Z40" s="18">
        <v>2.0840498057964e-10</v>
      </c>
      <c r="AA40" s="18">
        <v>1.8444508928104e-10</v>
      </c>
      <c r="AB40" s="17">
        <v>0.99802246055643</v>
      </c>
      <c r="AC40" s="17">
        <v>0.12189412438505</v>
      </c>
      <c r="AD40" s="17">
        <v>0.0044682981103017</v>
      </c>
      <c r="AE40" s="18">
        <v>5.2793919736685e-10</v>
      </c>
      <c r="AF40" s="18">
        <v>1.259946945708e-10</v>
      </c>
      <c r="AG40" s="18">
        <v>2.4384714016304e-11</v>
      </c>
      <c r="AH40" s="18">
        <v>3.1371027636578e-10</v>
      </c>
      <c r="AI40" s="18">
        <v>-1.3697997346927e-9</v>
      </c>
      <c r="AJ40" s="18">
        <v>-1.5393950233244e-9</v>
      </c>
      <c r="AK40" s="18">
        <v>-9.5142572127076e-10</v>
      </c>
      <c r="AL40" s="18">
        <v>-1.7247831648976e-9</v>
      </c>
      <c r="AM40" s="18">
        <v>-8.0518801313865e-10</v>
      </c>
      <c r="AN40" s="18">
        <v>-1.5872180573528e-9</v>
      </c>
      <c r="AO40" s="18">
        <v>-1.5559128180474e-9</v>
      </c>
      <c r="AP40" s="18">
        <v>2.5476165493289e-10</v>
      </c>
      <c r="AQ40" s="18">
        <v>-1.347098525204e-9</v>
      </c>
      <c r="AR40" s="18">
        <v>-1.63837712075e-9</v>
      </c>
      <c r="AS40" s="18">
        <v>-1.1726747002622e-9</v>
      </c>
      <c r="AT40" s="18">
        <v>-1.6136102086682e-9</v>
      </c>
      <c r="AU40" s="18">
        <v>-1.0490029943268e-9</v>
      </c>
      <c r="AV40" s="18">
        <v>2.7514077896574e-11</v>
      </c>
      <c r="AW40" s="18">
        <v>8.1265911892854e-11</v>
      </c>
      <c r="AX40" s="18">
        <v>-2.561538177367e-10</v>
      </c>
      <c r="AY40" s="18">
        <v>-9.9887000015632e-11</v>
      </c>
      <c r="AZ40" s="18">
        <v>1.061222944355e-10</v>
      </c>
      <c r="BA40" s="18">
        <v>1.3355081303846e-10</v>
      </c>
      <c r="BB40" s="18">
        <v>-9.1721337035086e-11</v>
      </c>
      <c r="BC40" s="17">
        <v>15972983.777973</v>
      </c>
      <c r="BD40" s="17">
        <v>6532513.398082</v>
      </c>
      <c r="BE40" s="17">
        <v>-0.0017541636107661</v>
      </c>
      <c r="BF40" s="17">
        <v>-0.0016931545919771</v>
      </c>
      <c r="BG40" s="17">
        <v>0.0044748700365411</v>
      </c>
      <c r="BH40" s="17">
        <v>-0.015842876748129</v>
      </c>
      <c r="BI40" s="17">
        <v>-0.01634617962844</v>
      </c>
      <c r="BJ40" s="17">
        <v>159.84186048268</v>
      </c>
      <c r="BK40" s="17">
        <v>174.02500304401</v>
      </c>
      <c r="BL40" s="17">
        <v>174.18787782412</v>
      </c>
      <c r="BM40" s="19"/>
    </row>
    <row r="41" spans="1:65">
      <c r="A41" s="17">
        <v>168204.6056668</v>
      </c>
      <c r="B41" s="17">
        <v>0.0038678414798451</v>
      </c>
      <c r="C41" s="18">
        <f t="shared" si="1"/>
        <v>1.87782642356883e-8</v>
      </c>
      <c r="D41" s="18">
        <v>1.7649811209238e-10</v>
      </c>
      <c r="E41" s="18">
        <v>1.803520020521e-10</v>
      </c>
      <c r="F41" s="18">
        <v>2.2022640936278e-10</v>
      </c>
      <c r="G41" s="18">
        <v>2.1411709662886e-10</v>
      </c>
      <c r="H41" s="18">
        <v>2.3948783509794e-10</v>
      </c>
      <c r="I41" s="18">
        <v>2.3344237178743e-10</v>
      </c>
      <c r="J41" s="18">
        <v>1.8387931761204e-10</v>
      </c>
      <c r="K41" s="18">
        <v>2.6440911574485e-10</v>
      </c>
      <c r="L41" s="18">
        <v>2.1704753326498e-10</v>
      </c>
      <c r="M41" s="18">
        <v>2.0782955685124e-10</v>
      </c>
      <c r="N41" s="18">
        <v>2.1527501627567e-10</v>
      </c>
      <c r="O41" s="18">
        <v>2.0910088766914e-10</v>
      </c>
      <c r="P41" s="18">
        <v>1.7823491670012e-10</v>
      </c>
      <c r="Q41" s="18">
        <v>2.316719959229e-10</v>
      </c>
      <c r="R41" s="18">
        <v>2.3649736395675e-10</v>
      </c>
      <c r="S41" s="18">
        <v>2.1226317253923e-10</v>
      </c>
      <c r="T41" s="18">
        <v>2.2699834385066e-10</v>
      </c>
      <c r="U41" s="18">
        <v>1.9534734883072e-10</v>
      </c>
      <c r="V41" s="18">
        <v>1.6108261903616e-10</v>
      </c>
      <c r="W41" s="18">
        <v>2.2855010981137e-10</v>
      </c>
      <c r="X41" s="18">
        <v>2.2465868785524e-10</v>
      </c>
      <c r="Y41" s="18">
        <v>1.4720046848359e-10</v>
      </c>
      <c r="Z41" s="18">
        <v>2.1197654233331e-10</v>
      </c>
      <c r="AA41" s="18">
        <v>1.8719342072245e-10</v>
      </c>
      <c r="AB41" s="17">
        <v>0.99680399805532</v>
      </c>
      <c r="AC41" s="17">
        <v>0.12383313897824</v>
      </c>
      <c r="AD41" s="17">
        <v>0.0046160416190281</v>
      </c>
      <c r="AE41" s="18">
        <v>5.2437752368422e-10</v>
      </c>
      <c r="AF41" s="18">
        <v>1.2570550550511e-10</v>
      </c>
      <c r="AG41" s="18">
        <v>2.3485613625808e-11</v>
      </c>
      <c r="AH41" s="18">
        <v>3.1341642736036e-10</v>
      </c>
      <c r="AI41" s="18">
        <v>-1.3608462909771e-9</v>
      </c>
      <c r="AJ41" s="18">
        <v>-1.5302311601151e-9</v>
      </c>
      <c r="AK41" s="18">
        <v>-9.4537676368986e-10</v>
      </c>
      <c r="AL41" s="18">
        <v>-1.7130138214722e-9</v>
      </c>
      <c r="AM41" s="18">
        <v>-7.9871365569409e-10</v>
      </c>
      <c r="AN41" s="18">
        <v>-1.5780551798669e-9</v>
      </c>
      <c r="AO41" s="18">
        <v>-1.5454952545907e-9</v>
      </c>
      <c r="AP41" s="18">
        <v>2.5292983766984e-10</v>
      </c>
      <c r="AQ41" s="18">
        <v>-1.3396974551139e-9</v>
      </c>
      <c r="AR41" s="18">
        <v>-1.6267966817642e-9</v>
      </c>
      <c r="AS41" s="18">
        <v>-1.1643705199368e-9</v>
      </c>
      <c r="AT41" s="18">
        <v>-1.6046234786137e-9</v>
      </c>
      <c r="AU41" s="18">
        <v>-1.0409149918105e-9</v>
      </c>
      <c r="AV41" s="18">
        <v>2.7671364174393e-11</v>
      </c>
      <c r="AW41" s="18">
        <v>8.0194486378643e-11</v>
      </c>
      <c r="AX41" s="18">
        <v>-2.5305055052828e-10</v>
      </c>
      <c r="AY41" s="18">
        <v>-9.9934380776943e-11</v>
      </c>
      <c r="AZ41" s="18">
        <v>1.0598465615891e-10</v>
      </c>
      <c r="BA41" s="18">
        <v>1.3136595460857e-10</v>
      </c>
      <c r="BB41" s="18">
        <v>-8.9981470546088e-11</v>
      </c>
      <c r="BC41" s="17">
        <v>15970791.658606</v>
      </c>
      <c r="BD41" s="17">
        <v>6629411.8447859</v>
      </c>
      <c r="BE41" s="17">
        <v>-0.0018106126701172</v>
      </c>
      <c r="BF41" s="17">
        <v>-0.001747665565386</v>
      </c>
      <c r="BG41" s="17">
        <v>0.0046246217365983</v>
      </c>
      <c r="BH41" s="17">
        <v>-0.016221390916629</v>
      </c>
      <c r="BI41" s="17">
        <v>-0.016744166832862</v>
      </c>
      <c r="BJ41" s="17">
        <v>159.83659038268</v>
      </c>
      <c r="BK41" s="17">
        <v>174.00575838396</v>
      </c>
      <c r="BL41" s="17">
        <v>174.17268628161</v>
      </c>
      <c r="BM41" s="19"/>
    </row>
    <row r="42" spans="1:65">
      <c r="A42" s="17">
        <v>176961.18376307</v>
      </c>
      <c r="B42" s="17">
        <v>0.0040316518821814</v>
      </c>
      <c r="C42" s="18">
        <f t="shared" si="1"/>
        <v>1.87071251504143e-8</v>
      </c>
      <c r="D42" s="18">
        <v>1.7822339491837e-10</v>
      </c>
      <c r="E42" s="18">
        <v>1.8198095961886e-10</v>
      </c>
      <c r="F42" s="18">
        <v>2.2335210226735e-10</v>
      </c>
      <c r="G42" s="18">
        <v>2.1705633900465e-10</v>
      </c>
      <c r="H42" s="18">
        <v>2.43203745734e-10</v>
      </c>
      <c r="I42" s="18">
        <v>2.3713577024068e-10</v>
      </c>
      <c r="J42" s="18">
        <v>1.858494308697e-10</v>
      </c>
      <c r="K42" s="18">
        <v>2.6862049528038e-10</v>
      </c>
      <c r="L42" s="18">
        <v>2.2005662536044e-10</v>
      </c>
      <c r="M42" s="18">
        <v>2.1029139757763e-10</v>
      </c>
      <c r="N42" s="18">
        <v>2.1890379771215e-10</v>
      </c>
      <c r="O42" s="18">
        <v>2.120581052487e-10</v>
      </c>
      <c r="P42" s="18">
        <v>1.8038254490558e-10</v>
      </c>
      <c r="Q42" s="18">
        <v>2.3553895469084e-10</v>
      </c>
      <c r="R42" s="18">
        <v>2.4007180891763e-10</v>
      </c>
      <c r="S42" s="18">
        <v>2.1488901446107e-10</v>
      </c>
      <c r="T42" s="18">
        <v>2.3002435671938e-10</v>
      </c>
      <c r="U42" s="18">
        <v>1.9788566573193e-10</v>
      </c>
      <c r="V42" s="18">
        <v>1.6206033698968e-10</v>
      </c>
      <c r="W42" s="18">
        <v>2.3196651836325e-10</v>
      </c>
      <c r="X42" s="18">
        <v>2.2797896777273e-10</v>
      </c>
      <c r="Y42" s="18">
        <v>1.4840144667461e-10</v>
      </c>
      <c r="Z42" s="18">
        <v>2.1549853488082e-10</v>
      </c>
      <c r="AA42" s="18">
        <v>1.8990819080637e-10</v>
      </c>
      <c r="AB42" s="17">
        <v>0.99827305928271</v>
      </c>
      <c r="AC42" s="17">
        <v>0.1257114327883</v>
      </c>
      <c r="AD42" s="17">
        <v>0.0047810699371962</v>
      </c>
      <c r="AE42" s="18">
        <v>5.2104271361725e-10</v>
      </c>
      <c r="AF42" s="18">
        <v>1.2557139433879e-10</v>
      </c>
      <c r="AG42" s="18">
        <v>2.2591224749089e-11</v>
      </c>
      <c r="AH42" s="18">
        <v>3.1309735948623e-10</v>
      </c>
      <c r="AI42" s="18">
        <v>-1.3527259873433e-9</v>
      </c>
      <c r="AJ42" s="18">
        <v>-1.5224245333336e-9</v>
      </c>
      <c r="AK42" s="18">
        <v>-9.4017477562907e-10</v>
      </c>
      <c r="AL42" s="18">
        <v>-1.7027488952155e-9</v>
      </c>
      <c r="AM42" s="18">
        <v>-7.9345591375271e-10</v>
      </c>
      <c r="AN42" s="18">
        <v>-1.5697736829426e-9</v>
      </c>
      <c r="AO42" s="18">
        <v>-1.5365649117883e-9</v>
      </c>
      <c r="AP42" s="18">
        <v>2.5106005642759e-10</v>
      </c>
      <c r="AQ42" s="18">
        <v>-1.3330960178556e-9</v>
      </c>
      <c r="AR42" s="18">
        <v>-1.6165979769e-9</v>
      </c>
      <c r="AS42" s="18">
        <v>-1.1573610943838e-9</v>
      </c>
      <c r="AT42" s="18">
        <v>-1.5966029718414e-9</v>
      </c>
      <c r="AU42" s="18">
        <v>-1.0336783116886e-9</v>
      </c>
      <c r="AV42" s="18">
        <v>2.7895064839842e-11</v>
      </c>
      <c r="AW42" s="18">
        <v>7.9055540875148e-11</v>
      </c>
      <c r="AX42" s="18">
        <v>-2.5015659192301e-10</v>
      </c>
      <c r="AY42" s="18">
        <v>-9.9906764384058e-11</v>
      </c>
      <c r="AZ42" s="18">
        <v>1.0590483970756e-10</v>
      </c>
      <c r="BA42" s="18">
        <v>1.2912512693444e-10</v>
      </c>
      <c r="BB42" s="18">
        <v>-8.8528476592049e-11</v>
      </c>
      <c r="BC42" s="17">
        <v>15968338.14246</v>
      </c>
      <c r="BD42" s="17">
        <v>6737014.4111628</v>
      </c>
      <c r="BE42" s="17">
        <v>-0.0018733839251419</v>
      </c>
      <c r="BF42" s="17">
        <v>-0.0018082675621242</v>
      </c>
      <c r="BG42" s="17">
        <v>0.0047920938535037</v>
      </c>
      <c r="BH42" s="17">
        <v>-0.01680733641201</v>
      </c>
      <c r="BI42" s="17">
        <v>-0.017326266914441</v>
      </c>
      <c r="BJ42" s="17">
        <v>159.83107791153</v>
      </c>
      <c r="BK42" s="17">
        <v>173.98330866896</v>
      </c>
      <c r="BL42" s="17">
        <v>174.1403905612</v>
      </c>
      <c r="BM42" s="19"/>
    </row>
    <row r="43" spans="1:65">
      <c r="A43" s="17">
        <v>184387.38687466</v>
      </c>
      <c r="B43" s="17">
        <v>0.0041700992978715</v>
      </c>
      <c r="C43" s="18">
        <f t="shared" ref="C43:C74" si="2">(B43-B42)/(A43-A42)</f>
        <v>1.86430957529328e-8</v>
      </c>
      <c r="D43" s="18">
        <v>1.7974692745946e-10</v>
      </c>
      <c r="E43" s="18">
        <v>1.8342089237394e-10</v>
      </c>
      <c r="F43" s="18">
        <v>2.2611961702884e-10</v>
      </c>
      <c r="G43" s="18">
        <v>2.1966184555978e-10</v>
      </c>
      <c r="H43" s="18">
        <v>2.4648725254544e-10</v>
      </c>
      <c r="I43" s="18">
        <v>2.4040658669564e-10</v>
      </c>
      <c r="J43" s="18">
        <v>1.8759199218766e-10</v>
      </c>
      <c r="K43" s="18">
        <v>2.7233909766795e-10</v>
      </c>
      <c r="L43" s="18">
        <v>2.2272140128218e-10</v>
      </c>
      <c r="M43" s="18">
        <v>2.1246427165794e-10</v>
      </c>
      <c r="N43" s="18">
        <v>2.2211877898832e-10</v>
      </c>
      <c r="O43" s="18">
        <v>2.146798605365e-10</v>
      </c>
      <c r="P43" s="18">
        <v>1.8227786465703e-10</v>
      </c>
      <c r="Q43" s="18">
        <v>2.3895399566193e-10</v>
      </c>
      <c r="R43" s="18">
        <v>2.4323687653304e-10</v>
      </c>
      <c r="S43" s="18">
        <v>2.1721267883764e-10</v>
      </c>
      <c r="T43" s="18">
        <v>2.3269500157465e-10</v>
      </c>
      <c r="U43" s="18">
        <v>2.0013604502134e-10</v>
      </c>
      <c r="V43" s="18">
        <v>1.6292235972847e-10</v>
      </c>
      <c r="W43" s="18">
        <v>2.3499156215596e-10</v>
      </c>
      <c r="X43" s="18">
        <v>2.3092114988234e-10</v>
      </c>
      <c r="Y43" s="18">
        <v>1.4946132525098e-10</v>
      </c>
      <c r="Z43" s="18">
        <v>2.1861747372623e-10</v>
      </c>
      <c r="AA43" s="18">
        <v>1.9231658124363e-10</v>
      </c>
      <c r="AB43" s="17">
        <v>0.99828026950096</v>
      </c>
      <c r="AC43" s="17">
        <v>0.12735578845107</v>
      </c>
      <c r="AD43" s="17">
        <v>0.0049205379889769</v>
      </c>
      <c r="AE43" s="18">
        <v>5.1819860834183e-10</v>
      </c>
      <c r="AF43" s="18">
        <v>1.2551730663857e-10</v>
      </c>
      <c r="AG43" s="18">
        <v>2.1952011593228e-11</v>
      </c>
      <c r="AH43" s="18">
        <v>3.1286378038166e-10</v>
      </c>
      <c r="AI43" s="18">
        <v>-1.3461054265828e-9</v>
      </c>
      <c r="AJ43" s="18">
        <v>-1.5159301838815e-9</v>
      </c>
      <c r="AK43" s="18">
        <v>-9.3580134486545e-10</v>
      </c>
      <c r="AL43" s="18">
        <v>-1.6942167728323e-9</v>
      </c>
      <c r="AM43" s="18">
        <v>-7.8900659478689e-10</v>
      </c>
      <c r="AN43" s="18">
        <v>-1.5629088387241e-9</v>
      </c>
      <c r="AO43" s="18">
        <v>-1.5290721267393e-9</v>
      </c>
      <c r="AP43" s="18">
        <v>2.4954684034581e-10</v>
      </c>
      <c r="AQ43" s="18">
        <v>-1.3276393464129e-9</v>
      </c>
      <c r="AR43" s="18">
        <v>-1.6080921118694e-9</v>
      </c>
      <c r="AS43" s="18">
        <v>-1.1514679572541e-9</v>
      </c>
      <c r="AT43" s="18">
        <v>-1.5898655479791e-9</v>
      </c>
      <c r="AU43" s="18">
        <v>-1.0277496962953e-9</v>
      </c>
      <c r="AV43" s="18">
        <v>2.8008641338633e-11</v>
      </c>
      <c r="AW43" s="18">
        <v>7.8117577242582e-11</v>
      </c>
      <c r="AX43" s="18">
        <v>-2.4769541227919e-10</v>
      </c>
      <c r="AY43" s="18">
        <v>-9.9851962910089e-11</v>
      </c>
      <c r="AZ43" s="18">
        <v>1.0583304521388e-10</v>
      </c>
      <c r="BA43" s="18">
        <v>1.2732741185028e-10</v>
      </c>
      <c r="BB43" s="18">
        <v>-8.7267647809722e-11</v>
      </c>
      <c r="BC43" s="17">
        <v>15966262.482376</v>
      </c>
      <c r="BD43" s="17">
        <v>6827414.0762188</v>
      </c>
      <c r="BE43" s="17">
        <v>-0.001926200606914</v>
      </c>
      <c r="BF43" s="17">
        <v>-0.0018592481023376</v>
      </c>
      <c r="BG43" s="17">
        <v>0.0049337888908779</v>
      </c>
      <c r="BH43" s="17">
        <v>-0.016932638181726</v>
      </c>
      <c r="BI43" s="17">
        <v>-0.017585059060377</v>
      </c>
      <c r="BJ43" s="17">
        <v>159.82587788251</v>
      </c>
      <c r="BK43" s="17">
        <v>173.96270733865</v>
      </c>
      <c r="BL43" s="17">
        <v>174.09723083551</v>
      </c>
      <c r="BM43" s="19"/>
    </row>
    <row r="44" spans="1:65">
      <c r="A44" s="17">
        <v>191813.58998625</v>
      </c>
      <c r="B44" s="17">
        <v>0.0043081580477179</v>
      </c>
      <c r="C44" s="18">
        <f t="shared" si="2"/>
        <v>1.85907586652098e-8</v>
      </c>
      <c r="D44" s="18">
        <v>1.8124169711443e-10</v>
      </c>
      <c r="E44" s="18">
        <v>1.8483572720073e-10</v>
      </c>
      <c r="F44" s="18">
        <v>2.2884158305854e-10</v>
      </c>
      <c r="G44" s="18">
        <v>2.2222742064092e-10</v>
      </c>
      <c r="H44" s="18">
        <v>2.4970994328075e-10</v>
      </c>
      <c r="I44" s="18">
        <v>2.436238923594e-10</v>
      </c>
      <c r="J44" s="18">
        <v>1.8930348213036e-10</v>
      </c>
      <c r="K44" s="18">
        <v>2.7598636917771e-10</v>
      </c>
      <c r="L44" s="18">
        <v>2.2534252956903e-10</v>
      </c>
      <c r="M44" s="18">
        <v>2.1459563154264e-10</v>
      </c>
      <c r="N44" s="18">
        <v>2.2528272536595e-10</v>
      </c>
      <c r="O44" s="18">
        <v>2.1726079703221e-10</v>
      </c>
      <c r="P44" s="18">
        <v>1.8413910114392e-10</v>
      </c>
      <c r="Q44" s="18">
        <v>2.4230437378802e-10</v>
      </c>
      <c r="R44" s="18">
        <v>2.4635080080042e-10</v>
      </c>
      <c r="S44" s="18">
        <v>2.1949697484103e-10</v>
      </c>
      <c r="T44" s="18">
        <v>2.353138850228e-10</v>
      </c>
      <c r="U44" s="18">
        <v>2.0235166210881e-10</v>
      </c>
      <c r="V44" s="18">
        <v>1.6376744941016e-10</v>
      </c>
      <c r="W44" s="18">
        <v>2.3796675061385e-10</v>
      </c>
      <c r="X44" s="18">
        <v>2.3381583162384e-10</v>
      </c>
      <c r="Y44" s="18">
        <v>1.5050168242906e-10</v>
      </c>
      <c r="Z44" s="18">
        <v>2.2168490413782e-10</v>
      </c>
      <c r="AA44" s="18">
        <v>1.9469033373538e-10</v>
      </c>
      <c r="AB44" s="17">
        <v>0.99828717938219</v>
      </c>
      <c r="AC44" s="17">
        <v>0.12895583921213</v>
      </c>
      <c r="AD44" s="17">
        <v>0.0050596097727546</v>
      </c>
      <c r="AE44" s="18">
        <v>5.154957220777e-10</v>
      </c>
      <c r="AF44" s="18">
        <v>1.2552712138132e-10</v>
      </c>
      <c r="AG44" s="18">
        <v>2.1393127566372e-11</v>
      </c>
      <c r="AH44" s="18">
        <v>3.1267942950642e-10</v>
      </c>
      <c r="AI44" s="18">
        <v>-1.3400262440079e-9</v>
      </c>
      <c r="AJ44" s="18">
        <v>-1.5100111356056e-9</v>
      </c>
      <c r="AK44" s="18">
        <v>-9.3179090882238e-10</v>
      </c>
      <c r="AL44" s="18">
        <v>-1.6864079222406e-9</v>
      </c>
      <c r="AM44" s="18">
        <v>-7.8496104590614e-10</v>
      </c>
      <c r="AN44" s="18">
        <v>-1.5565798288777e-9</v>
      </c>
      <c r="AO44" s="18">
        <v>-1.5222569034523e-9</v>
      </c>
      <c r="AP44" s="18">
        <v>2.4811618759858e-10</v>
      </c>
      <c r="AQ44" s="18">
        <v>-1.3226092272667e-9</v>
      </c>
      <c r="AR44" s="18">
        <v>-1.6002798504312e-9</v>
      </c>
      <c r="AS44" s="18">
        <v>-1.1460868857998e-9</v>
      </c>
      <c r="AT44" s="18">
        <v>-1.5836651502249e-9</v>
      </c>
      <c r="AU44" s="18">
        <v>-1.0223092572294e-9</v>
      </c>
      <c r="AV44" s="18">
        <v>2.8095765961951e-11</v>
      </c>
      <c r="AW44" s="18">
        <v>7.7222104997403e-11</v>
      </c>
      <c r="AX44" s="18">
        <v>-2.4537858848627e-10</v>
      </c>
      <c r="AY44" s="18">
        <v>-9.9790156654475e-11</v>
      </c>
      <c r="AZ44" s="18">
        <v>1.0577518745119e-10</v>
      </c>
      <c r="BA44" s="18">
        <v>1.2556939400288e-10</v>
      </c>
      <c r="BB44" s="18">
        <v>-8.6124412885812e-11</v>
      </c>
      <c r="BC44" s="17">
        <v>15964192.402384</v>
      </c>
      <c r="BD44" s="17">
        <v>6917064.7559469</v>
      </c>
      <c r="BE44" s="17">
        <v>-0.0019786637457083</v>
      </c>
      <c r="BF44" s="17">
        <v>-0.0019098772638649</v>
      </c>
      <c r="BG44" s="17">
        <v>0.0050752217700727</v>
      </c>
      <c r="BH44" s="17">
        <v>-0.017432928291932</v>
      </c>
      <c r="BI44" s="17">
        <v>-0.018013794554513</v>
      </c>
      <c r="BJ44" s="17">
        <v>159.82126611989</v>
      </c>
      <c r="BK44" s="17">
        <v>173.94245127914</v>
      </c>
      <c r="BL44" s="17">
        <v>174.07570077204</v>
      </c>
      <c r="BM44" s="19"/>
    </row>
    <row r="45" spans="1:65">
      <c r="A45" s="17">
        <v>199239.79309785</v>
      </c>
      <c r="B45" s="17">
        <v>0.0044458606569174</v>
      </c>
      <c r="C45" s="18">
        <f t="shared" si="2"/>
        <v>1.85428013656674e-8</v>
      </c>
      <c r="D45" s="18">
        <v>1.8270912459191e-10</v>
      </c>
      <c r="E45" s="18">
        <v>1.8622699298728e-10</v>
      </c>
      <c r="F45" s="18">
        <v>2.3152004897584e-10</v>
      </c>
      <c r="G45" s="18">
        <v>2.2475452815301e-10</v>
      </c>
      <c r="H45" s="18">
        <v>2.5287423939012e-10</v>
      </c>
      <c r="I45" s="18">
        <v>2.4678966128166e-10</v>
      </c>
      <c r="J45" s="18">
        <v>1.909855537171e-10</v>
      </c>
      <c r="K45" s="18">
        <v>2.7956508028755e-10</v>
      </c>
      <c r="L45" s="18">
        <v>2.2792188584666e-10</v>
      </c>
      <c r="M45" s="18">
        <v>2.1668759213506e-10</v>
      </c>
      <c r="N45" s="18">
        <v>2.2839912726662e-10</v>
      </c>
      <c r="O45" s="18">
        <v>2.1980290656194e-10</v>
      </c>
      <c r="P45" s="18">
        <v>1.8596548496501e-10</v>
      </c>
      <c r="Q45" s="18">
        <v>2.4559312689287e-10</v>
      </c>
      <c r="R45" s="18">
        <v>2.4941595007608e-10</v>
      </c>
      <c r="S45" s="18">
        <v>2.2174454772097e-10</v>
      </c>
      <c r="T45" s="18">
        <v>2.3788312039799e-10</v>
      </c>
      <c r="U45" s="18">
        <v>2.0453403761352e-10</v>
      </c>
      <c r="V45" s="18">
        <v>1.645969649484e-10</v>
      </c>
      <c r="W45" s="18">
        <v>2.4089439857438e-10</v>
      </c>
      <c r="X45" s="18">
        <v>2.3666479326146e-10</v>
      </c>
      <c r="Y45" s="18">
        <v>1.515239551075e-10</v>
      </c>
      <c r="Z45" s="18">
        <v>2.2470357290093e-10</v>
      </c>
      <c r="AA45" s="18">
        <v>1.9703016373186e-10</v>
      </c>
      <c r="AB45" s="17">
        <v>0.998293857909</v>
      </c>
      <c r="AC45" s="17">
        <v>0.13051448482291</v>
      </c>
      <c r="AD45" s="17">
        <v>0.005198315322275</v>
      </c>
      <c r="AE45" s="18">
        <v>5.1292102186229e-10</v>
      </c>
      <c r="AF45" s="18">
        <v>1.2558989694016e-10</v>
      </c>
      <c r="AG45" s="18">
        <v>2.089391718098e-11</v>
      </c>
      <c r="AH45" s="18">
        <v>3.1251839873123e-10</v>
      </c>
      <c r="AI45" s="18">
        <v>-1.33442649416e-9</v>
      </c>
      <c r="AJ45" s="18">
        <v>-1.5046129773135e-9</v>
      </c>
      <c r="AK45" s="18">
        <v>-9.2810246920724e-10</v>
      </c>
      <c r="AL45" s="18">
        <v>-1.6792413951721e-9</v>
      </c>
      <c r="AM45" s="18">
        <v>-7.8127142864541e-10</v>
      </c>
      <c r="AN45" s="18">
        <v>-1.5507303454696e-9</v>
      </c>
      <c r="AO45" s="18">
        <v>-1.5160136153634e-9</v>
      </c>
      <c r="AP45" s="18">
        <v>2.4674963057618e-10</v>
      </c>
      <c r="AQ45" s="18">
        <v>-1.3179691085307e-9</v>
      </c>
      <c r="AR45" s="18">
        <v>-1.5930831476553e-9</v>
      </c>
      <c r="AS45" s="18">
        <v>-1.1411676847893e-9</v>
      </c>
      <c r="AT45" s="18">
        <v>-1.5779175689148e-9</v>
      </c>
      <c r="AU45" s="18">
        <v>-1.0173156266916e-9</v>
      </c>
      <c r="AV45" s="18">
        <v>2.8162824383277e-11</v>
      </c>
      <c r="AW45" s="18">
        <v>7.6365603329471e-11</v>
      </c>
      <c r="AX45" s="18">
        <v>-2.4318793455198e-10</v>
      </c>
      <c r="AY45" s="18">
        <v>-9.9728148220225e-11</v>
      </c>
      <c r="AZ45" s="18">
        <v>1.0572502418478e-10</v>
      </c>
      <c r="BA45" s="18">
        <v>1.2386124945519e-10</v>
      </c>
      <c r="BB45" s="18">
        <v>-8.5086443021627e-11</v>
      </c>
      <c r="BC45" s="17">
        <v>15962128.669356</v>
      </c>
      <c r="BD45" s="17">
        <v>7005985.8862641</v>
      </c>
      <c r="BE45" s="17">
        <v>-0.0020307892768612</v>
      </c>
      <c r="BF45" s="17">
        <v>-0.001960171377209</v>
      </c>
      <c r="BG45" s="17">
        <v>0.0052164172325395</v>
      </c>
      <c r="BH45" s="17">
        <v>-0.017933340631859</v>
      </c>
      <c r="BI45" s="17">
        <v>-0.018555689551928</v>
      </c>
      <c r="BJ45" s="17">
        <v>159.81678744018</v>
      </c>
      <c r="BK45" s="17">
        <v>173.92192879039</v>
      </c>
      <c r="BL45" s="17">
        <v>174.03424047197</v>
      </c>
      <c r="BM45" s="19"/>
    </row>
    <row r="46" spans="1:65">
      <c r="A46" s="17">
        <v>206665.99620944</v>
      </c>
      <c r="B46" s="17">
        <v>0.0045832361738424</v>
      </c>
      <c r="C46" s="18">
        <f t="shared" si="2"/>
        <v>1.84987556710641e-8</v>
      </c>
      <c r="D46" s="18">
        <v>1.84150534738e-10</v>
      </c>
      <c r="E46" s="18">
        <v>1.8759596294886e-10</v>
      </c>
      <c r="F46" s="18">
        <v>2.3415600564783e-10</v>
      </c>
      <c r="G46" s="18">
        <v>2.2724404809669e-10</v>
      </c>
      <c r="H46" s="18">
        <v>2.5598226443298e-10</v>
      </c>
      <c r="I46" s="18">
        <v>2.4990629482396e-10</v>
      </c>
      <c r="J46" s="18">
        <v>1.9263833609581e-10</v>
      </c>
      <c r="K46" s="18">
        <v>2.8307792577976e-10</v>
      </c>
      <c r="L46" s="18">
        <v>2.3045961742335e-10</v>
      </c>
      <c r="M46" s="18">
        <v>2.1874129625523e-10</v>
      </c>
      <c r="N46" s="18">
        <v>2.3147074695885e-10</v>
      </c>
      <c r="O46" s="18">
        <v>2.2230762334111e-10</v>
      </c>
      <c r="P46" s="18">
        <v>1.8775839825577e-10</v>
      </c>
      <c r="Q46" s="18">
        <v>2.4882493647227e-10</v>
      </c>
      <c r="R46" s="18">
        <v>2.5243382445523e-10</v>
      </c>
      <c r="S46" s="18">
        <v>2.2395759715558e-10</v>
      </c>
      <c r="T46" s="18">
        <v>2.4040468416011e-10</v>
      </c>
      <c r="U46" s="18">
        <v>2.0668382550131e-10</v>
      </c>
      <c r="V46" s="18">
        <v>1.6541162879518e-10</v>
      </c>
      <c r="W46" s="18">
        <v>2.4377593504405e-10</v>
      </c>
      <c r="X46" s="18">
        <v>2.3946928436935e-10</v>
      </c>
      <c r="Y46" s="18">
        <v>1.5252902886907e-10</v>
      </c>
      <c r="Z46" s="18">
        <v>2.2767647473338e-10</v>
      </c>
      <c r="AA46" s="18">
        <v>1.9933897474005e-10</v>
      </c>
      <c r="AB46" s="17">
        <v>0.99830038859498</v>
      </c>
      <c r="AC46" s="17">
        <v>0.1320344235096</v>
      </c>
      <c r="AD46" s="17">
        <v>0.0053366815912078</v>
      </c>
      <c r="AE46" s="18">
        <v>5.1046494321331e-10</v>
      </c>
      <c r="AF46" s="18">
        <v>1.2570057402839e-10</v>
      </c>
      <c r="AG46" s="18">
        <v>2.0465624228203e-11</v>
      </c>
      <c r="AH46" s="18">
        <v>3.1238833554738e-10</v>
      </c>
      <c r="AI46" s="18">
        <v>-1.3292523376591e-9</v>
      </c>
      <c r="AJ46" s="18">
        <v>-1.4996627094036e-9</v>
      </c>
      <c r="AK46" s="18">
        <v>-9.2469178555559e-10</v>
      </c>
      <c r="AL46" s="18">
        <v>-1.6726258604662e-9</v>
      </c>
      <c r="AM46" s="18">
        <v>-7.7788628144802e-10</v>
      </c>
      <c r="AN46" s="18">
        <v>-1.5453034112183e-9</v>
      </c>
      <c r="AO46" s="18">
        <v>-1.5102687427128e-9</v>
      </c>
      <c r="AP46" s="18">
        <v>2.4545193134015e-10</v>
      </c>
      <c r="AQ46" s="18">
        <v>-1.3136823350939e-9</v>
      </c>
      <c r="AR46" s="18">
        <v>-1.586421537339e-9</v>
      </c>
      <c r="AS46" s="18">
        <v>-1.1366442341189e-9</v>
      </c>
      <c r="AT46" s="18">
        <v>-1.5725636324045e-9</v>
      </c>
      <c r="AU46" s="18">
        <v>-1.0127191316241e-9</v>
      </c>
      <c r="AV46" s="18">
        <v>2.8212393217928e-11</v>
      </c>
      <c r="AW46" s="18">
        <v>7.5548196621694e-11</v>
      </c>
      <c r="AX46" s="18">
        <v>-2.4110756872123e-10</v>
      </c>
      <c r="AY46" s="18">
        <v>-9.9666531532765e-11</v>
      </c>
      <c r="AZ46" s="18">
        <v>1.0567882040494e-10</v>
      </c>
      <c r="BA46" s="18">
        <v>1.2217137141106e-10</v>
      </c>
      <c r="BB46" s="18">
        <v>-8.4126610809119e-11</v>
      </c>
      <c r="BC46" s="17">
        <v>15960071.933446</v>
      </c>
      <c r="BD46" s="17">
        <v>7094194.8233314</v>
      </c>
      <c r="BE46" s="17">
        <v>-0.0020825921764284</v>
      </c>
      <c r="BF46" s="17">
        <v>-0.00201014543361</v>
      </c>
      <c r="BG46" s="17">
        <v>0.0053573982644563</v>
      </c>
      <c r="BH46" s="17">
        <v>-0.018356723193953</v>
      </c>
      <c r="BI46" s="17">
        <v>-0.018953928320427</v>
      </c>
      <c r="BJ46" s="17">
        <v>159.81217203299</v>
      </c>
      <c r="BK46" s="17">
        <v>173.90086812462</v>
      </c>
      <c r="BL46" s="17">
        <v>173.98668397643</v>
      </c>
      <c r="BM46" s="19"/>
    </row>
    <row r="47" spans="1:65">
      <c r="A47" s="17">
        <v>214092.19932103</v>
      </c>
      <c r="B47" s="17">
        <v>0.004720310233026</v>
      </c>
      <c r="C47" s="18">
        <f t="shared" si="2"/>
        <v>1.84581618794764e-8</v>
      </c>
      <c r="D47" s="18">
        <v>1.8556710381585e-10</v>
      </c>
      <c r="E47" s="18">
        <v>1.8894345144732e-10</v>
      </c>
      <c r="F47" s="18">
        <v>2.3675097731548e-10</v>
      </c>
      <c r="G47" s="18">
        <v>2.2969716439745e-10</v>
      </c>
      <c r="H47" s="18">
        <v>2.5903589681258e-10</v>
      </c>
      <c r="I47" s="18">
        <v>2.5297515270146e-10</v>
      </c>
      <c r="J47" s="18">
        <v>1.9426364856863e-10</v>
      </c>
      <c r="K47" s="18">
        <v>2.8652762712343e-10</v>
      </c>
      <c r="L47" s="18">
        <v>2.3295759647488e-10</v>
      </c>
      <c r="M47" s="18">
        <v>2.2075910840944e-10</v>
      </c>
      <c r="N47" s="18">
        <v>2.3450009600786e-10</v>
      </c>
      <c r="O47" s="18">
        <v>2.247761867065e-10</v>
      </c>
      <c r="P47" s="18">
        <v>1.8951883556462e-10</v>
      </c>
      <c r="Q47" s="18">
        <v>2.520004174577e-10</v>
      </c>
      <c r="R47" s="18">
        <v>2.5540507116578e-10</v>
      </c>
      <c r="S47" s="18">
        <v>2.2613626379864e-10</v>
      </c>
      <c r="T47" s="18">
        <v>2.428810596919e-10</v>
      </c>
      <c r="U47" s="18">
        <v>2.0880227240844e-10</v>
      </c>
      <c r="V47" s="18">
        <v>1.6621266157915e-10</v>
      </c>
      <c r="W47" s="18">
        <v>2.4661248985205e-10</v>
      </c>
      <c r="X47" s="18">
        <v>2.422309851376e-10</v>
      </c>
      <c r="Y47" s="18">
        <v>1.5351785581442e-10</v>
      </c>
      <c r="Z47" s="18">
        <v>2.3060535545185e-10</v>
      </c>
      <c r="AA47" s="18">
        <v>2.0161649765692e-10</v>
      </c>
      <c r="AB47" s="17">
        <v>0.99830678132923</v>
      </c>
      <c r="AC47" s="17">
        <v>0.13351837189951</v>
      </c>
      <c r="AD47" s="17">
        <v>0.0054747336143726</v>
      </c>
      <c r="AE47" s="18">
        <v>5.0811183264504e-10</v>
      </c>
      <c r="AF47" s="18">
        <v>1.2584565009778e-10</v>
      </c>
      <c r="AG47" s="18">
        <v>2.0094228634256e-11</v>
      </c>
      <c r="AH47" s="18">
        <v>3.122795998377e-10</v>
      </c>
      <c r="AI47" s="18">
        <v>-1.3244676251824e-9</v>
      </c>
      <c r="AJ47" s="18">
        <v>-1.4951151956486e-9</v>
      </c>
      <c r="AK47" s="18">
        <v>-9.2153123260828e-10</v>
      </c>
      <c r="AL47" s="18">
        <v>-1.6665147678606e-9</v>
      </c>
      <c r="AM47" s="18">
        <v>-7.7477256691702e-10</v>
      </c>
      <c r="AN47" s="18">
        <v>-1.5402523052171e-9</v>
      </c>
      <c r="AO47" s="18">
        <v>-1.5049941337222e-9</v>
      </c>
      <c r="AP47" s="18">
        <v>2.4421107711801e-10</v>
      </c>
      <c r="AQ47" s="18">
        <v>-1.3096841864394e-9</v>
      </c>
      <c r="AR47" s="18">
        <v>-1.5802412698593e-9</v>
      </c>
      <c r="AS47" s="18">
        <v>-1.1324730653066e-9</v>
      </c>
      <c r="AT47" s="18">
        <v>-1.567576761244e-9</v>
      </c>
      <c r="AU47" s="18">
        <v>-1.0084766044456e-9</v>
      </c>
      <c r="AV47" s="18">
        <v>2.8242237889634e-11</v>
      </c>
      <c r="AW47" s="18">
        <v>7.4766745550471e-11</v>
      </c>
      <c r="AX47" s="18">
        <v>-2.3912976285512e-10</v>
      </c>
      <c r="AY47" s="18">
        <v>-9.959368407293e-11</v>
      </c>
      <c r="AZ47" s="18">
        <v>1.0564608338182e-10</v>
      </c>
      <c r="BA47" s="18">
        <v>1.2057049338848e-10</v>
      </c>
      <c r="BB47" s="18">
        <v>-8.3244742729711e-11</v>
      </c>
      <c r="BC47" s="17">
        <v>15958022.761962</v>
      </c>
      <c r="BD47" s="17">
        <v>7181706.8442328</v>
      </c>
      <c r="BE47" s="17">
        <v>-0.0021340862309214</v>
      </c>
      <c r="BF47" s="17">
        <v>-0.0020598131085158</v>
      </c>
      <c r="BG47" s="17">
        <v>0.0054981854158164</v>
      </c>
      <c r="BH47" s="17">
        <v>-0.018576253486073</v>
      </c>
      <c r="BI47" s="17">
        <v>-0.019215248121967</v>
      </c>
      <c r="BJ47" s="17">
        <v>159.80728899629</v>
      </c>
      <c r="BK47" s="17">
        <v>173.87913951104</v>
      </c>
      <c r="BL47" s="17">
        <v>173.96085919713</v>
      </c>
      <c r="BM47" s="19"/>
    </row>
    <row r="48" spans="1:65">
      <c r="A48" s="17">
        <v>221518.40243262</v>
      </c>
      <c r="B48" s="17">
        <v>0.004857105357715</v>
      </c>
      <c r="C48" s="18">
        <f t="shared" si="2"/>
        <v>1.84206010303578e-8</v>
      </c>
      <c r="D48" s="18">
        <v>1.869612631736e-10</v>
      </c>
      <c r="E48" s="18">
        <v>1.9027047478625e-10</v>
      </c>
      <c r="F48" s="18">
        <v>2.393065669301e-10</v>
      </c>
      <c r="G48" s="18">
        <v>2.3211514428917e-10</v>
      </c>
      <c r="H48" s="18">
        <v>2.6203835133619e-10</v>
      </c>
      <c r="I48" s="18">
        <v>2.5599773628684e-10</v>
      </c>
      <c r="J48" s="18">
        <v>1.9586391285609e-10</v>
      </c>
      <c r="K48" s="18">
        <v>2.8991635461376e-10</v>
      </c>
      <c r="L48" s="18">
        <v>2.3541676641261e-10</v>
      </c>
      <c r="M48" s="18">
        <v>2.2274220947209e-10</v>
      </c>
      <c r="N48" s="18">
        <v>2.3748616322611e-10</v>
      </c>
      <c r="O48" s="18">
        <v>2.2721071464757e-10</v>
      </c>
      <c r="P48" s="18">
        <v>1.9124981636142e-10</v>
      </c>
      <c r="Q48" s="18">
        <v>2.5511987258931e-10</v>
      </c>
      <c r="R48" s="18">
        <v>2.5833282697194e-10</v>
      </c>
      <c r="S48" s="18">
        <v>2.2828083034018e-10</v>
      </c>
      <c r="T48" s="18">
        <v>2.4531397161074e-10</v>
      </c>
      <c r="U48" s="18">
        <v>2.1089107927094e-10</v>
      </c>
      <c r="V48" s="18">
        <v>1.6700108762087e-10</v>
      </c>
      <c r="W48" s="18">
        <v>2.4940578144565e-10</v>
      </c>
      <c r="X48" s="18">
        <v>2.4495076874933e-10</v>
      </c>
      <c r="Y48" s="18">
        <v>1.5449076407677e-10</v>
      </c>
      <c r="Z48" s="18">
        <v>2.334902143094e-10</v>
      </c>
      <c r="AA48" s="18">
        <v>2.0386462925588e-10</v>
      </c>
      <c r="AB48" s="17">
        <v>0.99831298215124</v>
      </c>
      <c r="AC48" s="17">
        <v>0.13496839775864</v>
      </c>
      <c r="AD48" s="17">
        <v>0.0056124978946859</v>
      </c>
      <c r="AE48" s="18">
        <v>5.0585267118123e-10</v>
      </c>
      <c r="AF48" s="18">
        <v>1.2602189867322e-10</v>
      </c>
      <c r="AG48" s="18">
        <v>1.9763948144316e-11</v>
      </c>
      <c r="AH48" s="18">
        <v>3.1218742466356e-10</v>
      </c>
      <c r="AI48" s="18">
        <v>-1.3200255834148e-9</v>
      </c>
      <c r="AJ48" s="18">
        <v>-1.4909274872094e-9</v>
      </c>
      <c r="AK48" s="18">
        <v>-9.1859500870869e-10</v>
      </c>
      <c r="AL48" s="18">
        <v>-1.6608532448704e-9</v>
      </c>
      <c r="AM48" s="18">
        <v>-7.7190498587748e-10</v>
      </c>
      <c r="AN48" s="18">
        <v>-1.5355394978753e-9</v>
      </c>
      <c r="AO48" s="18">
        <v>-1.5001231691745e-9</v>
      </c>
      <c r="AP48" s="18">
        <v>2.4301659784616e-10</v>
      </c>
      <c r="AQ48" s="18">
        <v>-1.3059589538652e-9</v>
      </c>
      <c r="AR48" s="18">
        <v>-1.5744948672672e-9</v>
      </c>
      <c r="AS48" s="18">
        <v>-1.128620665302e-9</v>
      </c>
      <c r="AT48" s="18">
        <v>-1.5629049650637e-9</v>
      </c>
      <c r="AU48" s="18">
        <v>-1.0045497055259e-9</v>
      </c>
      <c r="AV48" s="18">
        <v>2.8257606382468e-11</v>
      </c>
      <c r="AW48" s="18">
        <v>7.4017718842179e-11</v>
      </c>
      <c r="AX48" s="18">
        <v>-2.3724355632061e-10</v>
      </c>
      <c r="AY48" s="18">
        <v>-9.9522196118932e-11</v>
      </c>
      <c r="AZ48" s="18">
        <v>1.0561853776676e-10</v>
      </c>
      <c r="BA48" s="18">
        <v>1.1901634181704e-10</v>
      </c>
      <c r="BB48" s="18">
        <v>-8.243298731304e-11</v>
      </c>
      <c r="BC48" s="17">
        <v>15955981.626854</v>
      </c>
      <c r="BD48" s="17">
        <v>7268535.3305454</v>
      </c>
      <c r="BE48" s="17">
        <v>-0.0021852864002668</v>
      </c>
      <c r="BF48" s="17">
        <v>-0.0021091888163483</v>
      </c>
      <c r="BG48" s="17">
        <v>0.0056388012244712</v>
      </c>
      <c r="BH48" s="17">
        <v>-0.019063437620109</v>
      </c>
      <c r="BI48" s="17">
        <v>-0.019730111807944</v>
      </c>
      <c r="BJ48" s="17">
        <v>159.80291529766</v>
      </c>
      <c r="BK48" s="17">
        <v>173.85801541749</v>
      </c>
      <c r="BL48" s="17">
        <v>173.93077550392</v>
      </c>
      <c r="BM48" s="19"/>
    </row>
    <row r="49" spans="1:65">
      <c r="A49" s="17">
        <v>231909.70130266</v>
      </c>
      <c r="B49" s="17">
        <v>0.005048095556081</v>
      </c>
      <c r="C49" s="18">
        <f t="shared" si="2"/>
        <v>1.83798195735337e-8</v>
      </c>
      <c r="D49" s="18">
        <v>1.889371835255e-10</v>
      </c>
      <c r="E49" s="18">
        <v>1.9215319586226e-10</v>
      </c>
      <c r="F49" s="18">
        <v>2.4293398114065e-10</v>
      </c>
      <c r="G49" s="18">
        <v>2.3555003820724e-10</v>
      </c>
      <c r="H49" s="18">
        <v>2.6629081207621e-10</v>
      </c>
      <c r="I49" s="18">
        <v>2.6028932922077e-10</v>
      </c>
      <c r="J49" s="18">
        <v>1.9813368055204e-10</v>
      </c>
      <c r="K49" s="18">
        <v>2.9471086062336e-10</v>
      </c>
      <c r="L49" s="18">
        <v>2.3890618887012e-10</v>
      </c>
      <c r="M49" s="18">
        <v>2.2554858539613e-10</v>
      </c>
      <c r="N49" s="18">
        <v>2.4173063502231e-10</v>
      </c>
      <c r="O49" s="18">
        <v>2.3067186239877e-10</v>
      </c>
      <c r="P49" s="18">
        <v>1.9369945126533e-10</v>
      </c>
      <c r="Q49" s="18">
        <v>2.595351531212e-10</v>
      </c>
      <c r="R49" s="18">
        <v>2.6248902985824e-10</v>
      </c>
      <c r="S49" s="18">
        <v>2.3132160738199e-10</v>
      </c>
      <c r="T49" s="18">
        <v>2.4875857545325e-10</v>
      </c>
      <c r="U49" s="18">
        <v>2.1386046184611e-10</v>
      </c>
      <c r="V49" s="18">
        <v>1.6811863953717e-10</v>
      </c>
      <c r="W49" s="18">
        <v>2.5336985885249e-10</v>
      </c>
      <c r="X49" s="18">
        <v>2.4880997296497e-10</v>
      </c>
      <c r="Y49" s="18">
        <v>1.5587113202448e-10</v>
      </c>
      <c r="Z49" s="18">
        <v>2.3758668134604e-10</v>
      </c>
      <c r="AA49" s="18">
        <v>2.0706202905518e-10</v>
      </c>
      <c r="AB49" s="17">
        <v>0.99761498256741</v>
      </c>
      <c r="AC49" s="17">
        <v>0.13701613473756</v>
      </c>
      <c r="AD49" s="17">
        <v>0.0058048198976596</v>
      </c>
      <c r="AE49" s="18">
        <v>5.0270791520942e-10</v>
      </c>
      <c r="AF49" s="18">
        <v>1.2633308121153e-10</v>
      </c>
      <c r="AG49" s="18">
        <v>1.9436889676568e-11</v>
      </c>
      <c r="AH49" s="18">
        <v>3.120860082461e-10</v>
      </c>
      <c r="AI49" s="18">
        <v>-1.313908338466e-9</v>
      </c>
      <c r="AJ49" s="18">
        <v>-1.4852245000715e-9</v>
      </c>
      <c r="AK49" s="18">
        <v>-9.1459230699956e-10</v>
      </c>
      <c r="AL49" s="18">
        <v>-1.6531497734815e-9</v>
      </c>
      <c r="AM49" s="18">
        <v>-7.6800192458254e-10</v>
      </c>
      <c r="AN49" s="18">
        <v>-1.5290479688246e-9</v>
      </c>
      <c r="AO49" s="18">
        <v>-1.4935329926037e-9</v>
      </c>
      <c r="AP49" s="18">
        <v>2.4141424787427e-10</v>
      </c>
      <c r="AQ49" s="18">
        <v>-1.300886418363e-9</v>
      </c>
      <c r="AR49" s="18">
        <v>-1.5666961138222e-9</v>
      </c>
      <c r="AS49" s="18">
        <v>-1.123351684145e-9</v>
      </c>
      <c r="AT49" s="18">
        <v>-1.5564371215152e-9</v>
      </c>
      <c r="AU49" s="18">
        <v>-9.9927026716875e-10</v>
      </c>
      <c r="AV49" s="18">
        <v>2.8339072409781e-11</v>
      </c>
      <c r="AW49" s="18">
        <v>7.3009827420955e-11</v>
      </c>
      <c r="AX49" s="18">
        <v>-2.3457753307105e-10</v>
      </c>
      <c r="AY49" s="18">
        <v>-9.9295296802803e-11</v>
      </c>
      <c r="AZ49" s="18">
        <v>1.0558683665009e-10</v>
      </c>
      <c r="BA49" s="18">
        <v>1.1689926837682e-10</v>
      </c>
      <c r="BB49" s="18">
        <v>-8.1306370966482e-11</v>
      </c>
      <c r="BC49" s="17">
        <v>15953139.273944</v>
      </c>
      <c r="BD49" s="17">
        <v>7388929.1552506</v>
      </c>
      <c r="BE49" s="17">
        <v>-0.0022564620396119</v>
      </c>
      <c r="BF49" s="17">
        <v>-0.0021778141535867</v>
      </c>
      <c r="BG49" s="17">
        <v>0.0058352977502257</v>
      </c>
      <c r="BH49" s="17">
        <v>-0.019369894887687</v>
      </c>
      <c r="BI49" s="17">
        <v>-0.019950245647608</v>
      </c>
      <c r="BJ49" s="17">
        <v>159.7960340823</v>
      </c>
      <c r="BK49" s="17">
        <v>173.82719636346</v>
      </c>
      <c r="BL49" s="17">
        <v>173.89509675357</v>
      </c>
      <c r="BM49" s="19"/>
    </row>
    <row r="50" spans="1:65">
      <c r="A50" s="17">
        <v>241614.67596451</v>
      </c>
      <c r="B50" s="17">
        <v>0.005226047085509</v>
      </c>
      <c r="C50" s="18">
        <f t="shared" si="2"/>
        <v>1.83361147894103e-8</v>
      </c>
      <c r="D50" s="18">
        <v>1.9068391673401e-10</v>
      </c>
      <c r="E50" s="18">
        <v>1.9382220092321e-10</v>
      </c>
      <c r="F50" s="18">
        <v>2.4614647650873e-10</v>
      </c>
      <c r="G50" s="18">
        <v>2.3859676290173e-10</v>
      </c>
      <c r="H50" s="18">
        <v>2.700466435982e-10</v>
      </c>
      <c r="I50" s="18">
        <v>2.6409093792467e-10</v>
      </c>
      <c r="J50" s="18">
        <v>2.0014186540031e-10</v>
      </c>
      <c r="K50" s="18">
        <v>2.9894294430616e-10</v>
      </c>
      <c r="L50" s="18">
        <v>2.4199415822923e-10</v>
      </c>
      <c r="M50" s="18">
        <v>2.2802630837722e-10</v>
      </c>
      <c r="N50" s="18">
        <v>2.4549457915616e-10</v>
      </c>
      <c r="O50" s="18">
        <v>2.3374411875904e-10</v>
      </c>
      <c r="P50" s="18">
        <v>1.9586397619996e-10</v>
      </c>
      <c r="Q50" s="18">
        <v>2.6343366531198e-10</v>
      </c>
      <c r="R50" s="18">
        <v>2.6617082989979e-10</v>
      </c>
      <c r="S50" s="18">
        <v>2.3401430906376e-10</v>
      </c>
      <c r="T50" s="18">
        <v>2.5180104572716e-10</v>
      </c>
      <c r="U50" s="18">
        <v>2.1649388307739e-10</v>
      </c>
      <c r="V50" s="18">
        <v>1.691071253938e-10</v>
      </c>
      <c r="W50" s="18">
        <v>2.5688123810669e-10</v>
      </c>
      <c r="X50" s="18">
        <v>2.5223042056695e-10</v>
      </c>
      <c r="Y50" s="18">
        <v>1.5709415479772e-10</v>
      </c>
      <c r="Z50" s="18">
        <v>2.4121659353247e-10</v>
      </c>
      <c r="AA50" s="18">
        <v>2.0990166181448e-10</v>
      </c>
      <c r="AB50" s="17">
        <v>0.99762721667771</v>
      </c>
      <c r="AC50" s="17">
        <v>0.13880160638962</v>
      </c>
      <c r="AD50" s="17">
        <v>0.0059839979549281</v>
      </c>
      <c r="AE50" s="18">
        <v>5.0004501222519e-10</v>
      </c>
      <c r="AF50" s="18">
        <v>1.2660080522716e-10</v>
      </c>
      <c r="AG50" s="18">
        <v>1.9067040357679e-11</v>
      </c>
      <c r="AH50" s="18">
        <v>3.12012517209e-10</v>
      </c>
      <c r="AI50" s="18">
        <v>-1.309349157305e-9</v>
      </c>
      <c r="AJ50" s="18">
        <v>-1.4808529536531e-9</v>
      </c>
      <c r="AK50" s="18">
        <v>-9.113864122357e-10</v>
      </c>
      <c r="AL50" s="18">
        <v>-1.6470189128956e-9</v>
      </c>
      <c r="AM50" s="18">
        <v>-7.6498317983347e-10</v>
      </c>
      <c r="AN50" s="18">
        <v>-1.52400510665e-9</v>
      </c>
      <c r="AO50" s="18">
        <v>-1.4884962034483e-9</v>
      </c>
      <c r="AP50" s="18">
        <v>2.3998276365599e-10</v>
      </c>
      <c r="AQ50" s="18">
        <v>-1.2968439988027e-9</v>
      </c>
      <c r="AR50" s="18">
        <v>-1.5605194523664e-9</v>
      </c>
      <c r="AS50" s="18">
        <v>-1.1193275780484e-9</v>
      </c>
      <c r="AT50" s="18">
        <v>-1.551438142079e-9</v>
      </c>
      <c r="AU50" s="18">
        <v>-9.9513525654259e-10</v>
      </c>
      <c r="AV50" s="18">
        <v>2.8186524699538e-11</v>
      </c>
      <c r="AW50" s="18">
        <v>7.2103846129055e-11</v>
      </c>
      <c r="AX50" s="18">
        <v>-2.3238260199895e-10</v>
      </c>
      <c r="AY50" s="18">
        <v>-9.9456340238868e-11</v>
      </c>
      <c r="AZ50" s="18">
        <v>1.0556278316254e-10</v>
      </c>
      <c r="BA50" s="18">
        <v>1.1490275141712e-10</v>
      </c>
      <c r="BB50" s="18">
        <v>-8.0483699230172e-11</v>
      </c>
      <c r="BC50" s="17">
        <v>15950500.337739</v>
      </c>
      <c r="BD50" s="17">
        <v>7500196.8346698</v>
      </c>
      <c r="BE50" s="17">
        <v>-0.0023224547527751</v>
      </c>
      <c r="BF50" s="17">
        <v>-0.0022414289257028</v>
      </c>
      <c r="BG50" s="17">
        <v>0.0060185684836213</v>
      </c>
      <c r="BH50" s="17">
        <v>-0.019836255682093</v>
      </c>
      <c r="BI50" s="17">
        <v>-0.020442507521851</v>
      </c>
      <c r="BJ50" s="17">
        <v>159.79015476393</v>
      </c>
      <c r="BK50" s="17">
        <v>173.79912796628</v>
      </c>
      <c r="BL50" s="17">
        <v>173.87506972731</v>
      </c>
      <c r="BM50" s="19"/>
    </row>
    <row r="51" spans="1:65">
      <c r="A51" s="17">
        <v>251319.65062637</v>
      </c>
      <c r="B51" s="17">
        <v>0.0054036340829256</v>
      </c>
      <c r="C51" s="18">
        <f t="shared" si="2"/>
        <v>1.82985534330663e-8</v>
      </c>
      <c r="D51" s="18">
        <v>1.9239558267477e-10</v>
      </c>
      <c r="E51" s="18">
        <v>1.9545981273901e-10</v>
      </c>
      <c r="F51" s="18">
        <v>2.4929635722841e-10</v>
      </c>
      <c r="G51" s="18">
        <v>2.4158663146427e-10</v>
      </c>
      <c r="H51" s="18">
        <v>2.7372193899802e-10</v>
      </c>
      <c r="I51" s="18">
        <v>2.6782054632876e-10</v>
      </c>
      <c r="J51" s="18">
        <v>2.021103425995e-10</v>
      </c>
      <c r="K51" s="18">
        <v>3.0307872036287e-10</v>
      </c>
      <c r="L51" s="18">
        <v>2.4501897455732e-10</v>
      </c>
      <c r="M51" s="18">
        <v>2.30451360318e-10</v>
      </c>
      <c r="N51" s="18">
        <v>2.4919090500491e-10</v>
      </c>
      <c r="O51" s="18">
        <v>2.3676256611683e-10</v>
      </c>
      <c r="P51" s="18">
        <v>1.979801205092e-10</v>
      </c>
      <c r="Q51" s="18">
        <v>2.6724542650877e-10</v>
      </c>
      <c r="R51" s="18">
        <v>2.6978306206206e-10</v>
      </c>
      <c r="S51" s="18">
        <v>2.3665531094662e-10</v>
      </c>
      <c r="T51" s="18">
        <v>2.5477540691294e-10</v>
      </c>
      <c r="U51" s="18">
        <v>2.1908121150929e-10</v>
      </c>
      <c r="V51" s="18">
        <v>1.7007564900782e-10</v>
      </c>
      <c r="W51" s="18">
        <v>2.603257401878e-10</v>
      </c>
      <c r="X51" s="18">
        <v>2.5558395303985e-10</v>
      </c>
      <c r="Y51" s="18">
        <v>1.5829362721854e-10</v>
      </c>
      <c r="Z51" s="18">
        <v>2.4477669676064e-10</v>
      </c>
      <c r="AA51" s="18">
        <v>2.1269227051071e-10</v>
      </c>
      <c r="AB51" s="17">
        <v>0.99763934145412</v>
      </c>
      <c r="AC51" s="17">
        <v>0.14054725301038</v>
      </c>
      <c r="AD51" s="17">
        <v>0.0061627919328617</v>
      </c>
      <c r="AE51" s="18">
        <v>4.9747627845258e-10</v>
      </c>
      <c r="AF51" s="18">
        <v>1.2694669132804e-10</v>
      </c>
      <c r="AG51" s="18">
        <v>1.8846542878398e-11</v>
      </c>
      <c r="AH51" s="18">
        <v>3.1200766364194e-10</v>
      </c>
      <c r="AI51" s="18">
        <v>-1.3048569903414e-9</v>
      </c>
      <c r="AJ51" s="18">
        <v>-1.4767164346936e-9</v>
      </c>
      <c r="AK51" s="18">
        <v>-9.0842080629683e-10</v>
      </c>
      <c r="AL51" s="18">
        <v>-1.641395741141e-9</v>
      </c>
      <c r="AM51" s="18">
        <v>-7.6215669678859e-10</v>
      </c>
      <c r="AN51" s="18">
        <v>-1.5190904352328e-9</v>
      </c>
      <c r="AO51" s="18">
        <v>-1.4835993955252e-9</v>
      </c>
      <c r="AP51" s="18">
        <v>2.3864009844277e-10</v>
      </c>
      <c r="AQ51" s="18">
        <v>-1.2930248738788e-9</v>
      </c>
      <c r="AR51" s="18">
        <v>-1.5546429446022e-9</v>
      </c>
      <c r="AS51" s="18">
        <v>-1.1154594634042e-9</v>
      </c>
      <c r="AT51" s="18">
        <v>-1.5464872687858e-9</v>
      </c>
      <c r="AU51" s="18">
        <v>-9.9120757767687e-10</v>
      </c>
      <c r="AV51" s="18">
        <v>2.8174943134255e-11</v>
      </c>
      <c r="AW51" s="18">
        <v>7.1259983233307e-11</v>
      </c>
      <c r="AX51" s="18">
        <v>-2.3043113016464e-10</v>
      </c>
      <c r="AY51" s="18">
        <v>-9.9305643475889e-11</v>
      </c>
      <c r="AZ51" s="18">
        <v>1.0555888565272e-10</v>
      </c>
      <c r="BA51" s="18">
        <v>1.1297088019117e-10</v>
      </c>
      <c r="BB51" s="18">
        <v>-7.9636105395248e-11</v>
      </c>
      <c r="BC51" s="17">
        <v>15947877.283475</v>
      </c>
      <c r="BD51" s="17">
        <v>7610364.8271737</v>
      </c>
      <c r="BE51" s="17">
        <v>-0.0023880082865461</v>
      </c>
      <c r="BF51" s="17">
        <v>-0.0023046076946986</v>
      </c>
      <c r="BG51" s="17">
        <v>0.0062016330122238</v>
      </c>
      <c r="BH51" s="17">
        <v>-0.020298040150442</v>
      </c>
      <c r="BI51" s="17">
        <v>-0.020923222306621</v>
      </c>
      <c r="BJ51" s="17">
        <v>159.78432864038</v>
      </c>
      <c r="BK51" s="17">
        <v>173.77120422635</v>
      </c>
      <c r="BL51" s="17">
        <v>173.85081531179</v>
      </c>
      <c r="BM51" s="19"/>
    </row>
    <row r="52" spans="1:65">
      <c r="A52" s="17">
        <v>261024.62528823</v>
      </c>
      <c r="B52" s="17">
        <v>0.0055808860976868</v>
      </c>
      <c r="C52" s="18">
        <f t="shared" si="2"/>
        <v>1.82640368405897e-8</v>
      </c>
      <c r="D52" s="18">
        <v>1.9407357177133e-10</v>
      </c>
      <c r="E52" s="18">
        <v>1.9707087479726e-10</v>
      </c>
      <c r="F52" s="18">
        <v>2.5238720383829e-10</v>
      </c>
      <c r="G52" s="18">
        <v>2.4452346815318e-10</v>
      </c>
      <c r="H52" s="18">
        <v>2.7731775135485e-10</v>
      </c>
      <c r="I52" s="18">
        <v>2.7147997470715e-10</v>
      </c>
      <c r="J52" s="18">
        <v>2.0404046857878e-10</v>
      </c>
      <c r="K52" s="18">
        <v>3.071246868946e-10</v>
      </c>
      <c r="L52" s="18">
        <v>2.4798709817557e-10</v>
      </c>
      <c r="M52" s="18">
        <v>2.3282650068829e-10</v>
      </c>
      <c r="N52" s="18">
        <v>2.5282315031235e-10</v>
      </c>
      <c r="O52" s="18">
        <v>2.3972876547552e-10</v>
      </c>
      <c r="P52" s="18">
        <v>2.0005174946417e-10</v>
      </c>
      <c r="Q52" s="18">
        <v>2.7097546979559e-10</v>
      </c>
      <c r="R52" s="18">
        <v>2.7333313177311e-10</v>
      </c>
      <c r="S52" s="18">
        <v>2.3924729356624e-10</v>
      </c>
      <c r="T52" s="18">
        <v>2.576863299309e-10</v>
      </c>
      <c r="U52" s="18">
        <v>2.2162340985083e-10</v>
      </c>
      <c r="V52" s="18">
        <v>1.7102708805725e-10</v>
      </c>
      <c r="W52" s="18">
        <v>2.637042634382e-10</v>
      </c>
      <c r="X52" s="18">
        <v>2.5887640242303e-10</v>
      </c>
      <c r="Y52" s="18">
        <v>1.5947213663578e-10</v>
      </c>
      <c r="Z52" s="18">
        <v>2.4827532333237e-10</v>
      </c>
      <c r="AA52" s="18">
        <v>2.154371718849e-10</v>
      </c>
      <c r="AB52" s="17">
        <v>0.99765107214681</v>
      </c>
      <c r="AC52" s="17">
        <v>0.14224739528229</v>
      </c>
      <c r="AD52" s="17">
        <v>0.0063412315007489</v>
      </c>
      <c r="AE52" s="18">
        <v>4.9501234605542e-10</v>
      </c>
      <c r="AF52" s="18">
        <v>1.2727544576188e-10</v>
      </c>
      <c r="AG52" s="18">
        <v>1.8699385242499e-11</v>
      </c>
      <c r="AH52" s="18">
        <v>3.1199720953278e-10</v>
      </c>
      <c r="AI52" s="18">
        <v>-1.3007990884489e-9</v>
      </c>
      <c r="AJ52" s="18">
        <v>-1.4729752314156e-9</v>
      </c>
      <c r="AK52" s="18">
        <v>-9.056643972571e-10</v>
      </c>
      <c r="AL52" s="18">
        <v>-1.6360442596845e-9</v>
      </c>
      <c r="AM52" s="18">
        <v>-7.5954797563326e-10</v>
      </c>
      <c r="AN52" s="18">
        <v>-1.5146092953034e-9</v>
      </c>
      <c r="AO52" s="18">
        <v>-1.4792518534115e-9</v>
      </c>
      <c r="AP52" s="18">
        <v>2.3737719664245e-10</v>
      </c>
      <c r="AQ52" s="18">
        <v>-1.2894932770995e-9</v>
      </c>
      <c r="AR52" s="18">
        <v>-1.5493176569132e-9</v>
      </c>
      <c r="AS52" s="18">
        <v>-1.1119235131517e-9</v>
      </c>
      <c r="AT52" s="18">
        <v>-1.5420030444247e-9</v>
      </c>
      <c r="AU52" s="18">
        <v>-9.8767351270353e-10</v>
      </c>
      <c r="AV52" s="18">
        <v>2.8098367661495e-11</v>
      </c>
      <c r="AW52" s="18">
        <v>7.0466834376569e-11</v>
      </c>
      <c r="AX52" s="18">
        <v>-2.2829443159783e-10</v>
      </c>
      <c r="AY52" s="18">
        <v>-9.9276043589528e-11</v>
      </c>
      <c r="AZ52" s="18">
        <v>1.055537544482e-10</v>
      </c>
      <c r="BA52" s="18">
        <v>1.113648308205e-10</v>
      </c>
      <c r="BB52" s="18">
        <v>-7.8884167382074e-11</v>
      </c>
      <c r="BC52" s="17">
        <v>15945270.586503</v>
      </c>
      <c r="BD52" s="17">
        <v>7719451.389147</v>
      </c>
      <c r="BE52" s="17">
        <v>-0.0024531407111461</v>
      </c>
      <c r="BF52" s="17">
        <v>-0.0023673684740351</v>
      </c>
      <c r="BG52" s="17">
        <v>0.0063845144817138</v>
      </c>
      <c r="BH52" s="17">
        <v>-0.020749278928607</v>
      </c>
      <c r="BI52" s="17">
        <v>-0.021398083753747</v>
      </c>
      <c r="BJ52" s="17">
        <v>159.77855194721</v>
      </c>
      <c r="BK52" s="17">
        <v>173.74349275719</v>
      </c>
      <c r="BL52" s="17">
        <v>173.8198406894</v>
      </c>
      <c r="BM52" s="19"/>
    </row>
    <row r="53" spans="1:65">
      <c r="A53" s="17">
        <v>270729.59995009</v>
      </c>
      <c r="B53" s="17">
        <v>0.0057578277592476</v>
      </c>
      <c r="C53" s="18">
        <f t="shared" si="2"/>
        <v>1.8232058065661e-8</v>
      </c>
      <c r="D53" s="18">
        <v>1.9571942027667e-10</v>
      </c>
      <c r="E53" s="18">
        <v>1.986527081783e-10</v>
      </c>
      <c r="F53" s="18">
        <v>2.5542221518631e-10</v>
      </c>
      <c r="G53" s="18">
        <v>2.474071967249e-10</v>
      </c>
      <c r="H53" s="18">
        <v>2.8083704645241e-10</v>
      </c>
      <c r="I53" s="18">
        <v>2.7507010558377e-10</v>
      </c>
      <c r="J53" s="18">
        <v>2.0593582848666e-10</v>
      </c>
      <c r="K53" s="18">
        <v>3.1108700287085e-10</v>
      </c>
      <c r="L53" s="18">
        <v>2.5090376965121e-10</v>
      </c>
      <c r="M53" s="18">
        <v>2.3515217493932e-10</v>
      </c>
      <c r="N53" s="18">
        <v>2.563939427792e-10</v>
      </c>
      <c r="O53" s="18">
        <v>2.4264532310654e-10</v>
      </c>
      <c r="P53" s="18">
        <v>2.0208015876897e-10</v>
      </c>
      <c r="Q53" s="18">
        <v>2.7462723588504e-10</v>
      </c>
      <c r="R53" s="18">
        <v>2.7681949078607e-10</v>
      </c>
      <c r="S53" s="18">
        <v>2.4178956647924e-10</v>
      </c>
      <c r="T53" s="18">
        <v>2.6053729614449e-10</v>
      </c>
      <c r="U53" s="18">
        <v>2.2412314238488e-10</v>
      </c>
      <c r="V53" s="18">
        <v>1.7196307135112e-10</v>
      </c>
      <c r="W53" s="18">
        <v>2.6702643968101e-10</v>
      </c>
      <c r="X53" s="18">
        <v>2.6210872967777e-10</v>
      </c>
      <c r="Y53" s="18">
        <v>1.6063132841039e-10</v>
      </c>
      <c r="Z53" s="18">
        <v>2.5170864591228e-10</v>
      </c>
      <c r="AA53" s="18">
        <v>2.1813751167146e-10</v>
      </c>
      <c r="AB53" s="17">
        <v>0.99766236002098</v>
      </c>
      <c r="AC53" s="17">
        <v>0.14390856262814</v>
      </c>
      <c r="AD53" s="17">
        <v>0.0065193413901052</v>
      </c>
      <c r="AE53" s="18">
        <v>4.9263275747517e-10</v>
      </c>
      <c r="AF53" s="18">
        <v>1.2764118866242e-10</v>
      </c>
      <c r="AG53" s="18">
        <v>1.8556668960806e-11</v>
      </c>
      <c r="AH53" s="18">
        <v>3.1203378019782e-10</v>
      </c>
      <c r="AI53" s="18">
        <v>-1.2969745939902e-9</v>
      </c>
      <c r="AJ53" s="18">
        <v>-1.469485762137e-9</v>
      </c>
      <c r="AK53" s="18">
        <v>-9.0310909513218e-10</v>
      </c>
      <c r="AL53" s="18">
        <v>-1.631240467405e-9</v>
      </c>
      <c r="AM53" s="18">
        <v>-7.5713984041048e-10</v>
      </c>
      <c r="AN53" s="18">
        <v>-1.5103103131527e-9</v>
      </c>
      <c r="AO53" s="18">
        <v>-1.4751336767676e-9</v>
      </c>
      <c r="AP53" s="18">
        <v>2.3613839067919e-10</v>
      </c>
      <c r="AQ53" s="18">
        <v>-1.2861712796247e-9</v>
      </c>
      <c r="AR53" s="18">
        <v>-1.54427224857e-9</v>
      </c>
      <c r="AS53" s="18">
        <v>-1.1086217151437e-9</v>
      </c>
      <c r="AT53" s="18">
        <v>-1.5376460482472e-9</v>
      </c>
      <c r="AU53" s="18">
        <v>-9.8432973963198e-10</v>
      </c>
      <c r="AV53" s="18">
        <v>2.806251664418e-11</v>
      </c>
      <c r="AW53" s="18">
        <v>6.9696577876074e-11</v>
      </c>
      <c r="AX53" s="18">
        <v>-2.2659603171236e-10</v>
      </c>
      <c r="AY53" s="18">
        <v>-9.9146544962254e-11</v>
      </c>
      <c r="AZ53" s="18">
        <v>1.0556923175807e-10</v>
      </c>
      <c r="BA53" s="18">
        <v>1.0950201652367e-10</v>
      </c>
      <c r="BB53" s="18">
        <v>-7.8154667608128e-11</v>
      </c>
      <c r="BC53" s="17">
        <v>15942680.556838</v>
      </c>
      <c r="BD53" s="17">
        <v>7827471.6935153</v>
      </c>
      <c r="BE53" s="17">
        <v>-0.0025178677665165</v>
      </c>
      <c r="BF53" s="17">
        <v>-0.0024297266768594</v>
      </c>
      <c r="BG53" s="17">
        <v>0.0065672317771395</v>
      </c>
      <c r="BH53" s="17">
        <v>-0.021196745247613</v>
      </c>
      <c r="BI53" s="17">
        <v>-0.021865041819577</v>
      </c>
      <c r="BJ53" s="17">
        <v>159.77282713532</v>
      </c>
      <c r="BK53" s="17">
        <v>173.71605768078</v>
      </c>
      <c r="BL53" s="17">
        <v>173.79740099094</v>
      </c>
      <c r="BM53" s="19"/>
    </row>
    <row r="54" spans="1:65">
      <c r="A54" s="17">
        <v>280434.57461195</v>
      </c>
      <c r="B54" s="17">
        <v>0.0059344819193102</v>
      </c>
      <c r="C54" s="18">
        <f t="shared" si="2"/>
        <v>1.82024339287397e-8</v>
      </c>
      <c r="D54" s="18">
        <v>1.9733373538069e-10</v>
      </c>
      <c r="E54" s="18">
        <v>2.002088224096e-10</v>
      </c>
      <c r="F54" s="18">
        <v>2.5840151411031e-10</v>
      </c>
      <c r="G54" s="18">
        <v>2.5024083464983e-10</v>
      </c>
      <c r="H54" s="18">
        <v>2.842814414222e-10</v>
      </c>
      <c r="I54" s="18">
        <v>2.78595670163e-10</v>
      </c>
      <c r="J54" s="18">
        <v>2.077960786674e-10</v>
      </c>
      <c r="K54" s="18">
        <v>3.1496581467464e-10</v>
      </c>
      <c r="L54" s="18">
        <v>2.5376591692826e-10</v>
      </c>
      <c r="M54" s="18">
        <v>2.3742882051423e-10</v>
      </c>
      <c r="N54" s="18">
        <v>2.5990644023323e-10</v>
      </c>
      <c r="O54" s="18">
        <v>2.4551397440348e-10</v>
      </c>
      <c r="P54" s="18">
        <v>2.0406824249456e-10</v>
      </c>
      <c r="Q54" s="18">
        <v>2.7820678376665e-10</v>
      </c>
      <c r="R54" s="18">
        <v>2.8024451967923e-10</v>
      </c>
      <c r="S54" s="18">
        <v>2.4428423494444e-10</v>
      </c>
      <c r="T54" s="18">
        <v>2.6332990727468e-10</v>
      </c>
      <c r="U54" s="18">
        <v>2.2658062779822e-10</v>
      </c>
      <c r="V54" s="18">
        <v>1.7288270698796e-10</v>
      </c>
      <c r="W54" s="18">
        <v>2.7028649936785e-10</v>
      </c>
      <c r="X54" s="18">
        <v>2.6528119932956e-10</v>
      </c>
      <c r="Y54" s="18">
        <v>1.617719239745e-10</v>
      </c>
      <c r="Z54" s="18">
        <v>2.5508731868232e-10</v>
      </c>
      <c r="AA54" s="18">
        <v>2.2079616928135e-10</v>
      </c>
      <c r="AB54" s="17">
        <v>0.99767349056834</v>
      </c>
      <c r="AC54" s="17">
        <v>0.14552937055321</v>
      </c>
      <c r="AD54" s="17">
        <v>0.0066971446897805</v>
      </c>
      <c r="AE54" s="18">
        <v>4.903390775928e-10</v>
      </c>
      <c r="AF54" s="18">
        <v>1.2797964122002e-10</v>
      </c>
      <c r="AG54" s="18">
        <v>1.8475013754187e-11</v>
      </c>
      <c r="AH54" s="18">
        <v>3.1202897883199e-10</v>
      </c>
      <c r="AI54" s="18">
        <v>-1.2934929998151e-9</v>
      </c>
      <c r="AJ54" s="18">
        <v>-1.4663052381758e-9</v>
      </c>
      <c r="AK54" s="18">
        <v>-9.0072179892216e-10</v>
      </c>
      <c r="AL54" s="18">
        <v>-1.6265853762168e-9</v>
      </c>
      <c r="AM54" s="18">
        <v>-7.5490836315422e-10</v>
      </c>
      <c r="AN54" s="18">
        <v>-1.5063648768377e-9</v>
      </c>
      <c r="AO54" s="18">
        <v>-1.4714616441478e-9</v>
      </c>
      <c r="AP54" s="18">
        <v>2.349588539371e-10</v>
      </c>
      <c r="AQ54" s="18">
        <v>-1.2830672274864e-9</v>
      </c>
      <c r="AR54" s="18">
        <v>-1.5396584512558e-9</v>
      </c>
      <c r="AS54" s="18">
        <v>-1.1055827888594e-9</v>
      </c>
      <c r="AT54" s="18">
        <v>-1.5336704387832e-9</v>
      </c>
      <c r="AU54" s="18">
        <v>-9.8132407367982e-10</v>
      </c>
      <c r="AV54" s="18">
        <v>2.7958457302093e-11</v>
      </c>
      <c r="AW54" s="18">
        <v>6.8970546016469e-11</v>
      </c>
      <c r="AX54" s="18">
        <v>-2.2462463635137e-10</v>
      </c>
      <c r="AY54" s="18">
        <v>-9.9132052653862e-11</v>
      </c>
      <c r="AZ54" s="18">
        <v>1.0558154754371e-10</v>
      </c>
      <c r="BA54" s="18">
        <v>1.0797174495518e-10</v>
      </c>
      <c r="BB54" s="18">
        <v>-7.748823665228e-11</v>
      </c>
      <c r="BC54" s="17">
        <v>15940107.471486</v>
      </c>
      <c r="BD54" s="17">
        <v>7934440.3575317</v>
      </c>
      <c r="BE54" s="17">
        <v>-0.0025822042062191</v>
      </c>
      <c r="BF54" s="17">
        <v>-0.0024916968941608</v>
      </c>
      <c r="BG54" s="17">
        <v>0.0067498022848405</v>
      </c>
      <c r="BH54" s="17">
        <v>-0.021635229938296</v>
      </c>
      <c r="BI54" s="17">
        <v>-0.022327333529548</v>
      </c>
      <c r="BJ54" s="17">
        <v>159.76714922367</v>
      </c>
      <c r="BK54" s="17">
        <v>173.68894937245</v>
      </c>
      <c r="BL54" s="17">
        <v>173.77810671863</v>
      </c>
      <c r="BM54" s="19"/>
    </row>
    <row r="55" spans="1:65">
      <c r="A55" s="17">
        <v>290139.54927381</v>
      </c>
      <c r="B55" s="17">
        <v>0.0061108677862941</v>
      </c>
      <c r="C55" s="18">
        <f t="shared" si="2"/>
        <v>1.81747890261977e-8</v>
      </c>
      <c r="D55" s="18">
        <v>1.9892002083102e-10</v>
      </c>
      <c r="E55" s="18">
        <v>2.0173792339805e-10</v>
      </c>
      <c r="F55" s="18">
        <v>2.6132634542753e-10</v>
      </c>
      <c r="G55" s="18">
        <v>2.5302352127805e-10</v>
      </c>
      <c r="H55" s="18">
        <v>2.8765509410973e-10</v>
      </c>
      <c r="I55" s="18">
        <v>2.8206061351445e-10</v>
      </c>
      <c r="J55" s="18">
        <v>2.0962391466922e-10</v>
      </c>
      <c r="K55" s="18">
        <v>3.1876479381546e-10</v>
      </c>
      <c r="L55" s="18">
        <v>2.5657272132074e-10</v>
      </c>
      <c r="M55" s="18">
        <v>2.39659306371e-10</v>
      </c>
      <c r="N55" s="18">
        <v>2.6335805562022e-10</v>
      </c>
      <c r="O55" s="18">
        <v>2.4833787823783e-10</v>
      </c>
      <c r="P55" s="18">
        <v>2.0601608187637e-10</v>
      </c>
      <c r="Q55" s="18">
        <v>2.8171322791296e-10</v>
      </c>
      <c r="R55" s="18">
        <v>2.836085770279e-10</v>
      </c>
      <c r="S55" s="18">
        <v>2.4673210706365e-10</v>
      </c>
      <c r="T55" s="18">
        <v>2.6606390170483e-10</v>
      </c>
      <c r="U55" s="18">
        <v>2.2899876426005e-10</v>
      </c>
      <c r="V55" s="18">
        <v>1.7378644276358e-10</v>
      </c>
      <c r="W55" s="18">
        <v>2.7349127242964e-10</v>
      </c>
      <c r="X55" s="18">
        <v>2.6839619255247e-10</v>
      </c>
      <c r="Y55" s="18">
        <v>1.6289358512671e-10</v>
      </c>
      <c r="Z55" s="18">
        <v>2.5840425951286e-10</v>
      </c>
      <c r="AA55" s="18">
        <v>2.2341289985049e-10</v>
      </c>
      <c r="AB55" s="17">
        <v>0.99768408645933</v>
      </c>
      <c r="AC55" s="17">
        <v>0.14711553658675</v>
      </c>
      <c r="AD55" s="17">
        <v>0.0068746608411301</v>
      </c>
      <c r="AE55" s="18">
        <v>4.8811178834797e-10</v>
      </c>
      <c r="AF55" s="18">
        <v>1.2833885032725e-10</v>
      </c>
      <c r="AG55" s="18">
        <v>1.8387030155048e-11</v>
      </c>
      <c r="AH55" s="18">
        <v>3.120833284105e-10</v>
      </c>
      <c r="AI55" s="18">
        <v>-1.2901918377585e-9</v>
      </c>
      <c r="AJ55" s="18">
        <v>-1.4633064058122e-9</v>
      </c>
      <c r="AK55" s="18">
        <v>-8.9847546040864e-10</v>
      </c>
      <c r="AL55" s="18">
        <v>-1.6223822972918e-9</v>
      </c>
      <c r="AM55" s="18">
        <v>-7.5281914669335e-10</v>
      </c>
      <c r="AN55" s="18">
        <v>-1.5025570125103e-9</v>
      </c>
      <c r="AO55" s="18">
        <v>-1.4679755610423e-9</v>
      </c>
      <c r="AP55" s="18">
        <v>2.3380322821005e-10</v>
      </c>
      <c r="AQ55" s="18">
        <v>-1.2801377005471e-9</v>
      </c>
      <c r="AR55" s="18">
        <v>-1.5352674882278e-9</v>
      </c>
      <c r="AS55" s="18">
        <v>-1.1027137245834e-9</v>
      </c>
      <c r="AT55" s="18">
        <v>-1.5298026506808e-9</v>
      </c>
      <c r="AU55" s="18">
        <v>-9.7845927201073e-10</v>
      </c>
      <c r="AV55" s="18">
        <v>2.7886021295035e-11</v>
      </c>
      <c r="AW55" s="18">
        <v>6.8261862604212e-11</v>
      </c>
      <c r="AX55" s="18">
        <v>-2.2311475201457e-10</v>
      </c>
      <c r="AY55" s="18">
        <v>-9.904078704988e-11</v>
      </c>
      <c r="AZ55" s="18">
        <v>1.0560632310827e-10</v>
      </c>
      <c r="BA55" s="18">
        <v>1.061783596213e-10</v>
      </c>
      <c r="BB55" s="18">
        <v>-7.683959793351e-11</v>
      </c>
      <c r="BC55" s="17">
        <v>15937551.492378</v>
      </c>
      <c r="BD55" s="17">
        <v>8040369.9625001</v>
      </c>
      <c r="BE55" s="17">
        <v>-0.0026461630534901</v>
      </c>
      <c r="BF55" s="17">
        <v>-0.0025532918354315</v>
      </c>
      <c r="BG55" s="17">
        <v>0.0069322401868987</v>
      </c>
      <c r="BH55" s="17">
        <v>-0.022070457718555</v>
      </c>
      <c r="BI55" s="17">
        <v>-0.022782968234168</v>
      </c>
      <c r="BJ55" s="17">
        <v>159.76151987688</v>
      </c>
      <c r="BK55" s="17">
        <v>173.66220503729</v>
      </c>
      <c r="BL55" s="17">
        <v>173.75171847529</v>
      </c>
      <c r="BM55" s="19"/>
    </row>
    <row r="56" spans="1:65">
      <c r="A56" s="17">
        <v>299844.52393567</v>
      </c>
      <c r="B56" s="17">
        <v>0.0062870026975773</v>
      </c>
      <c r="C56" s="18">
        <f t="shared" si="2"/>
        <v>1.81489305660323e-8</v>
      </c>
      <c r="D56" s="18">
        <v>2.004769237256e-10</v>
      </c>
      <c r="E56" s="18">
        <v>2.0324162720022e-10</v>
      </c>
      <c r="F56" s="18">
        <v>2.6419688591108e-10</v>
      </c>
      <c r="G56" s="18">
        <v>2.557569711026e-10</v>
      </c>
      <c r="H56" s="18">
        <v>2.9095823713189e-10</v>
      </c>
      <c r="I56" s="18">
        <v>2.85462637642e-10</v>
      </c>
      <c r="J56" s="18">
        <v>2.1141728916397e-10</v>
      </c>
      <c r="K56" s="18">
        <v>3.2248503897766e-10</v>
      </c>
      <c r="L56" s="18">
        <v>2.5932650379903e-10</v>
      </c>
      <c r="M56" s="18">
        <v>2.4184500700311e-10</v>
      </c>
      <c r="N56" s="18">
        <v>2.6675482344461e-10</v>
      </c>
      <c r="O56" s="18">
        <v>2.5111499694669e-10</v>
      </c>
      <c r="P56" s="18">
        <v>2.0792754109505e-10</v>
      </c>
      <c r="Q56" s="18">
        <v>2.8514939557196e-10</v>
      </c>
      <c r="R56" s="18">
        <v>2.8691200826568e-10</v>
      </c>
      <c r="S56" s="18">
        <v>2.491360381298e-10</v>
      </c>
      <c r="T56" s="18">
        <v>2.6874108973073e-10</v>
      </c>
      <c r="U56" s="18">
        <v>2.3137652229339e-10</v>
      </c>
      <c r="V56" s="18">
        <v>1.7467579650528e-10</v>
      </c>
      <c r="W56" s="18">
        <v>2.7663470898249e-10</v>
      </c>
      <c r="X56" s="18">
        <v>2.7145696449299e-10</v>
      </c>
      <c r="Y56" s="18">
        <v>1.6399865700345e-10</v>
      </c>
      <c r="Z56" s="18">
        <v>2.6167158200004e-10</v>
      </c>
      <c r="AA56" s="18">
        <v>2.2598923457822e-10</v>
      </c>
      <c r="AB56" s="17">
        <v>0.99769472808379</v>
      </c>
      <c r="AC56" s="17">
        <v>0.14866643951081</v>
      </c>
      <c r="AD56" s="17">
        <v>0.0070519075414778</v>
      </c>
      <c r="AE56" s="18">
        <v>4.8595764888408e-10</v>
      </c>
      <c r="AF56" s="18">
        <v>1.2868269961542e-10</v>
      </c>
      <c r="AG56" s="18">
        <v>1.8362786876723e-11</v>
      </c>
      <c r="AH56" s="18">
        <v>3.1211010275411e-10</v>
      </c>
      <c r="AI56" s="18">
        <v>-1.2871247775833e-9</v>
      </c>
      <c r="AJ56" s="18">
        <v>-1.4605342394417e-9</v>
      </c>
      <c r="AK56" s="18">
        <v>-8.963745814602e-10</v>
      </c>
      <c r="AL56" s="18">
        <v>-1.618252401794e-9</v>
      </c>
      <c r="AM56" s="18">
        <v>-7.5087374677302e-10</v>
      </c>
      <c r="AN56" s="18">
        <v>-1.4990005025492e-9</v>
      </c>
      <c r="AO56" s="18">
        <v>-1.4647463056422e-9</v>
      </c>
      <c r="AP56" s="18">
        <v>2.326939028772e-10</v>
      </c>
      <c r="AQ56" s="18">
        <v>-1.2773621048248e-9</v>
      </c>
      <c r="AR56" s="18">
        <v>-1.5312161749085e-9</v>
      </c>
      <c r="AS56" s="18">
        <v>-1.1000342363637e-9</v>
      </c>
      <c r="AT56" s="18">
        <v>-1.5261824252106e-9</v>
      </c>
      <c r="AU56" s="18">
        <v>-9.7583880571541e-10</v>
      </c>
      <c r="AV56" s="18">
        <v>2.7778799833651e-11</v>
      </c>
      <c r="AW56" s="18">
        <v>6.7588514745136e-11</v>
      </c>
      <c r="AX56" s="18">
        <v>-2.2127201203488e-10</v>
      </c>
      <c r="AY56" s="18">
        <v>-9.9025070442061e-11</v>
      </c>
      <c r="AZ56" s="18">
        <v>1.056328846057e-10</v>
      </c>
      <c r="BA56" s="18">
        <v>1.0478397402599e-10</v>
      </c>
      <c r="BB56" s="18">
        <v>-7.6224544405637e-11</v>
      </c>
      <c r="BC56" s="17">
        <v>15935012.741674</v>
      </c>
      <c r="BD56" s="17">
        <v>8145272.3867544</v>
      </c>
      <c r="BE56" s="17">
        <v>-0.0027097563180085</v>
      </c>
      <c r="BF56" s="17">
        <v>-0.0026145233814469</v>
      </c>
      <c r="BG56" s="17">
        <v>0.0071145580232604</v>
      </c>
      <c r="BH56" s="17">
        <v>-0.02249876110106</v>
      </c>
      <c r="BI56" s="17">
        <v>-0.023233877770546</v>
      </c>
      <c r="BJ56" s="17">
        <v>159.75593496842</v>
      </c>
      <c r="BK56" s="17">
        <v>173.6358543509</v>
      </c>
      <c r="BL56" s="17">
        <v>173.7268384861</v>
      </c>
      <c r="BM56" s="19"/>
    </row>
    <row r="57" spans="1:65">
      <c r="A57" s="17">
        <v>309549.49859753</v>
      </c>
      <c r="B57" s="17">
        <v>0.0064629010148624</v>
      </c>
      <c r="C57" s="18">
        <f t="shared" si="2"/>
        <v>1.81245519348309e-8</v>
      </c>
      <c r="D57" s="18">
        <v>2.020064978599e-10</v>
      </c>
      <c r="E57" s="18">
        <v>2.047199770726e-10</v>
      </c>
      <c r="F57" s="18">
        <v>2.6701535185667e-10</v>
      </c>
      <c r="G57" s="18">
        <v>2.58441911705e-10</v>
      </c>
      <c r="H57" s="18">
        <v>2.9419345581552e-10</v>
      </c>
      <c r="I57" s="18">
        <v>2.888050737747e-10</v>
      </c>
      <c r="J57" s="18">
        <v>2.1317926045826e-10</v>
      </c>
      <c r="K57" s="18">
        <v>3.2613057882011e-10</v>
      </c>
      <c r="L57" s="18">
        <v>2.6202813630401e-10</v>
      </c>
      <c r="M57" s="18">
        <v>2.4398776121278e-10</v>
      </c>
      <c r="N57" s="18">
        <v>2.700931615459e-10</v>
      </c>
      <c r="O57" s="18">
        <v>2.5384846171512e-10</v>
      </c>
      <c r="P57" s="18">
        <v>2.0980277953313e-10</v>
      </c>
      <c r="Q57" s="18">
        <v>2.8851482711362e-10</v>
      </c>
      <c r="R57" s="18">
        <v>2.9015711475333e-10</v>
      </c>
      <c r="S57" s="18">
        <v>2.5149442064949e-10</v>
      </c>
      <c r="T57" s="18">
        <v>2.7136359105794e-10</v>
      </c>
      <c r="U57" s="18">
        <v>2.3371599973984e-10</v>
      </c>
      <c r="V57" s="18">
        <v>1.7555201952761e-10</v>
      </c>
      <c r="W57" s="18">
        <v>2.7972645119383e-10</v>
      </c>
      <c r="X57" s="18">
        <v>2.7446302458011e-10</v>
      </c>
      <c r="Y57" s="18">
        <v>1.6508807864992e-10</v>
      </c>
      <c r="Z57" s="18">
        <v>2.6487855874026e-10</v>
      </c>
      <c r="AA57" s="18">
        <v>2.2852486970184e-10</v>
      </c>
      <c r="AB57" s="17">
        <v>0.99770498675092</v>
      </c>
      <c r="AC57" s="17">
        <v>0.15018852782189</v>
      </c>
      <c r="AD57" s="17">
        <v>0.0072288994584211</v>
      </c>
      <c r="AE57" s="18">
        <v>4.8385668758289e-10</v>
      </c>
      <c r="AF57" s="18">
        <v>1.2903014870112e-10</v>
      </c>
      <c r="AG57" s="18">
        <v>1.8342186861158e-11</v>
      </c>
      <c r="AH57" s="18">
        <v>3.1218302290716e-10</v>
      </c>
      <c r="AI57" s="18">
        <v>-1.2841687472361e-9</v>
      </c>
      <c r="AJ57" s="18">
        <v>-1.4578612565969e-9</v>
      </c>
      <c r="AK57" s="18">
        <v>-8.9432970838709e-10</v>
      </c>
      <c r="AL57" s="18">
        <v>-1.6144662104981e-9</v>
      </c>
      <c r="AM57" s="18">
        <v>-7.489645115902e-10</v>
      </c>
      <c r="AN57" s="18">
        <v>-1.495475754018e-9</v>
      </c>
      <c r="AO57" s="18">
        <v>-1.4616992287752e-9</v>
      </c>
      <c r="AP57" s="18">
        <v>2.3162060131961e-10</v>
      </c>
      <c r="AQ57" s="18">
        <v>-1.2747068000613e-9</v>
      </c>
      <c r="AR57" s="18">
        <v>-1.5272676630941e-9</v>
      </c>
      <c r="AS57" s="18">
        <v>-1.0974390874767e-9</v>
      </c>
      <c r="AT57" s="18">
        <v>-1.5226154827329e-9</v>
      </c>
      <c r="AU57" s="18">
        <v>-9.7328273577736e-10</v>
      </c>
      <c r="AV57" s="18">
        <v>2.7688636833194e-11</v>
      </c>
      <c r="AW57" s="18">
        <v>6.6953037710636e-11</v>
      </c>
      <c r="AX57" s="18">
        <v>-2.1991679127011e-10</v>
      </c>
      <c r="AY57" s="18">
        <v>-9.8881223198356e-11</v>
      </c>
      <c r="AZ57" s="18">
        <v>1.0565947332619e-10</v>
      </c>
      <c r="BA57" s="18">
        <v>1.0306736463649e-10</v>
      </c>
      <c r="BB57" s="18">
        <v>-7.5579682862675e-11</v>
      </c>
      <c r="BC57" s="17">
        <v>15932491.251787</v>
      </c>
      <c r="BD57" s="17">
        <v>8249157.8845737</v>
      </c>
      <c r="BE57" s="17">
        <v>-0.0027729944721468</v>
      </c>
      <c r="BF57" s="17">
        <v>-0.0026754019861196</v>
      </c>
      <c r="BG57" s="17">
        <v>0.0072967656740258</v>
      </c>
      <c r="BH57" s="17">
        <v>-0.02292265107189</v>
      </c>
      <c r="BI57" s="17">
        <v>-0.023679335736519</v>
      </c>
      <c r="BJ57" s="17">
        <v>159.75039476364</v>
      </c>
      <c r="BK57" s="17">
        <v>173.60991579843</v>
      </c>
      <c r="BL57" s="17">
        <v>173.71559105896</v>
      </c>
      <c r="BM57" s="19"/>
    </row>
    <row r="58" spans="1:65">
      <c r="A58" s="17">
        <v>319254.47325939</v>
      </c>
      <c r="B58" s="17">
        <v>0.0066385772757172</v>
      </c>
      <c r="C58" s="18">
        <f t="shared" si="2"/>
        <v>1.81016712537332e-8</v>
      </c>
      <c r="D58" s="18">
        <v>2.035072229334e-10</v>
      </c>
      <c r="E58" s="18">
        <v>2.0617449630852e-10</v>
      </c>
      <c r="F58" s="18">
        <v>2.6978257775249e-10</v>
      </c>
      <c r="G58" s="18">
        <v>2.610820075699e-10</v>
      </c>
      <c r="H58" s="18">
        <v>2.973619225966e-10</v>
      </c>
      <c r="I58" s="18">
        <v>2.9208721629934e-10</v>
      </c>
      <c r="J58" s="18">
        <v>2.1490783696562e-10</v>
      </c>
      <c r="K58" s="18">
        <v>3.2969943786145e-10</v>
      </c>
      <c r="L58" s="18">
        <v>2.6467725431442e-10</v>
      </c>
      <c r="M58" s="18">
        <v>2.4608865693851e-10</v>
      </c>
      <c r="N58" s="18">
        <v>2.7337818278294e-10</v>
      </c>
      <c r="O58" s="18">
        <v>2.5653729685555e-10</v>
      </c>
      <c r="P58" s="18">
        <v>2.1164143349973e-10</v>
      </c>
      <c r="Q58" s="18">
        <v>2.9181356837376e-10</v>
      </c>
      <c r="R58" s="18">
        <v>2.9334346154986e-10</v>
      </c>
      <c r="S58" s="18">
        <v>2.5381186631545e-10</v>
      </c>
      <c r="T58" s="18">
        <v>2.739339771542e-10</v>
      </c>
      <c r="U58" s="18">
        <v>2.3601655724838e-10</v>
      </c>
      <c r="V58" s="18">
        <v>1.7641445916619e-10</v>
      </c>
      <c r="W58" s="18">
        <v>2.8275916128864e-10</v>
      </c>
      <c r="X58" s="18">
        <v>2.7741580797155e-10</v>
      </c>
      <c r="Y58" s="18">
        <v>1.6616168249616e-10</v>
      </c>
      <c r="Z58" s="18">
        <v>2.6803654113557e-10</v>
      </c>
      <c r="AA58" s="18">
        <v>2.3102141049303e-10</v>
      </c>
      <c r="AB58" s="17">
        <v>0.99771472454283</v>
      </c>
      <c r="AC58" s="17">
        <v>0.15167231058591</v>
      </c>
      <c r="AD58" s="17">
        <v>0.0074056515758011</v>
      </c>
      <c r="AE58" s="18">
        <v>4.8183935675083e-10</v>
      </c>
      <c r="AF58" s="18">
        <v>1.2935872182621e-10</v>
      </c>
      <c r="AG58" s="18">
        <v>1.8317000672623e-11</v>
      </c>
      <c r="AH58" s="18">
        <v>3.1219060621331e-10</v>
      </c>
      <c r="AI58" s="18">
        <v>-1.2814950240833e-9</v>
      </c>
      <c r="AJ58" s="18">
        <v>-1.4554812014459e-9</v>
      </c>
      <c r="AK58" s="18">
        <v>-8.9247815071094e-10</v>
      </c>
      <c r="AL58" s="18">
        <v>-1.6108075425658e-9</v>
      </c>
      <c r="AM58" s="18">
        <v>-7.4728444987841e-10</v>
      </c>
      <c r="AN58" s="18">
        <v>-1.4923350142894e-9</v>
      </c>
      <c r="AO58" s="18">
        <v>-1.4589390879327e-9</v>
      </c>
      <c r="AP58" s="18">
        <v>2.3054438210823e-10</v>
      </c>
      <c r="AQ58" s="18">
        <v>-1.2722225719946e-9</v>
      </c>
      <c r="AR58" s="18">
        <v>-1.5237329298068e-9</v>
      </c>
      <c r="AS58" s="18">
        <v>-1.0951260644088e-9</v>
      </c>
      <c r="AT58" s="18">
        <v>-1.5194039597405e-9</v>
      </c>
      <c r="AU58" s="18">
        <v>-9.7105159967851e-10</v>
      </c>
      <c r="AV58" s="18">
        <v>2.7559873429902e-11</v>
      </c>
      <c r="AW58" s="18">
        <v>6.6310184958539e-11</v>
      </c>
      <c r="AX58" s="18">
        <v>-2.1824713576984e-10</v>
      </c>
      <c r="AY58" s="18">
        <v>-9.8987029648915e-11</v>
      </c>
      <c r="AZ58" s="18">
        <v>1.0570020547475e-10</v>
      </c>
      <c r="BA58" s="18">
        <v>1.0167314939165e-10</v>
      </c>
      <c r="BB58" s="18">
        <v>-7.5051946640655e-11</v>
      </c>
      <c r="BC58" s="17">
        <v>15929987.076802</v>
      </c>
      <c r="BD58" s="17">
        <v>8352037.4983747</v>
      </c>
      <c r="BE58" s="17">
        <v>-0.0028358880813037</v>
      </c>
      <c r="BF58" s="17">
        <v>-0.0027359380920882</v>
      </c>
      <c r="BG58" s="17">
        <v>0.0074788733276795</v>
      </c>
      <c r="BH58" s="17">
        <v>-0.023342608030931</v>
      </c>
      <c r="BI58" s="17">
        <v>-0.024122155147733</v>
      </c>
      <c r="BJ58" s="17">
        <v>159.74489985848</v>
      </c>
      <c r="BK58" s="17">
        <v>173.58442046409</v>
      </c>
      <c r="BL58" s="17">
        <v>173.69136019534</v>
      </c>
      <c r="BM58" s="19"/>
    </row>
    <row r="59" spans="1:65">
      <c r="A59" s="17">
        <v>328959.44792125</v>
      </c>
      <c r="B59" s="17">
        <v>0.0068140423760822</v>
      </c>
      <c r="C59" s="18">
        <f t="shared" si="2"/>
        <v>1.80799132896831e-8</v>
      </c>
      <c r="D59" s="18">
        <v>2.0498128125899e-10</v>
      </c>
      <c r="E59" s="18">
        <v>2.076051498162e-10</v>
      </c>
      <c r="F59" s="18">
        <v>2.7250080539714e-10</v>
      </c>
      <c r="G59" s="18">
        <v>2.6367535174242e-10</v>
      </c>
      <c r="H59" s="18">
        <v>3.0046656623455e-10</v>
      </c>
      <c r="I59" s="18">
        <v>2.9530940687317e-10</v>
      </c>
      <c r="J59" s="18">
        <v>2.1660559323773e-10</v>
      </c>
      <c r="K59" s="18">
        <v>3.3319810464588e-10</v>
      </c>
      <c r="L59" s="18">
        <v>2.6727669796999e-10</v>
      </c>
      <c r="M59" s="18">
        <v>2.4814959292383e-10</v>
      </c>
      <c r="N59" s="18">
        <v>2.7660574323089e-10</v>
      </c>
      <c r="O59" s="18">
        <v>2.5918376065149e-10</v>
      </c>
      <c r="P59" s="18">
        <v>2.134430683598e-10</v>
      </c>
      <c r="Q59" s="18">
        <v>2.9504425181573e-10</v>
      </c>
      <c r="R59" s="18">
        <v>2.9647585523595e-10</v>
      </c>
      <c r="S59" s="18">
        <v>2.5608709681034e-10</v>
      </c>
      <c r="T59" s="18">
        <v>2.7645291996189e-10</v>
      </c>
      <c r="U59" s="18">
        <v>2.3827902991573e-10</v>
      </c>
      <c r="V59" s="18">
        <v>1.7726399945092e-10</v>
      </c>
      <c r="W59" s="18">
        <v>2.857459803929e-10</v>
      </c>
      <c r="X59" s="18">
        <v>2.8031671014036e-10</v>
      </c>
      <c r="Y59" s="18">
        <v>1.6721774681373e-10</v>
      </c>
      <c r="Z59" s="18">
        <v>2.711365414929e-10</v>
      </c>
      <c r="AA59" s="18">
        <v>2.3347797924927e-10</v>
      </c>
      <c r="AB59" s="17">
        <v>0.99772460092693</v>
      </c>
      <c r="AC59" s="17">
        <v>0.15313519120627</v>
      </c>
      <c r="AD59" s="17">
        <v>0.0075821751087979</v>
      </c>
      <c r="AE59" s="18">
        <v>4.7984731405169e-10</v>
      </c>
      <c r="AF59" s="18">
        <v>1.2969707616792e-10</v>
      </c>
      <c r="AG59" s="18">
        <v>1.8361142759433e-11</v>
      </c>
      <c r="AH59" s="18">
        <v>3.1229694413034e-10</v>
      </c>
      <c r="AI59" s="18">
        <v>-1.2788368040443e-9</v>
      </c>
      <c r="AJ59" s="18">
        <v>-1.4530510585622e-9</v>
      </c>
      <c r="AK59" s="18">
        <v>-8.9061107881349e-10</v>
      </c>
      <c r="AL59" s="18">
        <v>-1.6073520477326e-9</v>
      </c>
      <c r="AM59" s="18">
        <v>-7.4554479233298e-10</v>
      </c>
      <c r="AN59" s="18">
        <v>-1.4890463775646e-9</v>
      </c>
      <c r="AO59" s="18">
        <v>-1.4561575942841e-9</v>
      </c>
      <c r="AP59" s="18">
        <v>2.2955024388031e-10</v>
      </c>
      <c r="AQ59" s="18">
        <v>-1.269791098396e-9</v>
      </c>
      <c r="AR59" s="18">
        <v>-1.5201447478826e-9</v>
      </c>
      <c r="AS59" s="18">
        <v>-1.0927355053732e-9</v>
      </c>
      <c r="AT59" s="18">
        <v>-1.5160544344742e-9</v>
      </c>
      <c r="AU59" s="18">
        <v>-9.6875204926661e-10</v>
      </c>
      <c r="AV59" s="18">
        <v>2.7457218619779e-11</v>
      </c>
      <c r="AW59" s="18">
        <v>6.5719803271903e-11</v>
      </c>
      <c r="AX59" s="18">
        <v>-2.1699401772806e-10</v>
      </c>
      <c r="AY59" s="18">
        <v>-9.8819150605234e-11</v>
      </c>
      <c r="AZ59" s="18">
        <v>1.0573126738615e-10</v>
      </c>
      <c r="BA59" s="18">
        <v>1.0012041462043e-10</v>
      </c>
      <c r="BB59" s="18">
        <v>-7.4411691521177e-11</v>
      </c>
      <c r="BC59" s="17">
        <v>15927500.156088</v>
      </c>
      <c r="BD59" s="17">
        <v>8453920.1369561</v>
      </c>
      <c r="BE59" s="17">
        <v>-0.002898445878703</v>
      </c>
      <c r="BF59" s="17">
        <v>-0.0027961403762889</v>
      </c>
      <c r="BG59" s="17">
        <v>0.0076608878151579</v>
      </c>
      <c r="BH59" s="17">
        <v>-0.023758551101219</v>
      </c>
      <c r="BI59" s="17">
        <v>-0.024558391671424</v>
      </c>
      <c r="BJ59" s="17">
        <v>159.73944547329</v>
      </c>
      <c r="BK59" s="17">
        <v>173.55936892967</v>
      </c>
      <c r="BL59" s="17">
        <v>173.6673679703</v>
      </c>
      <c r="BM59" s="19"/>
    </row>
    <row r="60" spans="1:65">
      <c r="A60" s="17">
        <v>338664.42258311</v>
      </c>
      <c r="B60" s="17">
        <v>0.0069893075664796</v>
      </c>
      <c r="C60" s="18">
        <f t="shared" si="2"/>
        <v>1.80593145787575e-8</v>
      </c>
      <c r="D60" s="18">
        <v>2.0642897436957e-10</v>
      </c>
      <c r="E60" s="18">
        <v>2.090128538968e-10</v>
      </c>
      <c r="F60" s="18">
        <v>2.7517204045092e-10</v>
      </c>
      <c r="G60" s="18">
        <v>2.6622637764186e-10</v>
      </c>
      <c r="H60" s="18">
        <v>3.0350886328654e-10</v>
      </c>
      <c r="I60" s="18">
        <v>2.9847318386435e-10</v>
      </c>
      <c r="J60" s="18">
        <v>2.1827414491543e-10</v>
      </c>
      <c r="K60" s="18">
        <v>3.3662262527258e-10</v>
      </c>
      <c r="L60" s="18">
        <v>2.6982706136477e-10</v>
      </c>
      <c r="M60" s="18">
        <v>2.5017157249019e-10</v>
      </c>
      <c r="N60" s="18">
        <v>2.7978276289906e-10</v>
      </c>
      <c r="O60" s="18">
        <v>2.6178832674056e-10</v>
      </c>
      <c r="P60" s="18">
        <v>2.1521003129585e-10</v>
      </c>
      <c r="Q60" s="18">
        <v>2.9821129154485e-10</v>
      </c>
      <c r="R60" s="18">
        <v>2.9955240112608e-10</v>
      </c>
      <c r="S60" s="18">
        <v>2.5832108038455e-10</v>
      </c>
      <c r="T60" s="18">
        <v>2.7892715037095e-10</v>
      </c>
      <c r="U60" s="18">
        <v>2.4050674752859e-10</v>
      </c>
      <c r="V60" s="18">
        <v>1.7810102105086e-10</v>
      </c>
      <c r="W60" s="18">
        <v>2.8867715067849e-10</v>
      </c>
      <c r="X60" s="18">
        <v>2.831661491397e-10</v>
      </c>
      <c r="Y60" s="18">
        <v>1.682587527806e-10</v>
      </c>
      <c r="Z60" s="18">
        <v>2.7418887606953e-10</v>
      </c>
      <c r="AA60" s="18">
        <v>2.3589733023584e-10</v>
      </c>
      <c r="AB60" s="17">
        <v>0.99773380790576</v>
      </c>
      <c r="AC60" s="17">
        <v>0.15455882692129</v>
      </c>
      <c r="AD60" s="17">
        <v>0.0077584817601122</v>
      </c>
      <c r="AE60" s="18">
        <v>4.7792771291954e-10</v>
      </c>
      <c r="AF60" s="18">
        <v>1.2999860608273e-10</v>
      </c>
      <c r="AG60" s="18">
        <v>1.8330038681339e-11</v>
      </c>
      <c r="AH60" s="18">
        <v>3.1229457788528e-10</v>
      </c>
      <c r="AI60" s="18">
        <v>-1.2764461991687e-9</v>
      </c>
      <c r="AJ60" s="18">
        <v>-1.4509526887684e-9</v>
      </c>
      <c r="AK60" s="18">
        <v>-8.8894171630234e-10</v>
      </c>
      <c r="AL60" s="18">
        <v>-1.6040182785192e-9</v>
      </c>
      <c r="AM60" s="18">
        <v>-7.4405061315617e-10</v>
      </c>
      <c r="AN60" s="18">
        <v>-1.4861906277262e-9</v>
      </c>
      <c r="AO60" s="18">
        <v>-1.453815258514e-9</v>
      </c>
      <c r="AP60" s="18">
        <v>2.2849614197629e-10</v>
      </c>
      <c r="AQ60" s="18">
        <v>-1.2675494186679e-9</v>
      </c>
      <c r="AR60" s="18">
        <v>-1.5170076820483e-9</v>
      </c>
      <c r="AS60" s="18">
        <v>-1.0906906200088e-9</v>
      </c>
      <c r="AT60" s="18">
        <v>-1.5131570643269e-9</v>
      </c>
      <c r="AU60" s="18">
        <v>-9.6679337401852e-10</v>
      </c>
      <c r="AV60" s="18">
        <v>2.731774616608e-11</v>
      </c>
      <c r="AW60" s="18">
        <v>6.5118920860489e-11</v>
      </c>
      <c r="AX60" s="18">
        <v>-2.1542952584013e-10</v>
      </c>
      <c r="AY60" s="18">
        <v>-9.896403042695e-11</v>
      </c>
      <c r="AZ60" s="18">
        <v>1.0577131771465e-10</v>
      </c>
      <c r="BA60" s="18">
        <v>9.8715036948996e-11</v>
      </c>
      <c r="BB60" s="18">
        <v>-7.3942712681028e-11</v>
      </c>
      <c r="BC60" s="17">
        <v>15925030.455693</v>
      </c>
      <c r="BD60" s="17">
        <v>8554815.3310296</v>
      </c>
      <c r="BE60" s="17">
        <v>-0.002960676585055</v>
      </c>
      <c r="BF60" s="17">
        <v>-0.0028560177040439</v>
      </c>
      <c r="BG60" s="17">
        <v>0.0078428163988411</v>
      </c>
      <c r="BH60" s="17">
        <v>-0.024170235099577</v>
      </c>
      <c r="BI60" s="17">
        <v>-0.024993910557561</v>
      </c>
      <c r="BJ60" s="17">
        <v>159.7340344757</v>
      </c>
      <c r="BK60" s="17">
        <v>173.53479166347</v>
      </c>
      <c r="BL60" s="17">
        <v>173.65543430999</v>
      </c>
      <c r="BM60" s="19"/>
    </row>
    <row r="61" spans="1:65">
      <c r="A61" s="17">
        <v>348369.39724497</v>
      </c>
      <c r="B61" s="17">
        <v>0.0071643813424823</v>
      </c>
      <c r="C61" s="18">
        <f t="shared" si="2"/>
        <v>1.80395912511477e-8</v>
      </c>
      <c r="D61" s="18">
        <v>2.0785214404582e-10</v>
      </c>
      <c r="E61" s="18">
        <v>2.103979988129e-10</v>
      </c>
      <c r="F61" s="18">
        <v>2.7779698312343e-10</v>
      </c>
      <c r="G61" s="18">
        <v>2.6873311951108e-10</v>
      </c>
      <c r="H61" s="18">
        <v>3.0648960575485e-10</v>
      </c>
      <c r="I61" s="18">
        <v>3.0158098607911e-10</v>
      </c>
      <c r="J61" s="18">
        <v>2.1991310098582e-10</v>
      </c>
      <c r="K61" s="18">
        <v>3.3997880495616e-10</v>
      </c>
      <c r="L61" s="18">
        <v>2.7233267197255e-10</v>
      </c>
      <c r="M61" s="18">
        <v>2.5215686148504e-10</v>
      </c>
      <c r="N61" s="18">
        <v>2.8290949426756e-10</v>
      </c>
      <c r="O61" s="18">
        <v>2.6435145039465e-10</v>
      </c>
      <c r="P61" s="18">
        <v>2.1694282228647e-10</v>
      </c>
      <c r="Q61" s="18">
        <v>3.0131500813387e-10</v>
      </c>
      <c r="R61" s="18">
        <v>3.0257543925582e-10</v>
      </c>
      <c r="S61" s="18">
        <v>2.6051590307784e-10</v>
      </c>
      <c r="T61" s="18">
        <v>2.8135562417523e-10</v>
      </c>
      <c r="U61" s="18">
        <v>2.4269822496013e-10</v>
      </c>
      <c r="V61" s="18">
        <v>1.7892752589152e-10</v>
      </c>
      <c r="W61" s="18">
        <v>2.9156118422092e-10</v>
      </c>
      <c r="X61" s="18">
        <v>2.8596604205414e-10</v>
      </c>
      <c r="Y61" s="18">
        <v>1.6928514276756e-10</v>
      </c>
      <c r="Z61" s="18">
        <v>2.771877008556e-10</v>
      </c>
      <c r="AA61" s="18">
        <v>2.3827849173561e-10</v>
      </c>
      <c r="AB61" s="17">
        <v>0.99774299866892</v>
      </c>
      <c r="AC61" s="17">
        <v>0.15596596440235</v>
      </c>
      <c r="AD61" s="17">
        <v>0.0079345803239557</v>
      </c>
      <c r="AE61" s="18">
        <v>4.7603155648089e-10</v>
      </c>
      <c r="AF61" s="18">
        <v>1.3032895811924e-10</v>
      </c>
      <c r="AG61" s="18">
        <v>1.8406884958572e-11</v>
      </c>
      <c r="AH61" s="18">
        <v>3.1241716272275e-10</v>
      </c>
      <c r="AI61" s="18">
        <v>-1.2740203281404e-9</v>
      </c>
      <c r="AJ61" s="18">
        <v>-1.4487620856484e-9</v>
      </c>
      <c r="AK61" s="18">
        <v>-8.8725239770208e-10</v>
      </c>
      <c r="AL61" s="18">
        <v>-1.6009139953092e-9</v>
      </c>
      <c r="AM61" s="18">
        <v>-7.4247417203596e-10</v>
      </c>
      <c r="AN61" s="18">
        <v>-1.483093625423e-9</v>
      </c>
      <c r="AO61" s="18">
        <v>-1.4512161284519e-9</v>
      </c>
      <c r="AP61" s="18">
        <v>2.275452982258e-10</v>
      </c>
      <c r="AQ61" s="18">
        <v>-1.2652993404479e-9</v>
      </c>
      <c r="AR61" s="18">
        <v>-1.5137637190415e-9</v>
      </c>
      <c r="AS61" s="18">
        <v>-1.0885025761344e-9</v>
      </c>
      <c r="AT61" s="18">
        <v>-1.5100153920026e-9</v>
      </c>
      <c r="AU61" s="18">
        <v>-9.6471514568616e-10</v>
      </c>
      <c r="AV61" s="18">
        <v>2.7224961824157e-11</v>
      </c>
      <c r="AW61" s="18">
        <v>6.4556240930768e-11</v>
      </c>
      <c r="AX61" s="18">
        <v>-2.1431534760614e-10</v>
      </c>
      <c r="AY61" s="18">
        <v>-9.8767361135199e-11</v>
      </c>
      <c r="AZ61" s="18">
        <v>1.0582061952119e-10</v>
      </c>
      <c r="BA61" s="18">
        <v>9.7347512105402e-11</v>
      </c>
      <c r="BB61" s="18">
        <v>-7.3334303772028e-11</v>
      </c>
      <c r="BC61" s="17">
        <v>15922577.836207</v>
      </c>
      <c r="BD61" s="17">
        <v>8654730.9700753</v>
      </c>
      <c r="BE61" s="17">
        <v>-0.0030225877427268</v>
      </c>
      <c r="BF61" s="17">
        <v>-0.0029155772662413</v>
      </c>
      <c r="BG61" s="17">
        <v>0.0080246639339675</v>
      </c>
      <c r="BH61" s="17">
        <v>-0.024580730445878</v>
      </c>
      <c r="BI61" s="17">
        <v>-0.025422278349741</v>
      </c>
      <c r="BJ61" s="17">
        <v>159.72866275564</v>
      </c>
      <c r="BK61" s="17">
        <v>173.51068170043</v>
      </c>
      <c r="BL61" s="17">
        <v>173.63945739572</v>
      </c>
      <c r="BM61" s="19"/>
    </row>
    <row r="62" spans="1:65">
      <c r="A62" s="17">
        <v>358074.37190682</v>
      </c>
      <c r="B62" s="17">
        <v>0.0073392728244734</v>
      </c>
      <c r="C62" s="18">
        <f t="shared" si="2"/>
        <v>1.80208076872776e-8</v>
      </c>
      <c r="D62" s="18">
        <v>2.0924947810089e-10</v>
      </c>
      <c r="E62" s="18">
        <v>2.1176230419474e-10</v>
      </c>
      <c r="F62" s="18">
        <v>2.8037457394304e-10</v>
      </c>
      <c r="G62" s="18">
        <v>2.7119802674773e-10</v>
      </c>
      <c r="H62" s="18">
        <v>3.0940924329442e-10</v>
      </c>
      <c r="I62" s="18">
        <v>3.0463553757905e-10</v>
      </c>
      <c r="J62" s="18">
        <v>2.2152248234626e-10</v>
      </c>
      <c r="K62" s="18">
        <v>3.4326590924845e-10</v>
      </c>
      <c r="L62" s="18">
        <v>2.747916895199e-10</v>
      </c>
      <c r="M62" s="18">
        <v>2.5410377738508e-10</v>
      </c>
      <c r="N62" s="18">
        <v>2.8598838942489e-10</v>
      </c>
      <c r="O62" s="18">
        <v>2.6687545702059e-10</v>
      </c>
      <c r="P62" s="18">
        <v>2.1864461384461e-10</v>
      </c>
      <c r="Q62" s="18">
        <v>3.0435624888149e-10</v>
      </c>
      <c r="R62" s="18">
        <v>3.0554355027747e-10</v>
      </c>
      <c r="S62" s="18">
        <v>2.6267316275409e-10</v>
      </c>
      <c r="T62" s="18">
        <v>2.837368740257e-10</v>
      </c>
      <c r="U62" s="18">
        <v>2.4485487542796e-10</v>
      </c>
      <c r="V62" s="18">
        <v>1.797427745086e-10</v>
      </c>
      <c r="W62" s="18">
        <v>2.9438996860667e-10</v>
      </c>
      <c r="X62" s="18">
        <v>2.8871723050459e-10</v>
      </c>
      <c r="Y62" s="18">
        <v>1.7029841413277e-10</v>
      </c>
      <c r="Z62" s="18">
        <v>2.8014142456494e-10</v>
      </c>
      <c r="AA62" s="18">
        <v>2.4062382386289e-10</v>
      </c>
      <c r="AB62" s="17">
        <v>0.99775159998158</v>
      </c>
      <c r="AC62" s="17">
        <v>0.15733854687125</v>
      </c>
      <c r="AD62" s="17">
        <v>0.0081104803903814</v>
      </c>
      <c r="AE62" s="18">
        <v>4.7419361134527e-10</v>
      </c>
      <c r="AF62" s="18">
        <v>1.3062645126854e-10</v>
      </c>
      <c r="AG62" s="18">
        <v>1.8433467468544e-11</v>
      </c>
      <c r="AH62" s="18">
        <v>3.1247061825299e-10</v>
      </c>
      <c r="AI62" s="18">
        <v>-1.271811076575e-9</v>
      </c>
      <c r="AJ62" s="18">
        <v>-1.4468010609953e-9</v>
      </c>
      <c r="AK62" s="18">
        <v>-8.8572080639797e-10</v>
      </c>
      <c r="AL62" s="18">
        <v>-1.5978408856345e-9</v>
      </c>
      <c r="AM62" s="18">
        <v>-7.4107742053353e-10</v>
      </c>
      <c r="AN62" s="18">
        <v>-1.4803530768138e-9</v>
      </c>
      <c r="AO62" s="18">
        <v>-1.448895866931e-9</v>
      </c>
      <c r="AP62" s="18">
        <v>2.2655548757461e-10</v>
      </c>
      <c r="AQ62" s="18">
        <v>-1.2631967771915e-9</v>
      </c>
      <c r="AR62" s="18">
        <v>-1.5108544745664e-9</v>
      </c>
      <c r="AS62" s="18">
        <v>-1.0865566803666e-9</v>
      </c>
      <c r="AT62" s="18">
        <v>-1.5072056707701e-9</v>
      </c>
      <c r="AU62" s="18">
        <v>-9.6290650674134e-10</v>
      </c>
      <c r="AV62" s="18">
        <v>2.7099527538966e-11</v>
      </c>
      <c r="AW62" s="18">
        <v>6.398929297749e-11</v>
      </c>
      <c r="AX62" s="18">
        <v>-2.128404557805e-10</v>
      </c>
      <c r="AY62" s="18">
        <v>-9.8852951615204e-11</v>
      </c>
      <c r="AZ62" s="18">
        <v>1.0587499744557e-10</v>
      </c>
      <c r="BA62" s="18">
        <v>9.619345418305e-11</v>
      </c>
      <c r="BB62" s="18">
        <v>-7.2836573400746e-11</v>
      </c>
      <c r="BC62" s="17">
        <v>15920142.202726</v>
      </c>
      <c r="BD62" s="17">
        <v>8753675.9129508</v>
      </c>
      <c r="BE62" s="17">
        <v>-0.0030841869234659</v>
      </c>
      <c r="BF62" s="17">
        <v>-0.002974826722985</v>
      </c>
      <c r="BG62" s="17">
        <v>0.0082064358600824</v>
      </c>
      <c r="BH62" s="17">
        <v>-0.024988287726941</v>
      </c>
      <c r="BI62" s="17">
        <v>-0.025850363484921</v>
      </c>
      <c r="BJ62" s="17">
        <v>159.72333290652</v>
      </c>
      <c r="BK62" s="17">
        <v>173.48705696781</v>
      </c>
      <c r="BL62" s="17">
        <v>173.61373978886</v>
      </c>
      <c r="BM62" s="19"/>
    </row>
    <row r="63" spans="1:65">
      <c r="A63" s="17">
        <v>367779.34656868</v>
      </c>
      <c r="B63" s="17">
        <v>0.0075139889088185</v>
      </c>
      <c r="C63" s="18">
        <f t="shared" si="2"/>
        <v>1.80027347244628e-8</v>
      </c>
      <c r="D63" s="18">
        <v>2.1062304397363e-10</v>
      </c>
      <c r="E63" s="18">
        <v>2.1310581162269e-10</v>
      </c>
      <c r="F63" s="18">
        <v>2.8290630053713e-10</v>
      </c>
      <c r="G63" s="18">
        <v>2.7361784365864e-10</v>
      </c>
      <c r="H63" s="18">
        <v>3.1227000215759e-10</v>
      </c>
      <c r="I63" s="18">
        <v>3.0763545638618e-10</v>
      </c>
      <c r="J63" s="18">
        <v>2.2310378039554e-10</v>
      </c>
      <c r="K63" s="18">
        <v>3.4648995265975e-10</v>
      </c>
      <c r="L63" s="18">
        <v>2.7720827839821e-10</v>
      </c>
      <c r="M63" s="18">
        <v>2.5601685467659e-10</v>
      </c>
      <c r="N63" s="18">
        <v>2.8901402973383e-10</v>
      </c>
      <c r="O63" s="18">
        <v>2.6936077110517e-10</v>
      </c>
      <c r="P63" s="18">
        <v>2.2031573358217e-10</v>
      </c>
      <c r="Q63" s="18">
        <v>3.073357743136e-10</v>
      </c>
      <c r="R63" s="18">
        <v>3.0846236291215e-10</v>
      </c>
      <c r="S63" s="18">
        <v>2.6478975448926e-10</v>
      </c>
      <c r="T63" s="18">
        <v>2.8607059701721e-10</v>
      </c>
      <c r="U63" s="18">
        <v>2.4697778508148e-10</v>
      </c>
      <c r="V63" s="18">
        <v>1.8054870318104e-10</v>
      </c>
      <c r="W63" s="18">
        <v>2.9717514999115e-10</v>
      </c>
      <c r="X63" s="18">
        <v>2.9142208633829e-10</v>
      </c>
      <c r="Y63" s="18">
        <v>1.7129750758235e-10</v>
      </c>
      <c r="Z63" s="18">
        <v>2.8304211152154e-10</v>
      </c>
      <c r="AA63" s="18">
        <v>2.4293358178406e-10</v>
      </c>
      <c r="AB63" s="17">
        <v>0.99776083751553</v>
      </c>
      <c r="AC63" s="17">
        <v>0.15869461605621</v>
      </c>
      <c r="AD63" s="17">
        <v>0.0082861891777119</v>
      </c>
      <c r="AE63" s="18">
        <v>4.7237898443724e-10</v>
      </c>
      <c r="AF63" s="18">
        <v>1.3091322793078e-10</v>
      </c>
      <c r="AG63" s="18">
        <v>1.8502260505559e-11</v>
      </c>
      <c r="AH63" s="18">
        <v>3.1253020688973e-10</v>
      </c>
      <c r="AI63" s="18">
        <v>-1.2695690289901e-9</v>
      </c>
      <c r="AJ63" s="18">
        <v>-1.4447756297713e-9</v>
      </c>
      <c r="AK63" s="18">
        <v>-8.8412321122516e-10</v>
      </c>
      <c r="AL63" s="18">
        <v>-1.5949132498629e-9</v>
      </c>
      <c r="AM63" s="18">
        <v>-7.3958829318443e-10</v>
      </c>
      <c r="AN63" s="18">
        <v>-1.4774426859413e-9</v>
      </c>
      <c r="AO63" s="18">
        <v>-1.4466963640947e-9</v>
      </c>
      <c r="AP63" s="18">
        <v>2.2562048772997e-10</v>
      </c>
      <c r="AQ63" s="18">
        <v>-1.2610910880785e-9</v>
      </c>
      <c r="AR63" s="18">
        <v>-1.5078518889601e-9</v>
      </c>
      <c r="AS63" s="18">
        <v>-1.0845536543267e-9</v>
      </c>
      <c r="AT63" s="18">
        <v>-1.5042746802527e-9</v>
      </c>
      <c r="AU63" s="18">
        <v>-9.6100751200657e-10</v>
      </c>
      <c r="AV63" s="18">
        <v>2.6977932564417e-11</v>
      </c>
      <c r="AW63" s="18">
        <v>6.3478017275187e-11</v>
      </c>
      <c r="AX63" s="18">
        <v>-2.118349246851e-10</v>
      </c>
      <c r="AY63" s="18">
        <v>-9.8723235451485e-11</v>
      </c>
      <c r="AZ63" s="18">
        <v>1.0591628502643e-10</v>
      </c>
      <c r="BA63" s="18">
        <v>9.4679581402677e-11</v>
      </c>
      <c r="BB63" s="18">
        <v>-7.223662478881e-11</v>
      </c>
      <c r="BC63" s="17">
        <v>15917723.387835</v>
      </c>
      <c r="BD63" s="17">
        <v>8851657.8849342</v>
      </c>
      <c r="BE63" s="17">
        <v>-0.0031454807192522</v>
      </c>
      <c r="BF63" s="17">
        <v>-0.0030337724981359</v>
      </c>
      <c r="BG63" s="17">
        <v>0.0083881356011854</v>
      </c>
      <c r="BH63" s="17">
        <v>-0.025389715677223</v>
      </c>
      <c r="BI63" s="17">
        <v>-0.026273741907865</v>
      </c>
      <c r="BJ63" s="17">
        <v>159.71803684359</v>
      </c>
      <c r="BK63" s="17">
        <v>173.46389671761</v>
      </c>
      <c r="BL63" s="17">
        <v>173.604503675</v>
      </c>
      <c r="BM63" s="19"/>
    </row>
    <row r="64" spans="1:65">
      <c r="A64" s="17">
        <v>377484.32123054</v>
      </c>
      <c r="B64" s="17">
        <v>0.0076885371562944</v>
      </c>
      <c r="C64" s="18">
        <f t="shared" si="2"/>
        <v>1.79854408236495e-8</v>
      </c>
      <c r="D64" s="18">
        <v>2.1197147247578e-10</v>
      </c>
      <c r="E64" s="18">
        <v>2.144299915155e-10</v>
      </c>
      <c r="F64" s="18">
        <v>2.8539538591525e-10</v>
      </c>
      <c r="G64" s="18">
        <v>2.7599857743112e-10</v>
      </c>
      <c r="H64" s="18">
        <v>3.150725987257e-10</v>
      </c>
      <c r="I64" s="18">
        <v>3.1058011118805e-10</v>
      </c>
      <c r="J64" s="18">
        <v>2.2465732205152e-10</v>
      </c>
      <c r="K64" s="18">
        <v>3.4965000628581e-10</v>
      </c>
      <c r="L64" s="18">
        <v>2.7958157128029e-10</v>
      </c>
      <c r="M64" s="18">
        <v>2.5789475652694e-10</v>
      </c>
      <c r="N64" s="18">
        <v>2.9199610364826e-10</v>
      </c>
      <c r="O64" s="18">
        <v>2.7180704149647e-10</v>
      </c>
      <c r="P64" s="18">
        <v>2.2195793680366e-10</v>
      </c>
      <c r="Q64" s="18">
        <v>3.1025747085973e-10</v>
      </c>
      <c r="R64" s="18">
        <v>3.1133561410649e-10</v>
      </c>
      <c r="S64" s="18">
        <v>2.6687039064638e-10</v>
      </c>
      <c r="T64" s="18">
        <v>2.883610648695e-10</v>
      </c>
      <c r="U64" s="18">
        <v>2.4906746825161e-10</v>
      </c>
      <c r="V64" s="18">
        <v>1.8134432482014e-10</v>
      </c>
      <c r="W64" s="18">
        <v>2.999064483351e-10</v>
      </c>
      <c r="X64" s="18">
        <v>2.9408393371022e-10</v>
      </c>
      <c r="Y64" s="18">
        <v>1.7228477781865e-10</v>
      </c>
      <c r="Z64" s="18">
        <v>2.8590035059343e-10</v>
      </c>
      <c r="AA64" s="18">
        <v>2.452100648549e-10</v>
      </c>
      <c r="AB64" s="17">
        <v>0.99776883201082</v>
      </c>
      <c r="AC64" s="17">
        <v>0.16001592399819</v>
      </c>
      <c r="AD64" s="17">
        <v>0.0084617146928232</v>
      </c>
      <c r="AE64" s="18">
        <v>4.7062588257719e-10</v>
      </c>
      <c r="AF64" s="18">
        <v>1.3118271354536e-10</v>
      </c>
      <c r="AG64" s="18">
        <v>1.8514261211662e-11</v>
      </c>
      <c r="AH64" s="18">
        <v>3.125739209629e-10</v>
      </c>
      <c r="AI64" s="18">
        <v>-1.2675515428114e-9</v>
      </c>
      <c r="AJ64" s="18">
        <v>-1.4430118793066e-9</v>
      </c>
      <c r="AK64" s="18">
        <v>-8.827191384158e-10</v>
      </c>
      <c r="AL64" s="18">
        <v>-1.5920725661912e-9</v>
      </c>
      <c r="AM64" s="18">
        <v>-7.3831845594673e-10</v>
      </c>
      <c r="AN64" s="18">
        <v>-1.4748802381327e-9</v>
      </c>
      <c r="AO64" s="18">
        <v>-1.444622594021e-9</v>
      </c>
      <c r="AP64" s="18">
        <v>2.2463896471111e-10</v>
      </c>
      <c r="AQ64" s="18">
        <v>-1.2591440043767e-9</v>
      </c>
      <c r="AR64" s="18">
        <v>-1.5052238495882e-9</v>
      </c>
      <c r="AS64" s="18">
        <v>-1.082798540599e-9</v>
      </c>
      <c r="AT64" s="18">
        <v>-1.5016767987248e-9</v>
      </c>
      <c r="AU64" s="18">
        <v>-9.5938189110642e-10</v>
      </c>
      <c r="AV64" s="18">
        <v>2.6846024820161e-11</v>
      </c>
      <c r="AW64" s="18">
        <v>6.2937119449372e-11</v>
      </c>
      <c r="AX64" s="18">
        <v>-2.104672026901e-10</v>
      </c>
      <c r="AY64" s="18">
        <v>-9.8854757909748e-11</v>
      </c>
      <c r="AZ64" s="18">
        <v>1.0597557809143e-10</v>
      </c>
      <c r="BA64" s="18">
        <v>9.3552468017946e-11</v>
      </c>
      <c r="BB64" s="18">
        <v>-7.1779483483926e-11</v>
      </c>
      <c r="BC64" s="17">
        <v>15915321.250864</v>
      </c>
      <c r="BD64" s="17">
        <v>8948685.1074572</v>
      </c>
      <c r="BE64" s="17">
        <v>-0.003206475881404</v>
      </c>
      <c r="BF64" s="17">
        <v>-0.0030924212553114</v>
      </c>
      <c r="BG64" s="17">
        <v>0.0085697673253741</v>
      </c>
      <c r="BH64" s="17">
        <v>-0.025792204337241</v>
      </c>
      <c r="BI64" s="17">
        <v>-0.026696611459401</v>
      </c>
      <c r="BJ64" s="17">
        <v>159.71278371189</v>
      </c>
      <c r="BK64" s="17">
        <v>173.44122992768</v>
      </c>
      <c r="BL64" s="17">
        <v>173.59273273108</v>
      </c>
      <c r="BM64" s="19"/>
    </row>
    <row r="65" spans="1:65">
      <c r="A65" s="17">
        <v>387189.2958924</v>
      </c>
      <c r="B65" s="17">
        <v>0.0078629226217335</v>
      </c>
      <c r="C65" s="18">
        <f t="shared" si="2"/>
        <v>1.79686677724594e-8</v>
      </c>
      <c r="D65" s="18">
        <v>2.1329842063246e-10</v>
      </c>
      <c r="E65" s="18">
        <v>2.1573359913833e-10</v>
      </c>
      <c r="F65" s="18">
        <v>2.878406513753e-10</v>
      </c>
      <c r="G65" s="18">
        <v>2.7833723894172e-10</v>
      </c>
      <c r="H65" s="18">
        <v>3.1781862373934e-10</v>
      </c>
      <c r="I65" s="18">
        <v>3.1347354598717e-10</v>
      </c>
      <c r="J65" s="18">
        <v>2.2618507942605e-10</v>
      </c>
      <c r="K65" s="18">
        <v>3.5274861647328e-10</v>
      </c>
      <c r="L65" s="18">
        <v>2.8191460607579e-10</v>
      </c>
      <c r="M65" s="18">
        <v>2.5973877822014e-10</v>
      </c>
      <c r="N65" s="18">
        <v>2.949264162037e-10</v>
      </c>
      <c r="O65" s="18">
        <v>2.7421626333985e-10</v>
      </c>
      <c r="P65" s="18">
        <v>2.2357077588193e-10</v>
      </c>
      <c r="Q65" s="18">
        <v>3.1311910727613e-10</v>
      </c>
      <c r="R65" s="18">
        <v>3.1415990232721e-10</v>
      </c>
      <c r="S65" s="18">
        <v>2.6891311621636e-10</v>
      </c>
      <c r="T65" s="18">
        <v>2.9060705956032e-10</v>
      </c>
      <c r="U65" s="18">
        <v>2.5112320574446e-10</v>
      </c>
      <c r="V65" s="18">
        <v>1.8213007577105e-10</v>
      </c>
      <c r="W65" s="18">
        <v>3.0259608199817e-10</v>
      </c>
      <c r="X65" s="18">
        <v>2.9670242791351e-10</v>
      </c>
      <c r="Y65" s="18">
        <v>1.7325910684481e-10</v>
      </c>
      <c r="Z65" s="18">
        <v>2.8870691881719e-10</v>
      </c>
      <c r="AA65" s="18">
        <v>2.47450905123e-10</v>
      </c>
      <c r="AB65" s="17">
        <v>0.99777700178192</v>
      </c>
      <c r="AC65" s="17">
        <v>0.16131963939869</v>
      </c>
      <c r="AD65" s="17">
        <v>0.0086370622781243</v>
      </c>
      <c r="AE65" s="18">
        <v>4.689026649166e-10</v>
      </c>
      <c r="AF65" s="18">
        <v>1.314486654782e-10</v>
      </c>
      <c r="AG65" s="18">
        <v>1.8562937471657e-11</v>
      </c>
      <c r="AH65" s="18">
        <v>3.1264301089188e-10</v>
      </c>
      <c r="AI65" s="18">
        <v>-1.2655394783327e-9</v>
      </c>
      <c r="AJ65" s="18">
        <v>-1.4412080469037e-9</v>
      </c>
      <c r="AK65" s="18">
        <v>-8.8127722622113e-10</v>
      </c>
      <c r="AL65" s="18">
        <v>-1.5893996554631e-9</v>
      </c>
      <c r="AM65" s="18">
        <v>-7.3700619509852e-10</v>
      </c>
      <c r="AN65" s="18">
        <v>-1.4722323689007e-9</v>
      </c>
      <c r="AO65" s="18">
        <v>-1.4425996369206e-9</v>
      </c>
      <c r="AP65" s="18">
        <v>2.2371099390842e-10</v>
      </c>
      <c r="AQ65" s="18">
        <v>-1.2572075234682e-9</v>
      </c>
      <c r="AR65" s="18">
        <v>-1.5025450993827e-9</v>
      </c>
      <c r="AS65" s="18">
        <v>-1.0810031409111e-9</v>
      </c>
      <c r="AT65" s="18">
        <v>-1.4989859239346e-9</v>
      </c>
      <c r="AU65" s="18">
        <v>-9.5771412067187e-10</v>
      </c>
      <c r="AV65" s="18">
        <v>2.6712783470247e-11</v>
      </c>
      <c r="AW65" s="18">
        <v>6.2423632449332e-11</v>
      </c>
      <c r="AX65" s="18">
        <v>-2.0954047708698e-10</v>
      </c>
      <c r="AY65" s="18">
        <v>-9.8880245178638e-11</v>
      </c>
      <c r="AZ65" s="18">
        <v>1.0602927676914e-10</v>
      </c>
      <c r="BA65" s="18">
        <v>9.2177318410844e-11</v>
      </c>
      <c r="BB65" s="18">
        <v>-7.1250115804239e-11</v>
      </c>
      <c r="BC65" s="17">
        <v>15912935.558562</v>
      </c>
      <c r="BD65" s="17">
        <v>9044764.4425627</v>
      </c>
      <c r="BE65" s="17">
        <v>-0.0032671780386575</v>
      </c>
      <c r="BF65" s="17">
        <v>-0.0031507783189851</v>
      </c>
      <c r="BG65" s="17">
        <v>0.0087513329406582</v>
      </c>
      <c r="BH65" s="17">
        <v>-0.026191474478809</v>
      </c>
      <c r="BI65" s="17">
        <v>-0.027115787050341</v>
      </c>
      <c r="BJ65" s="17">
        <v>159.7075661415</v>
      </c>
      <c r="BK65" s="17">
        <v>173.41903787891</v>
      </c>
      <c r="BL65" s="17">
        <v>173.5790570207</v>
      </c>
      <c r="BM65" s="19"/>
    </row>
    <row r="66" spans="1:65">
      <c r="A66" s="17">
        <v>396894.27055426</v>
      </c>
      <c r="B66" s="17">
        <v>0.0080371508503286</v>
      </c>
      <c r="C66" s="18">
        <f t="shared" si="2"/>
        <v>1.79524660975993e-8</v>
      </c>
      <c r="D66" s="18">
        <v>2.1460334832763e-10</v>
      </c>
      <c r="E66" s="18">
        <v>2.1701959652425e-10</v>
      </c>
      <c r="F66" s="18">
        <v>2.9024304480081e-10</v>
      </c>
      <c r="G66" s="18">
        <v>2.8063546253906e-10</v>
      </c>
      <c r="H66" s="18">
        <v>3.205096662362e-10</v>
      </c>
      <c r="I66" s="18">
        <v>3.1631816110893e-10</v>
      </c>
      <c r="J66" s="18">
        <v>2.2768613576311e-10</v>
      </c>
      <c r="K66" s="18">
        <v>3.5578262230461e-10</v>
      </c>
      <c r="L66" s="18">
        <v>2.8420343756176e-10</v>
      </c>
      <c r="M66" s="18">
        <v>2.6154866393572e-10</v>
      </c>
      <c r="N66" s="18">
        <v>2.9781112952968e-10</v>
      </c>
      <c r="O66" s="18">
        <v>2.7658883803606e-10</v>
      </c>
      <c r="P66" s="18">
        <v>2.251547345991e-10</v>
      </c>
      <c r="Q66" s="18">
        <v>3.1592410496626e-10</v>
      </c>
      <c r="R66" s="18">
        <v>3.1693722950153e-10</v>
      </c>
      <c r="S66" s="18">
        <v>2.7092131227e-10</v>
      </c>
      <c r="T66" s="18">
        <v>2.9280981392457e-10</v>
      </c>
      <c r="U66" s="18">
        <v>2.5314667495726e-10</v>
      </c>
      <c r="V66" s="18">
        <v>1.8290577089751e-10</v>
      </c>
      <c r="W66" s="18">
        <v>3.0523297760915e-10</v>
      </c>
      <c r="X66" s="18">
        <v>2.9927550081613e-10</v>
      </c>
      <c r="Y66" s="18">
        <v>1.7422075473892e-10</v>
      </c>
      <c r="Z66" s="18">
        <v>2.9147187781178e-10</v>
      </c>
      <c r="AA66" s="18">
        <v>2.4965758757192e-10</v>
      </c>
      <c r="AB66" s="17">
        <v>0.9977856422513</v>
      </c>
      <c r="AC66" s="17">
        <v>0.16260327775749</v>
      </c>
      <c r="AD66" s="17">
        <v>0.0088122379299272</v>
      </c>
      <c r="AE66" s="18">
        <v>4.6720774974691e-10</v>
      </c>
      <c r="AF66" s="18">
        <v>1.3170108363489e-10</v>
      </c>
      <c r="AG66" s="18">
        <v>1.8655140716777e-11</v>
      </c>
      <c r="AH66" s="18">
        <v>3.1270468271228e-10</v>
      </c>
      <c r="AI66" s="18">
        <v>-1.2635293314895e-9</v>
      </c>
      <c r="AJ66" s="18">
        <v>-1.4394173428601e-9</v>
      </c>
      <c r="AK66" s="18">
        <v>-8.7986255777185e-10</v>
      </c>
      <c r="AL66" s="18">
        <v>-1.5865628681365e-9</v>
      </c>
      <c r="AM66" s="18">
        <v>-7.3570324979594e-10</v>
      </c>
      <c r="AN66" s="18">
        <v>-1.4695823438228e-9</v>
      </c>
      <c r="AO66" s="18">
        <v>-1.4405591613378e-9</v>
      </c>
      <c r="AP66" s="18">
        <v>2.227987732984e-10</v>
      </c>
      <c r="AQ66" s="18">
        <v>-1.2552818970331e-9</v>
      </c>
      <c r="AR66" s="18">
        <v>-1.499906187222e-9</v>
      </c>
      <c r="AS66" s="18">
        <v>-1.0792198242751e-9</v>
      </c>
      <c r="AT66" s="18">
        <v>-1.4962943529489e-9</v>
      </c>
      <c r="AU66" s="18">
        <v>-9.5606215719079e-10</v>
      </c>
      <c r="AV66" s="18">
        <v>2.6591161917626e-11</v>
      </c>
      <c r="AW66" s="18">
        <v>6.1958039949763e-11</v>
      </c>
      <c r="AX66" s="18">
        <v>-2.0817968444028e-10</v>
      </c>
      <c r="AY66" s="18">
        <v>-9.8861699422857e-11</v>
      </c>
      <c r="AZ66" s="18">
        <v>1.0607880375398e-10</v>
      </c>
      <c r="BA66" s="18">
        <v>9.1141621280444e-11</v>
      </c>
      <c r="BB66" s="18">
        <v>-7.0652809792261e-11</v>
      </c>
      <c r="BC66" s="17">
        <v>15910566.119412</v>
      </c>
      <c r="BD66" s="17">
        <v>9139903.6164661</v>
      </c>
      <c r="BE66" s="17">
        <v>-0.0033275929101167</v>
      </c>
      <c r="BF66" s="17">
        <v>-0.0032088493782513</v>
      </c>
      <c r="BG66" s="17">
        <v>0.0089328348391896</v>
      </c>
      <c r="BH66" s="17">
        <v>-0.026587000421641</v>
      </c>
      <c r="BI66" s="17">
        <v>-0.027532771948878</v>
      </c>
      <c r="BJ66" s="17">
        <v>159.70238397934</v>
      </c>
      <c r="BK66" s="17">
        <v>173.39732717409</v>
      </c>
      <c r="BL66" s="17">
        <v>173.56703245902</v>
      </c>
      <c r="BM66" s="19"/>
    </row>
    <row r="67" spans="1:65">
      <c r="A67" s="17">
        <v>406599.24521612</v>
      </c>
      <c r="B67" s="17">
        <v>0.0082112266833857</v>
      </c>
      <c r="C67" s="18">
        <f t="shared" si="2"/>
        <v>1.79367632706151e-8</v>
      </c>
      <c r="D67" s="18">
        <v>2.1588644439411e-10</v>
      </c>
      <c r="E67" s="18">
        <v>2.1828696927134e-10</v>
      </c>
      <c r="F67" s="18">
        <v>2.9260180097439e-10</v>
      </c>
      <c r="G67" s="18">
        <v>2.8289518742573e-10</v>
      </c>
      <c r="H67" s="18">
        <v>3.2314669444669e-10</v>
      </c>
      <c r="I67" s="18">
        <v>3.191160757267e-10</v>
      </c>
      <c r="J67" s="18">
        <v>2.2916109087218e-10</v>
      </c>
      <c r="K67" s="18">
        <v>3.587571055949e-10</v>
      </c>
      <c r="L67" s="18">
        <v>2.8645978488838e-10</v>
      </c>
      <c r="M67" s="18">
        <v>2.6332641047799e-10</v>
      </c>
      <c r="N67" s="18">
        <v>3.0064780299101e-10</v>
      </c>
      <c r="O67" s="18">
        <v>2.7892669896332e-10</v>
      </c>
      <c r="P67" s="18">
        <v>2.267090970424e-10</v>
      </c>
      <c r="Q67" s="18">
        <v>3.1867586697336e-10</v>
      </c>
      <c r="R67" s="18">
        <v>3.1966400525552e-10</v>
      </c>
      <c r="S67" s="18">
        <v>2.7289569657682e-10</v>
      </c>
      <c r="T67" s="18">
        <v>2.94970101812e-10</v>
      </c>
      <c r="U67" s="18">
        <v>2.5513806950489e-10</v>
      </c>
      <c r="V67" s="18">
        <v>1.8367408348327e-10</v>
      </c>
      <c r="W67" s="18">
        <v>3.078319630306e-10</v>
      </c>
      <c r="X67" s="18">
        <v>3.0180527252716e-10</v>
      </c>
      <c r="Y67" s="18">
        <v>1.7516972217198e-10</v>
      </c>
      <c r="Z67" s="18">
        <v>2.9418939909652e-10</v>
      </c>
      <c r="AA67" s="18">
        <v>2.5183167359743e-10</v>
      </c>
      <c r="AB67" s="17">
        <v>0.9977933792549</v>
      </c>
      <c r="AC67" s="17">
        <v>0.16386105433522</v>
      </c>
      <c r="AD67" s="17">
        <v>0.0089872468348737</v>
      </c>
      <c r="AE67" s="18">
        <v>4.6555328038634e-10</v>
      </c>
      <c r="AF67" s="18">
        <v>1.3193518450454e-10</v>
      </c>
      <c r="AG67" s="18">
        <v>1.8680835270439e-11</v>
      </c>
      <c r="AH67" s="18">
        <v>3.1274970237512e-10</v>
      </c>
      <c r="AI67" s="18">
        <v>-1.2616593162573e-9</v>
      </c>
      <c r="AJ67" s="18">
        <v>-1.4377493083587e-9</v>
      </c>
      <c r="AK67" s="18">
        <v>-8.7849946311814e-10</v>
      </c>
      <c r="AL67" s="18">
        <v>-1.5840765998889e-9</v>
      </c>
      <c r="AM67" s="18">
        <v>-7.3447823513407e-10</v>
      </c>
      <c r="AN67" s="18">
        <v>-1.4670372115384e-9</v>
      </c>
      <c r="AO67" s="18">
        <v>-1.4387722005968e-9</v>
      </c>
      <c r="AP67" s="18">
        <v>2.2188686080534e-10</v>
      </c>
      <c r="AQ67" s="18">
        <v>-1.2534619139242e-9</v>
      </c>
      <c r="AR67" s="18">
        <v>-1.4974245875943e-9</v>
      </c>
      <c r="AS67" s="18">
        <v>-1.0775748041553e-9</v>
      </c>
      <c r="AT67" s="18">
        <v>-1.4937724485989e-9</v>
      </c>
      <c r="AU67" s="18">
        <v>-9.5453250704673e-10</v>
      </c>
      <c r="AV67" s="18">
        <v>2.645070777501e-11</v>
      </c>
      <c r="AW67" s="18">
        <v>6.1475005982587e-11</v>
      </c>
      <c r="AX67" s="18">
        <v>-2.0739007148067e-10</v>
      </c>
      <c r="AY67" s="18">
        <v>-9.888484772062e-11</v>
      </c>
      <c r="AZ67" s="18">
        <v>1.0613258742565e-10</v>
      </c>
      <c r="BA67" s="18">
        <v>8.9731433593294e-11</v>
      </c>
      <c r="BB67" s="18">
        <v>-7.0142922916033e-11</v>
      </c>
      <c r="BC67" s="17">
        <v>15908212.716881</v>
      </c>
      <c r="BD67" s="17">
        <v>9234109.9581873</v>
      </c>
      <c r="BE67" s="17">
        <v>-0.0033877256866295</v>
      </c>
      <c r="BF67" s="17">
        <v>-0.0032666397774247</v>
      </c>
      <c r="BG67" s="17">
        <v>0.009114274812114</v>
      </c>
      <c r="BH67" s="17">
        <v>-0.026981804009421</v>
      </c>
      <c r="BI67" s="17">
        <v>-0.027948291813168</v>
      </c>
      <c r="BJ67" s="17">
        <v>159.69724037653</v>
      </c>
      <c r="BK67" s="17">
        <v>173.37609827529</v>
      </c>
      <c r="BL67" s="17">
        <v>173.55690960386</v>
      </c>
      <c r="BM67" s="19"/>
    </row>
    <row r="68" spans="1:65">
      <c r="A68" s="17">
        <v>416304.21987798</v>
      </c>
      <c r="B68" s="17">
        <v>0.0083851555082394</v>
      </c>
      <c r="C68" s="18">
        <f t="shared" si="2"/>
        <v>1.7921615554261e-8</v>
      </c>
      <c r="D68" s="18">
        <v>2.1714747090737e-10</v>
      </c>
      <c r="E68" s="18">
        <v>2.1953674209513e-10</v>
      </c>
      <c r="F68" s="18">
        <v>2.9491996991991e-10</v>
      </c>
      <c r="G68" s="18">
        <v>2.8511713860243e-10</v>
      </c>
      <c r="H68" s="18">
        <v>3.2572861072844e-10</v>
      </c>
      <c r="I68" s="18">
        <v>3.2186463516046e-10</v>
      </c>
      <c r="J68" s="18">
        <v>2.3061131594193e-10</v>
      </c>
      <c r="K68" s="18">
        <v>3.6166766943038e-10</v>
      </c>
      <c r="L68" s="18">
        <v>2.8867957207504e-10</v>
      </c>
      <c r="M68" s="18">
        <v>2.6507135373315e-10</v>
      </c>
      <c r="N68" s="18">
        <v>3.0344308574752e-10</v>
      </c>
      <c r="O68" s="18">
        <v>2.8122722688223e-10</v>
      </c>
      <c r="P68" s="18">
        <v>2.2823501532262e-10</v>
      </c>
      <c r="Q68" s="18">
        <v>3.2137482416647e-10</v>
      </c>
      <c r="R68" s="18">
        <v>3.2234323918134e-10</v>
      </c>
      <c r="S68" s="18">
        <v>2.7483605063549e-10</v>
      </c>
      <c r="T68" s="18">
        <v>2.9709021627783e-10</v>
      </c>
      <c r="U68" s="18">
        <v>2.570989316746e-10</v>
      </c>
      <c r="V68" s="18">
        <v>1.844342182004e-10</v>
      </c>
      <c r="W68" s="18">
        <v>3.1037907339591e-10</v>
      </c>
      <c r="X68" s="18">
        <v>3.0429017879179e-10</v>
      </c>
      <c r="Y68" s="18">
        <v>1.7610727997033e-10</v>
      </c>
      <c r="Z68" s="18">
        <v>2.9686859148444e-10</v>
      </c>
      <c r="AA68" s="18">
        <v>2.5397551354473e-10</v>
      </c>
      <c r="AB68" s="17">
        <v>0.99780070127522</v>
      </c>
      <c r="AC68" s="17">
        <v>0.16509533999692</v>
      </c>
      <c r="AD68" s="17">
        <v>0.0091620948111102</v>
      </c>
      <c r="AE68" s="18">
        <v>4.639341177643e-10</v>
      </c>
      <c r="AF68" s="18">
        <v>1.3217059184219e-10</v>
      </c>
      <c r="AG68" s="18">
        <v>1.8739075050974e-11</v>
      </c>
      <c r="AH68" s="18">
        <v>3.1279372790696e-10</v>
      </c>
      <c r="AI68" s="18">
        <v>-1.2598164114885e-9</v>
      </c>
      <c r="AJ68" s="18">
        <v>-1.436162086657e-9</v>
      </c>
      <c r="AK68" s="18">
        <v>-8.7725253921544e-10</v>
      </c>
      <c r="AL68" s="18">
        <v>-1.5815140871862e-9</v>
      </c>
      <c r="AM68" s="18">
        <v>-7.3333047025061e-10</v>
      </c>
      <c r="AN68" s="18">
        <v>-1.4646221768788e-9</v>
      </c>
      <c r="AO68" s="18">
        <v>-1.4368909186223e-9</v>
      </c>
      <c r="AP68" s="18">
        <v>2.2096196527618e-10</v>
      </c>
      <c r="AQ68" s="18">
        <v>-1.2516758049153e-9</v>
      </c>
      <c r="AR68" s="18">
        <v>-1.4951130989154e-9</v>
      </c>
      <c r="AS68" s="18">
        <v>-1.0759792788312e-9</v>
      </c>
      <c r="AT68" s="18">
        <v>-1.4913155359812e-9</v>
      </c>
      <c r="AU68" s="18">
        <v>-9.5308179023541e-10</v>
      </c>
      <c r="AV68" s="18">
        <v>2.6355187621538e-11</v>
      </c>
      <c r="AW68" s="18">
        <v>6.1001906884812e-11</v>
      </c>
      <c r="AX68" s="18">
        <v>-2.061408983563e-10</v>
      </c>
      <c r="AY68" s="18">
        <v>-9.8986746342414e-11</v>
      </c>
      <c r="AZ68" s="18">
        <v>1.0620225899161e-10</v>
      </c>
      <c r="BA68" s="18">
        <v>8.8805941863671e-11</v>
      </c>
      <c r="BB68" s="18">
        <v>-6.9653824769999e-11</v>
      </c>
      <c r="BC68" s="17">
        <v>15905875.162512</v>
      </c>
      <c r="BD68" s="17">
        <v>9327391.4695425</v>
      </c>
      <c r="BE68" s="17">
        <v>-0.0034475818663216</v>
      </c>
      <c r="BF68" s="17">
        <v>-0.0033241549673748</v>
      </c>
      <c r="BG68" s="17">
        <v>0.0092956552996848</v>
      </c>
      <c r="BH68" s="17">
        <v>-0.02737682754716</v>
      </c>
      <c r="BI68" s="17">
        <v>-0.028362190675648</v>
      </c>
      <c r="BJ68" s="17">
        <v>159.69213428406</v>
      </c>
      <c r="BK68" s="17">
        <v>173.3553506343</v>
      </c>
      <c r="BL68" s="17">
        <v>173.54134128804</v>
      </c>
      <c r="BM68" s="19"/>
    </row>
    <row r="69" spans="1:65">
      <c r="A69" s="17">
        <v>426009.19453984</v>
      </c>
      <c r="B69" s="17">
        <v>0.0085589401113409</v>
      </c>
      <c r="C69" s="18">
        <f t="shared" si="2"/>
        <v>1.79067549536696e-8</v>
      </c>
      <c r="D69" s="18">
        <v>2.1838841448934e-10</v>
      </c>
      <c r="E69" s="18">
        <v>2.2076919744225e-10</v>
      </c>
      <c r="F69" s="18">
        <v>2.9719688201427e-10</v>
      </c>
      <c r="G69" s="18">
        <v>2.8729956172573e-10</v>
      </c>
      <c r="H69" s="18">
        <v>3.2825794929933e-10</v>
      </c>
      <c r="I69" s="18">
        <v>3.2456491556058e-10</v>
      </c>
      <c r="J69" s="18">
        <v>2.3203806690454e-10</v>
      </c>
      <c r="K69" s="18">
        <v>3.6452132260414e-10</v>
      </c>
      <c r="L69" s="18">
        <v>2.9086095425304e-10</v>
      </c>
      <c r="M69" s="18">
        <v>2.6678523371441e-10</v>
      </c>
      <c r="N69" s="18">
        <v>3.0618970845494e-10</v>
      </c>
      <c r="O69" s="18">
        <v>2.8349216997384e-10</v>
      </c>
      <c r="P69" s="18">
        <v>2.2973328206225e-10</v>
      </c>
      <c r="Q69" s="18">
        <v>3.2401926102827e-10</v>
      </c>
      <c r="R69" s="18">
        <v>3.2497694011047e-10</v>
      </c>
      <c r="S69" s="18">
        <v>2.7674278791962e-10</v>
      </c>
      <c r="T69" s="18">
        <v>2.9916869908029e-10</v>
      </c>
      <c r="U69" s="18">
        <v>2.5902838706101e-10</v>
      </c>
      <c r="V69" s="18">
        <v>1.8518653184665e-10</v>
      </c>
      <c r="W69" s="18">
        <v>3.1288836873381e-10</v>
      </c>
      <c r="X69" s="18">
        <v>3.0673268004831e-10</v>
      </c>
      <c r="Y69" s="18">
        <v>1.7703339485246e-10</v>
      </c>
      <c r="Z69" s="18">
        <v>2.9949972078479e-10</v>
      </c>
      <c r="AA69" s="18">
        <v>2.5608733963936e-10</v>
      </c>
      <c r="AB69" s="17">
        <v>0.99780795665799</v>
      </c>
      <c r="AC69" s="17">
        <v>0.16631129169026</v>
      </c>
      <c r="AD69" s="17">
        <v>0.0093367849688967</v>
      </c>
      <c r="AE69" s="18">
        <v>4.6234819992113e-10</v>
      </c>
      <c r="AF69" s="18">
        <v>1.3238868908601e-10</v>
      </c>
      <c r="AG69" s="18">
        <v>1.8786527145335e-11</v>
      </c>
      <c r="AH69" s="18">
        <v>3.1283923089119e-10</v>
      </c>
      <c r="AI69" s="18">
        <v>-1.2580408368942e-9</v>
      </c>
      <c r="AJ69" s="18">
        <v>-1.4345673293257e-9</v>
      </c>
      <c r="AK69" s="18">
        <v>-8.7596018854485e-10</v>
      </c>
      <c r="AL69" s="18">
        <v>-1.5791267531437e-9</v>
      </c>
      <c r="AM69" s="18">
        <v>-7.3216559240846e-10</v>
      </c>
      <c r="AN69" s="18">
        <v>-1.4621607156487e-9</v>
      </c>
      <c r="AO69" s="18">
        <v>-1.4351471075192e-9</v>
      </c>
      <c r="AP69" s="18">
        <v>2.2007622437857e-10</v>
      </c>
      <c r="AQ69" s="18">
        <v>-1.2499195276514e-9</v>
      </c>
      <c r="AR69" s="18">
        <v>-1.4927742372967e-9</v>
      </c>
      <c r="AS69" s="18">
        <v>-1.0744024781394e-9</v>
      </c>
      <c r="AT69" s="18">
        <v>-1.4888734454719e-9</v>
      </c>
      <c r="AU69" s="18">
        <v>-9.5164280380471e-10</v>
      </c>
      <c r="AV69" s="18">
        <v>2.6220964281929e-11</v>
      </c>
      <c r="AW69" s="18">
        <v>6.0542200221107e-11</v>
      </c>
      <c r="AX69" s="18">
        <v>-2.0534293165219e-10</v>
      </c>
      <c r="AY69" s="18">
        <v>-9.9035778831665e-11</v>
      </c>
      <c r="AZ69" s="18">
        <v>1.0626534666713e-10</v>
      </c>
      <c r="BA69" s="18">
        <v>8.7549159410247e-11</v>
      </c>
      <c r="BB69" s="18">
        <v>-6.9132751129712e-11</v>
      </c>
      <c r="BC69" s="17">
        <v>15903553.176492</v>
      </c>
      <c r="BD69" s="17">
        <v>9419754.6392501</v>
      </c>
      <c r="BE69" s="17">
        <v>-0.0035071656418741</v>
      </c>
      <c r="BF69" s="17">
        <v>-0.0033813991808337</v>
      </c>
      <c r="BG69" s="17">
        <v>0.0094769762720642</v>
      </c>
      <c r="BH69" s="17">
        <v>-0.027769346164085</v>
      </c>
      <c r="BI69" s="17">
        <v>-0.028774367877063</v>
      </c>
      <c r="BJ69" s="17">
        <v>159.68706332668</v>
      </c>
      <c r="BK69" s="17">
        <v>173.33506842179</v>
      </c>
      <c r="BL69" s="17">
        <v>173.5346086761</v>
      </c>
      <c r="BM69" s="19"/>
    </row>
    <row r="70" spans="1:65">
      <c r="A70" s="17">
        <v>435714.1692017</v>
      </c>
      <c r="B70" s="17">
        <v>0.0087325844559389</v>
      </c>
      <c r="C70" s="18">
        <f t="shared" si="2"/>
        <v>1.78923027259836e-8</v>
      </c>
      <c r="D70" s="18">
        <v>2.1960936472218e-10</v>
      </c>
      <c r="E70" s="18">
        <v>2.2198531982392e-10</v>
      </c>
      <c r="F70" s="18">
        <v>2.9943392912351e-10</v>
      </c>
      <c r="G70" s="18">
        <v>2.8944342918779e-10</v>
      </c>
      <c r="H70" s="18">
        <v>3.3073548587096e-10</v>
      </c>
      <c r="I70" s="18">
        <v>3.2721894691143e-10</v>
      </c>
      <c r="J70" s="18">
        <v>2.3344160066167e-10</v>
      </c>
      <c r="K70" s="18">
        <v>3.6731672251008e-10</v>
      </c>
      <c r="L70" s="18">
        <v>2.9300155511383e-10</v>
      </c>
      <c r="M70" s="18">
        <v>2.6847009459563e-10</v>
      </c>
      <c r="N70" s="18">
        <v>3.0889349251743e-10</v>
      </c>
      <c r="O70" s="18">
        <v>2.857233556522e-10</v>
      </c>
      <c r="P70" s="18">
        <v>2.3120604524655e-10</v>
      </c>
      <c r="Q70" s="18">
        <v>3.2661313803566e-10</v>
      </c>
      <c r="R70" s="18">
        <v>3.2756643735524e-10</v>
      </c>
      <c r="S70" s="18">
        <v>2.7861801554745e-10</v>
      </c>
      <c r="T70" s="18">
        <v>3.0120687739437e-10</v>
      </c>
      <c r="U70" s="18">
        <v>2.6092730825452e-10</v>
      </c>
      <c r="V70" s="18">
        <v>1.8592988834521e-10</v>
      </c>
      <c r="W70" s="18">
        <v>3.1534974627836e-10</v>
      </c>
      <c r="X70" s="18">
        <v>3.0913384209097e-10</v>
      </c>
      <c r="Y70" s="18">
        <v>1.7794932217906e-10</v>
      </c>
      <c r="Z70" s="18">
        <v>3.0209289858472e-10</v>
      </c>
      <c r="AA70" s="18">
        <v>2.5816801795982e-10</v>
      </c>
      <c r="AB70" s="17">
        <v>0.99781612295964</v>
      </c>
      <c r="AC70" s="17">
        <v>0.16750983943883</v>
      </c>
      <c r="AD70" s="17">
        <v>0.0095113216627972</v>
      </c>
      <c r="AE70" s="18">
        <v>4.6077696791917e-10</v>
      </c>
      <c r="AF70" s="18">
        <v>1.3259619364596e-10</v>
      </c>
      <c r="AG70" s="18">
        <v>1.8865046873538e-11</v>
      </c>
      <c r="AH70" s="18">
        <v>3.1287224950869e-10</v>
      </c>
      <c r="AI70" s="18">
        <v>-1.2562480260702e-9</v>
      </c>
      <c r="AJ70" s="18">
        <v>-1.4329589981993e-9</v>
      </c>
      <c r="AK70" s="18">
        <v>-8.7467854512177e-10</v>
      </c>
      <c r="AL70" s="18">
        <v>-1.5765490807237e-9</v>
      </c>
      <c r="AM70" s="18">
        <v>-7.3102210082099e-10</v>
      </c>
      <c r="AN70" s="18">
        <v>-1.4597057023732e-9</v>
      </c>
      <c r="AO70" s="18">
        <v>-1.4334343264804e-9</v>
      </c>
      <c r="AP70" s="18">
        <v>2.1919611123171e-10</v>
      </c>
      <c r="AQ70" s="18">
        <v>-1.2481676554442e-9</v>
      </c>
      <c r="AR70" s="18">
        <v>-1.4904444559503e-9</v>
      </c>
      <c r="AS70" s="18">
        <v>-1.0728365637478e-9</v>
      </c>
      <c r="AT70" s="18">
        <v>-1.486399444894e-9</v>
      </c>
      <c r="AU70" s="18">
        <v>-9.5018918714894e-10</v>
      </c>
      <c r="AV70" s="18">
        <v>2.60965525788e-11</v>
      </c>
      <c r="AW70" s="18">
        <v>6.0121588058419e-11</v>
      </c>
      <c r="AX70" s="18">
        <v>-2.0415330072113e-10</v>
      </c>
      <c r="AY70" s="18">
        <v>-9.9081155695574e-11</v>
      </c>
      <c r="AZ70" s="18">
        <v>1.0631153652388e-10</v>
      </c>
      <c r="BA70" s="18">
        <v>8.6517206260526e-11</v>
      </c>
      <c r="BB70" s="18">
        <v>-6.8546489945492e-11</v>
      </c>
      <c r="BC70" s="17">
        <v>15901246.53749</v>
      </c>
      <c r="BD70" s="17">
        <v>9511207.1592157</v>
      </c>
      <c r="BE70" s="17">
        <v>-0.0035664817791207</v>
      </c>
      <c r="BF70" s="17">
        <v>-0.0034383771171665</v>
      </c>
      <c r="BG70" s="17">
        <v>0.0096582388864292</v>
      </c>
      <c r="BH70" s="17">
        <v>-0.0281577061175</v>
      </c>
      <c r="BI70" s="17">
        <v>-0.029184894054177</v>
      </c>
      <c r="BJ70" s="17">
        <v>159.68202499129</v>
      </c>
      <c r="BK70" s="17">
        <v>173.31524581538</v>
      </c>
      <c r="BL70" s="17">
        <v>173.52691757512</v>
      </c>
      <c r="BM70" s="19"/>
    </row>
    <row r="71" spans="1:65">
      <c r="A71" s="17">
        <v>445419.14386356</v>
      </c>
      <c r="B71" s="17">
        <v>0.008906092727514</v>
      </c>
      <c r="C71" s="18">
        <f t="shared" si="2"/>
        <v>1.78782817699647e-8</v>
      </c>
      <c r="D71" s="18">
        <v>2.2080970970077e-10</v>
      </c>
      <c r="E71" s="18">
        <v>2.2318316483885e-10</v>
      </c>
      <c r="F71" s="18">
        <v>3.0163245596638e-10</v>
      </c>
      <c r="G71" s="18">
        <v>2.9155198207283e-10</v>
      </c>
      <c r="H71" s="18">
        <v>3.3316332000645e-10</v>
      </c>
      <c r="I71" s="18">
        <v>3.2982812358033e-10</v>
      </c>
      <c r="J71" s="18">
        <v>2.3481971869267e-10</v>
      </c>
      <c r="K71" s="18">
        <v>3.7005539081056e-10</v>
      </c>
      <c r="L71" s="18">
        <v>2.9510313909797e-10</v>
      </c>
      <c r="M71" s="18">
        <v>2.7012391133806e-10</v>
      </c>
      <c r="N71" s="18">
        <v>3.1155224962981e-10</v>
      </c>
      <c r="O71" s="18">
        <v>2.879211435668e-10</v>
      </c>
      <c r="P71" s="18">
        <v>2.3265048310425e-10</v>
      </c>
      <c r="Q71" s="18">
        <v>3.2915510736697e-10</v>
      </c>
      <c r="R71" s="18">
        <v>3.3010942479499e-10</v>
      </c>
      <c r="S71" s="18">
        <v>2.8046082167572e-10</v>
      </c>
      <c r="T71" s="18">
        <v>3.0320641202865e-10</v>
      </c>
      <c r="U71" s="18">
        <v>2.6279510204348e-10</v>
      </c>
      <c r="V71" s="18">
        <v>1.8666362066795e-10</v>
      </c>
      <c r="W71" s="18">
        <v>3.1777335751713e-10</v>
      </c>
      <c r="X71" s="18">
        <v>3.1149351211947e-10</v>
      </c>
      <c r="Y71" s="18">
        <v>1.7885349026733e-10</v>
      </c>
      <c r="Z71" s="18">
        <v>3.0464115832024e-10</v>
      </c>
      <c r="AA71" s="18">
        <v>2.6021690219403e-10</v>
      </c>
      <c r="AB71" s="17">
        <v>0.99782282174956</v>
      </c>
      <c r="AC71" s="17">
        <v>0.16868196705569</v>
      </c>
      <c r="AD71" s="17">
        <v>0.009685709459443</v>
      </c>
      <c r="AE71" s="18">
        <v>4.5924812603398e-10</v>
      </c>
      <c r="AF71" s="18">
        <v>1.3278773807302e-10</v>
      </c>
      <c r="AG71" s="18">
        <v>1.8877544886358e-11</v>
      </c>
      <c r="AH71" s="18">
        <v>3.1288523222586e-10</v>
      </c>
      <c r="AI71" s="18">
        <v>-1.2545953515527e-9</v>
      </c>
      <c r="AJ71" s="18">
        <v>-1.4314916143877e-9</v>
      </c>
      <c r="AK71" s="18">
        <v>-8.7348144736458e-10</v>
      </c>
      <c r="AL71" s="18">
        <v>-1.5743161524891e-9</v>
      </c>
      <c r="AM71" s="18">
        <v>-7.2995251789879e-10</v>
      </c>
      <c r="AN71" s="18">
        <v>-1.4574041291938e-9</v>
      </c>
      <c r="AO71" s="18">
        <v>-1.4318793467488e-9</v>
      </c>
      <c r="AP71" s="18">
        <v>2.1829880524237e-10</v>
      </c>
      <c r="AQ71" s="18">
        <v>-1.2465170351674e-9</v>
      </c>
      <c r="AR71" s="18">
        <v>-1.4883190223972e-9</v>
      </c>
      <c r="AS71" s="18">
        <v>-1.0713918016652e-9</v>
      </c>
      <c r="AT71" s="18">
        <v>-1.4841311204763e-9</v>
      </c>
      <c r="AU71" s="18">
        <v>-9.4889092498498e-10</v>
      </c>
      <c r="AV71" s="18">
        <v>2.5965595049254e-11</v>
      </c>
      <c r="AW71" s="18">
        <v>5.9669114131851e-11</v>
      </c>
      <c r="AX71" s="18">
        <v>-2.0342578453855e-10</v>
      </c>
      <c r="AY71" s="18">
        <v>-9.9212266570106e-11</v>
      </c>
      <c r="AZ71" s="18">
        <v>1.063708438615e-10</v>
      </c>
      <c r="BA71" s="18">
        <v>8.5258874549004e-11</v>
      </c>
      <c r="BB71" s="18">
        <v>-6.8085541085439e-11</v>
      </c>
      <c r="BC71" s="17">
        <v>15898955.046319</v>
      </c>
      <c r="BD71" s="17">
        <v>9601757.1944113</v>
      </c>
      <c r="BE71" s="17">
        <v>-0.0036255350727386</v>
      </c>
      <c r="BF71" s="17">
        <v>-0.0034950935910691</v>
      </c>
      <c r="BG71" s="17">
        <v>0.0098394445619305</v>
      </c>
      <c r="BH71" s="17">
        <v>-0.028548220243494</v>
      </c>
      <c r="BI71" s="17">
        <v>-0.029594900801423</v>
      </c>
      <c r="BJ71" s="17">
        <v>159.67702551052</v>
      </c>
      <c r="BK71" s="17">
        <v>173.29588511337</v>
      </c>
      <c r="BL71" s="17">
        <v>173.51456336383</v>
      </c>
      <c r="BM71" s="19"/>
    </row>
    <row r="72" spans="1:65">
      <c r="A72" s="17">
        <v>455124.11852542</v>
      </c>
      <c r="B72" s="17">
        <v>0.0090794676341218</v>
      </c>
      <c r="C72" s="18">
        <f t="shared" si="2"/>
        <v>1.78645398518301e-8</v>
      </c>
      <c r="D72" s="18">
        <v>2.2199028570185e-10</v>
      </c>
      <c r="E72" s="18">
        <v>2.2436441278875e-10</v>
      </c>
      <c r="F72" s="18">
        <v>3.0379384874509e-10</v>
      </c>
      <c r="G72" s="18">
        <v>2.9362356063931e-10</v>
      </c>
      <c r="H72" s="18">
        <v>3.3554390712708e-10</v>
      </c>
      <c r="I72" s="18">
        <v>3.3239149123563e-10</v>
      </c>
      <c r="J72" s="18">
        <v>2.3617512813062e-10</v>
      </c>
      <c r="K72" s="18">
        <v>3.7273475592212e-10</v>
      </c>
      <c r="L72" s="18">
        <v>2.9716540457272e-10</v>
      </c>
      <c r="M72" s="18">
        <v>2.7174659031499e-10</v>
      </c>
      <c r="N72" s="18">
        <v>3.1416953276054e-10</v>
      </c>
      <c r="O72" s="18">
        <v>2.9008532856847e-10</v>
      </c>
      <c r="P72" s="18">
        <v>2.3406906305369e-10</v>
      </c>
      <c r="Q72" s="18">
        <v>3.3164860733854e-10</v>
      </c>
      <c r="R72" s="18">
        <v>3.3261050419427e-10</v>
      </c>
      <c r="S72" s="18">
        <v>2.822703962938e-10</v>
      </c>
      <c r="T72" s="18">
        <v>3.0516757018124e-10</v>
      </c>
      <c r="U72" s="18">
        <v>2.646340970812e-10</v>
      </c>
      <c r="V72" s="18">
        <v>1.8738770043961e-10</v>
      </c>
      <c r="W72" s="18">
        <v>3.2014877608206e-10</v>
      </c>
      <c r="X72" s="18">
        <v>3.1381144822239e-10</v>
      </c>
      <c r="Y72" s="18">
        <v>1.7974704304595e-10</v>
      </c>
      <c r="Z72" s="18">
        <v>3.0715216296636e-10</v>
      </c>
      <c r="AA72" s="18">
        <v>2.6223499303202e-10</v>
      </c>
      <c r="AB72" s="17">
        <v>0.99782990034608</v>
      </c>
      <c r="AC72" s="17">
        <v>0.16983902189047</v>
      </c>
      <c r="AD72" s="17">
        <v>0.0098599514325788</v>
      </c>
      <c r="AE72" s="18">
        <v>4.5773523017652e-10</v>
      </c>
      <c r="AF72" s="18">
        <v>1.3297998681711e-10</v>
      </c>
      <c r="AG72" s="18">
        <v>1.8952849058639e-11</v>
      </c>
      <c r="AH72" s="18">
        <v>3.1291773884355e-10</v>
      </c>
      <c r="AI72" s="18">
        <v>-1.2528971525213e-9</v>
      </c>
      <c r="AJ72" s="18">
        <v>-1.4299893308141e-9</v>
      </c>
      <c r="AK72" s="18">
        <v>-8.7229417707994e-10</v>
      </c>
      <c r="AL72" s="18">
        <v>-1.5719348167483e-9</v>
      </c>
      <c r="AM72" s="18">
        <v>-7.2887106003788e-10</v>
      </c>
      <c r="AN72" s="18">
        <v>-1.455056285869e-9</v>
      </c>
      <c r="AO72" s="18">
        <v>-1.4301981071544e-9</v>
      </c>
      <c r="AP72" s="18">
        <v>2.1742612891051e-10</v>
      </c>
      <c r="AQ72" s="18">
        <v>-1.2448411364963e-9</v>
      </c>
      <c r="AR72" s="18">
        <v>-1.4861820077581e-9</v>
      </c>
      <c r="AS72" s="18">
        <v>-1.0698984543728e-9</v>
      </c>
      <c r="AT72" s="18">
        <v>-1.4817697338182e-9</v>
      </c>
      <c r="AU72" s="18">
        <v>-9.4753698727504e-10</v>
      </c>
      <c r="AV72" s="18">
        <v>2.5865786807257e-11</v>
      </c>
      <c r="AW72" s="18">
        <v>5.9252874610706e-11</v>
      </c>
      <c r="AX72" s="18">
        <v>-2.0236495598755e-10</v>
      </c>
      <c r="AY72" s="18">
        <v>-9.9268695672935e-11</v>
      </c>
      <c r="AZ72" s="18">
        <v>1.064263307578e-10</v>
      </c>
      <c r="BA72" s="18">
        <v>8.434981630993e-11</v>
      </c>
      <c r="BB72" s="18">
        <v>-6.7548600677776e-11</v>
      </c>
      <c r="BC72" s="17">
        <v>15896678.452731</v>
      </c>
      <c r="BD72" s="17">
        <v>9691412.0741817</v>
      </c>
      <c r="BE72" s="17">
        <v>-0.0036843296659522</v>
      </c>
      <c r="BF72" s="17">
        <v>-0.0035515526003889</v>
      </c>
      <c r="BG72" s="17">
        <v>0.010020593352013</v>
      </c>
      <c r="BH72" s="17">
        <v>-0.028936575653555</v>
      </c>
      <c r="BI72" s="17">
        <v>-0.030002946317775</v>
      </c>
      <c r="BJ72" s="17">
        <v>159.6720585168</v>
      </c>
      <c r="BK72" s="17">
        <v>173.27696944016</v>
      </c>
      <c r="BL72" s="17">
        <v>173.50774438395</v>
      </c>
      <c r="BM72" s="19"/>
    </row>
    <row r="73" spans="1:65">
      <c r="A73" s="17">
        <v>464829.09318728</v>
      </c>
      <c r="B73" s="17">
        <v>0.0092527119168921</v>
      </c>
      <c r="C73" s="18">
        <f t="shared" si="2"/>
        <v>1.78510803795441e-8</v>
      </c>
      <c r="D73" s="18">
        <v>2.2315302960926e-10</v>
      </c>
      <c r="E73" s="18">
        <v>2.2552867004766e-10</v>
      </c>
      <c r="F73" s="18">
        <v>3.059165930822e-10</v>
      </c>
      <c r="G73" s="18">
        <v>2.9565778508316e-10</v>
      </c>
      <c r="H73" s="18">
        <v>3.3787645662473e-10</v>
      </c>
      <c r="I73" s="18">
        <v>3.3491103443696e-10</v>
      </c>
      <c r="J73" s="18">
        <v>2.3750729272677e-10</v>
      </c>
      <c r="K73" s="18">
        <v>3.7536396937411e-10</v>
      </c>
      <c r="L73" s="18">
        <v>2.9919254755248e-10</v>
      </c>
      <c r="M73" s="18">
        <v>2.73343149372e-10</v>
      </c>
      <c r="N73" s="18">
        <v>3.1674180597899e-10</v>
      </c>
      <c r="O73" s="18">
        <v>2.9221669151169e-10</v>
      </c>
      <c r="P73" s="18">
        <v>2.3546367746534e-10</v>
      </c>
      <c r="Q73" s="18">
        <v>3.3409440194064e-10</v>
      </c>
      <c r="R73" s="18">
        <v>3.3506802738397e-10</v>
      </c>
      <c r="S73" s="18">
        <v>2.840477320167e-10</v>
      </c>
      <c r="T73" s="18">
        <v>3.070898774589e-10</v>
      </c>
      <c r="U73" s="18">
        <v>2.6644344786328e-10</v>
      </c>
      <c r="V73" s="18">
        <v>1.8810545448399e-10</v>
      </c>
      <c r="W73" s="18">
        <v>3.2248781223589e-10</v>
      </c>
      <c r="X73" s="18">
        <v>3.1609087457337e-10</v>
      </c>
      <c r="Y73" s="18">
        <v>1.8063025695137e-10</v>
      </c>
      <c r="Z73" s="18">
        <v>3.0962028968329e-10</v>
      </c>
      <c r="AA73" s="18">
        <v>2.6422344256808e-10</v>
      </c>
      <c r="AB73" s="17">
        <v>0.99783778263585</v>
      </c>
      <c r="AC73" s="17">
        <v>0.1709832519876</v>
      </c>
      <c r="AD73" s="17">
        <v>0.010034050615162</v>
      </c>
      <c r="AE73" s="18">
        <v>4.5624064939061e-10</v>
      </c>
      <c r="AF73" s="18">
        <v>1.3316012320671e-10</v>
      </c>
      <c r="AG73" s="18">
        <v>1.9038025070948e-11</v>
      </c>
      <c r="AH73" s="18">
        <v>3.1295586374287e-10</v>
      </c>
      <c r="AI73" s="18">
        <v>-1.2511876413201e-9</v>
      </c>
      <c r="AJ73" s="18">
        <v>-1.4284350965843e-9</v>
      </c>
      <c r="AK73" s="18">
        <v>-8.7103893187526e-10</v>
      </c>
      <c r="AL73" s="18">
        <v>-1.5695955091545e-9</v>
      </c>
      <c r="AM73" s="18">
        <v>-7.2775941449403e-10</v>
      </c>
      <c r="AN73" s="18">
        <v>-1.4525440737016e-9</v>
      </c>
      <c r="AO73" s="18">
        <v>-1.4285860704568e-9</v>
      </c>
      <c r="AP73" s="18">
        <v>2.1659652018065e-10</v>
      </c>
      <c r="AQ73" s="18">
        <v>-1.2431516561731e-9</v>
      </c>
      <c r="AR73" s="18">
        <v>-1.4839462562373e-9</v>
      </c>
      <c r="AS73" s="18">
        <v>-1.0683923099317e-9</v>
      </c>
      <c r="AT73" s="18">
        <v>-1.4793328616834e-9</v>
      </c>
      <c r="AU73" s="18">
        <v>-9.4611715452257e-10</v>
      </c>
      <c r="AV73" s="18">
        <v>2.5750069296362e-11</v>
      </c>
      <c r="AW73" s="18">
        <v>5.8866274703909e-11</v>
      </c>
      <c r="AX73" s="18">
        <v>-2.0155116893444e-10</v>
      </c>
      <c r="AY73" s="18">
        <v>-9.9146467951943e-11</v>
      </c>
      <c r="AZ73" s="18">
        <v>1.0646934675739e-10</v>
      </c>
      <c r="BA73" s="18">
        <v>8.3248781971943e-11</v>
      </c>
      <c r="BB73" s="18">
        <v>-6.6929024911092e-11</v>
      </c>
      <c r="BC73" s="17">
        <v>15894416.509883</v>
      </c>
      <c r="BD73" s="17">
        <v>9780179.337195</v>
      </c>
      <c r="BE73" s="17">
        <v>-0.0037428694998723</v>
      </c>
      <c r="BF73" s="17">
        <v>-0.0036077581834732</v>
      </c>
      <c r="BG73" s="17">
        <v>0.010201685349783</v>
      </c>
      <c r="BH73" s="17">
        <v>-0.02932142583309</v>
      </c>
      <c r="BI73" s="17">
        <v>-0.030408763684277</v>
      </c>
      <c r="BJ73" s="17">
        <v>159.66712259609</v>
      </c>
      <c r="BK73" s="17">
        <v>173.25848627682</v>
      </c>
      <c r="BL73" s="17">
        <v>173.49971259517</v>
      </c>
      <c r="BM73" s="19"/>
    </row>
    <row r="74" spans="1:65">
      <c r="A74" s="17">
        <v>474534.06784913</v>
      </c>
      <c r="B74" s="17">
        <v>0.0094258289334432</v>
      </c>
      <c r="C74" s="18">
        <f t="shared" si="2"/>
        <v>1.78379668760618e-8</v>
      </c>
      <c r="D74" s="18">
        <v>2.2429818537863e-10</v>
      </c>
      <c r="E74" s="18">
        <v>2.2667709002631e-10</v>
      </c>
      <c r="F74" s="18">
        <v>3.0800227457755e-10</v>
      </c>
      <c r="G74" s="18">
        <v>2.9765998078297e-10</v>
      </c>
      <c r="H74" s="18">
        <v>3.4016158350387e-10</v>
      </c>
      <c r="I74" s="18">
        <v>3.3738637988581e-10</v>
      </c>
      <c r="J74" s="18">
        <v>2.3881753093066e-10</v>
      </c>
      <c r="K74" s="18">
        <v>3.7793973855618e-10</v>
      </c>
      <c r="L74" s="18">
        <v>3.0118380152324e-10</v>
      </c>
      <c r="M74" s="18">
        <v>2.7491127848349e-10</v>
      </c>
      <c r="N74" s="18">
        <v>3.1927292916766e-10</v>
      </c>
      <c r="O74" s="18">
        <v>2.9431586728477e-10</v>
      </c>
      <c r="P74" s="18">
        <v>2.3683493390342e-10</v>
      </c>
      <c r="Q74" s="18">
        <v>3.3649192370468e-10</v>
      </c>
      <c r="R74" s="18">
        <v>3.3748272840869e-10</v>
      </c>
      <c r="S74" s="18">
        <v>2.8579523226388e-10</v>
      </c>
      <c r="T74" s="18">
        <v>3.0897710329552e-10</v>
      </c>
      <c r="U74" s="18">
        <v>2.6822365813542e-10</v>
      </c>
      <c r="V74" s="18">
        <v>1.8881535876103e-10</v>
      </c>
      <c r="W74" s="18">
        <v>3.2478523076183e-10</v>
      </c>
      <c r="X74" s="18">
        <v>3.1833211987171e-10</v>
      </c>
      <c r="Y74" s="18">
        <v>1.815045711333e-10</v>
      </c>
      <c r="Z74" s="18">
        <v>3.1205057830356e-10</v>
      </c>
      <c r="AA74" s="18">
        <v>2.661821977956e-10</v>
      </c>
      <c r="AB74" s="17">
        <v>0.99784434693485</v>
      </c>
      <c r="AC74" s="17">
        <v>0.17209819930533</v>
      </c>
      <c r="AD74" s="17">
        <v>0.010208010737906</v>
      </c>
      <c r="AE74" s="18">
        <v>4.5479335435569e-10</v>
      </c>
      <c r="AF74" s="18">
        <v>1.3331152018929e-10</v>
      </c>
      <c r="AG74" s="18">
        <v>1.9047254021029e-11</v>
      </c>
      <c r="AH74" s="18">
        <v>3.1295428069836e-10</v>
      </c>
      <c r="AI74" s="18">
        <v>-1.2496695638206e-9</v>
      </c>
      <c r="AJ74" s="18">
        <v>-1.4270494091121e-9</v>
      </c>
      <c r="AK74" s="18">
        <v>-8.6988464465789e-10</v>
      </c>
      <c r="AL74" s="18">
        <v>-1.5673275249794e-9</v>
      </c>
      <c r="AM74" s="18">
        <v>-7.2677002794583e-10</v>
      </c>
      <c r="AN74" s="18">
        <v>-1.4503948951309e-9</v>
      </c>
      <c r="AO74" s="18">
        <v>-1.4271620794767e-9</v>
      </c>
      <c r="AP74" s="18">
        <v>2.1572542118429e-10</v>
      </c>
      <c r="AQ74" s="18">
        <v>-1.2415696170478e-9</v>
      </c>
      <c r="AR74" s="18">
        <v>-1.4819331795228e-9</v>
      </c>
      <c r="AS74" s="18">
        <v>-1.06705806099e-9</v>
      </c>
      <c r="AT74" s="18">
        <v>-1.4771971877997e-9</v>
      </c>
      <c r="AU74" s="18">
        <v>-9.4492291372547e-10</v>
      </c>
      <c r="AV74" s="18">
        <v>2.5594598799172e-11</v>
      </c>
      <c r="AW74" s="18">
        <v>5.8455972438015e-11</v>
      </c>
      <c r="AX74" s="18">
        <v>-2.0063436784738e-10</v>
      </c>
      <c r="AY74" s="18">
        <v>-9.938663209182e-11</v>
      </c>
      <c r="AZ74" s="18">
        <v>1.0651686623122e-10</v>
      </c>
      <c r="BA74" s="18">
        <v>8.2147504443933e-11</v>
      </c>
      <c r="BB74" s="18">
        <v>-6.6418009754826e-11</v>
      </c>
      <c r="BC74" s="17">
        <v>15892169.002412</v>
      </c>
      <c r="BD74" s="17">
        <v>9868067.0279152</v>
      </c>
      <c r="BE74" s="17">
        <v>-0.0038011588606639</v>
      </c>
      <c r="BF74" s="17">
        <v>-0.0036637145107066</v>
      </c>
      <c r="BG74" s="17">
        <v>0.010382721369877</v>
      </c>
      <c r="BH74" s="17">
        <v>-0.029707513666724</v>
      </c>
      <c r="BI74" s="17">
        <v>-0.030817076963574</v>
      </c>
      <c r="BJ74" s="17">
        <v>159.66222447039</v>
      </c>
      <c r="BK74" s="17">
        <v>173.24045181098</v>
      </c>
      <c r="BL74" s="17">
        <v>173.49251284931</v>
      </c>
      <c r="BM74" s="19"/>
    </row>
    <row r="75" spans="1:65">
      <c r="A75" s="17">
        <v>484239.04251099</v>
      </c>
      <c r="B75" s="17">
        <v>0.0095988216090166</v>
      </c>
      <c r="C75" s="18">
        <f t="shared" ref="C75:C120" si="3">(B75-B74)/(A75-A74)</f>
        <v>1.78251547892496e-8</v>
      </c>
      <c r="D75" s="18">
        <v>2.2542488873994e-10</v>
      </c>
      <c r="E75" s="18">
        <v>2.2781019209086e-10</v>
      </c>
      <c r="F75" s="18">
        <v>3.1005200005326e-10</v>
      </c>
      <c r="G75" s="18">
        <v>2.9962777481155e-10</v>
      </c>
      <c r="H75" s="18">
        <v>3.4240023104811e-10</v>
      </c>
      <c r="I75" s="18">
        <v>3.3981696876202e-10</v>
      </c>
      <c r="J75" s="18">
        <v>2.401052606785e-10</v>
      </c>
      <c r="K75" s="18">
        <v>3.8046345187666e-10</v>
      </c>
      <c r="L75" s="18">
        <v>3.0313869938439e-10</v>
      </c>
      <c r="M75" s="18">
        <v>2.7645202638405e-10</v>
      </c>
      <c r="N75" s="18">
        <v>3.2176488936371e-10</v>
      </c>
      <c r="O75" s="18">
        <v>2.9638245354145e-10</v>
      </c>
      <c r="P75" s="18">
        <v>2.3818883842623e-10</v>
      </c>
      <c r="Q75" s="18">
        <v>3.3884323874789e-10</v>
      </c>
      <c r="R75" s="18">
        <v>3.398578957477e-10</v>
      </c>
      <c r="S75" s="18">
        <v>2.8751301416519e-10</v>
      </c>
      <c r="T75" s="18">
        <v>3.108291157067e-10</v>
      </c>
      <c r="U75" s="18">
        <v>2.6997557281987e-10</v>
      </c>
      <c r="V75" s="18">
        <v>1.8951699646389e-10</v>
      </c>
      <c r="W75" s="18">
        <v>3.2704430090874e-10</v>
      </c>
      <c r="X75" s="18">
        <v>3.2053520741623e-10</v>
      </c>
      <c r="Y75" s="18">
        <v>1.8237154965866e-10</v>
      </c>
      <c r="Z75" s="18">
        <v>3.1444223190668e-10</v>
      </c>
      <c r="AA75" s="18">
        <v>2.6811517288063e-10</v>
      </c>
      <c r="AB75" s="17">
        <v>0.99784996127667</v>
      </c>
      <c r="AC75" s="17">
        <v>0.17319502771393</v>
      </c>
      <c r="AD75" s="17">
        <v>0.010381834951327</v>
      </c>
      <c r="AE75" s="18">
        <v>4.5335937398475e-10</v>
      </c>
      <c r="AF75" s="18">
        <v>1.3346710875008e-10</v>
      </c>
      <c r="AG75" s="18">
        <v>1.907232709702e-11</v>
      </c>
      <c r="AH75" s="18">
        <v>3.1295048516795e-10</v>
      </c>
      <c r="AI75" s="18">
        <v>-1.2481316206046e-9</v>
      </c>
      <c r="AJ75" s="18">
        <v>-1.4256999564628e-9</v>
      </c>
      <c r="AK75" s="18">
        <v>-8.6881694473631e-10</v>
      </c>
      <c r="AL75" s="18">
        <v>-1.5652699237897e-9</v>
      </c>
      <c r="AM75" s="18">
        <v>-7.2576296543502e-10</v>
      </c>
      <c r="AN75" s="18">
        <v>-1.4482312098244e-9</v>
      </c>
      <c r="AO75" s="18">
        <v>-1.4256643743631e-9</v>
      </c>
      <c r="AP75" s="18">
        <v>2.148548769507e-10</v>
      </c>
      <c r="AQ75" s="18">
        <v>-1.2400084448118e-9</v>
      </c>
      <c r="AR75" s="18">
        <v>-1.480065766983e-9</v>
      </c>
      <c r="AS75" s="18">
        <v>-1.0657019207236e-9</v>
      </c>
      <c r="AT75" s="18">
        <v>-1.4750492243574e-9</v>
      </c>
      <c r="AU75" s="18">
        <v>-9.437478986341e-10</v>
      </c>
      <c r="AV75" s="18">
        <v>2.5507191859936e-11</v>
      </c>
      <c r="AW75" s="18">
        <v>5.8036009461039e-11</v>
      </c>
      <c r="AX75" s="18">
        <v>-1.9995995840266e-10</v>
      </c>
      <c r="AY75" s="18">
        <v>-9.952682814198e-11</v>
      </c>
      <c r="AZ75" s="18">
        <v>1.0657931215319e-10</v>
      </c>
      <c r="BA75" s="18">
        <v>8.1124517478994e-11</v>
      </c>
      <c r="BB75" s="18">
        <v>-6.5982299748135e-11</v>
      </c>
      <c r="BC75" s="17">
        <v>15889935.702128</v>
      </c>
      <c r="BD75" s="17">
        <v>9955083.142668</v>
      </c>
      <c r="BE75" s="17">
        <v>-0.0038592015436412</v>
      </c>
      <c r="BF75" s="17">
        <v>-0.0037194256662238</v>
      </c>
      <c r="BG75" s="17">
        <v>0.010563701795945</v>
      </c>
      <c r="BH75" s="17">
        <v>-0.030095848798032</v>
      </c>
      <c r="BI75" s="17">
        <v>-0.031222789400305</v>
      </c>
      <c r="BJ75" s="17">
        <v>159.65736043595</v>
      </c>
      <c r="BK75" s="17">
        <v>173.22285446601</v>
      </c>
      <c r="BL75" s="17">
        <v>173.48525169675</v>
      </c>
      <c r="BM75" s="19"/>
    </row>
    <row r="76" spans="1:65">
      <c r="A76" s="17">
        <v>493944.01717285</v>
      </c>
      <c r="B76" s="17">
        <v>0.0097716919426188</v>
      </c>
      <c r="C76" s="18">
        <f t="shared" si="3"/>
        <v>1.78125486799641e-8</v>
      </c>
      <c r="D76" s="18">
        <v>2.2653488397812e-10</v>
      </c>
      <c r="E76" s="18">
        <v>2.2892868722282e-10</v>
      </c>
      <c r="F76" s="18">
        <v>3.1206861680252e-10</v>
      </c>
      <c r="G76" s="18">
        <v>3.0155987762991e-10</v>
      </c>
      <c r="H76" s="18">
        <v>3.4459370199675e-10</v>
      </c>
      <c r="I76" s="18">
        <v>3.422057685561e-10</v>
      </c>
      <c r="J76" s="18">
        <v>2.4137241042875e-10</v>
      </c>
      <c r="K76" s="18">
        <v>3.8293476882737e-10</v>
      </c>
      <c r="L76" s="18">
        <v>3.0505690357711e-10</v>
      </c>
      <c r="M76" s="18">
        <v>2.7796507087919e-10</v>
      </c>
      <c r="N76" s="18">
        <v>3.2421591711195e-10</v>
      </c>
      <c r="O76" s="18">
        <v>2.98417910595e-10</v>
      </c>
      <c r="P76" s="18">
        <v>2.3952247462407e-10</v>
      </c>
      <c r="Q76" s="18">
        <v>3.4114736534917e-10</v>
      </c>
      <c r="R76" s="18">
        <v>3.4219596757299e-10</v>
      </c>
      <c r="S76" s="18">
        <v>2.8920086417872e-10</v>
      </c>
      <c r="T76" s="18">
        <v>3.1264563115998e-10</v>
      </c>
      <c r="U76" s="18">
        <v>2.7170015849336e-10</v>
      </c>
      <c r="V76" s="18">
        <v>1.902101249576e-10</v>
      </c>
      <c r="W76" s="18">
        <v>3.2926109279449e-10</v>
      </c>
      <c r="X76" s="18">
        <v>3.2270060744313e-10</v>
      </c>
      <c r="Y76" s="18">
        <v>1.8322876462052e-10</v>
      </c>
      <c r="Z76" s="18">
        <v>3.1679679262742e-10</v>
      </c>
      <c r="AA76" s="18">
        <v>2.7002037382428e-10</v>
      </c>
      <c r="AB76" s="17">
        <v>0.997856917207</v>
      </c>
      <c r="AC76" s="17">
        <v>0.17428268543567</v>
      </c>
      <c r="AD76" s="17">
        <v>0.010555525545541</v>
      </c>
      <c r="AE76" s="18">
        <v>4.5193772837207e-10</v>
      </c>
      <c r="AF76" s="18">
        <v>1.3362334299358e-10</v>
      </c>
      <c r="AG76" s="18">
        <v>1.9153917303902e-11</v>
      </c>
      <c r="AH76" s="18">
        <v>3.1298800321499e-10</v>
      </c>
      <c r="AI76" s="18">
        <v>-1.2465295308625e-9</v>
      </c>
      <c r="AJ76" s="18">
        <v>-1.4242606381287e-9</v>
      </c>
      <c r="AK76" s="18">
        <v>-8.6766485526961e-10</v>
      </c>
      <c r="AL76" s="18">
        <v>-1.5629982288067e-9</v>
      </c>
      <c r="AM76" s="18">
        <v>-7.2473188568568e-10</v>
      </c>
      <c r="AN76" s="18">
        <v>-1.4458853989486e-9</v>
      </c>
      <c r="AO76" s="18">
        <v>-1.4240584524933e-9</v>
      </c>
      <c r="AP76" s="18">
        <v>2.1403385463783e-10</v>
      </c>
      <c r="AQ76" s="18">
        <v>-1.2383915381153e-9</v>
      </c>
      <c r="AR76" s="18">
        <v>-1.4780304317842e-9</v>
      </c>
      <c r="AS76" s="18">
        <v>-1.0642917700393e-9</v>
      </c>
      <c r="AT76" s="18">
        <v>-1.4727457508465e-9</v>
      </c>
      <c r="AU76" s="18">
        <v>-9.4244193360399e-10</v>
      </c>
      <c r="AV76" s="18">
        <v>2.541018583304e-11</v>
      </c>
      <c r="AW76" s="18">
        <v>5.7667294060175e-11</v>
      </c>
      <c r="AX76" s="18">
        <v>-1.9901240291659e-10</v>
      </c>
      <c r="AY76" s="18">
        <v>-9.9484228475289e-11</v>
      </c>
      <c r="AZ76" s="18">
        <v>1.0662466230841e-10</v>
      </c>
      <c r="BA76" s="18">
        <v>8.0305777863429e-11</v>
      </c>
      <c r="BB76" s="18">
        <v>-6.5383700012525e-11</v>
      </c>
      <c r="BC76" s="17">
        <v>15887716.351199</v>
      </c>
      <c r="BD76" s="17">
        <v>10041234.979962</v>
      </c>
      <c r="BE76" s="17">
        <v>-0.0039170010159944</v>
      </c>
      <c r="BF76" s="17">
        <v>-0.0037748951383548</v>
      </c>
      <c r="BG76" s="17">
        <v>0.010744626250699</v>
      </c>
      <c r="BH76" s="17">
        <v>-0.030480423767531</v>
      </c>
      <c r="BI76" s="17">
        <v>-0.031626716774444</v>
      </c>
      <c r="BJ76" s="17">
        <v>159.65252374885</v>
      </c>
      <c r="BK76" s="17">
        <v>173.20567384821</v>
      </c>
      <c r="BL76" s="17">
        <v>173.48022408419</v>
      </c>
      <c r="BM76" s="19"/>
    </row>
    <row r="77" spans="1:65">
      <c r="A77" s="17">
        <v>503648.99183471</v>
      </c>
      <c r="B77" s="17">
        <v>0.009944442748261</v>
      </c>
      <c r="C77" s="18">
        <f t="shared" si="3"/>
        <v>1.7800232526222e-8</v>
      </c>
      <c r="D77" s="18">
        <v>2.2762598102368e-10</v>
      </c>
      <c r="E77" s="18">
        <v>2.300308922659e-10</v>
      </c>
      <c r="F77" s="18">
        <v>3.1404938503849e-10</v>
      </c>
      <c r="G77" s="18">
        <v>3.0346039971466e-10</v>
      </c>
      <c r="H77" s="18">
        <v>3.4674305654655e-10</v>
      </c>
      <c r="I77" s="18">
        <v>3.4455069599132e-10</v>
      </c>
      <c r="J77" s="18">
        <v>2.4261859155951e-10</v>
      </c>
      <c r="K77" s="18">
        <v>3.8536083276963e-10</v>
      </c>
      <c r="L77" s="18">
        <v>3.0694514106258e-10</v>
      </c>
      <c r="M77" s="18">
        <v>2.794520737305e-10</v>
      </c>
      <c r="N77" s="18">
        <v>3.2662575639694e-10</v>
      </c>
      <c r="O77" s="18">
        <v>3.0042241411558e-10</v>
      </c>
      <c r="P77" s="18">
        <v>2.4083319433083e-10</v>
      </c>
      <c r="Q77" s="18">
        <v>3.4340525802927e-10</v>
      </c>
      <c r="R77" s="18">
        <v>3.4449052743322e-10</v>
      </c>
      <c r="S77" s="18">
        <v>2.9086265139178e-10</v>
      </c>
      <c r="T77" s="18">
        <v>3.1442847355364e-10</v>
      </c>
      <c r="U77" s="18">
        <v>2.7339701550511e-10</v>
      </c>
      <c r="V77" s="18">
        <v>1.908978929664e-10</v>
      </c>
      <c r="W77" s="18">
        <v>3.3144716548346e-10</v>
      </c>
      <c r="X77" s="18">
        <v>3.2483059190146e-10</v>
      </c>
      <c r="Y77" s="18">
        <v>1.8407583870041e-10</v>
      </c>
      <c r="Z77" s="18">
        <v>3.1911235043392e-10</v>
      </c>
      <c r="AA77" s="18">
        <v>2.7189734338966e-10</v>
      </c>
      <c r="AB77" s="17">
        <v>0.9978626885124</v>
      </c>
      <c r="AC77" s="17">
        <v>0.17534655359579</v>
      </c>
      <c r="AD77" s="17">
        <v>0.010729085492096</v>
      </c>
      <c r="AE77" s="18">
        <v>4.5054384347526e-10</v>
      </c>
      <c r="AF77" s="18">
        <v>1.3375829231025e-10</v>
      </c>
      <c r="AG77" s="18">
        <v>1.9174760869109e-11</v>
      </c>
      <c r="AH77" s="18">
        <v>3.1298169797211e-10</v>
      </c>
      <c r="AI77" s="18">
        <v>-1.2450275391701e-9</v>
      </c>
      <c r="AJ77" s="18">
        <v>-1.4229351293881e-9</v>
      </c>
      <c r="AK77" s="18">
        <v>-8.6659748413699e-10</v>
      </c>
      <c r="AL77" s="18">
        <v>-1.5609614933267e-9</v>
      </c>
      <c r="AM77" s="18">
        <v>-7.2374505868782e-10</v>
      </c>
      <c r="AN77" s="18">
        <v>-1.4437557717828e-9</v>
      </c>
      <c r="AO77" s="18">
        <v>-1.4226470292144e-9</v>
      </c>
      <c r="AP77" s="18">
        <v>2.1318600721073e-10</v>
      </c>
      <c r="AQ77" s="18">
        <v>-1.2368615864645e-9</v>
      </c>
      <c r="AR77" s="18">
        <v>-1.476193111826e-9</v>
      </c>
      <c r="AS77" s="18">
        <v>-1.0629765869325e-9</v>
      </c>
      <c r="AT77" s="18">
        <v>-1.4706220410569e-9</v>
      </c>
      <c r="AU77" s="18">
        <v>-9.4127845164746e-10</v>
      </c>
      <c r="AV77" s="18">
        <v>2.5311326340475e-11</v>
      </c>
      <c r="AW77" s="18">
        <v>5.7276914202421e-11</v>
      </c>
      <c r="AX77" s="18">
        <v>-1.9837832042147e-10</v>
      </c>
      <c r="AY77" s="18">
        <v>-9.9631246230255e-11</v>
      </c>
      <c r="AZ77" s="18">
        <v>1.0667495009843e-10</v>
      </c>
      <c r="BA77" s="18">
        <v>7.9262382274471e-11</v>
      </c>
      <c r="BB77" s="18">
        <v>-6.4914315356684e-11</v>
      </c>
      <c r="BC77" s="17">
        <v>15885510.718909</v>
      </c>
      <c r="BD77" s="17">
        <v>10126530.552742</v>
      </c>
      <c r="BE77" s="17">
        <v>-0.0039745609379097</v>
      </c>
      <c r="BF77" s="17">
        <v>-0.003830126752734</v>
      </c>
      <c r="BG77" s="17">
        <v>0.010925495060232</v>
      </c>
      <c r="BH77" s="17">
        <v>-0.030866418983283</v>
      </c>
      <c r="BI77" s="17">
        <v>-0.03203126029055</v>
      </c>
      <c r="BJ77" s="17">
        <v>159.64772194275</v>
      </c>
      <c r="BK77" s="17">
        <v>173.18892555056</v>
      </c>
      <c r="BL77" s="17">
        <v>173.47540869453</v>
      </c>
      <c r="BM77" s="19"/>
    </row>
    <row r="78" spans="1:65">
      <c r="A78" s="17">
        <v>513353.96649657</v>
      </c>
      <c r="B78" s="17">
        <v>0.010117075529947</v>
      </c>
      <c r="C78" s="18">
        <f t="shared" si="3"/>
        <v>1.77880713449399e-8</v>
      </c>
      <c r="D78" s="18">
        <v>2.287013460013e-10</v>
      </c>
      <c r="E78" s="18">
        <v>2.311171274599e-10</v>
      </c>
      <c r="F78" s="18">
        <v>3.1599561028023e-10</v>
      </c>
      <c r="G78" s="18">
        <v>3.0532709902944e-10</v>
      </c>
      <c r="H78" s="18">
        <v>3.4884905005269e-10</v>
      </c>
      <c r="I78" s="18">
        <v>3.4685718011041e-10</v>
      </c>
      <c r="J78" s="18">
        <v>2.4384477138803e-10</v>
      </c>
      <c r="K78" s="18">
        <v>3.877360217296e-10</v>
      </c>
      <c r="L78" s="18">
        <v>3.0879841129043e-10</v>
      </c>
      <c r="M78" s="18">
        <v>2.8091128963904e-10</v>
      </c>
      <c r="N78" s="18">
        <v>3.2899590086637e-10</v>
      </c>
      <c r="O78" s="18">
        <v>3.0239708327472e-10</v>
      </c>
      <c r="P78" s="18">
        <v>2.4212049945749e-10</v>
      </c>
      <c r="Q78" s="18">
        <v>3.4561786939888e-10</v>
      </c>
      <c r="R78" s="18">
        <v>3.4674416727531e-10</v>
      </c>
      <c r="S78" s="18">
        <v>2.9249355922945e-10</v>
      </c>
      <c r="T78" s="18">
        <v>3.1617794983359e-10</v>
      </c>
      <c r="U78" s="18">
        <v>2.7506712439288e-10</v>
      </c>
      <c r="V78" s="18">
        <v>1.9157754740187e-10</v>
      </c>
      <c r="W78" s="18">
        <v>3.3359245640584e-10</v>
      </c>
      <c r="X78" s="18">
        <v>3.2692366622928e-10</v>
      </c>
      <c r="Y78" s="18">
        <v>1.8491283448266e-10</v>
      </c>
      <c r="Z78" s="18">
        <v>3.2139250650256e-10</v>
      </c>
      <c r="AA78" s="18">
        <v>2.7374519793636e-10</v>
      </c>
      <c r="AB78" s="17">
        <v>0.99786881846627</v>
      </c>
      <c r="AC78" s="17">
        <v>0.17639479280118</v>
      </c>
      <c r="AD78" s="17">
        <v>0.010902516672031</v>
      </c>
      <c r="AE78" s="18">
        <v>4.4917273089225e-10</v>
      </c>
      <c r="AF78" s="18">
        <v>1.3387771895481e-10</v>
      </c>
      <c r="AG78" s="18">
        <v>1.9191848243821e-11</v>
      </c>
      <c r="AH78" s="18">
        <v>3.1295906277336e-10</v>
      </c>
      <c r="AI78" s="18">
        <v>-1.2435595183458e-9</v>
      </c>
      <c r="AJ78" s="18">
        <v>-1.4216257138305e-9</v>
      </c>
      <c r="AK78" s="18">
        <v>-8.6551589159792e-10</v>
      </c>
      <c r="AL78" s="18">
        <v>-1.5588261144191e-9</v>
      </c>
      <c r="AM78" s="18">
        <v>-7.2278807504101e-10</v>
      </c>
      <c r="AN78" s="18">
        <v>-1.4416066212745e-9</v>
      </c>
      <c r="AO78" s="18">
        <v>-1.4212566290068e-9</v>
      </c>
      <c r="AP78" s="18">
        <v>2.1234959876095e-10</v>
      </c>
      <c r="AQ78" s="18">
        <v>-1.2353370941897e-9</v>
      </c>
      <c r="AR78" s="18">
        <v>-1.4743460297678e-9</v>
      </c>
      <c r="AS78" s="18">
        <v>-1.061707165687e-9</v>
      </c>
      <c r="AT78" s="18">
        <v>-1.4685345221965e-9</v>
      </c>
      <c r="AU78" s="18">
        <v>-9.4011245567035e-10</v>
      </c>
      <c r="AV78" s="18">
        <v>2.5198993269074e-11</v>
      </c>
      <c r="AW78" s="18">
        <v>5.6908579829524e-11</v>
      </c>
      <c r="AX78" s="18">
        <v>-1.9754846454104e-10</v>
      </c>
      <c r="AY78" s="18">
        <v>-9.975197232154e-11</v>
      </c>
      <c r="AZ78" s="18">
        <v>1.067226402669e-10</v>
      </c>
      <c r="BA78" s="18">
        <v>7.8339817817976e-11</v>
      </c>
      <c r="BB78" s="18">
        <v>-6.4395313312131e-11</v>
      </c>
      <c r="BC78" s="17">
        <v>15883318.55158</v>
      </c>
      <c r="BD78" s="17">
        <v>10210977.493634</v>
      </c>
      <c r="BE78" s="17">
        <v>-0.0040318845776352</v>
      </c>
      <c r="BF78" s="17">
        <v>-0.003885123777528</v>
      </c>
      <c r="BG78" s="17">
        <v>0.011106307514657</v>
      </c>
      <c r="BH78" s="17">
        <v>-0.031250083447855</v>
      </c>
      <c r="BI78" s="17">
        <v>-0.032435620937168</v>
      </c>
      <c r="BJ78" s="17">
        <v>159.64294960286</v>
      </c>
      <c r="BK78" s="17">
        <v>173.17259129509</v>
      </c>
      <c r="BL78" s="17">
        <v>173.46759201398</v>
      </c>
      <c r="BM78" s="19"/>
    </row>
    <row r="79" spans="1:65">
      <c r="A79" s="17">
        <v>523058.94115843</v>
      </c>
      <c r="B79" s="17">
        <v>0.010289592038193</v>
      </c>
      <c r="C79" s="18">
        <f t="shared" si="3"/>
        <v>1.77760905367409e-8</v>
      </c>
      <c r="D79" s="18">
        <v>2.2976040637577e-10</v>
      </c>
      <c r="E79" s="18">
        <v>2.3218806624911e-10</v>
      </c>
      <c r="F79" s="18">
        <v>3.1790758160938e-10</v>
      </c>
      <c r="G79" s="18">
        <v>3.071586040839e-10</v>
      </c>
      <c r="H79" s="18">
        <v>3.5091263912482e-10</v>
      </c>
      <c r="I79" s="18">
        <v>3.4912473998037e-10</v>
      </c>
      <c r="J79" s="18">
        <v>2.4504931832881e-10</v>
      </c>
      <c r="K79" s="18">
        <v>3.9006404372503e-10</v>
      </c>
      <c r="L79" s="18">
        <v>3.1061761231145e-10</v>
      </c>
      <c r="M79" s="18">
        <v>2.823485676537e-10</v>
      </c>
      <c r="N79" s="18">
        <v>3.3132546261495e-10</v>
      </c>
      <c r="O79" s="18">
        <v>3.0434179587523e-10</v>
      </c>
      <c r="P79" s="18">
        <v>2.4338565062046e-10</v>
      </c>
      <c r="Q79" s="18">
        <v>3.4778932411393e-10</v>
      </c>
      <c r="R79" s="18">
        <v>3.4895816177231e-10</v>
      </c>
      <c r="S79" s="18">
        <v>2.9409346693022e-10</v>
      </c>
      <c r="T79" s="18">
        <v>3.1789284425223e-10</v>
      </c>
      <c r="U79" s="18">
        <v>2.7671002625015e-10</v>
      </c>
      <c r="V79" s="18">
        <v>1.9225076965258e-10</v>
      </c>
      <c r="W79" s="18">
        <v>3.3570231961505e-10</v>
      </c>
      <c r="X79" s="18">
        <v>3.289832126809e-10</v>
      </c>
      <c r="Y79" s="18">
        <v>1.8573958794176e-10</v>
      </c>
      <c r="Z79" s="18">
        <v>3.2363735438824e-10</v>
      </c>
      <c r="AA79" s="18">
        <v>2.7556589443458e-10</v>
      </c>
      <c r="AB79" s="17">
        <v>0.99787581471719</v>
      </c>
      <c r="AC79" s="17">
        <v>0.17743321407869</v>
      </c>
      <c r="AD79" s="17">
        <v>0.011075821100993</v>
      </c>
      <c r="AE79" s="18">
        <v>4.4780700690767e-10</v>
      </c>
      <c r="AF79" s="18">
        <v>1.3400100739148e-10</v>
      </c>
      <c r="AG79" s="18">
        <v>1.9233693864438e-11</v>
      </c>
      <c r="AH79" s="18">
        <v>3.1292233242549e-10</v>
      </c>
      <c r="AI79" s="18">
        <v>-1.2419854315496e-9</v>
      </c>
      <c r="AJ79" s="18">
        <v>-1.4202790514264e-9</v>
      </c>
      <c r="AK79" s="18">
        <v>-8.6440080206851e-10</v>
      </c>
      <c r="AL79" s="18">
        <v>-1.5566977002928e-9</v>
      </c>
      <c r="AM79" s="18">
        <v>-7.2180019854304e-10</v>
      </c>
      <c r="AN79" s="18">
        <v>-1.4393020652634e-9</v>
      </c>
      <c r="AO79" s="18">
        <v>-1.4198776358624e-9</v>
      </c>
      <c r="AP79" s="18">
        <v>2.1153315404399e-10</v>
      </c>
      <c r="AQ79" s="18">
        <v>-1.233774084737e-9</v>
      </c>
      <c r="AR79" s="18">
        <v>-1.4724414280603e-9</v>
      </c>
      <c r="AS79" s="18">
        <v>-1.0604133165935e-9</v>
      </c>
      <c r="AT79" s="18">
        <v>-1.4663120365549e-9</v>
      </c>
      <c r="AU79" s="18">
        <v>-9.3883899274522e-10</v>
      </c>
      <c r="AV79" s="18">
        <v>2.5121642567417e-11</v>
      </c>
      <c r="AW79" s="18">
        <v>5.6572942210291e-11</v>
      </c>
      <c r="AX79" s="18">
        <v>-1.9682223781117e-10</v>
      </c>
      <c r="AY79" s="18">
        <v>-9.967387851373e-11</v>
      </c>
      <c r="AZ79" s="18">
        <v>1.0676217503455e-10</v>
      </c>
      <c r="BA79" s="18">
        <v>7.737495775292e-11</v>
      </c>
      <c r="BB79" s="18">
        <v>-6.3820004452481e-11</v>
      </c>
      <c r="BC79" s="17">
        <v>15881139.606705</v>
      </c>
      <c r="BD79" s="17">
        <v>10294583.714336</v>
      </c>
      <c r="BE79" s="17">
        <v>-0.0040889751496027</v>
      </c>
      <c r="BF79" s="17">
        <v>-0.0039398895914111</v>
      </c>
      <c r="BG79" s="17">
        <v>0.011287063088688</v>
      </c>
      <c r="BH79" s="17">
        <v>-0.031630757716307</v>
      </c>
      <c r="BI79" s="17">
        <v>-0.032837680874712</v>
      </c>
      <c r="BJ79" s="17">
        <v>159.63820425402</v>
      </c>
      <c r="BK79" s="17">
        <v>173.1566598366</v>
      </c>
      <c r="BL79" s="17">
        <v>173.46628672986</v>
      </c>
      <c r="BM79" s="19"/>
    </row>
    <row r="80" spans="1:65">
      <c r="A80" s="17">
        <v>532763.91582029</v>
      </c>
      <c r="B80" s="17">
        <v>0.01046199552872</v>
      </c>
      <c r="C80" s="18">
        <f t="shared" si="3"/>
        <v>1.77644451978362e-8</v>
      </c>
      <c r="D80" s="18">
        <v>2.3080121431716e-10</v>
      </c>
      <c r="E80" s="18">
        <v>2.332441141101e-10</v>
      </c>
      <c r="F80" s="18">
        <v>3.1978708294629e-10</v>
      </c>
      <c r="G80" s="18">
        <v>3.0896178046603e-10</v>
      </c>
      <c r="H80" s="18">
        <v>3.5293345558636e-10</v>
      </c>
      <c r="I80" s="18">
        <v>3.5135218495198e-10</v>
      </c>
      <c r="J80" s="18">
        <v>2.4623334601882e-10</v>
      </c>
      <c r="K80" s="18">
        <v>3.923456594853e-10</v>
      </c>
      <c r="L80" s="18">
        <v>3.1240239634919e-10</v>
      </c>
      <c r="M80" s="18">
        <v>2.8376160283757e-10</v>
      </c>
      <c r="N80" s="18">
        <v>3.3361759333833e-10</v>
      </c>
      <c r="O80" s="18">
        <v>3.0625721654046e-10</v>
      </c>
      <c r="P80" s="18">
        <v>2.4462465534154e-10</v>
      </c>
      <c r="Q80" s="18">
        <v>3.4991804558344e-10</v>
      </c>
      <c r="R80" s="18">
        <v>3.5113366819886e-10</v>
      </c>
      <c r="S80" s="18">
        <v>2.9566996338268e-10</v>
      </c>
      <c r="T80" s="18">
        <v>3.1957524223545e-10</v>
      </c>
      <c r="U80" s="18">
        <v>2.7832679368452e-10</v>
      </c>
      <c r="V80" s="18">
        <v>1.9291630742801e-10</v>
      </c>
      <c r="W80" s="18">
        <v>3.3777626965237e-10</v>
      </c>
      <c r="X80" s="18">
        <v>3.3101180253609e-10</v>
      </c>
      <c r="Y80" s="18">
        <v>1.8655632431412e-10</v>
      </c>
      <c r="Z80" s="18">
        <v>3.2584626656688e-10</v>
      </c>
      <c r="AA80" s="18">
        <v>2.7735800478575e-10</v>
      </c>
      <c r="AB80" s="17">
        <v>0.99788045064346</v>
      </c>
      <c r="AC80" s="17">
        <v>0.1784461035386</v>
      </c>
      <c r="AD80" s="17">
        <v>0.011249002379269</v>
      </c>
      <c r="AE80" s="18">
        <v>4.4648590343022e-10</v>
      </c>
      <c r="AF80" s="18">
        <v>1.341033440509e-10</v>
      </c>
      <c r="AG80" s="18">
        <v>1.9269886025671e-11</v>
      </c>
      <c r="AH80" s="18">
        <v>3.1295910760509e-10</v>
      </c>
      <c r="AI80" s="18">
        <v>-1.2406144069565e-9</v>
      </c>
      <c r="AJ80" s="18">
        <v>-1.4190119177943e-9</v>
      </c>
      <c r="AK80" s="18">
        <v>-8.633835626802e-10</v>
      </c>
      <c r="AL80" s="18">
        <v>-1.5547238373371e-9</v>
      </c>
      <c r="AM80" s="18">
        <v>-7.2083087107168e-10</v>
      </c>
      <c r="AN80" s="18">
        <v>-1.4372854603347e-9</v>
      </c>
      <c r="AO80" s="18">
        <v>-1.4183676528852e-9</v>
      </c>
      <c r="AP80" s="18">
        <v>2.1072884133274e-10</v>
      </c>
      <c r="AQ80" s="18">
        <v>-1.2322886040674e-9</v>
      </c>
      <c r="AR80" s="18">
        <v>-1.4707002268334e-9</v>
      </c>
      <c r="AS80" s="18">
        <v>-1.0591075101166e-9</v>
      </c>
      <c r="AT80" s="18">
        <v>-1.4642956735659e-9</v>
      </c>
      <c r="AU80" s="18">
        <v>-9.3777337386844e-10</v>
      </c>
      <c r="AV80" s="18">
        <v>2.500841310673e-11</v>
      </c>
      <c r="AW80" s="18">
        <v>5.6197890129101e-11</v>
      </c>
      <c r="AX80" s="18">
        <v>-1.9616050791749e-10</v>
      </c>
      <c r="AY80" s="18">
        <v>-9.9867379708864e-11</v>
      </c>
      <c r="AZ80" s="18">
        <v>1.0682299218591e-10</v>
      </c>
      <c r="BA80" s="18">
        <v>7.6584294013618e-11</v>
      </c>
      <c r="BB80" s="18">
        <v>-6.3341219217522e-11</v>
      </c>
      <c r="BC80" s="17">
        <v>15878973.718631</v>
      </c>
      <c r="BD80" s="17">
        <v>10377358.237597</v>
      </c>
      <c r="BE80" s="17">
        <v>-0.0041458366601878</v>
      </c>
      <c r="BF80" s="17">
        <v>-0.0039944280828099</v>
      </c>
      <c r="BG80" s="17">
        <v>0.011467762742515</v>
      </c>
      <c r="BH80" s="17">
        <v>-0.032018377582469</v>
      </c>
      <c r="BI80" s="17">
        <v>-0.033241429801154</v>
      </c>
      <c r="BJ80" s="17">
        <v>159.63349608573</v>
      </c>
      <c r="BK80" s="17">
        <v>173.14114833215</v>
      </c>
      <c r="BL80" s="17">
        <v>173.46176648258</v>
      </c>
      <c r="BM80" s="19"/>
    </row>
    <row r="81" spans="1:65">
      <c r="A81" s="17">
        <v>542468.89048215</v>
      </c>
      <c r="B81" s="17">
        <v>0.010634287046296</v>
      </c>
      <c r="C81" s="18">
        <f t="shared" si="3"/>
        <v>1.77529075117624e-8</v>
      </c>
      <c r="D81" s="18">
        <v>2.318254442218e-10</v>
      </c>
      <c r="E81" s="18">
        <v>2.3428498982249e-10</v>
      </c>
      <c r="F81" s="18">
        <v>3.2163302673321e-10</v>
      </c>
      <c r="G81" s="18">
        <v>3.1073021673622e-10</v>
      </c>
      <c r="H81" s="18">
        <v>3.5491336537599e-10</v>
      </c>
      <c r="I81" s="18">
        <v>3.535391455913e-10</v>
      </c>
      <c r="J81" s="18">
        <v>2.4739683354724e-10</v>
      </c>
      <c r="K81" s="18">
        <v>3.945809380245e-10</v>
      </c>
      <c r="L81" s="18">
        <v>3.1415337384099e-10</v>
      </c>
      <c r="M81" s="18">
        <v>2.8514717361149e-10</v>
      </c>
      <c r="N81" s="18">
        <v>3.358693679451e-10</v>
      </c>
      <c r="O81" s="18">
        <v>3.0814309307061e-10</v>
      </c>
      <c r="P81" s="18">
        <v>2.4584476389151e-10</v>
      </c>
      <c r="Q81" s="18">
        <v>3.5200442232046e-10</v>
      </c>
      <c r="R81" s="18">
        <v>3.532706345095e-10</v>
      </c>
      <c r="S81" s="18">
        <v>2.9721553373892e-10</v>
      </c>
      <c r="T81" s="18">
        <v>3.2122387107013e-10</v>
      </c>
      <c r="U81" s="18">
        <v>2.7991721816811e-10</v>
      </c>
      <c r="V81" s="18">
        <v>1.9357376170652e-10</v>
      </c>
      <c r="W81" s="18">
        <v>3.3981354653482e-10</v>
      </c>
      <c r="X81" s="18">
        <v>3.3300459928329e-10</v>
      </c>
      <c r="Y81" s="18">
        <v>1.8736408010429e-10</v>
      </c>
      <c r="Z81" s="18">
        <v>3.2802037705839e-10</v>
      </c>
      <c r="AA81" s="18">
        <v>2.7912350427275e-10</v>
      </c>
      <c r="AB81" s="17">
        <v>0.99788736038546</v>
      </c>
      <c r="AC81" s="17">
        <v>0.17945120661877</v>
      </c>
      <c r="AD81" s="17">
        <v>0.011422061751561</v>
      </c>
      <c r="AE81" s="18">
        <v>4.451650329372e-10</v>
      </c>
      <c r="AF81" s="18">
        <v>1.3420838969541e-10</v>
      </c>
      <c r="AG81" s="18">
        <v>1.9310868738589e-11</v>
      </c>
      <c r="AH81" s="18">
        <v>3.1294690417081e-10</v>
      </c>
      <c r="AI81" s="18">
        <v>-1.2391341215537e-9</v>
      </c>
      <c r="AJ81" s="18">
        <v>-1.417705029092e-9</v>
      </c>
      <c r="AK81" s="18">
        <v>-8.6230171209227e-10</v>
      </c>
      <c r="AL81" s="18">
        <v>-1.5526089333406e-9</v>
      </c>
      <c r="AM81" s="18">
        <v>-7.1990509390898e-10</v>
      </c>
      <c r="AN81" s="18">
        <v>-1.4350567087497e-9</v>
      </c>
      <c r="AO81" s="18">
        <v>-1.4170175170896e-9</v>
      </c>
      <c r="AP81" s="18">
        <v>2.0993554714688e-10</v>
      </c>
      <c r="AQ81" s="18">
        <v>-1.2307711273101e-9</v>
      </c>
      <c r="AR81" s="18">
        <v>-1.4688566935563e-9</v>
      </c>
      <c r="AS81" s="18">
        <v>-1.0578527809538e-9</v>
      </c>
      <c r="AT81" s="18">
        <v>-1.4621304574053e-9</v>
      </c>
      <c r="AU81" s="18">
        <v>-9.3655400227659e-10</v>
      </c>
      <c r="AV81" s="18">
        <v>2.4910547548402e-11</v>
      </c>
      <c r="AW81" s="18">
        <v>5.5862674068163e-11</v>
      </c>
      <c r="AX81" s="18">
        <v>-1.9540327799082e-10</v>
      </c>
      <c r="AY81" s="18">
        <v>-9.9836789629784e-11</v>
      </c>
      <c r="AZ81" s="18">
        <v>1.068580478095e-10</v>
      </c>
      <c r="BA81" s="18">
        <v>7.5704200711572e-11</v>
      </c>
      <c r="BB81" s="18">
        <v>-6.2763054863012e-11</v>
      </c>
      <c r="BC81" s="17">
        <v>15876820.625227</v>
      </c>
      <c r="BD81" s="17">
        <v>10459308.818177</v>
      </c>
      <c r="BE81" s="17">
        <v>-0.0042024718463823</v>
      </c>
      <c r="BF81" s="17">
        <v>-0.0040487422971654</v>
      </c>
      <c r="BG81" s="17">
        <v>0.011648405305421</v>
      </c>
      <c r="BH81" s="17">
        <v>-0.032399132697741</v>
      </c>
      <c r="BI81" s="17">
        <v>-0.033642716616588</v>
      </c>
      <c r="BJ81" s="17">
        <v>159.62880972004</v>
      </c>
      <c r="BK81" s="17">
        <v>173.12601868381</v>
      </c>
      <c r="BL81" s="17">
        <v>173.45666385354</v>
      </c>
      <c r="BM81" s="19"/>
    </row>
    <row r="82" spans="1:65">
      <c r="A82" s="17">
        <v>552173.86514401</v>
      </c>
      <c r="B82" s="17">
        <v>0.010806468664805</v>
      </c>
      <c r="C82" s="18">
        <f t="shared" si="3"/>
        <v>1.77415835185706e-8</v>
      </c>
      <c r="D82" s="18">
        <v>2.3283401459612e-10</v>
      </c>
      <c r="E82" s="18">
        <v>2.3531144416699e-10</v>
      </c>
      <c r="F82" s="18">
        <v>3.2344652938839e-10</v>
      </c>
      <c r="G82" s="18">
        <v>3.1247063693406e-10</v>
      </c>
      <c r="H82" s="18">
        <v>3.568530452551e-10</v>
      </c>
      <c r="I82" s="18">
        <v>3.5569039526344e-10</v>
      </c>
      <c r="J82" s="18">
        <v>2.4854177675231e-10</v>
      </c>
      <c r="K82" s="18">
        <v>3.9677098835424e-10</v>
      </c>
      <c r="L82" s="18">
        <v>3.1587443503975e-10</v>
      </c>
      <c r="M82" s="18">
        <v>2.8650677511518e-10</v>
      </c>
      <c r="N82" s="18">
        <v>3.3808388289451e-10</v>
      </c>
      <c r="O82" s="18">
        <v>3.1000089988546e-10</v>
      </c>
      <c r="P82" s="18">
        <v>2.470431237891e-10</v>
      </c>
      <c r="Q82" s="18">
        <v>3.5404886429919e-10</v>
      </c>
      <c r="R82" s="18">
        <v>3.5536928670359e-10</v>
      </c>
      <c r="S82" s="18">
        <v>2.9873724618112e-10</v>
      </c>
      <c r="T82" s="18">
        <v>3.2284167006487e-10</v>
      </c>
      <c r="U82" s="18">
        <v>2.8148206372438e-10</v>
      </c>
      <c r="V82" s="18">
        <v>1.9422404806092e-10</v>
      </c>
      <c r="W82" s="18">
        <v>3.4181713382803e-10</v>
      </c>
      <c r="X82" s="18">
        <v>3.349635854721e-10</v>
      </c>
      <c r="Y82" s="18">
        <v>1.8816259637231e-10</v>
      </c>
      <c r="Z82" s="18">
        <v>3.3016002443341e-10</v>
      </c>
      <c r="AA82" s="18">
        <v>2.8086200117982e-10</v>
      </c>
      <c r="AB82" s="17">
        <v>0.99789303060994</v>
      </c>
      <c r="AC82" s="17">
        <v>0.18043423956233</v>
      </c>
      <c r="AD82" s="17">
        <v>0.011595001641675</v>
      </c>
      <c r="AE82" s="18">
        <v>4.4388025336996e-10</v>
      </c>
      <c r="AF82" s="18">
        <v>1.342906778262e-10</v>
      </c>
      <c r="AG82" s="18">
        <v>1.9307329149326e-11</v>
      </c>
      <c r="AH82" s="18">
        <v>3.1291143330868e-10</v>
      </c>
      <c r="AI82" s="18">
        <v>-1.2377842222715e-9</v>
      </c>
      <c r="AJ82" s="18">
        <v>-1.416472935016e-9</v>
      </c>
      <c r="AK82" s="18">
        <v>-8.6126808128812e-10</v>
      </c>
      <c r="AL82" s="18">
        <v>-1.550597720434e-9</v>
      </c>
      <c r="AM82" s="18">
        <v>-7.1901951854759e-10</v>
      </c>
      <c r="AN82" s="18">
        <v>-1.433023155709e-9</v>
      </c>
      <c r="AO82" s="18">
        <v>-1.4157462355452e-9</v>
      </c>
      <c r="AP82" s="18">
        <v>2.0913675677709e-10</v>
      </c>
      <c r="AQ82" s="18">
        <v>-1.2293156784411e-9</v>
      </c>
      <c r="AR82" s="18">
        <v>-1.4671321597847e-9</v>
      </c>
      <c r="AS82" s="18">
        <v>-1.0566699014175e-9</v>
      </c>
      <c r="AT82" s="18">
        <v>-1.4601480395402e-9</v>
      </c>
      <c r="AU82" s="18">
        <v>-9.3547663661164e-10</v>
      </c>
      <c r="AV82" s="18">
        <v>2.4780398104649e-11</v>
      </c>
      <c r="AW82" s="18">
        <v>5.5512945123274e-11</v>
      </c>
      <c r="AX82" s="18">
        <v>-1.9473616223949e-10</v>
      </c>
      <c r="AY82" s="18">
        <v>-1.0000925244484e-10</v>
      </c>
      <c r="AZ82" s="18">
        <v>1.0690593648869e-10</v>
      </c>
      <c r="BA82" s="18">
        <v>7.4764726007755e-11</v>
      </c>
      <c r="BB82" s="18">
        <v>-6.225497263673e-11</v>
      </c>
      <c r="BC82" s="17">
        <v>15874680.126707</v>
      </c>
      <c r="BD82" s="17">
        <v>10540443.917868</v>
      </c>
      <c r="BE82" s="17">
        <v>-0.0042588841448167</v>
      </c>
      <c r="BF82" s="17">
        <v>-0.0041028355482006</v>
      </c>
      <c r="BG82" s="17">
        <v>0.011828990719215</v>
      </c>
      <c r="BH82" s="17">
        <v>-0.032781500861565</v>
      </c>
      <c r="BI82" s="17">
        <v>-0.034045607035667</v>
      </c>
      <c r="BJ82" s="17">
        <v>159.62415530486</v>
      </c>
      <c r="BK82" s="17">
        <v>173.11128362687</v>
      </c>
      <c r="BL82" s="17">
        <v>173.45643951444</v>
      </c>
      <c r="BM82" s="19"/>
    </row>
    <row r="83" spans="1:65">
      <c r="A83" s="17">
        <v>561878.83980587</v>
      </c>
      <c r="B83" s="17">
        <v>0.010978542578404</v>
      </c>
      <c r="C83" s="18">
        <f t="shared" si="3"/>
        <v>1.77304856111826e-8</v>
      </c>
      <c r="D83" s="18">
        <v>2.3382541781469e-10</v>
      </c>
      <c r="E83" s="18">
        <v>2.3632189045782e-10</v>
      </c>
      <c r="F83" s="18">
        <v>3.2522740274092e-10</v>
      </c>
      <c r="G83" s="18">
        <v>3.1418088368792e-10</v>
      </c>
      <c r="H83" s="18">
        <v>3.5875435791705e-10</v>
      </c>
      <c r="I83" s="18">
        <v>3.5780114317383e-10</v>
      </c>
      <c r="J83" s="18">
        <v>2.4966602081881e-10</v>
      </c>
      <c r="K83" s="18">
        <v>3.9891515241995e-10</v>
      </c>
      <c r="L83" s="18">
        <v>3.1756507575683e-10</v>
      </c>
      <c r="M83" s="18">
        <v>2.8784254603802e-10</v>
      </c>
      <c r="N83" s="18">
        <v>3.4026371285138e-10</v>
      </c>
      <c r="O83" s="18">
        <v>3.1182900327557e-10</v>
      </c>
      <c r="P83" s="18">
        <v>2.4821811072734e-10</v>
      </c>
      <c r="Q83" s="18">
        <v>3.5605238620049e-10</v>
      </c>
      <c r="R83" s="18">
        <v>3.5742832336437e-10</v>
      </c>
      <c r="S83" s="18">
        <v>3.0023338113111e-10</v>
      </c>
      <c r="T83" s="18">
        <v>3.2442776263469e-10</v>
      </c>
      <c r="U83" s="18">
        <v>2.8302207761462e-10</v>
      </c>
      <c r="V83" s="18">
        <v>1.9486734347007e-10</v>
      </c>
      <c r="W83" s="18">
        <v>3.4378571436909e-10</v>
      </c>
      <c r="X83" s="18">
        <v>3.3688874290607e-10</v>
      </c>
      <c r="Y83" s="18">
        <v>1.8895147418028e-10</v>
      </c>
      <c r="Z83" s="18">
        <v>3.3226670469207e-10</v>
      </c>
      <c r="AA83" s="18">
        <v>2.8257320466159e-10</v>
      </c>
      <c r="AB83" s="17">
        <v>0.9978975640882</v>
      </c>
      <c r="AC83" s="17">
        <v>0.18140339407478</v>
      </c>
      <c r="AD83" s="17">
        <v>0.011767824491122</v>
      </c>
      <c r="AE83" s="18">
        <v>4.4260528274454e-10</v>
      </c>
      <c r="AF83" s="18">
        <v>1.3437394199372e-10</v>
      </c>
      <c r="AG83" s="18">
        <v>1.9351434413391e-11</v>
      </c>
      <c r="AH83" s="18">
        <v>3.1291547934381e-10</v>
      </c>
      <c r="AI83" s="18">
        <v>-1.236370480099e-9</v>
      </c>
      <c r="AJ83" s="18">
        <v>-1.4152287257138e-9</v>
      </c>
      <c r="AK83" s="18">
        <v>-8.6028927065191e-10</v>
      </c>
      <c r="AL83" s="18">
        <v>-1.5486872214657e-9</v>
      </c>
      <c r="AM83" s="18">
        <v>-7.1803744671428e-10</v>
      </c>
      <c r="AN83" s="18">
        <v>-1.4309618407023e-9</v>
      </c>
      <c r="AO83" s="18">
        <v>-1.4142819366456e-9</v>
      </c>
      <c r="AP83" s="18">
        <v>2.0835145013467e-10</v>
      </c>
      <c r="AQ83" s="18">
        <v>-1.2278443032316e-9</v>
      </c>
      <c r="AR83" s="18">
        <v>-1.4654710679575e-9</v>
      </c>
      <c r="AS83" s="18">
        <v>-1.0553734390294e-9</v>
      </c>
      <c r="AT83" s="18">
        <v>-1.4581096074641e-9</v>
      </c>
      <c r="AU83" s="18">
        <v>-9.3438665904135e-10</v>
      </c>
      <c r="AV83" s="18">
        <v>2.4711583754598e-11</v>
      </c>
      <c r="AW83" s="18">
        <v>5.5178486000184e-11</v>
      </c>
      <c r="AX83" s="18">
        <v>-1.9412520688946e-10</v>
      </c>
      <c r="AY83" s="18">
        <v>-1.0005585059061e-10</v>
      </c>
      <c r="AZ83" s="18">
        <v>1.069686689156e-10</v>
      </c>
      <c r="BA83" s="18">
        <v>7.4060193025284e-11</v>
      </c>
      <c r="BB83" s="18">
        <v>-6.176599152862e-11</v>
      </c>
      <c r="BC83" s="17">
        <v>15872552.029155</v>
      </c>
      <c r="BD83" s="17">
        <v>10620772.179407</v>
      </c>
      <c r="BE83" s="17">
        <v>-0.0043150769132069</v>
      </c>
      <c r="BF83" s="17">
        <v>-0.0041567111774541</v>
      </c>
      <c r="BG83" s="17">
        <v>0.012009519065886</v>
      </c>
      <c r="BH83" s="17">
        <v>-0.033166879583096</v>
      </c>
      <c r="BI83" s="17">
        <v>-0.034447129933775</v>
      </c>
      <c r="BJ83" s="17">
        <v>159.61953053328</v>
      </c>
      <c r="BK83" s="17">
        <v>173.09693521578</v>
      </c>
      <c r="BL83" s="17">
        <v>173.45832944181</v>
      </c>
      <c r="BM83" s="19"/>
    </row>
    <row r="84" spans="1:65">
      <c r="A84" s="17">
        <v>571583.81446773</v>
      </c>
      <c r="B84" s="17">
        <v>0.01115051012677</v>
      </c>
      <c r="C84" s="18">
        <f t="shared" si="3"/>
        <v>1.77195257440313e-8</v>
      </c>
      <c r="D84" s="18">
        <v>2.3480067474747e-10</v>
      </c>
      <c r="E84" s="18">
        <v>2.3731881949898e-10</v>
      </c>
      <c r="F84" s="18">
        <v>3.2697685134858e-10</v>
      </c>
      <c r="G84" s="18">
        <v>3.1586070567313e-10</v>
      </c>
      <c r="H84" s="18">
        <v>3.6061796043908e-10</v>
      </c>
      <c r="I84" s="18">
        <v>3.5987336033967e-10</v>
      </c>
      <c r="J84" s="18">
        <v>2.5077039127581e-10</v>
      </c>
      <c r="K84" s="18">
        <v>4.0101660778756e-10</v>
      </c>
      <c r="L84" s="18">
        <v>3.1922445239468e-10</v>
      </c>
      <c r="M84" s="18">
        <v>2.8915498467775e-10</v>
      </c>
      <c r="N84" s="18">
        <v>3.4240294929047e-10</v>
      </c>
      <c r="O84" s="18">
        <v>3.1363016823684e-10</v>
      </c>
      <c r="P84" s="18">
        <v>2.4937420548371e-10</v>
      </c>
      <c r="Q84" s="18">
        <v>3.5801522332741e-10</v>
      </c>
      <c r="R84" s="18">
        <v>3.5945080759626e-10</v>
      </c>
      <c r="S84" s="18">
        <v>3.0170104316035e-10</v>
      </c>
      <c r="T84" s="18">
        <v>3.2598336597139e-10</v>
      </c>
      <c r="U84" s="18">
        <v>2.8453666051907e-10</v>
      </c>
      <c r="V84" s="18">
        <v>1.9550384185263e-10</v>
      </c>
      <c r="W84" s="18">
        <v>3.457212451553e-10</v>
      </c>
      <c r="X84" s="18">
        <v>3.3878186790792e-10</v>
      </c>
      <c r="Y84" s="18">
        <v>1.8973015568999e-10</v>
      </c>
      <c r="Z84" s="18">
        <v>3.3433783128372e-10</v>
      </c>
      <c r="AA84" s="18">
        <v>2.8425905535795e-10</v>
      </c>
      <c r="AB84" s="17">
        <v>0.99790355193117</v>
      </c>
      <c r="AC84" s="17">
        <v>0.18235499069969</v>
      </c>
      <c r="AD84" s="17">
        <v>0.011940531883655</v>
      </c>
      <c r="AE84" s="18">
        <v>4.4135917788312e-10</v>
      </c>
      <c r="AF84" s="18">
        <v>1.3443606423805e-10</v>
      </c>
      <c r="AG84" s="18">
        <v>1.9309214632444e-11</v>
      </c>
      <c r="AH84" s="18">
        <v>3.1280109464867e-10</v>
      </c>
      <c r="AI84" s="18">
        <v>-1.2350337257343e-9</v>
      </c>
      <c r="AJ84" s="18">
        <v>-1.4140551855958e-9</v>
      </c>
      <c r="AK84" s="18">
        <v>-8.5927509007996e-10</v>
      </c>
      <c r="AL84" s="18">
        <v>-1.546697835894e-9</v>
      </c>
      <c r="AM84" s="18">
        <v>-7.1720332435317e-10</v>
      </c>
      <c r="AN84" s="18">
        <v>-1.4289927038968e-9</v>
      </c>
      <c r="AO84" s="18">
        <v>-1.413216541822e-9</v>
      </c>
      <c r="AP84" s="18">
        <v>2.0754165409043e-10</v>
      </c>
      <c r="AQ84" s="18">
        <v>-1.2264177398002e-9</v>
      </c>
      <c r="AR84" s="18">
        <v>-1.4638208481281e-9</v>
      </c>
      <c r="AS84" s="18">
        <v>-1.0542953351154e-9</v>
      </c>
      <c r="AT84" s="18">
        <v>-1.4562130548443e-9</v>
      </c>
      <c r="AU84" s="18">
        <v>-9.333468837674e-10</v>
      </c>
      <c r="AV84" s="18">
        <v>2.4585188506741e-11</v>
      </c>
      <c r="AW84" s="18">
        <v>5.4849950896721e-11</v>
      </c>
      <c r="AX84" s="18">
        <v>-1.9348273932218e-10</v>
      </c>
      <c r="AY84" s="18">
        <v>-1.0026800208552e-10</v>
      </c>
      <c r="AZ84" s="18">
        <v>1.0701373031649e-10</v>
      </c>
      <c r="BA84" s="18">
        <v>7.2994409057951e-11</v>
      </c>
      <c r="BB84" s="18">
        <v>-6.1269197557535e-11</v>
      </c>
      <c r="BC84" s="17">
        <v>15870436.107258</v>
      </c>
      <c r="BD84" s="17">
        <v>10700301.786657</v>
      </c>
      <c r="BE84" s="17">
        <v>-0.0043710530235661</v>
      </c>
      <c r="BF84" s="17">
        <v>-0.0042103721764243</v>
      </c>
      <c r="BG84" s="17">
        <v>0.01218998953698</v>
      </c>
      <c r="BH84" s="17">
        <v>-0.033546296060497</v>
      </c>
      <c r="BI84" s="17">
        <v>-0.034850072921405</v>
      </c>
      <c r="BJ84" s="17">
        <v>159.61492972693</v>
      </c>
      <c r="BK84" s="17">
        <v>173.08295643229</v>
      </c>
      <c r="BL84" s="17">
        <v>173.45163480239</v>
      </c>
      <c r="BM84" s="19"/>
    </row>
    <row r="85" spans="1:65">
      <c r="A85" s="17">
        <v>583229.78406196</v>
      </c>
      <c r="B85" s="17">
        <v>0.011356739596639</v>
      </c>
      <c r="C85" s="18">
        <f t="shared" si="3"/>
        <v>1.77082267131435e-8</v>
      </c>
      <c r="D85" s="18">
        <v>2.3576111340018e-10</v>
      </c>
      <c r="E85" s="18">
        <v>2.3830107457146e-10</v>
      </c>
      <c r="F85" s="18">
        <v>3.286958016481e-10</v>
      </c>
      <c r="G85" s="18">
        <v>3.175144339058e-10</v>
      </c>
      <c r="H85" s="18">
        <v>3.6244427316109e-10</v>
      </c>
      <c r="I85" s="18">
        <v>3.6190813031671e-10</v>
      </c>
      <c r="J85" s="18">
        <v>2.5185585368481e-10</v>
      </c>
      <c r="K85" s="18">
        <v>4.0307357636089e-10</v>
      </c>
      <c r="L85" s="18">
        <v>3.208540998735e-10</v>
      </c>
      <c r="M85" s="18">
        <v>2.9044459688129e-10</v>
      </c>
      <c r="N85" s="18">
        <v>3.445081199392e-10</v>
      </c>
      <c r="O85" s="18">
        <v>3.1540316438031e-10</v>
      </c>
      <c r="P85" s="18">
        <v>2.5050912802484e-10</v>
      </c>
      <c r="Q85" s="18">
        <v>3.5993845250099e-10</v>
      </c>
      <c r="R85" s="18">
        <v>3.6143695108156e-10</v>
      </c>
      <c r="S85" s="18">
        <v>3.0314799305111e-10</v>
      </c>
      <c r="T85" s="18">
        <v>3.275094774302e-10</v>
      </c>
      <c r="U85" s="18">
        <v>2.8602761246638e-10</v>
      </c>
      <c r="V85" s="18">
        <v>1.9613356899067e-10</v>
      </c>
      <c r="W85" s="18">
        <v>3.4762174226447e-10</v>
      </c>
      <c r="X85" s="18">
        <v>3.4064394556165e-10</v>
      </c>
      <c r="Y85" s="18">
        <v>1.904993538434e-10</v>
      </c>
      <c r="Z85" s="18">
        <v>3.3637709155296e-10</v>
      </c>
      <c r="AA85" s="18">
        <v>2.8591818609776e-10</v>
      </c>
      <c r="AB85" s="17">
        <v>0.99935017831861</v>
      </c>
      <c r="AC85" s="17">
        <v>0.18329490366471</v>
      </c>
      <c r="AD85" s="17">
        <v>0.012147645680961</v>
      </c>
      <c r="AE85" s="18">
        <v>4.4012614359677e-10</v>
      </c>
      <c r="AF85" s="18">
        <v>1.3450356350562e-10</v>
      </c>
      <c r="AG85" s="18">
        <v>1.9341555849325e-11</v>
      </c>
      <c r="AH85" s="18">
        <v>3.1280551295485e-10</v>
      </c>
      <c r="AI85" s="18">
        <v>-1.2336873142815e-9</v>
      </c>
      <c r="AJ85" s="18">
        <v>-1.4128203251367e-9</v>
      </c>
      <c r="AK85" s="18">
        <v>-8.5828458755807e-10</v>
      </c>
      <c r="AL85" s="18">
        <v>-1.5447636395202e-9</v>
      </c>
      <c r="AM85" s="18">
        <v>-7.1628522563939e-10</v>
      </c>
      <c r="AN85" s="18">
        <v>-1.4269478373289e-9</v>
      </c>
      <c r="AO85" s="18">
        <v>-1.4118235030119e-9</v>
      </c>
      <c r="AP85" s="18">
        <v>2.06786679272e-10</v>
      </c>
      <c r="AQ85" s="18">
        <v>-1.2249739869695e-9</v>
      </c>
      <c r="AR85" s="18">
        <v>-1.4621558338768e-9</v>
      </c>
      <c r="AS85" s="18">
        <v>-1.0530516110169e-9</v>
      </c>
      <c r="AT85" s="18">
        <v>-1.4541976095168e-9</v>
      </c>
      <c r="AU85" s="18">
        <v>-9.3226956407817e-10</v>
      </c>
      <c r="AV85" s="18">
        <v>2.4482606894868e-11</v>
      </c>
      <c r="AW85" s="18">
        <v>5.4526158548935e-11</v>
      </c>
      <c r="AX85" s="18">
        <v>-1.9286340835282e-10</v>
      </c>
      <c r="AY85" s="18">
        <v>-1.0033453979417e-10</v>
      </c>
      <c r="AZ85" s="18">
        <v>1.0706913548189e-10</v>
      </c>
      <c r="BA85" s="18">
        <v>7.2277473645163e-11</v>
      </c>
      <c r="BB85" s="18">
        <v>-6.0736551051753e-11</v>
      </c>
      <c r="BC85" s="17">
        <v>15867912.640067</v>
      </c>
      <c r="BD85" s="17">
        <v>10794714.21011</v>
      </c>
      <c r="BE85" s="17">
        <v>-0.0044379571979701</v>
      </c>
      <c r="BF85" s="17">
        <v>-0.0042745024287167</v>
      </c>
      <c r="BG85" s="17">
        <v>0.012406485541058</v>
      </c>
      <c r="BH85" s="17">
        <v>-0.03696562585388</v>
      </c>
      <c r="BI85" s="17">
        <v>-0.038441372892532</v>
      </c>
      <c r="BJ85" s="17">
        <v>159.60927280516</v>
      </c>
      <c r="BK85" s="17">
        <v>173.06928764733</v>
      </c>
      <c r="BL85" s="17">
        <v>173.45041169209</v>
      </c>
      <c r="BM85" s="19"/>
    </row>
    <row r="86" spans="1:65">
      <c r="A86" s="17">
        <v>594875.75365619</v>
      </c>
      <c r="B86" s="17">
        <v>0.011562830549642</v>
      </c>
      <c r="C86" s="18">
        <f t="shared" si="3"/>
        <v>1.76963327385903e-8</v>
      </c>
      <c r="D86" s="18">
        <v>2.3708184589015e-10</v>
      </c>
      <c r="E86" s="18">
        <v>2.3965544991474e-10</v>
      </c>
      <c r="F86" s="18">
        <v>3.3105392290324e-10</v>
      </c>
      <c r="G86" s="18">
        <v>3.1978325842473e-10</v>
      </c>
      <c r="H86" s="18">
        <v>3.6494401134426e-10</v>
      </c>
      <c r="I86" s="18">
        <v>3.646988379695e-10</v>
      </c>
      <c r="J86" s="18">
        <v>2.5334573313542e-10</v>
      </c>
      <c r="K86" s="18">
        <v>4.0588687225916e-10</v>
      </c>
      <c r="L86" s="18">
        <v>3.2308859677185e-10</v>
      </c>
      <c r="M86" s="18">
        <v>2.9221504125045e-10</v>
      </c>
      <c r="N86" s="18">
        <v>3.4740268362018e-10</v>
      </c>
      <c r="O86" s="18">
        <v>3.1784176354366e-10</v>
      </c>
      <c r="P86" s="18">
        <v>2.520664019381e-10</v>
      </c>
      <c r="Q86" s="18">
        <v>3.6256956934433e-10</v>
      </c>
      <c r="R86" s="18">
        <v>3.6416096508855e-10</v>
      </c>
      <c r="S86" s="18">
        <v>3.0513348126733e-10</v>
      </c>
      <c r="T86" s="18">
        <v>3.2959905047378e-10</v>
      </c>
      <c r="U86" s="18">
        <v>2.8807761795566e-10</v>
      </c>
      <c r="V86" s="18">
        <v>1.9700458309565e-10</v>
      </c>
      <c r="W86" s="18">
        <v>3.5023025064561e-10</v>
      </c>
      <c r="X86" s="18">
        <v>3.4320308048455e-10</v>
      </c>
      <c r="Y86" s="18">
        <v>1.9156276788973e-10</v>
      </c>
      <c r="Z86" s="18">
        <v>3.3918192745071e-10</v>
      </c>
      <c r="AA86" s="18">
        <v>2.8820061597967e-10</v>
      </c>
      <c r="AB86" s="17">
        <v>0.99791558657347</v>
      </c>
      <c r="AC86" s="17">
        <v>0.18458956010949</v>
      </c>
      <c r="AD86" s="17">
        <v>0.012354592135703</v>
      </c>
      <c r="AE86" s="18">
        <v>4.3843478120528e-10</v>
      </c>
      <c r="AF86" s="18">
        <v>1.3459435307458e-10</v>
      </c>
      <c r="AG86" s="18">
        <v>1.9415003029747e-11</v>
      </c>
      <c r="AH86" s="18">
        <v>3.1278065819255e-10</v>
      </c>
      <c r="AI86" s="18">
        <v>-1.231734531084e-9</v>
      </c>
      <c r="AJ86" s="18">
        <v>-1.4110990312268e-9</v>
      </c>
      <c r="AK86" s="18">
        <v>-8.5692822123024e-10</v>
      </c>
      <c r="AL86" s="18">
        <v>-1.5421083697995e-9</v>
      </c>
      <c r="AM86" s="18">
        <v>-7.1496034160131e-10</v>
      </c>
      <c r="AN86" s="18">
        <v>-1.424107313342e-9</v>
      </c>
      <c r="AO86" s="18">
        <v>-1.4099150604179e-9</v>
      </c>
      <c r="AP86" s="18">
        <v>2.057362996991e-10</v>
      </c>
      <c r="AQ86" s="18">
        <v>-1.222922743428e-9</v>
      </c>
      <c r="AR86" s="18">
        <v>-1.4598503013724e-9</v>
      </c>
      <c r="AS86" s="18">
        <v>-1.0512930446311e-9</v>
      </c>
      <c r="AT86" s="18">
        <v>-1.4513716645965e-9</v>
      </c>
      <c r="AU86" s="18">
        <v>-9.3073845327193e-10</v>
      </c>
      <c r="AV86" s="18">
        <v>2.4377592899018e-11</v>
      </c>
      <c r="AW86" s="18">
        <v>5.4106981084211e-11</v>
      </c>
      <c r="AX86" s="18">
        <v>-1.9205897297178e-10</v>
      </c>
      <c r="AY86" s="18">
        <v>-1.0038492140043e-10</v>
      </c>
      <c r="AZ86" s="18">
        <v>1.0715802924122e-10</v>
      </c>
      <c r="BA86" s="18">
        <v>7.1242668368527e-11</v>
      </c>
      <c r="BB86" s="18">
        <v>-5.9985632883209e-11</v>
      </c>
      <c r="BC86" s="17">
        <v>15865406.497444</v>
      </c>
      <c r="BD86" s="17">
        <v>10888010.022883</v>
      </c>
      <c r="BE86" s="17">
        <v>-0.0045045453822368</v>
      </c>
      <c r="BF86" s="17">
        <v>-0.0043383171572447</v>
      </c>
      <c r="BG86" s="17">
        <v>0.012622896331407</v>
      </c>
      <c r="BH86" s="17">
        <v>-0.034466366521234</v>
      </c>
      <c r="BI86" s="17">
        <v>-0.035813368676951</v>
      </c>
      <c r="BJ86" s="17">
        <v>159.60399981377</v>
      </c>
      <c r="BK86" s="17">
        <v>173.05096264131</v>
      </c>
      <c r="BL86" s="17">
        <v>173.44605283603</v>
      </c>
      <c r="BM86" s="19"/>
    </row>
    <row r="87" spans="1:65">
      <c r="A87" s="17">
        <v>604580.72831805</v>
      </c>
      <c r="B87" s="17">
        <v>0.011734449484067</v>
      </c>
      <c r="C87" s="18">
        <f t="shared" si="3"/>
        <v>1.76836045847138e-8</v>
      </c>
      <c r="D87" s="18">
        <v>2.3800735959167e-10</v>
      </c>
      <c r="E87" s="18">
        <v>2.4060633529786e-10</v>
      </c>
      <c r="F87" s="18">
        <v>3.3270138407546e-10</v>
      </c>
      <c r="G87" s="18">
        <v>3.2136943655118e-10</v>
      </c>
      <c r="H87" s="18">
        <v>3.6668498891708e-10</v>
      </c>
      <c r="I87" s="18">
        <v>3.6664612876313e-10</v>
      </c>
      <c r="J87" s="18">
        <v>2.5438987316861e-10</v>
      </c>
      <c r="K87" s="18">
        <v>4.0784555341224e-10</v>
      </c>
      <c r="L87" s="18">
        <v>3.2464649747576e-10</v>
      </c>
      <c r="M87" s="18">
        <v>2.9345046801326e-10</v>
      </c>
      <c r="N87" s="18">
        <v>3.4942871606315e-10</v>
      </c>
      <c r="O87" s="18">
        <v>3.1955092143322e-10</v>
      </c>
      <c r="P87" s="18">
        <v>2.5315610216325e-10</v>
      </c>
      <c r="Q87" s="18">
        <v>3.644029614877e-10</v>
      </c>
      <c r="R87" s="18">
        <v>3.6606285301751e-10</v>
      </c>
      <c r="S87" s="18">
        <v>3.0651984666694e-10</v>
      </c>
      <c r="T87" s="18">
        <v>3.3105576436585e-10</v>
      </c>
      <c r="U87" s="18">
        <v>2.8951290602968e-10</v>
      </c>
      <c r="V87" s="18">
        <v>1.9761765777379e-10</v>
      </c>
      <c r="W87" s="18">
        <v>3.5205268784791e-10</v>
      </c>
      <c r="X87" s="18">
        <v>3.4499214802125e-10</v>
      </c>
      <c r="Y87" s="18">
        <v>1.9231174483722e-10</v>
      </c>
      <c r="Z87" s="18">
        <v>3.4114660280412e-10</v>
      </c>
      <c r="AA87" s="18">
        <v>2.8980123194655e-10</v>
      </c>
      <c r="AB87" s="17">
        <v>0.99792167076321</v>
      </c>
      <c r="AC87" s="17">
        <v>0.18549219728803</v>
      </c>
      <c r="AD87" s="17">
        <v>0.012526921579861</v>
      </c>
      <c r="AE87" s="18">
        <v>4.3723957373451e-10</v>
      </c>
      <c r="AF87" s="18">
        <v>1.3463012171207e-10</v>
      </c>
      <c r="AG87" s="18">
        <v>1.9315107761044e-11</v>
      </c>
      <c r="AH87" s="18">
        <v>3.1259839622559e-10</v>
      </c>
      <c r="AI87" s="18">
        <v>-1.2304617930262e-9</v>
      </c>
      <c r="AJ87" s="18">
        <v>-1.4099885618146e-9</v>
      </c>
      <c r="AK87" s="18">
        <v>-8.5593921314458e-10</v>
      </c>
      <c r="AL87" s="18">
        <v>-1.5401421682509e-9</v>
      </c>
      <c r="AM87" s="18">
        <v>-7.1421071093734e-10</v>
      </c>
      <c r="AN87" s="18">
        <v>-1.4221614180251e-9</v>
      </c>
      <c r="AO87" s="18">
        <v>-1.4089778246925e-9</v>
      </c>
      <c r="AP87" s="18">
        <v>2.0493460113667e-10</v>
      </c>
      <c r="AQ87" s="18">
        <v>-1.2215338701023e-9</v>
      </c>
      <c r="AR87" s="18">
        <v>-1.458297355794e-9</v>
      </c>
      <c r="AS87" s="18">
        <v>-1.0503215479234e-9</v>
      </c>
      <c r="AT87" s="18">
        <v>-1.4495446345034e-9</v>
      </c>
      <c r="AU87" s="18">
        <v>-9.2974660963135e-10</v>
      </c>
      <c r="AV87" s="18">
        <v>2.4242752974088e-11</v>
      </c>
      <c r="AW87" s="18">
        <v>5.3789732156763e-11</v>
      </c>
      <c r="AX87" s="18">
        <v>-1.9140879792879e-10</v>
      </c>
      <c r="AY87" s="18">
        <v>-1.0058325771595e-10</v>
      </c>
      <c r="AZ87" s="18">
        <v>1.0719660937621e-10</v>
      </c>
      <c r="BA87" s="18">
        <v>7.0194232585494e-11</v>
      </c>
      <c r="BB87" s="18">
        <v>-5.950073627988e-11</v>
      </c>
      <c r="BC87" s="17">
        <v>15863330.473608</v>
      </c>
      <c r="BD87" s="17">
        <v>10964886.542819</v>
      </c>
      <c r="BE87" s="17">
        <v>-0.0045598072162305</v>
      </c>
      <c r="BF87" s="17">
        <v>-0.0043912709172637</v>
      </c>
      <c r="BG87" s="17">
        <v>0.012803168246912</v>
      </c>
      <c r="BH87" s="17">
        <v>-0.034843376918692</v>
      </c>
      <c r="BI87" s="17">
        <v>-0.036214976173722</v>
      </c>
      <c r="BJ87" s="17">
        <v>159.59948585524</v>
      </c>
      <c r="BK87" s="17">
        <v>173.03818571773</v>
      </c>
      <c r="BL87" s="17">
        <v>173.44525704532</v>
      </c>
      <c r="BM87" s="19"/>
    </row>
    <row r="88" spans="1:65">
      <c r="A88" s="17">
        <v>616226.69791228</v>
      </c>
      <c r="B88" s="17">
        <v>0.011940272252143</v>
      </c>
      <c r="C88" s="18">
        <f t="shared" si="3"/>
        <v>1.76733046064259e-8</v>
      </c>
      <c r="D88" s="18">
        <v>2.390999770433e-10</v>
      </c>
      <c r="E88" s="18">
        <v>2.4173167813683e-10</v>
      </c>
      <c r="F88" s="18">
        <v>3.3464195296638e-10</v>
      </c>
      <c r="G88" s="18">
        <v>3.2323812959975e-10</v>
      </c>
      <c r="H88" s="18">
        <v>3.6872872115144e-10</v>
      </c>
      <c r="I88" s="18">
        <v>3.6893900183006e-10</v>
      </c>
      <c r="J88" s="18">
        <v>2.5561956870625e-10</v>
      </c>
      <c r="K88" s="18">
        <v>4.1014230777789e-10</v>
      </c>
      <c r="L88" s="18">
        <v>3.2647708856418e-10</v>
      </c>
      <c r="M88" s="18">
        <v>2.9490596532056e-10</v>
      </c>
      <c r="N88" s="18">
        <v>3.518192746017e-10</v>
      </c>
      <c r="O88" s="18">
        <v>3.2156753259057e-10</v>
      </c>
      <c r="P88" s="18">
        <v>2.5443779441804e-10</v>
      </c>
      <c r="Q88" s="18">
        <v>3.6655598094799e-10</v>
      </c>
      <c r="R88" s="18">
        <v>3.6830112735663e-10</v>
      </c>
      <c r="S88" s="18">
        <v>3.0815693653701e-10</v>
      </c>
      <c r="T88" s="18">
        <v>3.3276984674698e-10</v>
      </c>
      <c r="U88" s="18">
        <v>2.9120542226015e-10</v>
      </c>
      <c r="V88" s="18">
        <v>1.9834406650436e-10</v>
      </c>
      <c r="W88" s="18">
        <v>3.5419779397839e-10</v>
      </c>
      <c r="X88" s="18">
        <v>3.471014052681e-10</v>
      </c>
      <c r="Y88" s="18">
        <v>1.9320110449295e-10</v>
      </c>
      <c r="Z88" s="18">
        <v>3.4346489929484e-10</v>
      </c>
      <c r="AA88" s="18">
        <v>2.9168913876556e-10</v>
      </c>
      <c r="AB88" s="17">
        <v>0.99792728828375</v>
      </c>
      <c r="AC88" s="17">
        <v>0.18656399997427</v>
      </c>
      <c r="AD88" s="17">
        <v>0.012733586087836</v>
      </c>
      <c r="AE88" s="18">
        <v>4.35835875245e-10</v>
      </c>
      <c r="AF88" s="18">
        <v>1.3469569785278e-10</v>
      </c>
      <c r="AG88" s="18">
        <v>1.9369441352266e-11</v>
      </c>
      <c r="AH88" s="18">
        <v>3.1257231504851e-10</v>
      </c>
      <c r="AI88" s="18">
        <v>-1.2288306534546e-9</v>
      </c>
      <c r="AJ88" s="18">
        <v>-1.4085407892765e-9</v>
      </c>
      <c r="AK88" s="18">
        <v>-8.5479557597387e-10</v>
      </c>
      <c r="AL88" s="18">
        <v>-1.5379025591077e-9</v>
      </c>
      <c r="AM88" s="18">
        <v>-7.1308954867611e-10</v>
      </c>
      <c r="AN88" s="18">
        <v>-1.4196867333349e-9</v>
      </c>
      <c r="AO88" s="18">
        <v>-1.407297803555e-9</v>
      </c>
      <c r="AP88" s="18">
        <v>2.040584518059e-10</v>
      </c>
      <c r="AQ88" s="18">
        <v>-1.2197989505335e-9</v>
      </c>
      <c r="AR88" s="18">
        <v>-1.4563869200379e-9</v>
      </c>
      <c r="AS88" s="18">
        <v>-1.0488280536857e-9</v>
      </c>
      <c r="AT88" s="18">
        <v>-1.4471318108886e-9</v>
      </c>
      <c r="AU88" s="18">
        <v>-9.2843549266215e-10</v>
      </c>
      <c r="AV88" s="18">
        <v>2.4158881499584e-11</v>
      </c>
      <c r="AW88" s="18">
        <v>5.3445004194858e-11</v>
      </c>
      <c r="AX88" s="18">
        <v>-1.9069981098285e-10</v>
      </c>
      <c r="AY88" s="18">
        <v>-1.0053051996474e-10</v>
      </c>
      <c r="AZ88" s="18">
        <v>1.0727358139267e-10</v>
      </c>
      <c r="BA88" s="18">
        <v>6.9469335439789e-11</v>
      </c>
      <c r="BB88" s="18">
        <v>-5.8847588934694e-11</v>
      </c>
      <c r="BC88" s="17">
        <v>15860854.213128</v>
      </c>
      <c r="BD88" s="17">
        <v>11056155.516801</v>
      </c>
      <c r="BE88" s="17">
        <v>-0.004625860181325</v>
      </c>
      <c r="BF88" s="17">
        <v>-0.0044545572891037</v>
      </c>
      <c r="BG88" s="17">
        <v>0.013019423869155</v>
      </c>
      <c r="BH88" s="17">
        <v>-0.035303028203598</v>
      </c>
      <c r="BI88" s="17">
        <v>-0.036695428702043</v>
      </c>
      <c r="BJ88" s="17">
        <v>159.59410566236</v>
      </c>
      <c r="BK88" s="17">
        <v>173.02336417436</v>
      </c>
      <c r="BL88" s="17">
        <v>173.44725994352</v>
      </c>
      <c r="BM88" s="19"/>
    </row>
    <row r="89" spans="1:65">
      <c r="A89" s="17">
        <v>629813.66243888</v>
      </c>
      <c r="B89" s="17">
        <v>0.012180228592308</v>
      </c>
      <c r="C89" s="18">
        <f t="shared" si="3"/>
        <v>1.76607762311608e-8</v>
      </c>
      <c r="D89" s="18">
        <v>2.4034949411786e-10</v>
      </c>
      <c r="E89" s="18">
        <v>2.4302270839073e-10</v>
      </c>
      <c r="F89" s="18">
        <v>3.36857207454e-10</v>
      </c>
      <c r="G89" s="18">
        <v>3.2537220731398e-10</v>
      </c>
      <c r="H89" s="18">
        <v>3.7105274849227e-10</v>
      </c>
      <c r="I89" s="18">
        <v>3.7155374407182e-10</v>
      </c>
      <c r="J89" s="18">
        <v>2.5702161689297e-10</v>
      </c>
      <c r="K89" s="18">
        <v>4.1275262817392e-10</v>
      </c>
      <c r="L89" s="18">
        <v>3.2856694706678e-10</v>
      </c>
      <c r="M89" s="18">
        <v>2.9656580421999e-10</v>
      </c>
      <c r="N89" s="18">
        <v>3.545477631006e-10</v>
      </c>
      <c r="O89" s="18">
        <v>3.2387565991694e-10</v>
      </c>
      <c r="P89" s="18">
        <v>2.559009115002e-10</v>
      </c>
      <c r="Q89" s="18">
        <v>3.6900279541829e-10</v>
      </c>
      <c r="R89" s="18">
        <v>3.7085448636542e-10</v>
      </c>
      <c r="S89" s="18">
        <v>3.100256591994e-10</v>
      </c>
      <c r="T89" s="18">
        <v>3.3472238150001e-10</v>
      </c>
      <c r="U89" s="18">
        <v>2.9313908955831e-10</v>
      </c>
      <c r="V89" s="18">
        <v>1.991803721108e-10</v>
      </c>
      <c r="W89" s="18">
        <v>3.5664826306391e-10</v>
      </c>
      <c r="X89" s="18">
        <v>3.4951165301574e-10</v>
      </c>
      <c r="Y89" s="18">
        <v>1.9422408619728e-10</v>
      </c>
      <c r="Z89" s="18">
        <v>3.4611317925086e-10</v>
      </c>
      <c r="AA89" s="18">
        <v>2.9384827332317e-10</v>
      </c>
      <c r="AB89" s="17">
        <v>0.99793329689675</v>
      </c>
      <c r="AC89" s="17">
        <v>0.18778682176707</v>
      </c>
      <c r="AD89" s="17">
        <v>0.012974510003982</v>
      </c>
      <c r="AE89" s="18">
        <v>4.3424009948085e-10</v>
      </c>
      <c r="AF89" s="18">
        <v>1.3475159297546e-10</v>
      </c>
      <c r="AG89" s="18">
        <v>1.9419732130247e-11</v>
      </c>
      <c r="AH89" s="18">
        <v>3.1262200035621e-10</v>
      </c>
      <c r="AI89" s="18">
        <v>-1.2270410502483e-9</v>
      </c>
      <c r="AJ89" s="18">
        <v>-1.4068788815374e-9</v>
      </c>
      <c r="AK89" s="18">
        <v>-8.5347216300949e-10</v>
      </c>
      <c r="AL89" s="18">
        <v>-1.535348406918e-9</v>
      </c>
      <c r="AM89" s="18">
        <v>-7.1182793197531e-10</v>
      </c>
      <c r="AN89" s="18">
        <v>-1.4169933502107e-9</v>
      </c>
      <c r="AO89" s="18">
        <v>-1.4053708024222e-9</v>
      </c>
      <c r="AP89" s="18">
        <v>2.0306529578449e-10</v>
      </c>
      <c r="AQ89" s="18">
        <v>-1.2178461102774e-9</v>
      </c>
      <c r="AR89" s="18">
        <v>-1.4541868335751e-9</v>
      </c>
      <c r="AS89" s="18">
        <v>-1.0470801219141e-9</v>
      </c>
      <c r="AT89" s="18">
        <v>-1.4444300837296e-9</v>
      </c>
      <c r="AU89" s="18">
        <v>-9.2701872970029e-10</v>
      </c>
      <c r="AV89" s="18">
        <v>2.4007003780331e-11</v>
      </c>
      <c r="AW89" s="18">
        <v>5.3026998318696e-11</v>
      </c>
      <c r="AX89" s="18">
        <v>-1.8999934619905e-10</v>
      </c>
      <c r="AY89" s="18">
        <v>-1.0067656012868e-10</v>
      </c>
      <c r="AZ89" s="18">
        <v>1.0734876305194e-10</v>
      </c>
      <c r="BA89" s="18">
        <v>6.8583984637208e-11</v>
      </c>
      <c r="BB89" s="18">
        <v>-5.8099446832227e-11</v>
      </c>
      <c r="BC89" s="17">
        <v>15857985.335108</v>
      </c>
      <c r="BD89" s="17">
        <v>11161284.668512</v>
      </c>
      <c r="BE89" s="17">
        <v>-0.0047025625637437</v>
      </c>
      <c r="BF89" s="17">
        <v>-0.004528036014621</v>
      </c>
      <c r="BG89" s="17">
        <v>0.013271617991208</v>
      </c>
      <c r="BH89" s="17">
        <v>-0.035841752432175</v>
      </c>
      <c r="BI89" s="17">
        <v>-0.037257434594505</v>
      </c>
      <c r="BJ89" s="17">
        <v>159.58787577953</v>
      </c>
      <c r="BK89" s="17">
        <v>173.00669755867</v>
      </c>
      <c r="BL89" s="17">
        <v>173.44521264306</v>
      </c>
      <c r="BM89" s="19"/>
    </row>
    <row r="90" spans="1:65">
      <c r="A90" s="17">
        <v>645341.62189786</v>
      </c>
      <c r="B90" s="17">
        <v>0.012454238265756</v>
      </c>
      <c r="C90" s="18">
        <f t="shared" si="3"/>
        <v>1.76462125736383e-8</v>
      </c>
      <c r="D90" s="18">
        <v>2.4157171652728e-10</v>
      </c>
      <c r="E90" s="18">
        <v>2.4428842191568e-10</v>
      </c>
      <c r="F90" s="18">
        <v>3.3901748714477e-10</v>
      </c>
      <c r="G90" s="18">
        <v>3.2745275648927e-10</v>
      </c>
      <c r="H90" s="18">
        <v>3.7331260767075e-10</v>
      </c>
      <c r="I90" s="18">
        <v>3.7410202719035e-10</v>
      </c>
      <c r="J90" s="18">
        <v>2.5838963269882e-10</v>
      </c>
      <c r="K90" s="18">
        <v>4.1529059585158e-10</v>
      </c>
      <c r="L90" s="18">
        <v>3.3060698847539e-10</v>
      </c>
      <c r="M90" s="18">
        <v>2.9818448692519e-10</v>
      </c>
      <c r="N90" s="18">
        <v>3.5721277219463e-10</v>
      </c>
      <c r="O90" s="18">
        <v>3.2613489297025e-10</v>
      </c>
      <c r="P90" s="18">
        <v>2.5732899030185e-10</v>
      </c>
      <c r="Q90" s="18">
        <v>3.7138120607074e-10</v>
      </c>
      <c r="R90" s="18">
        <v>3.7334130589276e-10</v>
      </c>
      <c r="S90" s="18">
        <v>3.1184303736657e-10</v>
      </c>
      <c r="T90" s="18">
        <v>3.3662313369745e-10</v>
      </c>
      <c r="U90" s="18">
        <v>2.9502993114879e-10</v>
      </c>
      <c r="V90" s="18">
        <v>2.0000529526085e-10</v>
      </c>
      <c r="W90" s="18">
        <v>3.5903894215504e-10</v>
      </c>
      <c r="X90" s="18">
        <v>3.5186620610648e-10</v>
      </c>
      <c r="Y90" s="18">
        <v>1.9523189389035e-10</v>
      </c>
      <c r="Z90" s="18">
        <v>3.4870319043248e-10</v>
      </c>
      <c r="AA90" s="18">
        <v>2.9596194946015e-10</v>
      </c>
      <c r="AB90" s="17">
        <v>0.99935676491319</v>
      </c>
      <c r="AC90" s="17">
        <v>0.18898316546282</v>
      </c>
      <c r="AD90" s="17">
        <v>0.013249613015086</v>
      </c>
      <c r="AE90" s="18">
        <v>4.3267345712025e-10</v>
      </c>
      <c r="AF90" s="18">
        <v>1.3479247132396e-10</v>
      </c>
      <c r="AG90" s="18">
        <v>1.9370379410833e-11</v>
      </c>
      <c r="AH90" s="18">
        <v>3.1248186633381e-10</v>
      </c>
      <c r="AI90" s="18">
        <v>-1.225242819831e-9</v>
      </c>
      <c r="AJ90" s="18">
        <v>-1.4053058674086e-9</v>
      </c>
      <c r="AK90" s="18">
        <v>-8.5214892922732e-10</v>
      </c>
      <c r="AL90" s="18">
        <v>-1.5327774493311e-9</v>
      </c>
      <c r="AM90" s="18">
        <v>-7.106784326814e-10</v>
      </c>
      <c r="AN90" s="18">
        <v>-1.4142931695451e-9</v>
      </c>
      <c r="AO90" s="18">
        <v>-1.4037992135721e-9</v>
      </c>
      <c r="AP90" s="18">
        <v>2.0203186597645e-10</v>
      </c>
      <c r="AQ90" s="18">
        <v>-1.2159096361137e-9</v>
      </c>
      <c r="AR90" s="18">
        <v>-1.4520693663564e-9</v>
      </c>
      <c r="AS90" s="18">
        <v>-1.0455622964486e-9</v>
      </c>
      <c r="AT90" s="18">
        <v>-1.4418313979022e-9</v>
      </c>
      <c r="AU90" s="18">
        <v>-9.2560816956616e-10</v>
      </c>
      <c r="AV90" s="18">
        <v>2.3870177038944e-11</v>
      </c>
      <c r="AW90" s="18">
        <v>5.2633115377064e-11</v>
      </c>
      <c r="AX90" s="18">
        <v>-1.8924115053348e-10</v>
      </c>
      <c r="AY90" s="18">
        <v>-1.0080563225517e-10</v>
      </c>
      <c r="AZ90" s="18">
        <v>1.0742467723182e-10</v>
      </c>
      <c r="BA90" s="18">
        <v>6.7465779321342e-11</v>
      </c>
      <c r="BB90" s="18">
        <v>-5.7381394621007e-11</v>
      </c>
      <c r="BC90" s="17">
        <v>15854732.349204</v>
      </c>
      <c r="BD90" s="17">
        <v>11279667.370669</v>
      </c>
      <c r="BE90" s="17">
        <v>-0.0047897601344738</v>
      </c>
      <c r="BF90" s="17">
        <v>-0.0046115562194968</v>
      </c>
      <c r="BG90" s="17">
        <v>0.013559699841329</v>
      </c>
      <c r="BH90" s="17">
        <v>-0.038930385363653</v>
      </c>
      <c r="BI90" s="17">
        <v>-0.040472704388756</v>
      </c>
      <c r="BJ90" s="17">
        <v>159.58067139438</v>
      </c>
      <c r="BK90" s="17">
        <v>172.99052862255</v>
      </c>
      <c r="BL90" s="17">
        <v>173.44698221591</v>
      </c>
      <c r="BM90" s="19"/>
    </row>
    <row r="91" spans="1:65">
      <c r="A91" s="17">
        <v>656987.59149209</v>
      </c>
      <c r="B91" s="17">
        <v>0.01265958333071</v>
      </c>
      <c r="C91" s="18">
        <f t="shared" si="3"/>
        <v>1.76322858558498e-8</v>
      </c>
      <c r="D91" s="18">
        <v>2.4276854610373e-10</v>
      </c>
      <c r="E91" s="18">
        <v>2.4553041855301e-10</v>
      </c>
      <c r="F91" s="18">
        <v>3.4112717334318e-10</v>
      </c>
      <c r="G91" s="18">
        <v>3.2948482201793e-10</v>
      </c>
      <c r="H91" s="18">
        <v>3.7550833539065e-10</v>
      </c>
      <c r="I91" s="18">
        <v>3.7659164830307e-10</v>
      </c>
      <c r="J91" s="18">
        <v>2.5972609014408e-10</v>
      </c>
      <c r="K91" s="18">
        <v>4.1775792515955e-10</v>
      </c>
      <c r="L91" s="18">
        <v>3.3259231329935e-10</v>
      </c>
      <c r="M91" s="18">
        <v>2.9976432833805e-10</v>
      </c>
      <c r="N91" s="18">
        <v>3.5981504188087e-10</v>
      </c>
      <c r="O91" s="18">
        <v>3.2834714398418e-10</v>
      </c>
      <c r="P91" s="18">
        <v>2.5871927527411e-10</v>
      </c>
      <c r="Q91" s="18">
        <v>3.7369266131297e-10</v>
      </c>
      <c r="R91" s="18">
        <v>3.7576939905483e-10</v>
      </c>
      <c r="S91" s="18">
        <v>3.136189621963e-10</v>
      </c>
      <c r="T91" s="18">
        <v>3.384726797876e-10</v>
      </c>
      <c r="U91" s="18">
        <v>2.9687862551952e-10</v>
      </c>
      <c r="V91" s="18">
        <v>2.0081687569792e-10</v>
      </c>
      <c r="W91" s="18">
        <v>3.6137109674165e-10</v>
      </c>
      <c r="X91" s="18">
        <v>3.5416832786318e-10</v>
      </c>
      <c r="Y91" s="18">
        <v>1.9622362966062e-10</v>
      </c>
      <c r="Z91" s="18">
        <v>3.5123555968117e-10</v>
      </c>
      <c r="AA91" s="18">
        <v>2.9802859994556e-10</v>
      </c>
      <c r="AB91" s="17">
        <v>0.99794638880279</v>
      </c>
      <c r="AC91" s="17">
        <v>0.19015633268804</v>
      </c>
      <c r="AD91" s="17">
        <v>0.013455755268185</v>
      </c>
      <c r="AE91" s="18">
        <v>4.3113543704155e-10</v>
      </c>
      <c r="AF91" s="18">
        <v>1.3482893125805e-10</v>
      </c>
      <c r="AG91" s="18">
        <v>1.9378593223934e-11</v>
      </c>
      <c r="AH91" s="18">
        <v>3.1244307262716e-10</v>
      </c>
      <c r="AI91" s="18">
        <v>-1.2234643645994e-9</v>
      </c>
      <c r="AJ91" s="18">
        <v>-1.4036842022956e-9</v>
      </c>
      <c r="AK91" s="18">
        <v>-8.5085493873399e-10</v>
      </c>
      <c r="AL91" s="18">
        <v>-1.5302744807458e-9</v>
      </c>
      <c r="AM91" s="18">
        <v>-7.0945939318045e-10</v>
      </c>
      <c r="AN91" s="18">
        <v>-1.4116052388802e-9</v>
      </c>
      <c r="AO91" s="18">
        <v>-1.4019806964324e-9</v>
      </c>
      <c r="AP91" s="18">
        <v>2.0104809501343e-10</v>
      </c>
      <c r="AQ91" s="18">
        <v>-1.2139766978743e-9</v>
      </c>
      <c r="AR91" s="18">
        <v>-1.4499650523704e-9</v>
      </c>
      <c r="AS91" s="18">
        <v>-1.0438981640278e-9</v>
      </c>
      <c r="AT91" s="18">
        <v>-1.4391613190281e-9</v>
      </c>
      <c r="AU91" s="18">
        <v>-9.2421149992972e-10</v>
      </c>
      <c r="AV91" s="18">
        <v>2.3739068112757e-11</v>
      </c>
      <c r="AW91" s="18">
        <v>5.2242904070393e-11</v>
      </c>
      <c r="AX91" s="18">
        <v>-1.8853468218911e-10</v>
      </c>
      <c r="AY91" s="18">
        <v>-1.0089566534898e-10</v>
      </c>
      <c r="AZ91" s="18">
        <v>1.075039448514e-10</v>
      </c>
      <c r="BA91" s="18">
        <v>6.6606653078197e-11</v>
      </c>
      <c r="BB91" s="18">
        <v>-5.6649164256752e-11</v>
      </c>
      <c r="BC91" s="17">
        <v>15852310.58594</v>
      </c>
      <c r="BD91" s="17">
        <v>11367209.92803</v>
      </c>
      <c r="BE91" s="17">
        <v>-0.0048548161016446</v>
      </c>
      <c r="BF91" s="17">
        <v>-0.0046738556262983</v>
      </c>
      <c r="BG91" s="17">
        <v>0.01377565092935</v>
      </c>
      <c r="BH91" s="17">
        <v>-0.036911337829886</v>
      </c>
      <c r="BI91" s="17">
        <v>-0.03838072423029</v>
      </c>
      <c r="BJ91" s="17">
        <v>159.57554858663</v>
      </c>
      <c r="BK91" s="17">
        <v>172.97518914498</v>
      </c>
      <c r="BL91" s="17">
        <v>173.44668135919</v>
      </c>
      <c r="BM91" s="19"/>
    </row>
    <row r="92" spans="1:65">
      <c r="A92" s="17">
        <v>670574.55601869</v>
      </c>
      <c r="B92" s="17">
        <v>0.012898986630295</v>
      </c>
      <c r="C92" s="18">
        <f t="shared" si="3"/>
        <v>1.76200724684536e-8</v>
      </c>
      <c r="D92" s="18">
        <v>2.4377465323498e-10</v>
      </c>
      <c r="E92" s="18">
        <v>2.4657665662696e-10</v>
      </c>
      <c r="F92" s="18">
        <v>3.4289457557717e-10</v>
      </c>
      <c r="G92" s="18">
        <v>3.3118720724336e-10</v>
      </c>
      <c r="H92" s="18">
        <v>3.7734102303492e-10</v>
      </c>
      <c r="I92" s="18">
        <v>3.7867494417694e-10</v>
      </c>
      <c r="J92" s="18">
        <v>2.6084790269053e-10</v>
      </c>
      <c r="K92" s="18">
        <v>4.1981946402125e-10</v>
      </c>
      <c r="L92" s="18">
        <v>3.3425342580573e-10</v>
      </c>
      <c r="M92" s="18">
        <v>3.0108548415394e-10</v>
      </c>
      <c r="N92" s="18">
        <v>3.6199388597331e-10</v>
      </c>
      <c r="O92" s="18">
        <v>3.302058558071e-10</v>
      </c>
      <c r="P92" s="18">
        <v>2.598847420069e-10</v>
      </c>
      <c r="Q92" s="18">
        <v>3.7562183931952e-10</v>
      </c>
      <c r="R92" s="18">
        <v>3.7780131632335e-10</v>
      </c>
      <c r="S92" s="18">
        <v>3.1510531479852e-10</v>
      </c>
      <c r="T92" s="18">
        <v>3.4001872713529e-10</v>
      </c>
      <c r="U92" s="18">
        <v>2.9843046056354e-10</v>
      </c>
      <c r="V92" s="18">
        <v>2.0150268750757e-10</v>
      </c>
      <c r="W92" s="18">
        <v>3.6332508034165e-10</v>
      </c>
      <c r="X92" s="18">
        <v>3.5609839435102e-10</v>
      </c>
      <c r="Y92" s="18">
        <v>1.9706088866931e-10</v>
      </c>
      <c r="Z92" s="18">
        <v>3.5336076467464e-10</v>
      </c>
      <c r="AA92" s="18">
        <v>2.9976488988406e-10</v>
      </c>
      <c r="AB92" s="17">
        <v>0.99935922278631</v>
      </c>
      <c r="AC92" s="17">
        <v>0.19114016078124</v>
      </c>
      <c r="AD92" s="17">
        <v>0.013696088355772</v>
      </c>
      <c r="AE92" s="18">
        <v>4.2984764151836e-10</v>
      </c>
      <c r="AF92" s="18">
        <v>1.3484952542696e-10</v>
      </c>
      <c r="AG92" s="18">
        <v>1.9315820304663e-11</v>
      </c>
      <c r="AH92" s="18">
        <v>3.1230651662061e-10</v>
      </c>
      <c r="AI92" s="18">
        <v>-1.221958536143e-9</v>
      </c>
      <c r="AJ92" s="18">
        <v>-1.4023744879349e-9</v>
      </c>
      <c r="AK92" s="18">
        <v>-8.4975270496592e-10</v>
      </c>
      <c r="AL92" s="18">
        <v>-1.528129922056e-9</v>
      </c>
      <c r="AM92" s="18">
        <v>-7.0851281003727e-10</v>
      </c>
      <c r="AN92" s="18">
        <v>-1.4093381778063e-9</v>
      </c>
      <c r="AO92" s="18">
        <v>-1.4006879747242e-9</v>
      </c>
      <c r="AP92" s="18">
        <v>2.0017981690666e-10</v>
      </c>
      <c r="AQ92" s="18">
        <v>-1.2123573133095e-9</v>
      </c>
      <c r="AR92" s="18">
        <v>-1.4482162549066e-9</v>
      </c>
      <c r="AS92" s="18">
        <v>-1.042654954679e-9</v>
      </c>
      <c r="AT92" s="18">
        <v>-1.4370010292568e-9</v>
      </c>
      <c r="AU92" s="18">
        <v>-9.230211614235e-10</v>
      </c>
      <c r="AV92" s="18">
        <v>2.3625618661942e-11</v>
      </c>
      <c r="AW92" s="18">
        <v>5.1921898430727e-11</v>
      </c>
      <c r="AX92" s="18">
        <v>-1.8792080666394e-10</v>
      </c>
      <c r="AY92" s="18">
        <v>-1.0099655927914e-10</v>
      </c>
      <c r="AZ92" s="18">
        <v>1.0756906062932e-10</v>
      </c>
      <c r="BA92" s="18">
        <v>6.5678071821771e-11</v>
      </c>
      <c r="BB92" s="18">
        <v>-5.6039503588137e-11</v>
      </c>
      <c r="BC92" s="17">
        <v>15849503.60119</v>
      </c>
      <c r="BD92" s="17">
        <v>11468049.634104</v>
      </c>
      <c r="BE92" s="17">
        <v>-0.0049303867583075</v>
      </c>
      <c r="BF92" s="17">
        <v>-0.0047462177618713</v>
      </c>
      <c r="BG92" s="17">
        <v>0.014027488679251</v>
      </c>
      <c r="BH92" s="17">
        <v>-0.039862085051256</v>
      </c>
      <c r="BI92" s="17">
        <v>-0.041429943558676</v>
      </c>
      <c r="BJ92" s="17">
        <v>159.56935854102</v>
      </c>
      <c r="BK92" s="17">
        <v>172.96240781577</v>
      </c>
      <c r="BL92" s="17">
        <v>173.4490732935</v>
      </c>
      <c r="BM92" s="19"/>
    </row>
    <row r="93" spans="1:65">
      <c r="A93" s="17">
        <v>682220.52561292</v>
      </c>
      <c r="B93" s="17">
        <v>0.013104049963225</v>
      </c>
      <c r="C93" s="18">
        <f t="shared" si="3"/>
        <v>1.76080944803082e-8</v>
      </c>
      <c r="D93" s="18">
        <v>2.4492783282784e-10</v>
      </c>
      <c r="E93" s="18">
        <v>2.4777462099992e-10</v>
      </c>
      <c r="F93" s="18">
        <v>3.4491074309114e-10</v>
      </c>
      <c r="G93" s="18">
        <v>3.3312993976799e-10</v>
      </c>
      <c r="H93" s="18">
        <v>3.7942445245327e-10</v>
      </c>
      <c r="I93" s="18">
        <v>3.8105228810311e-10</v>
      </c>
      <c r="J93" s="18">
        <v>2.6212820525852e-10</v>
      </c>
      <c r="K93" s="18">
        <v>4.2216094161676e-10</v>
      </c>
      <c r="L93" s="18">
        <v>3.361444080034e-10</v>
      </c>
      <c r="M93" s="18">
        <v>3.0259412175541e-10</v>
      </c>
      <c r="N93" s="18">
        <v>3.6448547875307e-10</v>
      </c>
      <c r="O93" s="18">
        <v>3.3233263701952e-10</v>
      </c>
      <c r="P93" s="18">
        <v>2.6121269759609e-10</v>
      </c>
      <c r="Q93" s="18">
        <v>3.7781702848009e-10</v>
      </c>
      <c r="R93" s="18">
        <v>3.801156081026e-10</v>
      </c>
      <c r="S93" s="18">
        <v>3.1680248852507e-10</v>
      </c>
      <c r="T93" s="18">
        <v>3.4177751109652e-10</v>
      </c>
      <c r="U93" s="18">
        <v>3.0020406751233e-10</v>
      </c>
      <c r="V93" s="18">
        <v>2.02292174702e-10</v>
      </c>
      <c r="W93" s="18">
        <v>3.6555312526357e-10</v>
      </c>
      <c r="X93" s="18">
        <v>3.5830361044053e-10</v>
      </c>
      <c r="Y93" s="18">
        <v>1.9802409369341e-10</v>
      </c>
      <c r="Z93" s="18">
        <v>3.5579328190012e-10</v>
      </c>
      <c r="AA93" s="18">
        <v>3.0175130310213e-10</v>
      </c>
      <c r="AB93" s="17">
        <v>0.99795774438394</v>
      </c>
      <c r="AC93" s="17">
        <v>0.19226840242532</v>
      </c>
      <c r="AD93" s="17">
        <v>0.013901927110904</v>
      </c>
      <c r="AE93" s="18">
        <v>4.2836431050956e-10</v>
      </c>
      <c r="AF93" s="18">
        <v>1.3486471152522e-10</v>
      </c>
      <c r="AG93" s="18">
        <v>1.9313114140267e-11</v>
      </c>
      <c r="AH93" s="18">
        <v>3.1225869584198e-10</v>
      </c>
      <c r="AI93" s="18">
        <v>-1.220223836466e-9</v>
      </c>
      <c r="AJ93" s="18">
        <v>-1.4007724818646e-9</v>
      </c>
      <c r="AK93" s="18">
        <v>-8.4848910965415e-10</v>
      </c>
      <c r="AL93" s="18">
        <v>-1.525695541962e-9</v>
      </c>
      <c r="AM93" s="18">
        <v>-7.0729520632718e-10</v>
      </c>
      <c r="AN93" s="18">
        <v>-1.4066819013874e-9</v>
      </c>
      <c r="AO93" s="18">
        <v>-1.3988804621235e-9</v>
      </c>
      <c r="AP93" s="18">
        <v>1.9923388171435e-10</v>
      </c>
      <c r="AQ93" s="18">
        <v>-1.2104798218684e-9</v>
      </c>
      <c r="AR93" s="18">
        <v>-1.446162074048e-9</v>
      </c>
      <c r="AS93" s="18">
        <v>-1.0410010721319e-9</v>
      </c>
      <c r="AT93" s="18">
        <v>-1.4343801914412e-9</v>
      </c>
      <c r="AU93" s="18">
        <v>-9.2164141600187e-10</v>
      </c>
      <c r="AV93" s="18">
        <v>2.3500783156565e-11</v>
      </c>
      <c r="AW93" s="18">
        <v>5.1554796312942e-11</v>
      </c>
      <c r="AX93" s="18">
        <v>-1.8725612053145e-10</v>
      </c>
      <c r="AY93" s="18">
        <v>-1.0103401436692e-10</v>
      </c>
      <c r="AZ93" s="18">
        <v>1.0764969899443e-10</v>
      </c>
      <c r="BA93" s="18">
        <v>6.4903149905055e-11</v>
      </c>
      <c r="BB93" s="18">
        <v>-5.530044957726e-11</v>
      </c>
      <c r="BC93" s="17">
        <v>15847113.643197</v>
      </c>
      <c r="BD93" s="17">
        <v>11553373.744841</v>
      </c>
      <c r="BE93" s="17">
        <v>-0.0049948567958938</v>
      </c>
      <c r="BF93" s="17">
        <v>-0.0048079392691925</v>
      </c>
      <c r="BG93" s="17">
        <v>0.014243249044072</v>
      </c>
      <c r="BH93" s="17">
        <v>-0.037906150237374</v>
      </c>
      <c r="BI93" s="17">
        <v>-0.039425044704728</v>
      </c>
      <c r="BJ93" s="17">
        <v>159.56426121823</v>
      </c>
      <c r="BK93" s="17">
        <v>172.94802756884</v>
      </c>
      <c r="BL93" s="17">
        <v>173.4514268664</v>
      </c>
      <c r="BM93" s="19"/>
    </row>
    <row r="94" spans="1:65">
      <c r="A94" s="17">
        <v>691925.50027478</v>
      </c>
      <c r="B94" s="17">
        <v>0.013274828940676</v>
      </c>
      <c r="C94" s="18">
        <f t="shared" si="3"/>
        <v>1.75970554691043e-8</v>
      </c>
      <c r="D94" s="18">
        <v>2.4573570610506e-10</v>
      </c>
      <c r="E94" s="18">
        <v>2.4861598458442e-10</v>
      </c>
      <c r="F94" s="18">
        <v>3.4631945881694e-10</v>
      </c>
      <c r="G94" s="18">
        <v>3.3448816617866e-10</v>
      </c>
      <c r="H94" s="18">
        <v>3.8087594299089e-10</v>
      </c>
      <c r="I94" s="18">
        <v>3.8271154899301e-10</v>
      </c>
      <c r="J94" s="18">
        <v>2.6302625673072e-10</v>
      </c>
      <c r="K94" s="18">
        <v>4.2379168953272e-10</v>
      </c>
      <c r="L94" s="18">
        <v>3.3746588852348e-10</v>
      </c>
      <c r="M94" s="18">
        <v>3.0364778894472e-10</v>
      </c>
      <c r="N94" s="18">
        <v>3.6622658788381e-10</v>
      </c>
      <c r="O94" s="18">
        <v>3.3382347198506e-10</v>
      </c>
      <c r="P94" s="18">
        <v>2.6214208541792e-10</v>
      </c>
      <c r="Q94" s="18">
        <v>3.7934632536533e-10</v>
      </c>
      <c r="R94" s="18">
        <v>3.8173063727174e-10</v>
      </c>
      <c r="S94" s="18">
        <v>3.1798737442082e-10</v>
      </c>
      <c r="T94" s="18">
        <v>3.4300435531157e-10</v>
      </c>
      <c r="U94" s="18">
        <v>3.0144696782065e-10</v>
      </c>
      <c r="V94" s="18">
        <v>2.0284880284678e-10</v>
      </c>
      <c r="W94" s="18">
        <v>3.6711123885518e-10</v>
      </c>
      <c r="X94" s="18">
        <v>3.5984589713099e-10</v>
      </c>
      <c r="Y94" s="18">
        <v>1.9870266482888e-10</v>
      </c>
      <c r="Z94" s="18">
        <v>3.574966299722e-10</v>
      </c>
      <c r="AA94" s="18">
        <v>3.0314395147522e-10</v>
      </c>
      <c r="AB94" s="17">
        <v>0.99796199144864</v>
      </c>
      <c r="AC94" s="17">
        <v>0.19305759294047</v>
      </c>
      <c r="AD94" s="17">
        <v>0.014073349762823</v>
      </c>
      <c r="AE94" s="18">
        <v>4.2732489677421e-10</v>
      </c>
      <c r="AF94" s="18">
        <v>1.3486561318633e-10</v>
      </c>
      <c r="AG94" s="18">
        <v>1.9238430996917e-11</v>
      </c>
      <c r="AH94" s="18">
        <v>3.1210800671674e-10</v>
      </c>
      <c r="AI94" s="18">
        <v>-1.2190235426579e-9</v>
      </c>
      <c r="AJ94" s="18">
        <v>-1.3996926004753e-9</v>
      </c>
      <c r="AK94" s="18">
        <v>-8.4758265341143e-10</v>
      </c>
      <c r="AL94" s="18">
        <v>-1.5239317901818e-9</v>
      </c>
      <c r="AM94" s="18">
        <v>-7.0651822670831e-10</v>
      </c>
      <c r="AN94" s="18">
        <v>-1.4048122731071e-9</v>
      </c>
      <c r="AO94" s="18">
        <v>-1.3977851391635e-9</v>
      </c>
      <c r="AP94" s="18">
        <v>1.9853232686509e-10</v>
      </c>
      <c r="AQ94" s="18">
        <v>-1.2091462803102e-9</v>
      </c>
      <c r="AR94" s="18">
        <v>-1.4447528515259e-9</v>
      </c>
      <c r="AS94" s="18">
        <v>-1.0399806251959e-9</v>
      </c>
      <c r="AT94" s="18">
        <v>-1.4326122310537e-9</v>
      </c>
      <c r="AU94" s="18">
        <v>-9.2068557964998e-10</v>
      </c>
      <c r="AV94" s="18">
        <v>2.3394905248992e-11</v>
      </c>
      <c r="AW94" s="18">
        <v>5.1291054997754e-11</v>
      </c>
      <c r="AX94" s="18">
        <v>-1.8674256993166e-10</v>
      </c>
      <c r="AY94" s="18">
        <v>-1.011209075358e-10</v>
      </c>
      <c r="AZ94" s="18">
        <v>1.0770926689119e-10</v>
      </c>
      <c r="BA94" s="18">
        <v>6.4199890426648e-11</v>
      </c>
      <c r="BB94" s="18">
        <v>-5.480748482576e-11</v>
      </c>
      <c r="BC94" s="17">
        <v>15845132.70845</v>
      </c>
      <c r="BD94" s="17">
        <v>11623693.127097</v>
      </c>
      <c r="BE94" s="17">
        <v>-0.0050483790226983</v>
      </c>
      <c r="BF94" s="17">
        <v>-0.0048591747416732</v>
      </c>
      <c r="BG94" s="17">
        <v>0.014422976318344</v>
      </c>
      <c r="BH94" s="17">
        <v>-0.038287854835555</v>
      </c>
      <c r="BI94" s="17">
        <v>-0.039827126431781</v>
      </c>
      <c r="BJ94" s="17">
        <v>159.55995799559</v>
      </c>
      <c r="BK94" s="17">
        <v>172.93806704782</v>
      </c>
      <c r="BL94" s="17">
        <v>173.43687170542</v>
      </c>
      <c r="BM94" s="19"/>
    </row>
    <row r="95" spans="1:65">
      <c r="A95" s="17">
        <v>703571.46986901</v>
      </c>
      <c r="B95" s="17">
        <v>0.013479657212058</v>
      </c>
      <c r="C95" s="18">
        <f t="shared" si="3"/>
        <v>1.75879105406116e-8</v>
      </c>
      <c r="D95" s="18">
        <v>2.4669183005732e-10</v>
      </c>
      <c r="E95" s="18">
        <v>2.496123980186e-10</v>
      </c>
      <c r="F95" s="18">
        <v>3.4797875940972e-10</v>
      </c>
      <c r="G95" s="18">
        <v>3.3608635890849e-10</v>
      </c>
      <c r="H95" s="18">
        <v>3.825815604095e-10</v>
      </c>
      <c r="I95" s="18">
        <v>3.8466748054741e-10</v>
      </c>
      <c r="J95" s="18">
        <v>2.6408732970834e-10</v>
      </c>
      <c r="K95" s="18">
        <v>4.2570779252829e-10</v>
      </c>
      <c r="L95" s="18">
        <v>3.3901983432889e-10</v>
      </c>
      <c r="M95" s="18">
        <v>3.0488890938568e-10</v>
      </c>
      <c r="N95" s="18">
        <v>3.6827697498951e-10</v>
      </c>
      <c r="O95" s="18">
        <v>3.3558460789129e-10</v>
      </c>
      <c r="P95" s="18">
        <v>2.632373518398e-10</v>
      </c>
      <c r="Q95" s="18">
        <v>3.8114266351411e-10</v>
      </c>
      <c r="R95" s="18">
        <v>3.8363341836619e-10</v>
      </c>
      <c r="S95" s="18">
        <v>3.1938150608164e-10</v>
      </c>
      <c r="T95" s="18">
        <v>3.444460230814e-10</v>
      </c>
      <c r="U95" s="18">
        <v>3.0291510901836e-10</v>
      </c>
      <c r="V95" s="18">
        <v>2.035090325394e-10</v>
      </c>
      <c r="W95" s="18">
        <v>3.6894729722228e-10</v>
      </c>
      <c r="X95" s="18">
        <v>3.6166594542704e-10</v>
      </c>
      <c r="Y95" s="18">
        <v>1.9950777191267e-10</v>
      </c>
      <c r="Z95" s="18">
        <v>3.595044170361e-10</v>
      </c>
      <c r="AA95" s="18">
        <v>3.0478766950488e-10</v>
      </c>
      <c r="AB95" s="17">
        <v>0.99796833621179</v>
      </c>
      <c r="AC95" s="17">
        <v>0.19399502229677</v>
      </c>
      <c r="AD95" s="17">
        <v>0.014278941698343</v>
      </c>
      <c r="AE95" s="18">
        <v>4.2610350364878e-10</v>
      </c>
      <c r="AF95" s="18">
        <v>1.3488971142124e-10</v>
      </c>
      <c r="AG95" s="18">
        <v>1.9222287562683e-11</v>
      </c>
      <c r="AH95" s="18">
        <v>3.1205393886404e-10</v>
      </c>
      <c r="AI95" s="18">
        <v>-1.2175434007179e-9</v>
      </c>
      <c r="AJ95" s="18">
        <v>-1.3983457349249e-9</v>
      </c>
      <c r="AK95" s="18">
        <v>-8.4647778633321e-10</v>
      </c>
      <c r="AL95" s="18">
        <v>-1.5218090351905e-9</v>
      </c>
      <c r="AM95" s="18">
        <v>-7.056108555501e-10</v>
      </c>
      <c r="AN95" s="18">
        <v>-1.4025013286854e-9</v>
      </c>
      <c r="AO95" s="18">
        <v>-1.3963465113026e-9</v>
      </c>
      <c r="AP95" s="18">
        <v>1.9774243725861e-10</v>
      </c>
      <c r="AQ95" s="18">
        <v>-1.2075515060088e-9</v>
      </c>
      <c r="AR95" s="18">
        <v>-1.4429498646466e-9</v>
      </c>
      <c r="AS95" s="18">
        <v>-1.0386815899319e-9</v>
      </c>
      <c r="AT95" s="18">
        <v>-1.4303465953257e-9</v>
      </c>
      <c r="AU95" s="18">
        <v>-9.1945574302552e-10</v>
      </c>
      <c r="AV95" s="18">
        <v>2.3272197041297e-11</v>
      </c>
      <c r="AW95" s="18">
        <v>5.098323412573e-11</v>
      </c>
      <c r="AX95" s="18">
        <v>-1.8614362859764e-10</v>
      </c>
      <c r="AY95" s="18">
        <v>-1.0112472779639e-10</v>
      </c>
      <c r="AZ95" s="18">
        <v>1.0776639902758e-10</v>
      </c>
      <c r="BA95" s="18">
        <v>6.3480362145668e-11</v>
      </c>
      <c r="BB95" s="18">
        <v>-5.4115783374907e-11</v>
      </c>
      <c r="BC95" s="17">
        <v>15842768.350391</v>
      </c>
      <c r="BD95" s="17">
        <v>11707189.159317</v>
      </c>
      <c r="BE95" s="17">
        <v>-0.0051123730940905</v>
      </c>
      <c r="BF95" s="17">
        <v>-0.0049204284214342</v>
      </c>
      <c r="BG95" s="17">
        <v>0.014638572111777</v>
      </c>
      <c r="BH95" s="17">
        <v>-0.038746553214367</v>
      </c>
      <c r="BI95" s="17">
        <v>-0.040308640364716</v>
      </c>
      <c r="BJ95" s="17">
        <v>159.55482134352</v>
      </c>
      <c r="BK95" s="17">
        <v>172.92651413116</v>
      </c>
      <c r="BL95" s="17">
        <v>173.4553407364</v>
      </c>
      <c r="BM95" s="19"/>
    </row>
    <row r="96" spans="1:65">
      <c r="A96" s="17">
        <v>715217.43946325</v>
      </c>
      <c r="B96" s="17">
        <v>0.013684363976948</v>
      </c>
      <c r="C96" s="18">
        <f t="shared" si="3"/>
        <v>1.7577477189297e-8</v>
      </c>
      <c r="D96" s="18">
        <v>2.4763082863571e-10</v>
      </c>
      <c r="E96" s="18">
        <v>2.505926999418e-10</v>
      </c>
      <c r="F96" s="18">
        <v>3.496038446671e-10</v>
      </c>
      <c r="G96" s="18">
        <v>3.3765462255001e-10</v>
      </c>
      <c r="H96" s="18">
        <v>3.8424851290128e-10</v>
      </c>
      <c r="I96" s="18">
        <v>3.8658301132154e-10</v>
      </c>
      <c r="J96" s="18">
        <v>2.6512611336985e-10</v>
      </c>
      <c r="K96" s="18">
        <v>4.2757674812258e-10</v>
      </c>
      <c r="L96" s="18">
        <v>3.4053976898001e-10</v>
      </c>
      <c r="M96" s="18">
        <v>3.0610205742131e-10</v>
      </c>
      <c r="N96" s="18">
        <v>3.7028717837302e-10</v>
      </c>
      <c r="O96" s="18">
        <v>3.373147846257e-10</v>
      </c>
      <c r="P96" s="18">
        <v>2.6430848598372e-10</v>
      </c>
      <c r="Q96" s="18">
        <v>3.8289694460186e-10</v>
      </c>
      <c r="R96" s="18">
        <v>3.8549394144341e-10</v>
      </c>
      <c r="S96" s="18">
        <v>3.2074879471604e-10</v>
      </c>
      <c r="T96" s="18">
        <v>3.4585636238523e-10</v>
      </c>
      <c r="U96" s="18">
        <v>3.0435763407027e-10</v>
      </c>
      <c r="V96" s="18">
        <v>2.0416047054864e-10</v>
      </c>
      <c r="W96" s="18">
        <v>3.7074526770778e-10</v>
      </c>
      <c r="X96" s="18">
        <v>3.6344995584529e-10</v>
      </c>
      <c r="Y96" s="18">
        <v>2.0030286970569e-10</v>
      </c>
      <c r="Z96" s="18">
        <v>3.6147568903387e-10</v>
      </c>
      <c r="AA96" s="18">
        <v>3.0640192706627e-10</v>
      </c>
      <c r="AB96" s="17">
        <v>0.99797208922663</v>
      </c>
      <c r="AC96" s="17">
        <v>0.19490816379527</v>
      </c>
      <c r="AD96" s="17">
        <v>0.014484402871184</v>
      </c>
      <c r="AE96" s="18">
        <v>4.2489864564109e-10</v>
      </c>
      <c r="AF96" s="18">
        <v>1.348785141332e-10</v>
      </c>
      <c r="AG96" s="18">
        <v>1.9188420112427e-11</v>
      </c>
      <c r="AH96" s="18">
        <v>3.1195150689162e-10</v>
      </c>
      <c r="AI96" s="18">
        <v>-1.2160905370128e-9</v>
      </c>
      <c r="AJ96" s="18">
        <v>-1.3970369047731e-9</v>
      </c>
      <c r="AK96" s="18">
        <v>-8.4547660139286e-10</v>
      </c>
      <c r="AL96" s="18">
        <v>-1.5198258428863e-9</v>
      </c>
      <c r="AM96" s="18">
        <v>-7.0456900221824e-10</v>
      </c>
      <c r="AN96" s="18">
        <v>-1.4004195538196e-9</v>
      </c>
      <c r="AO96" s="18">
        <v>-1.3949633387028e-9</v>
      </c>
      <c r="AP96" s="18">
        <v>1.9692680966913e-10</v>
      </c>
      <c r="AQ96" s="18">
        <v>-1.2060030593225e-9</v>
      </c>
      <c r="AR96" s="18">
        <v>-1.4413490798627e-9</v>
      </c>
      <c r="AS96" s="18">
        <v>-1.0373285097043e-9</v>
      </c>
      <c r="AT96" s="18">
        <v>-1.4282590644941e-9</v>
      </c>
      <c r="AU96" s="18">
        <v>-9.18358106795e-10</v>
      </c>
      <c r="AV96" s="18">
        <v>2.3182488775888e-11</v>
      </c>
      <c r="AW96" s="18">
        <v>5.0691377436923e-11</v>
      </c>
      <c r="AX96" s="18">
        <v>-1.8564182647582e-10</v>
      </c>
      <c r="AY96" s="18">
        <v>-1.0130037047311e-10</v>
      </c>
      <c r="AZ96" s="18">
        <v>1.0783907570858e-10</v>
      </c>
      <c r="BA96" s="18">
        <v>6.2743520955964e-11</v>
      </c>
      <c r="BB96" s="18">
        <v>-5.3566908022085e-11</v>
      </c>
      <c r="BC96" s="17">
        <v>15840417.73447</v>
      </c>
      <c r="BD96" s="17">
        <v>11789710.984207</v>
      </c>
      <c r="BE96" s="17">
        <v>-0.0051761111909426</v>
      </c>
      <c r="BF96" s="17">
        <v>-0.0049814301396267</v>
      </c>
      <c r="BG96" s="17">
        <v>0.014854078878305</v>
      </c>
      <c r="BH96" s="17">
        <v>-0.039208857625919</v>
      </c>
      <c r="BI96" s="17">
        <v>-0.040792782520839</v>
      </c>
      <c r="BJ96" s="17">
        <v>159.54971842256</v>
      </c>
      <c r="BK96" s="17">
        <v>172.91537093996</v>
      </c>
      <c r="BL96" s="17">
        <v>173.45589877664</v>
      </c>
      <c r="BM96" s="19"/>
    </row>
    <row r="97" spans="1:65">
      <c r="A97" s="17">
        <v>726863.40905748</v>
      </c>
      <c r="B97" s="17">
        <v>0.013888949523863</v>
      </c>
      <c r="C97" s="18">
        <f t="shared" si="3"/>
        <v>1.75670686119909e-8</v>
      </c>
      <c r="D97" s="18">
        <v>2.4855322055578e-10</v>
      </c>
      <c r="E97" s="18">
        <v>2.5155666236343e-10</v>
      </c>
      <c r="F97" s="18">
        <v>3.5119550275078e-10</v>
      </c>
      <c r="G97" s="18">
        <v>3.391875291662e-10</v>
      </c>
      <c r="H97" s="18">
        <v>3.8587744690539e-10</v>
      </c>
      <c r="I97" s="18">
        <v>3.8846115933183e-10</v>
      </c>
      <c r="J97" s="18">
        <v>2.6614263381421e-10</v>
      </c>
      <c r="K97" s="18">
        <v>4.2939879261133e-10</v>
      </c>
      <c r="L97" s="18">
        <v>3.4202505505261e-10</v>
      </c>
      <c r="M97" s="18">
        <v>3.0729189026534e-10</v>
      </c>
      <c r="N97" s="18">
        <v>3.7225705714254e-10</v>
      </c>
      <c r="O97" s="18">
        <v>3.3901659454963e-10</v>
      </c>
      <c r="P97" s="18">
        <v>2.6536189189981e-10</v>
      </c>
      <c r="Q97" s="18">
        <v>3.8461029909113e-10</v>
      </c>
      <c r="R97" s="18">
        <v>3.8731314183341e-10</v>
      </c>
      <c r="S97" s="18">
        <v>3.2208364893005e-10</v>
      </c>
      <c r="T97" s="18">
        <v>3.4723413054622e-10</v>
      </c>
      <c r="U97" s="18">
        <v>3.057731415556e-10</v>
      </c>
      <c r="V97" s="18">
        <v>2.048046370029e-10</v>
      </c>
      <c r="W97" s="18">
        <v>3.7250405079736e-10</v>
      </c>
      <c r="X97" s="18">
        <v>3.6519956220247e-10</v>
      </c>
      <c r="Y97" s="18">
        <v>2.0108977254905e-10</v>
      </c>
      <c r="Z97" s="18">
        <v>3.6341372377862e-10</v>
      </c>
      <c r="AA97" s="18">
        <v>3.0798882999048e-10</v>
      </c>
      <c r="AB97" s="17">
        <v>0.99797775006507</v>
      </c>
      <c r="AC97" s="17">
        <v>0.19580928762457</v>
      </c>
      <c r="AD97" s="17">
        <v>0.014689733745258</v>
      </c>
      <c r="AE97" s="18">
        <v>4.2371687399569e-10</v>
      </c>
      <c r="AF97" s="18">
        <v>1.3488512816071e-10</v>
      </c>
      <c r="AG97" s="18">
        <v>1.9108771899073e-11</v>
      </c>
      <c r="AH97" s="18">
        <v>3.1175901689962e-10</v>
      </c>
      <c r="AI97" s="18">
        <v>-1.2146234959811e-9</v>
      </c>
      <c r="AJ97" s="18">
        <v>-1.3957878941678e-9</v>
      </c>
      <c r="AK97" s="18">
        <v>-8.4443552659264e-10</v>
      </c>
      <c r="AL97" s="18">
        <v>-1.5177819729536e-9</v>
      </c>
      <c r="AM97" s="18">
        <v>-7.0369472622604e-10</v>
      </c>
      <c r="AN97" s="18">
        <v>-1.3981443921334e-9</v>
      </c>
      <c r="AO97" s="18">
        <v>-1.3937679763861e-9</v>
      </c>
      <c r="AP97" s="18">
        <v>1.9610285300428e-10</v>
      </c>
      <c r="AQ97" s="18">
        <v>-1.2044641704843e-9</v>
      </c>
      <c r="AR97" s="18">
        <v>-1.4397111802353e-9</v>
      </c>
      <c r="AS97" s="18">
        <v>-1.0361681103504e-9</v>
      </c>
      <c r="AT97" s="18">
        <v>-1.4261479143021e-9</v>
      </c>
      <c r="AU97" s="18">
        <v>-9.1717689923186e-10</v>
      </c>
      <c r="AV97" s="18">
        <v>2.3092300080491e-11</v>
      </c>
      <c r="AW97" s="18">
        <v>5.0403819126993e-11</v>
      </c>
      <c r="AX97" s="18">
        <v>-1.8504381137911e-10</v>
      </c>
      <c r="AY97" s="18">
        <v>-1.012270785176e-10</v>
      </c>
      <c r="AZ97" s="18">
        <v>1.079040019974e-10</v>
      </c>
      <c r="BA97" s="18">
        <v>6.1932925152367e-11</v>
      </c>
      <c r="BB97" s="18">
        <v>-5.2962571903385e-11</v>
      </c>
      <c r="BC97" s="17">
        <v>15838080.486828</v>
      </c>
      <c r="BD97" s="17">
        <v>11871270.973629</v>
      </c>
      <c r="BE97" s="17">
        <v>-0.0052395963890016</v>
      </c>
      <c r="BF97" s="17">
        <v>-0.0050421830239952</v>
      </c>
      <c r="BG97" s="17">
        <v>0.015069494491283</v>
      </c>
      <c r="BH97" s="17">
        <v>-0.03966691869205</v>
      </c>
      <c r="BI97" s="17">
        <v>-0.041276027147647</v>
      </c>
      <c r="BJ97" s="17">
        <v>159.54463986778</v>
      </c>
      <c r="BK97" s="17">
        <v>172.90459831202</v>
      </c>
      <c r="BL97" s="17">
        <v>173.44707659657</v>
      </c>
      <c r="BM97" s="19"/>
    </row>
    <row r="98" spans="1:65">
      <c r="A98" s="17">
        <v>736568.38371934</v>
      </c>
      <c r="B98" s="17">
        <v>0.014059337936748</v>
      </c>
      <c r="C98" s="18">
        <f t="shared" si="3"/>
        <v>1.75568117199336e-8</v>
      </c>
      <c r="D98" s="18">
        <v>2.4931187533574e-10</v>
      </c>
      <c r="E98" s="18">
        <v>2.523473818111e-10</v>
      </c>
      <c r="F98" s="18">
        <v>3.5249678852345e-10</v>
      </c>
      <c r="G98" s="18">
        <v>3.4044127902752e-10</v>
      </c>
      <c r="H98" s="18">
        <v>3.8720471525904e-10</v>
      </c>
      <c r="I98" s="18">
        <v>3.899981346837e-10</v>
      </c>
      <c r="J98" s="18">
        <v>2.6697522592585e-10</v>
      </c>
      <c r="K98" s="18">
        <v>4.3088411049952e-10</v>
      </c>
      <c r="L98" s="18">
        <v>3.4323732154903e-10</v>
      </c>
      <c r="M98" s="18">
        <v>3.0826607632294e-10</v>
      </c>
      <c r="N98" s="18">
        <v>3.7386827130393e-10</v>
      </c>
      <c r="O98" s="18">
        <v>3.4041199281943e-10</v>
      </c>
      <c r="P98" s="18">
        <v>2.662239641071e-10</v>
      </c>
      <c r="Q98" s="18">
        <v>3.8600612313556e-10</v>
      </c>
      <c r="R98" s="18">
        <v>3.8879839381065e-10</v>
      </c>
      <c r="S98" s="18">
        <v>3.2317475024287e-10</v>
      </c>
      <c r="T98" s="18">
        <v>3.4835728440115e-10</v>
      </c>
      <c r="U98" s="18">
        <v>3.0693154504492e-10</v>
      </c>
      <c r="V98" s="18">
        <v>2.053368482822e-10</v>
      </c>
      <c r="W98" s="18">
        <v>3.7394305163242e-10</v>
      </c>
      <c r="X98" s="18">
        <v>3.666321458928e-10</v>
      </c>
      <c r="Y98" s="18">
        <v>2.0173724771463e-10</v>
      </c>
      <c r="Z98" s="18">
        <v>3.6499909529626e-10</v>
      </c>
      <c r="AA98" s="18">
        <v>3.0929102694476e-10</v>
      </c>
      <c r="AB98" s="17">
        <v>0.99798255455827</v>
      </c>
      <c r="AC98" s="17">
        <v>0.19654941586755</v>
      </c>
      <c r="AD98" s="17">
        <v>0.014860736519148</v>
      </c>
      <c r="AE98" s="18">
        <v>4.2274642373003e-10</v>
      </c>
      <c r="AF98" s="18">
        <v>1.3487657515193e-10</v>
      </c>
      <c r="AG98" s="18">
        <v>1.9045005129101e-11</v>
      </c>
      <c r="AH98" s="18">
        <v>3.1164761529416e-10</v>
      </c>
      <c r="AI98" s="18">
        <v>-1.2134876464144e-9</v>
      </c>
      <c r="AJ98" s="18">
        <v>-1.3946947722693e-9</v>
      </c>
      <c r="AK98" s="18">
        <v>-8.4351156357642e-10</v>
      </c>
      <c r="AL98" s="18">
        <v>-1.516057551452e-9</v>
      </c>
      <c r="AM98" s="18">
        <v>-7.0301042672429e-10</v>
      </c>
      <c r="AN98" s="18">
        <v>-1.396371331366e-9</v>
      </c>
      <c r="AO98" s="18">
        <v>-1.3926356373706e-9</v>
      </c>
      <c r="AP98" s="18">
        <v>1.9546648704653e-10</v>
      </c>
      <c r="AQ98" s="18">
        <v>-1.2031537611737e-9</v>
      </c>
      <c r="AR98" s="18">
        <v>-1.4382521464997e-9</v>
      </c>
      <c r="AS98" s="18">
        <v>-1.0351692146189e-9</v>
      </c>
      <c r="AT98" s="18">
        <v>-1.4243722585067e-9</v>
      </c>
      <c r="AU98" s="18">
        <v>-9.1625177568887e-10</v>
      </c>
      <c r="AV98" s="18">
        <v>2.294622335721e-11</v>
      </c>
      <c r="AW98" s="18">
        <v>5.0142820467216e-11</v>
      </c>
      <c r="AX98" s="18">
        <v>-1.8462407634974e-10</v>
      </c>
      <c r="AY98" s="18">
        <v>-1.0141884578612e-10</v>
      </c>
      <c r="AZ98" s="18">
        <v>1.0794570905184e-10</v>
      </c>
      <c r="BA98" s="18">
        <v>6.1267395276452e-11</v>
      </c>
      <c r="BB98" s="18">
        <v>-5.2419477424428e-11</v>
      </c>
      <c r="BC98" s="17">
        <v>15836142.705608</v>
      </c>
      <c r="BD98" s="17">
        <v>11938496.315996</v>
      </c>
      <c r="BE98" s="17">
        <v>-0.0052923048198591</v>
      </c>
      <c r="BF98" s="17">
        <v>-0.0050926171832647</v>
      </c>
      <c r="BG98" s="17">
        <v>0.015248931388057</v>
      </c>
      <c r="BH98" s="17">
        <v>-0.04004971770205</v>
      </c>
      <c r="BI98" s="17">
        <v>-0.041679300043266</v>
      </c>
      <c r="BJ98" s="17">
        <v>159.54043017345</v>
      </c>
      <c r="BK98" s="17">
        <v>172.89586781664</v>
      </c>
      <c r="BL98" s="17">
        <v>173.46026968689</v>
      </c>
      <c r="BM98" s="19"/>
    </row>
    <row r="99" spans="1:65">
      <c r="A99" s="17">
        <v>748214.35331357</v>
      </c>
      <c r="B99" s="17">
        <v>0.014263704937264</v>
      </c>
      <c r="C99" s="18">
        <f t="shared" si="3"/>
        <v>1.75483027722528e-8</v>
      </c>
      <c r="D99" s="18">
        <v>2.5020663533084e-10</v>
      </c>
      <c r="E99" s="18">
        <v>2.5328091143186e-10</v>
      </c>
      <c r="F99" s="18">
        <v>3.5402934097039e-10</v>
      </c>
      <c r="G99" s="18">
        <v>3.4191833034679e-10</v>
      </c>
      <c r="H99" s="18">
        <v>3.8876378082523e-10</v>
      </c>
      <c r="I99" s="18">
        <v>3.9180571934061e-10</v>
      </c>
      <c r="J99" s="18">
        <v>2.6795753418453e-10</v>
      </c>
      <c r="K99" s="18">
        <v>4.3262378636053e-10</v>
      </c>
      <c r="L99" s="18">
        <v>3.4466404627755e-10</v>
      </c>
      <c r="M99" s="18">
        <v>3.0941372396589e-10</v>
      </c>
      <c r="N99" s="18">
        <v>3.7576880223384e-10</v>
      </c>
      <c r="O99" s="18">
        <v>3.4205869191519e-10</v>
      </c>
      <c r="P99" s="18">
        <v>2.67239003925e-10</v>
      </c>
      <c r="Q99" s="18">
        <v>3.8765067757622e-10</v>
      </c>
      <c r="R99" s="18">
        <v>3.9054233189101e-10</v>
      </c>
      <c r="S99" s="18">
        <v>3.2446013261754e-10</v>
      </c>
      <c r="T99" s="18">
        <v>3.4967973708167e-10</v>
      </c>
      <c r="U99" s="18">
        <v>3.0829908130533e-10</v>
      </c>
      <c r="V99" s="18">
        <v>2.0596912821607e-10</v>
      </c>
      <c r="W99" s="18">
        <v>3.756351533141e-10</v>
      </c>
      <c r="X99" s="18">
        <v>3.6832105010893e-10</v>
      </c>
      <c r="Y99" s="18">
        <v>2.0250692143082e-10</v>
      </c>
      <c r="Z99" s="18">
        <v>3.6687372968896e-10</v>
      </c>
      <c r="AA99" s="18">
        <v>3.1083020817074e-10</v>
      </c>
      <c r="AB99" s="17">
        <v>0.99798621082705</v>
      </c>
      <c r="AC99" s="17">
        <v>0.19742060295037</v>
      </c>
      <c r="AD99" s="17">
        <v>0.015065832691485</v>
      </c>
      <c r="AE99" s="18">
        <v>4.2159162440861e-10</v>
      </c>
      <c r="AF99" s="18">
        <v>1.3486229522596e-10</v>
      </c>
      <c r="AG99" s="18">
        <v>1.9019082572464e-11</v>
      </c>
      <c r="AH99" s="18">
        <v>3.1153058930774e-10</v>
      </c>
      <c r="AI99" s="18">
        <v>-1.2120417720706e-9</v>
      </c>
      <c r="AJ99" s="18">
        <v>-1.3934208023948e-9</v>
      </c>
      <c r="AK99" s="18">
        <v>-8.4254223364033e-10</v>
      </c>
      <c r="AL99" s="18">
        <v>-1.5141349567681e-9</v>
      </c>
      <c r="AM99" s="18">
        <v>-7.0199151232329e-10</v>
      </c>
      <c r="AN99" s="18">
        <v>-1.3942087773069e-9</v>
      </c>
      <c r="AO99" s="18">
        <v>-1.3912647949654e-9</v>
      </c>
      <c r="AP99" s="18">
        <v>1.9467660878187e-10</v>
      </c>
      <c r="AQ99" s="18">
        <v>-1.2016434068713e-9</v>
      </c>
      <c r="AR99" s="18">
        <v>-1.4367033407675e-9</v>
      </c>
      <c r="AS99" s="18">
        <v>-1.0338411425125e-9</v>
      </c>
      <c r="AT99" s="18">
        <v>-1.4222944105983e-9</v>
      </c>
      <c r="AU99" s="18">
        <v>-9.1513506643454e-10</v>
      </c>
      <c r="AV99" s="18">
        <v>2.2879434553042e-11</v>
      </c>
      <c r="AW99" s="18">
        <v>4.9871893545332e-11</v>
      </c>
      <c r="AX99" s="18">
        <v>-1.8411055932804e-10</v>
      </c>
      <c r="AY99" s="18">
        <v>-1.0136718289816e-10</v>
      </c>
      <c r="AZ99" s="18">
        <v>1.0801674698664e-10</v>
      </c>
      <c r="BA99" s="18">
        <v>6.0671813811527e-11</v>
      </c>
      <c r="BB99" s="18">
        <v>-5.1861231245853e-11</v>
      </c>
      <c r="BC99" s="17">
        <v>15833829.199978</v>
      </c>
      <c r="BD99" s="17">
        <v>12018327.422258</v>
      </c>
      <c r="BE99" s="17">
        <v>-0.0053553358679719</v>
      </c>
      <c r="BF99" s="17">
        <v>-0.0051529230015857</v>
      </c>
      <c r="BG99" s="17">
        <v>0.015464177314623</v>
      </c>
      <c r="BH99" s="17">
        <v>-0.04051308771387</v>
      </c>
      <c r="BI99" s="17">
        <v>-0.042163706135598</v>
      </c>
      <c r="BJ99" s="17">
        <v>159.53540714213</v>
      </c>
      <c r="BK99" s="17">
        <v>172.88576822105</v>
      </c>
      <c r="BL99" s="17">
        <v>173.46867339807</v>
      </c>
      <c r="BM99" s="19"/>
    </row>
    <row r="100" spans="1:65">
      <c r="A100" s="17">
        <v>759860.3229078</v>
      </c>
      <c r="B100" s="17">
        <v>0.014467954590811</v>
      </c>
      <c r="C100" s="18">
        <f t="shared" si="3"/>
        <v>1.75382265851182e-8</v>
      </c>
      <c r="D100" s="18">
        <v>2.5108658804772e-10</v>
      </c>
      <c r="E100" s="18">
        <v>2.5419901528884e-10</v>
      </c>
      <c r="F100" s="18">
        <v>3.5553071758067e-10</v>
      </c>
      <c r="G100" s="18">
        <v>3.4336473317107e-10</v>
      </c>
      <c r="H100" s="18">
        <v>3.9028639662034e-10</v>
      </c>
      <c r="I100" s="18">
        <v>3.935788393423e-10</v>
      </c>
      <c r="J100" s="18">
        <v>2.6891857850817e-10</v>
      </c>
      <c r="K100" s="18">
        <v>4.3432279324543e-10</v>
      </c>
      <c r="L100" s="18">
        <v>3.4605754792899e-10</v>
      </c>
      <c r="M100" s="18">
        <v>3.1053976440681e-10</v>
      </c>
      <c r="N100" s="18">
        <v>3.7762958117296e-10</v>
      </c>
      <c r="O100" s="18">
        <v>3.4367691528121e-10</v>
      </c>
      <c r="P100" s="18">
        <v>2.6823539961876e-10</v>
      </c>
      <c r="Q100" s="18">
        <v>3.8925762467974e-10</v>
      </c>
      <c r="R100" s="18">
        <v>3.9224748650112e-10</v>
      </c>
      <c r="S100" s="18">
        <v>3.2571628290919e-10</v>
      </c>
      <c r="T100" s="18">
        <v>3.5097263987289e-10</v>
      </c>
      <c r="U100" s="18">
        <v>3.0964029316555e-10</v>
      </c>
      <c r="V100" s="18">
        <v>2.0659416126419e-10</v>
      </c>
      <c r="W100" s="18">
        <v>3.7729294891462e-10</v>
      </c>
      <c r="X100" s="18">
        <v>3.6997788540337e-10</v>
      </c>
      <c r="Y100" s="18">
        <v>2.0326692982439e-10</v>
      </c>
      <c r="Z100" s="18">
        <v>3.6871252044297e-10</v>
      </c>
      <c r="AA100" s="18">
        <v>3.1234340847453e-10</v>
      </c>
      <c r="AB100" s="17">
        <v>0.99799075810414</v>
      </c>
      <c r="AC100" s="17">
        <v>0.19827864925252</v>
      </c>
      <c r="AD100" s="17">
        <v>0.015270803059247</v>
      </c>
      <c r="AE100" s="18">
        <v>4.2046196131445e-10</v>
      </c>
      <c r="AF100" s="18">
        <v>1.3485081731464e-10</v>
      </c>
      <c r="AG100" s="18">
        <v>1.8969602866418e-11</v>
      </c>
      <c r="AH100" s="18">
        <v>3.113921597756e-10</v>
      </c>
      <c r="AI100" s="18">
        <v>-1.2106267299e-9</v>
      </c>
      <c r="AJ100" s="18">
        <v>-1.3921420204991e-9</v>
      </c>
      <c r="AK100" s="18">
        <v>-8.4152664827516e-10</v>
      </c>
      <c r="AL100" s="18">
        <v>-1.512164375004e-9</v>
      </c>
      <c r="AM100" s="18">
        <v>-7.0107523468593e-10</v>
      </c>
      <c r="AN100" s="18">
        <v>-1.392092744867e-9</v>
      </c>
      <c r="AO100" s="18">
        <v>-1.3899224845665e-9</v>
      </c>
      <c r="AP100" s="18">
        <v>1.939092196551e-10</v>
      </c>
      <c r="AQ100" s="18">
        <v>-1.2001114774894e-9</v>
      </c>
      <c r="AR100" s="18">
        <v>-1.4350852393199e-9</v>
      </c>
      <c r="AS100" s="18">
        <v>-1.0325981137428e-9</v>
      </c>
      <c r="AT100" s="18">
        <v>-1.4202196880177e-9</v>
      </c>
      <c r="AU100" s="18">
        <v>-9.1401983615386e-10</v>
      </c>
      <c r="AV100" s="18">
        <v>2.2771302871674e-11</v>
      </c>
      <c r="AW100" s="18">
        <v>4.9593795053703e-11</v>
      </c>
      <c r="AX100" s="18">
        <v>-1.836154841414e-10</v>
      </c>
      <c r="AY100" s="18">
        <v>-1.0144938088369e-10</v>
      </c>
      <c r="AZ100" s="18">
        <v>1.0807941652129e-10</v>
      </c>
      <c r="BA100" s="18">
        <v>5.9983302513353e-11</v>
      </c>
      <c r="BB100" s="18">
        <v>-5.1265409332545e-11</v>
      </c>
      <c r="BC100" s="17">
        <v>15831528.230246</v>
      </c>
      <c r="BD100" s="17">
        <v>12097233.933088</v>
      </c>
      <c r="BE100" s="17">
        <v>-0.0054181240904151</v>
      </c>
      <c r="BF100" s="17">
        <v>-0.00521298984246</v>
      </c>
      <c r="BG100" s="17">
        <v>0.015679329321183</v>
      </c>
      <c r="BH100" s="17">
        <v>-0.040975263140448</v>
      </c>
      <c r="BI100" s="17">
        <v>-0.042648849788129</v>
      </c>
      <c r="BJ100" s="17">
        <v>159.53040926412</v>
      </c>
      <c r="BK100" s="17">
        <v>172.87600254059</v>
      </c>
      <c r="BL100" s="17">
        <v>173.46670792667</v>
      </c>
      <c r="BM100" s="19"/>
    </row>
    <row r="101" spans="1:65">
      <c r="A101" s="17">
        <v>771506.29250203</v>
      </c>
      <c r="B101" s="17">
        <v>0.014672088695549</v>
      </c>
      <c r="C101" s="18">
        <f t="shared" si="3"/>
        <v>1.75283047998972e-8</v>
      </c>
      <c r="D101" s="18">
        <v>2.5195122182486e-10</v>
      </c>
      <c r="E101" s="18">
        <v>2.5510219680948e-10</v>
      </c>
      <c r="F101" s="18">
        <v>3.5700374277642e-10</v>
      </c>
      <c r="G101" s="18">
        <v>3.4478375114696e-10</v>
      </c>
      <c r="H101" s="18">
        <v>3.9177612860906e-10</v>
      </c>
      <c r="I101" s="18">
        <v>3.9531744939837e-10</v>
      </c>
      <c r="J101" s="18">
        <v>2.6985834278755e-10</v>
      </c>
      <c r="K101" s="18">
        <v>4.3598008739762e-10</v>
      </c>
      <c r="L101" s="18">
        <v>3.4742142091734e-10</v>
      </c>
      <c r="M101" s="18">
        <v>3.1164159735553e-10</v>
      </c>
      <c r="N101" s="18">
        <v>3.794520351099e-10</v>
      </c>
      <c r="O101" s="18">
        <v>3.4526762116922e-10</v>
      </c>
      <c r="P101" s="18">
        <v>2.6920905312588e-10</v>
      </c>
      <c r="Q101" s="18">
        <v>3.9082627546502e-10</v>
      </c>
      <c r="R101" s="18">
        <v>3.9391567139237e-10</v>
      </c>
      <c r="S101" s="18">
        <v>3.2694702273027e-10</v>
      </c>
      <c r="T101" s="18">
        <v>3.5223893664537e-10</v>
      </c>
      <c r="U101" s="18">
        <v>3.1095618081791e-10</v>
      </c>
      <c r="V101" s="18">
        <v>2.0721137221949e-10</v>
      </c>
      <c r="W101" s="18">
        <v>3.7891703607728e-10</v>
      </c>
      <c r="X101" s="18">
        <v>3.7160279048761e-10</v>
      </c>
      <c r="Y101" s="18">
        <v>2.040165729853e-10</v>
      </c>
      <c r="Z101" s="18">
        <v>3.7051552744286e-10</v>
      </c>
      <c r="AA101" s="18">
        <v>3.1382825251574e-10</v>
      </c>
      <c r="AB101" s="17">
        <v>0.99799406125284</v>
      </c>
      <c r="AC101" s="17">
        <v>0.19912150061502</v>
      </c>
      <c r="AD101" s="17">
        <v>0.01547564968372</v>
      </c>
      <c r="AE101" s="18">
        <v>4.1935043494702e-10</v>
      </c>
      <c r="AF101" s="18">
        <v>1.3482259675237e-10</v>
      </c>
      <c r="AG101" s="18">
        <v>1.892619897285e-11</v>
      </c>
      <c r="AH101" s="18">
        <v>3.1127122649049e-10</v>
      </c>
      <c r="AI101" s="18">
        <v>-1.2092526197642e-9</v>
      </c>
      <c r="AJ101" s="18">
        <v>-1.3908404724385e-9</v>
      </c>
      <c r="AK101" s="18">
        <v>-8.4050531456109e-10</v>
      </c>
      <c r="AL101" s="18">
        <v>-1.5102406852539e-9</v>
      </c>
      <c r="AM101" s="18">
        <v>-7.0009162978828e-10</v>
      </c>
      <c r="AN101" s="18">
        <v>-1.3900591986192e-9</v>
      </c>
      <c r="AO101" s="18">
        <v>-1.3884715705442e-9</v>
      </c>
      <c r="AP101" s="18">
        <v>1.931712861184e-10</v>
      </c>
      <c r="AQ101" s="18">
        <v>-1.1985671357924e-9</v>
      </c>
      <c r="AR101" s="18">
        <v>-1.4334636223551e-9</v>
      </c>
      <c r="AS101" s="18">
        <v>-1.0312927120669e-9</v>
      </c>
      <c r="AT101" s="18">
        <v>-1.4181905128128e-9</v>
      </c>
      <c r="AU101" s="18">
        <v>-9.1294275838799e-10</v>
      </c>
      <c r="AV101" s="18">
        <v>2.2642963236217e-11</v>
      </c>
      <c r="AW101" s="18">
        <v>4.9322292932989e-11</v>
      </c>
      <c r="AX101" s="18">
        <v>-1.8321688789875e-10</v>
      </c>
      <c r="AY101" s="18">
        <v>-1.0161605060442e-10</v>
      </c>
      <c r="AZ101" s="18">
        <v>1.0814316407241e-10</v>
      </c>
      <c r="BA101" s="18">
        <v>5.9339367375271e-11</v>
      </c>
      <c r="BB101" s="18">
        <v>-5.0681913229116e-11</v>
      </c>
      <c r="BC101" s="17">
        <v>15829239.543625</v>
      </c>
      <c r="BD101" s="17">
        <v>12175229.178816</v>
      </c>
      <c r="BE101" s="17">
        <v>-0.0054806729177218</v>
      </c>
      <c r="BF101" s="17">
        <v>-0.0052728215337542</v>
      </c>
      <c r="BG101" s="17">
        <v>0.015894386892766</v>
      </c>
      <c r="BH101" s="17">
        <v>-0.041440020571475</v>
      </c>
      <c r="BI101" s="17">
        <v>-0.043135293375666</v>
      </c>
      <c r="BJ101" s="17">
        <v>159.52543838783</v>
      </c>
      <c r="BK101" s="17">
        <v>172.86656332754</v>
      </c>
      <c r="BL101" s="17">
        <v>173.47144207926</v>
      </c>
      <c r="BM101" s="19"/>
    </row>
    <row r="102" spans="1:65">
      <c r="A102" s="17">
        <v>783152.26209626</v>
      </c>
      <c r="B102" s="17">
        <v>0.014876109669662</v>
      </c>
      <c r="C102" s="18">
        <f t="shared" si="3"/>
        <v>1.75185906559539e-8</v>
      </c>
      <c r="D102" s="18">
        <v>2.5280063409642e-10</v>
      </c>
      <c r="E102" s="18">
        <v>2.559918004297e-10</v>
      </c>
      <c r="F102" s="18">
        <v>3.5844728552422e-10</v>
      </c>
      <c r="G102" s="18">
        <v>3.4617090409775e-10</v>
      </c>
      <c r="H102" s="18">
        <v>3.9323110992242e-10</v>
      </c>
      <c r="I102" s="18">
        <v>3.9701951495829e-10</v>
      </c>
      <c r="J102" s="18">
        <v>2.7077759403705e-10</v>
      </c>
      <c r="K102" s="18">
        <v>4.3759773498008e-10</v>
      </c>
      <c r="L102" s="18">
        <v>3.4875681523352e-10</v>
      </c>
      <c r="M102" s="18">
        <v>3.1272207907129e-10</v>
      </c>
      <c r="N102" s="18">
        <v>3.8123622070066e-10</v>
      </c>
      <c r="O102" s="18">
        <v>3.4683049275837e-10</v>
      </c>
      <c r="P102" s="18">
        <v>2.7016479768774e-10</v>
      </c>
      <c r="Q102" s="18">
        <v>3.9235780427109e-10</v>
      </c>
      <c r="R102" s="18">
        <v>3.9554923736076e-10</v>
      </c>
      <c r="S102" s="18">
        <v>3.2814921943563e-10</v>
      </c>
      <c r="T102" s="18">
        <v>3.5347585619165e-10</v>
      </c>
      <c r="U102" s="18">
        <v>3.1224676687482e-10</v>
      </c>
      <c r="V102" s="18">
        <v>2.0782061740636e-10</v>
      </c>
      <c r="W102" s="18">
        <v>3.8050772215902e-10</v>
      </c>
      <c r="X102" s="18">
        <v>3.7319850721713e-10</v>
      </c>
      <c r="Y102" s="18">
        <v>2.0475687132688e-10</v>
      </c>
      <c r="Z102" s="18">
        <v>3.72284652776e-10</v>
      </c>
      <c r="AA102" s="18">
        <v>3.1528718806343e-10</v>
      </c>
      <c r="AB102" s="17">
        <v>0.99800073820582</v>
      </c>
      <c r="AC102" s="17">
        <v>0.19995222236276</v>
      </c>
      <c r="AD102" s="17">
        <v>0.015680375195134</v>
      </c>
      <c r="AE102" s="18">
        <v>4.1826526912875e-10</v>
      </c>
      <c r="AF102" s="18">
        <v>1.3483203352029e-10</v>
      </c>
      <c r="AG102" s="18">
        <v>1.8840337923603e-11</v>
      </c>
      <c r="AH102" s="18">
        <v>3.1115005005421e-10</v>
      </c>
      <c r="AI102" s="18">
        <v>-1.207903273917e-9</v>
      </c>
      <c r="AJ102" s="18">
        <v>-1.389610781994e-9</v>
      </c>
      <c r="AK102" s="18">
        <v>-8.394641296543e-10</v>
      </c>
      <c r="AL102" s="18">
        <v>-1.5082240278676e-9</v>
      </c>
      <c r="AM102" s="18">
        <v>-6.9939621037352e-10</v>
      </c>
      <c r="AN102" s="18">
        <v>-1.387918287379e-9</v>
      </c>
      <c r="AO102" s="18">
        <v>-1.3872576113956e-9</v>
      </c>
      <c r="AP102" s="18">
        <v>1.9242621055379e-10</v>
      </c>
      <c r="AQ102" s="18">
        <v>-1.1970860666641e-9</v>
      </c>
      <c r="AR102" s="18">
        <v>-1.4318072597466e-9</v>
      </c>
      <c r="AS102" s="18">
        <v>-1.0302142731018e-9</v>
      </c>
      <c r="AT102" s="18">
        <v>-1.4161140184051e-9</v>
      </c>
      <c r="AU102" s="18">
        <v>-9.1180106015321e-10</v>
      </c>
      <c r="AV102" s="18">
        <v>2.2486447532505e-11</v>
      </c>
      <c r="AW102" s="18">
        <v>4.9027485365386e-11</v>
      </c>
      <c r="AX102" s="18">
        <v>-1.8266981457017e-10</v>
      </c>
      <c r="AY102" s="18">
        <v>-1.0168487310201e-10</v>
      </c>
      <c r="AZ102" s="18">
        <v>1.0818012585256e-10</v>
      </c>
      <c r="BA102" s="18">
        <v>5.8607337646446e-11</v>
      </c>
      <c r="BB102" s="18">
        <v>-5.0037161005766e-11</v>
      </c>
      <c r="BC102" s="17">
        <v>15826962.902582</v>
      </c>
      <c r="BD102" s="17">
        <v>12252327.168479</v>
      </c>
      <c r="BE102" s="17">
        <v>-0.0055429862343786</v>
      </c>
      <c r="BF102" s="17">
        <v>-0.0053324219787435</v>
      </c>
      <c r="BG102" s="17">
        <v>0.016109350072225</v>
      </c>
      <c r="BH102" s="17">
        <v>-0.041900116176267</v>
      </c>
      <c r="BI102" s="17">
        <v>-0.043620334639355</v>
      </c>
      <c r="BJ102" s="17">
        <v>159.52049006624</v>
      </c>
      <c r="BK102" s="17">
        <v>172.85744034369</v>
      </c>
      <c r="BL102" s="17">
        <v>173.47628943813</v>
      </c>
      <c r="BM102" s="19"/>
    </row>
    <row r="103" spans="1:65">
      <c r="A103" s="17">
        <v>796739.22662286</v>
      </c>
      <c r="B103" s="17">
        <v>0.015113999631776</v>
      </c>
      <c r="C103" s="18">
        <f t="shared" si="3"/>
        <v>1.75086908962094e-8</v>
      </c>
      <c r="D103" s="18">
        <v>2.5377116625629e-10</v>
      </c>
      <c r="E103" s="18">
        <v>2.5701118132613e-10</v>
      </c>
      <c r="F103" s="18">
        <v>3.6009415974425e-10</v>
      </c>
      <c r="G103" s="18">
        <v>3.4775807264796e-10</v>
      </c>
      <c r="H103" s="18">
        <v>3.94887159601e-10</v>
      </c>
      <c r="I103" s="18">
        <v>3.9895832479461e-10</v>
      </c>
      <c r="J103" s="18">
        <v>2.7182532277484e-10</v>
      </c>
      <c r="K103" s="18">
        <v>4.3943246727606e-10</v>
      </c>
      <c r="L103" s="18">
        <v>3.5028197722448e-10</v>
      </c>
      <c r="M103" s="18">
        <v>3.1395392534246e-10</v>
      </c>
      <c r="N103" s="18">
        <v>3.8327415089391e-10</v>
      </c>
      <c r="O103" s="18">
        <v>3.4861951707539e-10</v>
      </c>
      <c r="P103" s="18">
        <v>2.7125344796995e-10</v>
      </c>
      <c r="Q103" s="18">
        <v>3.9410086425463e-10</v>
      </c>
      <c r="R103" s="18">
        <v>3.9740769941528e-10</v>
      </c>
      <c r="S103" s="18">
        <v>3.2952333221688e-10</v>
      </c>
      <c r="T103" s="18">
        <v>3.5488491092586e-10</v>
      </c>
      <c r="U103" s="18">
        <v>3.1372321385189e-10</v>
      </c>
      <c r="V103" s="18">
        <v>2.0852240725889e-10</v>
      </c>
      <c r="W103" s="18">
        <v>3.8232329843505e-10</v>
      </c>
      <c r="X103" s="18">
        <v>3.750199681001e-10</v>
      </c>
      <c r="Y103" s="18">
        <v>2.05608739462e-10</v>
      </c>
      <c r="Z103" s="18">
        <v>3.7430945323818e-10</v>
      </c>
      <c r="AA103" s="18">
        <v>3.1695592052771e-10</v>
      </c>
      <c r="AB103" s="17">
        <v>0.99800420834395</v>
      </c>
      <c r="AC103" s="17">
        <v>0.2008998901796</v>
      </c>
      <c r="AD103" s="17">
        <v>0.0159190772509</v>
      </c>
      <c r="AE103" s="18">
        <v>4.1701015911262e-10</v>
      </c>
      <c r="AF103" s="18">
        <v>1.3480413013606e-10</v>
      </c>
      <c r="AG103" s="18">
        <v>1.880020971998e-11</v>
      </c>
      <c r="AH103" s="18">
        <v>3.1095467867871e-10</v>
      </c>
      <c r="AI103" s="18">
        <v>-1.2062802755244e-9</v>
      </c>
      <c r="AJ103" s="18">
        <v>-1.3881485954169e-9</v>
      </c>
      <c r="AK103" s="18">
        <v>-8.3835591621198e-10</v>
      </c>
      <c r="AL103" s="18">
        <v>-1.5060330237909e-9</v>
      </c>
      <c r="AM103" s="18">
        <v>-6.9824518946934e-10</v>
      </c>
      <c r="AN103" s="18">
        <v>-1.3855529330272e-9</v>
      </c>
      <c r="AO103" s="18">
        <v>-1.3857117583628e-9</v>
      </c>
      <c r="AP103" s="18">
        <v>1.9156065184043e-10</v>
      </c>
      <c r="AQ103" s="18">
        <v>-1.195325374194e-9</v>
      </c>
      <c r="AR103" s="18">
        <v>-1.4300475208646e-9</v>
      </c>
      <c r="AS103" s="18">
        <v>-1.0287236173999e-9</v>
      </c>
      <c r="AT103" s="18">
        <v>-1.4138096981478e-9</v>
      </c>
      <c r="AU103" s="18">
        <v>-9.1054998551058e-10</v>
      </c>
      <c r="AV103" s="18">
        <v>2.2384962690367e-11</v>
      </c>
      <c r="AW103" s="18">
        <v>4.8740290822864e-11</v>
      </c>
      <c r="AX103" s="18">
        <v>-1.8215273692315e-10</v>
      </c>
      <c r="AY103" s="18">
        <v>-1.017242403164e-10</v>
      </c>
      <c r="AZ103" s="18">
        <v>1.0826425680925e-10</v>
      </c>
      <c r="BA103" s="18">
        <v>5.7872930847242e-11</v>
      </c>
      <c r="BB103" s="18">
        <v>-4.9404423455197e-11</v>
      </c>
      <c r="BC103" s="17">
        <v>15824321.779064</v>
      </c>
      <c r="BD103" s="17">
        <v>12341172.398927</v>
      </c>
      <c r="BE103" s="17">
        <v>-0.0056153965788955</v>
      </c>
      <c r="BF103" s="17">
        <v>-0.0054016728412423</v>
      </c>
      <c r="BG103" s="17">
        <v>0.016360024887733</v>
      </c>
      <c r="BH103" s="17">
        <v>-0.042443092437353</v>
      </c>
      <c r="BI103" s="17">
        <v>-0.044189501863215</v>
      </c>
      <c r="BJ103" s="17">
        <v>159.51475328725</v>
      </c>
      <c r="BK103" s="17">
        <v>172.84721828722</v>
      </c>
      <c r="BL103" s="17">
        <v>173.48158807696</v>
      </c>
      <c r="BM103" s="19"/>
    </row>
    <row r="104" spans="1:65">
      <c r="A104" s="17">
        <v>812267.18608184</v>
      </c>
      <c r="B104" s="17">
        <v>0.015385691923392</v>
      </c>
      <c r="C104" s="18">
        <f t="shared" si="3"/>
        <v>1.74969732715831e-8</v>
      </c>
      <c r="D104" s="18">
        <v>2.5472329979034e-10</v>
      </c>
      <c r="E104" s="18">
        <v>2.5801142036208e-10</v>
      </c>
      <c r="F104" s="18">
        <v>3.6170257708866e-10</v>
      </c>
      <c r="G104" s="18">
        <v>3.4930671075806e-10</v>
      </c>
      <c r="H104" s="18">
        <v>3.9649807465611e-10</v>
      </c>
      <c r="I104" s="18">
        <v>4.0085036662096e-10</v>
      </c>
      <c r="J104" s="18">
        <v>2.7284874460704e-10</v>
      </c>
      <c r="K104" s="18">
        <v>4.4121561291675e-10</v>
      </c>
      <c r="L104" s="18">
        <v>3.517663876769e-10</v>
      </c>
      <c r="M104" s="18">
        <v>3.1515620241384e-10</v>
      </c>
      <c r="N104" s="18">
        <v>3.8526341747405e-10</v>
      </c>
      <c r="O104" s="18">
        <v>3.5037211365585e-10</v>
      </c>
      <c r="P104" s="18">
        <v>2.7231552602074e-10</v>
      </c>
      <c r="Q104" s="18">
        <v>3.9579557513797e-10</v>
      </c>
      <c r="R104" s="18">
        <v>3.9921907753768e-10</v>
      </c>
      <c r="S104" s="18">
        <v>3.3086241275901e-10</v>
      </c>
      <c r="T104" s="18">
        <v>3.5625564394688e-10</v>
      </c>
      <c r="U104" s="18">
        <v>3.1516718569834e-10</v>
      </c>
      <c r="V104" s="18">
        <v>2.0921349296953e-10</v>
      </c>
      <c r="W104" s="18">
        <v>3.8409622866944e-10</v>
      </c>
      <c r="X104" s="18">
        <v>3.7680081616914e-10</v>
      </c>
      <c r="Y104" s="18">
        <v>2.0644737601206e-10</v>
      </c>
      <c r="Z104" s="18">
        <v>3.7628973288679e-10</v>
      </c>
      <c r="AA104" s="18">
        <v>3.1858962661129e-10</v>
      </c>
      <c r="AB104" s="17">
        <v>0.99937106166212</v>
      </c>
      <c r="AC104" s="17">
        <v>0.20183136496985</v>
      </c>
      <c r="AD104" s="17">
        <v>0.016191690679215</v>
      </c>
      <c r="AE104" s="18">
        <v>4.1577428362882e-10</v>
      </c>
      <c r="AF104" s="18">
        <v>1.3478169673636e-10</v>
      </c>
      <c r="AG104" s="18">
        <v>1.8723441318009e-11</v>
      </c>
      <c r="AH104" s="18">
        <v>3.1077366841559e-10</v>
      </c>
      <c r="AI104" s="18">
        <v>-1.2046910828596e-9</v>
      </c>
      <c r="AJ104" s="18">
        <v>-1.3866929121498e-9</v>
      </c>
      <c r="AK104" s="18">
        <v>-8.3720293392571e-10</v>
      </c>
      <c r="AL104" s="18">
        <v>-1.5038089873876e-9</v>
      </c>
      <c r="AM104" s="18">
        <v>-6.9722285827219e-10</v>
      </c>
      <c r="AN104" s="18">
        <v>-1.3831680368719e-9</v>
      </c>
      <c r="AO104" s="18">
        <v>-1.3841883071648e-9</v>
      </c>
      <c r="AP104" s="18">
        <v>1.9071933467488e-10</v>
      </c>
      <c r="AQ104" s="18">
        <v>-1.1935839639474e-9</v>
      </c>
      <c r="AR104" s="18">
        <v>-1.4282186775253e-9</v>
      </c>
      <c r="AS104" s="18">
        <v>-1.0273265418261e-9</v>
      </c>
      <c r="AT104" s="18">
        <v>-1.4114720842703e-9</v>
      </c>
      <c r="AU104" s="18">
        <v>-9.0927825925129e-10</v>
      </c>
      <c r="AV104" s="18">
        <v>2.224726179616e-11</v>
      </c>
      <c r="AW104" s="18">
        <v>4.8438509097885e-11</v>
      </c>
      <c r="AX104" s="18">
        <v>-1.8163850823577e-10</v>
      </c>
      <c r="AY104" s="18">
        <v>-1.0179110876511e-10</v>
      </c>
      <c r="AZ104" s="18">
        <v>1.0832952262695e-10</v>
      </c>
      <c r="BA104" s="18">
        <v>5.7146452181335e-11</v>
      </c>
      <c r="BB104" s="18">
        <v>-4.8726076888346e-11</v>
      </c>
      <c r="BC104" s="17">
        <v>15821322.355496</v>
      </c>
      <c r="BD104" s="17">
        <v>12441270.370049</v>
      </c>
      <c r="BE104" s="17">
        <v>-0.005697778761921</v>
      </c>
      <c r="BF104" s="17">
        <v>-0.0054804528092849</v>
      </c>
      <c r="BG104" s="17">
        <v>0.016646354603659</v>
      </c>
      <c r="BH104" s="17">
        <v>-0.045174587884845</v>
      </c>
      <c r="BI104" s="17">
        <v>-0.046999253820295</v>
      </c>
      <c r="BJ104" s="17">
        <v>159.50845378648</v>
      </c>
      <c r="BK104" s="17">
        <v>172.83810294678</v>
      </c>
      <c r="BL104" s="17">
        <v>173.48675418798</v>
      </c>
      <c r="BM104" s="19"/>
    </row>
    <row r="105" spans="1:65">
      <c r="A105" s="17">
        <v>825854.15060844</v>
      </c>
      <c r="B105" s="17">
        <v>0.015623266449886</v>
      </c>
      <c r="C105" s="18">
        <f t="shared" si="3"/>
        <v>1.74854748482551e-8</v>
      </c>
      <c r="D105" s="18">
        <v>2.5578931256972e-10</v>
      </c>
      <c r="E105" s="18">
        <v>2.5913074572173e-10</v>
      </c>
      <c r="F105" s="18">
        <v>3.6349582409846e-10</v>
      </c>
      <c r="G105" s="18">
        <v>3.5103241240705e-10</v>
      </c>
      <c r="H105" s="18">
        <v>3.9828589492074e-10</v>
      </c>
      <c r="I105" s="18">
        <v>4.029570156787e-10</v>
      </c>
      <c r="J105" s="18">
        <v>2.7398836619446e-10</v>
      </c>
      <c r="K105" s="18">
        <v>4.4319184715159e-10</v>
      </c>
      <c r="L105" s="18">
        <v>3.5341530041622e-10</v>
      </c>
      <c r="M105" s="18">
        <v>3.1649684086777e-10</v>
      </c>
      <c r="N105" s="18">
        <v>3.8748157230699e-10</v>
      </c>
      <c r="O105" s="18">
        <v>3.5233010859382e-10</v>
      </c>
      <c r="P105" s="18">
        <v>2.7349730148488e-10</v>
      </c>
      <c r="Q105" s="18">
        <v>3.9767926973689e-10</v>
      </c>
      <c r="R105" s="18">
        <v>4.0123233700905e-10</v>
      </c>
      <c r="S105" s="18">
        <v>3.3235093836196e-10</v>
      </c>
      <c r="T105" s="18">
        <v>3.5777924949105e-10</v>
      </c>
      <c r="U105" s="18">
        <v>3.1677916979426e-10</v>
      </c>
      <c r="V105" s="18">
        <v>2.0999238967532e-10</v>
      </c>
      <c r="W105" s="18">
        <v>3.8607031619236e-10</v>
      </c>
      <c r="X105" s="18">
        <v>3.7878910914239e-10</v>
      </c>
      <c r="Y105" s="18">
        <v>2.0738998323803e-10</v>
      </c>
      <c r="Z105" s="18">
        <v>3.7850297944284e-10</v>
      </c>
      <c r="AA105" s="18">
        <v>3.2041560009224e-10</v>
      </c>
      <c r="AB105" s="17">
        <v>0.99801432675667</v>
      </c>
      <c r="AC105" s="17">
        <v>0.20287287945283</v>
      </c>
      <c r="AD105" s="17">
        <v>0.016430050634526</v>
      </c>
      <c r="AE105" s="18">
        <v>4.143952720057e-10</v>
      </c>
      <c r="AF105" s="18">
        <v>1.3475802573621e-10</v>
      </c>
      <c r="AG105" s="18">
        <v>1.8657247178096e-11</v>
      </c>
      <c r="AH105" s="18">
        <v>3.1057822615952e-10</v>
      </c>
      <c r="AI105" s="18">
        <v>-1.2029022156287e-9</v>
      </c>
      <c r="AJ105" s="18">
        <v>-1.3850512527441e-9</v>
      </c>
      <c r="AK105" s="18">
        <v>-8.3590972083034e-10</v>
      </c>
      <c r="AL105" s="18">
        <v>-1.5012991764779e-9</v>
      </c>
      <c r="AM105" s="18">
        <v>-6.9606578691865e-10</v>
      </c>
      <c r="AN105" s="18">
        <v>-1.3804953601016e-9</v>
      </c>
      <c r="AO105" s="18">
        <v>-1.3824655967042e-9</v>
      </c>
      <c r="AP105" s="18">
        <v>1.8977580102003e-10</v>
      </c>
      <c r="AQ105" s="18">
        <v>-1.1915990550305e-9</v>
      </c>
      <c r="AR105" s="18">
        <v>-1.4261624053734e-9</v>
      </c>
      <c r="AS105" s="18">
        <v>-1.0257287070343e-9</v>
      </c>
      <c r="AT105" s="18">
        <v>-1.408855933933e-9</v>
      </c>
      <c r="AU105" s="18">
        <v>-9.0784551181818e-10</v>
      </c>
      <c r="AV105" s="18">
        <v>2.209037888872e-11</v>
      </c>
      <c r="AW105" s="18">
        <v>4.8102366317577e-11</v>
      </c>
      <c r="AX105" s="18">
        <v>-1.8105567549209e-10</v>
      </c>
      <c r="AY105" s="18">
        <v>-1.0188159106084e-10</v>
      </c>
      <c r="AZ105" s="18">
        <v>1.0841016399409e-10</v>
      </c>
      <c r="BA105" s="18">
        <v>5.6323047678623e-11</v>
      </c>
      <c r="BB105" s="18">
        <v>-4.795643387008e-11</v>
      </c>
      <c r="BC105" s="17">
        <v>15818714.519048</v>
      </c>
      <c r="BD105" s="17">
        <v>12527606.599106</v>
      </c>
      <c r="BE105" s="17">
        <v>-0.0057695246205437</v>
      </c>
      <c r="BF105" s="17">
        <v>-0.0055490510787811</v>
      </c>
      <c r="BG105" s="17">
        <v>0.016896747526707</v>
      </c>
      <c r="BH105" s="17">
        <v>-0.043605918093759</v>
      </c>
      <c r="BI105" s="17">
        <v>-0.045409444556683</v>
      </c>
      <c r="BJ105" s="17">
        <v>159.50256761412</v>
      </c>
      <c r="BK105" s="17">
        <v>172.82662889118</v>
      </c>
      <c r="BL105" s="17">
        <v>173.49061570868</v>
      </c>
      <c r="BM105" s="19"/>
    </row>
    <row r="106" spans="1:65">
      <c r="A106" s="17">
        <v>835559.1252703</v>
      </c>
      <c r="B106" s="17">
        <v>0.01579286139249</v>
      </c>
      <c r="C106" s="18">
        <f t="shared" si="3"/>
        <v>1.74750525903484e-8</v>
      </c>
      <c r="D106" s="18">
        <v>2.5644468755276e-10</v>
      </c>
      <c r="E106" s="18">
        <v>2.5981783277734e-10</v>
      </c>
      <c r="F106" s="18">
        <v>3.6459062500281e-10</v>
      </c>
      <c r="G106" s="18">
        <v>3.5208452445985e-10</v>
      </c>
      <c r="H106" s="18">
        <v>3.9937381516863e-10</v>
      </c>
      <c r="I106" s="18">
        <v>4.0424782131338e-10</v>
      </c>
      <c r="J106" s="18">
        <v>2.7468371895596e-10</v>
      </c>
      <c r="K106" s="18">
        <v>4.4439354142402e-10</v>
      </c>
      <c r="L106" s="18">
        <v>3.5441805546204e-10</v>
      </c>
      <c r="M106" s="18">
        <v>3.1731389890753e-10</v>
      </c>
      <c r="N106" s="18">
        <v>3.8883553690853e-10</v>
      </c>
      <c r="O106" s="18">
        <v>3.5353016144131e-10</v>
      </c>
      <c r="P106" s="18">
        <v>2.7421951833179e-10</v>
      </c>
      <c r="Q106" s="18">
        <v>3.9882888542683e-10</v>
      </c>
      <c r="R106" s="18">
        <v>4.024591526415e-10</v>
      </c>
      <c r="S106" s="18">
        <v>3.3325851402086e-10</v>
      </c>
      <c r="T106" s="18">
        <v>3.5870699259261e-10</v>
      </c>
      <c r="U106" s="18">
        <v>3.1776531263244e-10</v>
      </c>
      <c r="V106" s="18">
        <v>2.1047166593534e-10</v>
      </c>
      <c r="W106" s="18">
        <v>3.8727409471158e-10</v>
      </c>
      <c r="X106" s="18">
        <v>3.800046827898e-10</v>
      </c>
      <c r="Y106" s="18">
        <v>2.0797034651256e-10</v>
      </c>
      <c r="Z106" s="18">
        <v>3.7985816261007e-10</v>
      </c>
      <c r="AA106" s="18">
        <v>3.2153439142387e-10</v>
      </c>
      <c r="AB106" s="17">
        <v>0.99801911279003</v>
      </c>
      <c r="AC106" s="17">
        <v>0.20351423574176</v>
      </c>
      <c r="AD106" s="17">
        <v>0.016600204804876</v>
      </c>
      <c r="AE106" s="18">
        <v>4.135465783127e-10</v>
      </c>
      <c r="AF106" s="18">
        <v>1.3475142011824e-10</v>
      </c>
      <c r="AG106" s="18">
        <v>1.8573374501139e-11</v>
      </c>
      <c r="AH106" s="18">
        <v>3.1044722609961e-10</v>
      </c>
      <c r="AI106" s="18">
        <v>-1.2018122037536e-9</v>
      </c>
      <c r="AJ106" s="18">
        <v>-1.3840460233783e-9</v>
      </c>
      <c r="AK106" s="18">
        <v>-8.3505566922285e-10</v>
      </c>
      <c r="AL106" s="18">
        <v>-1.4996801329387e-9</v>
      </c>
      <c r="AM106" s="18">
        <v>-6.9548064266334e-10</v>
      </c>
      <c r="AN106" s="18">
        <v>-1.3787404384772e-9</v>
      </c>
      <c r="AO106" s="18">
        <v>-1.3813963856266e-9</v>
      </c>
      <c r="AP106" s="18">
        <v>1.892001370135e-10</v>
      </c>
      <c r="AQ106" s="18">
        <v>-1.1903588543422e-9</v>
      </c>
      <c r="AR106" s="18">
        <v>-1.4248202858616e-9</v>
      </c>
      <c r="AS106" s="18">
        <v>-1.0248442977943e-9</v>
      </c>
      <c r="AT106" s="18">
        <v>-1.407172935912e-9</v>
      </c>
      <c r="AU106" s="18">
        <v>-9.0692579835591e-10</v>
      </c>
      <c r="AV106" s="18">
        <v>2.196177011715e-11</v>
      </c>
      <c r="AW106" s="18">
        <v>4.7875615673239e-11</v>
      </c>
      <c r="AX106" s="18">
        <v>-1.8065491784154e-10</v>
      </c>
      <c r="AY106" s="18">
        <v>-1.0190424007355e-10</v>
      </c>
      <c r="AZ106" s="18">
        <v>1.0844977418123e-10</v>
      </c>
      <c r="BA106" s="18">
        <v>5.5843275255364e-11</v>
      </c>
      <c r="BB106" s="18">
        <v>-4.7435128429262e-11</v>
      </c>
      <c r="BC106" s="17">
        <v>15816860.758281</v>
      </c>
      <c r="BD106" s="17">
        <v>12588551.531279</v>
      </c>
      <c r="BE106" s="17">
        <v>-0.0058205834835703</v>
      </c>
      <c r="BF106" s="17">
        <v>-0.0055978663565901</v>
      </c>
      <c r="BG106" s="17">
        <v>0.017075512045453</v>
      </c>
      <c r="BH106" s="17">
        <v>-0.043992125304357</v>
      </c>
      <c r="BI106" s="17">
        <v>-0.045815272831756</v>
      </c>
      <c r="BJ106" s="17">
        <v>159.49853777778</v>
      </c>
      <c r="BK106" s="17">
        <v>172.82011779782</v>
      </c>
      <c r="BL106" s="19"/>
      <c r="BM106" s="19"/>
    </row>
    <row r="107" spans="1:65">
      <c r="A107" s="17">
        <v>844293.60246598</v>
      </c>
      <c r="B107" s="17">
        <v>0.015945438414657</v>
      </c>
      <c r="C107" s="18">
        <f t="shared" si="3"/>
        <v>1.74683634462359e-8</v>
      </c>
      <c r="D107" s="18">
        <v>2.5702464083742e-10</v>
      </c>
      <c r="E107" s="18">
        <v>2.6042866488024e-10</v>
      </c>
      <c r="F107" s="18">
        <v>3.6555970568858e-10</v>
      </c>
      <c r="G107" s="18">
        <v>3.5301726364699e-10</v>
      </c>
      <c r="H107" s="18">
        <v>4.0033537521025e-10</v>
      </c>
      <c r="I107" s="18">
        <v>4.0538543249397e-10</v>
      </c>
      <c r="J107" s="18">
        <v>2.7529880175856e-10</v>
      </c>
      <c r="K107" s="18">
        <v>4.4545204974679e-10</v>
      </c>
      <c r="L107" s="18">
        <v>3.5530526087966e-10</v>
      </c>
      <c r="M107" s="18">
        <v>3.1803743255581e-10</v>
      </c>
      <c r="N107" s="18">
        <v>3.900340853231e-10</v>
      </c>
      <c r="O107" s="18">
        <v>3.5459318751127e-10</v>
      </c>
      <c r="P107" s="18">
        <v>2.7485781436407e-10</v>
      </c>
      <c r="Q107" s="18">
        <v>3.9984501628593e-10</v>
      </c>
      <c r="R107" s="18">
        <v>4.0354305743249e-10</v>
      </c>
      <c r="S107" s="18">
        <v>3.3406248961145e-10</v>
      </c>
      <c r="T107" s="18">
        <v>3.5952760607328e-10</v>
      </c>
      <c r="U107" s="18">
        <v>3.1864062586077e-10</v>
      </c>
      <c r="V107" s="18">
        <v>2.1089923488532e-10</v>
      </c>
      <c r="W107" s="18">
        <v>3.8833903219707e-10</v>
      </c>
      <c r="X107" s="18">
        <v>3.8108077126896e-10</v>
      </c>
      <c r="Y107" s="18">
        <v>2.08486709374e-10</v>
      </c>
      <c r="Z107" s="18">
        <v>3.8106095864266e-10</v>
      </c>
      <c r="AA107" s="18">
        <v>3.2252753940684e-10</v>
      </c>
      <c r="AB107" s="17">
        <v>0.9980208267845</v>
      </c>
      <c r="AC107" s="17">
        <v>0.20408154868539</v>
      </c>
      <c r="AD107" s="17">
        <v>0.016753281007082</v>
      </c>
      <c r="AE107" s="18">
        <v>4.1277759942626e-10</v>
      </c>
      <c r="AF107" s="18">
        <v>1.3472541109215e-10</v>
      </c>
      <c r="AG107" s="18">
        <v>1.854107812982e-11</v>
      </c>
      <c r="AH107" s="18">
        <v>3.1028370310589e-10</v>
      </c>
      <c r="AI107" s="18">
        <v>-1.2007153261039e-9</v>
      </c>
      <c r="AJ107" s="18">
        <v>-1.3831138481557e-9</v>
      </c>
      <c r="AK107" s="18">
        <v>-8.3437130350683e-10</v>
      </c>
      <c r="AL107" s="18">
        <v>-1.4983405103396e-9</v>
      </c>
      <c r="AM107" s="18">
        <v>-6.946946054848e-10</v>
      </c>
      <c r="AN107" s="18">
        <v>-1.3772370359613e-9</v>
      </c>
      <c r="AO107" s="18">
        <v>-1.3804198190633e-9</v>
      </c>
      <c r="AP107" s="18">
        <v>1.8866237840559e-10</v>
      </c>
      <c r="AQ107" s="18">
        <v>-1.1892368771067e-9</v>
      </c>
      <c r="AR107" s="18">
        <v>-1.4237420741271e-9</v>
      </c>
      <c r="AS107" s="18">
        <v>-1.0238835456429e-9</v>
      </c>
      <c r="AT107" s="18">
        <v>-1.4057103739556e-9</v>
      </c>
      <c r="AU107" s="18">
        <v>-9.0611360921512e-10</v>
      </c>
      <c r="AV107" s="18">
        <v>2.1939603705494e-11</v>
      </c>
      <c r="AW107" s="18">
        <v>4.772484954178e-11</v>
      </c>
      <c r="AX107" s="18">
        <v>-1.8037345563862e-10</v>
      </c>
      <c r="AY107" s="18">
        <v>-1.0185493335569e-10</v>
      </c>
      <c r="AZ107" s="18">
        <v>1.084960188603e-10</v>
      </c>
      <c r="BA107" s="18">
        <v>5.5432064668893e-11</v>
      </c>
      <c r="BB107" s="18">
        <v>-4.7058728634077e-11</v>
      </c>
      <c r="BC107" s="17">
        <v>15815198.994728</v>
      </c>
      <c r="BD107" s="17">
        <v>12642912.85685</v>
      </c>
      <c r="BE107" s="17">
        <v>-0.0058664085256492</v>
      </c>
      <c r="BF107" s="17">
        <v>-0.0056416753521952</v>
      </c>
      <c r="BG107" s="17">
        <v>0.017236345742866</v>
      </c>
      <c r="BH107" s="17">
        <v>-0.044342613778774</v>
      </c>
      <c r="BI107" s="17">
        <v>-0.046182488652635</v>
      </c>
      <c r="BJ107" s="17">
        <v>159.49492630015</v>
      </c>
      <c r="BK107" s="17">
        <v>172.81445241184</v>
      </c>
      <c r="BL107" s="19"/>
      <c r="BM107" s="19"/>
    </row>
    <row r="108" spans="1:65">
      <c r="A108" s="17">
        <v>853998.57712783</v>
      </c>
      <c r="B108" s="17">
        <v>0.016114897464509</v>
      </c>
      <c r="C108" s="18">
        <f t="shared" si="3"/>
        <v>1.74610502094498e-8</v>
      </c>
      <c r="D108" s="18">
        <v>2.5766129551634e-10</v>
      </c>
      <c r="E108" s="18">
        <v>2.6109943608696e-10</v>
      </c>
      <c r="F108" s="18">
        <v>3.6662100843414e-10</v>
      </c>
      <c r="G108" s="18">
        <v>3.5403884640273e-10</v>
      </c>
      <c r="H108" s="18">
        <v>4.0138505736097e-10</v>
      </c>
      <c r="I108" s="18">
        <v>4.0662967914693e-10</v>
      </c>
      <c r="J108" s="18">
        <v>2.759712743458e-10</v>
      </c>
      <c r="K108" s="18">
        <v>4.4660803193057e-10</v>
      </c>
      <c r="L108" s="18">
        <v>3.5627258671067e-10</v>
      </c>
      <c r="M108" s="18">
        <v>3.1882905452164e-10</v>
      </c>
      <c r="N108" s="18">
        <v>3.9134435979348e-10</v>
      </c>
      <c r="O108" s="18">
        <v>3.5575892172344e-10</v>
      </c>
      <c r="P108" s="18">
        <v>2.7555526238199e-10</v>
      </c>
      <c r="Q108" s="18">
        <v>4.0095278535878e-10</v>
      </c>
      <c r="R108" s="18">
        <v>4.047287916744e-10</v>
      </c>
      <c r="S108" s="18">
        <v>3.3494234594256e-10</v>
      </c>
      <c r="T108" s="18">
        <v>3.6042310498569e-10</v>
      </c>
      <c r="U108" s="18">
        <v>3.1959839467743e-10</v>
      </c>
      <c r="V108" s="18">
        <v>2.1136928293249e-10</v>
      </c>
      <c r="W108" s="18">
        <v>3.8950473826961e-10</v>
      </c>
      <c r="X108" s="18">
        <v>3.8226124867027e-10</v>
      </c>
      <c r="Y108" s="18">
        <v>2.0905506515431e-10</v>
      </c>
      <c r="Z108" s="18">
        <v>3.823760768452e-10</v>
      </c>
      <c r="AA108" s="18">
        <v>3.2361501480857e-10</v>
      </c>
      <c r="AB108" s="17">
        <v>0.99802331382078</v>
      </c>
      <c r="AC108" s="17">
        <v>0.20470049146721</v>
      </c>
      <c r="AD108" s="17">
        <v>0.01692329029143</v>
      </c>
      <c r="AE108" s="18">
        <v>4.1195414360401e-10</v>
      </c>
      <c r="AF108" s="18">
        <v>1.3469625442491e-10</v>
      </c>
      <c r="AG108" s="18">
        <v>1.8515105256198e-11</v>
      </c>
      <c r="AH108" s="18">
        <v>3.1024723493623e-10</v>
      </c>
      <c r="AI108" s="18">
        <v>-1.1997041221336e-9</v>
      </c>
      <c r="AJ108" s="18">
        <v>-1.3821035582808e-9</v>
      </c>
      <c r="AK108" s="18">
        <v>-8.3358385552884e-10</v>
      </c>
      <c r="AL108" s="18">
        <v>-1.496825890173e-9</v>
      </c>
      <c r="AM108" s="18">
        <v>-6.9395910280845e-10</v>
      </c>
      <c r="AN108" s="18">
        <v>-1.3756815347173e-9</v>
      </c>
      <c r="AO108" s="18">
        <v>-1.3792484839781e-9</v>
      </c>
      <c r="AP108" s="18">
        <v>1.881200320443e-10</v>
      </c>
      <c r="AQ108" s="18">
        <v>-1.1880472491229e-9</v>
      </c>
      <c r="AR108" s="18">
        <v>-1.4224825242584e-9</v>
      </c>
      <c r="AS108" s="18">
        <v>-1.0228412062209e-9</v>
      </c>
      <c r="AT108" s="18">
        <v>-1.404140918044e-9</v>
      </c>
      <c r="AU108" s="18">
        <v>-9.052998648978e-10</v>
      </c>
      <c r="AV108" s="18">
        <v>2.1806626573803e-11</v>
      </c>
      <c r="AW108" s="18">
        <v>4.7509003407995e-11</v>
      </c>
      <c r="AX108" s="18">
        <v>-1.8006583951518e-10</v>
      </c>
      <c r="AY108" s="18">
        <v>-1.020211759596e-10</v>
      </c>
      <c r="AZ108" s="18">
        <v>1.0853790594308e-10</v>
      </c>
      <c r="BA108" s="18">
        <v>5.5039733820777e-11</v>
      </c>
      <c r="BB108" s="18">
        <v>-4.6587004923209e-11</v>
      </c>
      <c r="BC108" s="17">
        <v>15813359.409403</v>
      </c>
      <c r="BD108" s="17">
        <v>12702775.129227</v>
      </c>
      <c r="BE108" s="17">
        <v>-0.005917182635954</v>
      </c>
      <c r="BF108" s="17">
        <v>-0.0056902121724242</v>
      </c>
      <c r="BG108" s="17">
        <v>0.017414982805641</v>
      </c>
      <c r="BH108" s="17">
        <v>-0.044734090866376</v>
      </c>
      <c r="BI108" s="17">
        <v>-0.046590356866499</v>
      </c>
      <c r="BJ108" s="17">
        <v>159.49093133996</v>
      </c>
      <c r="BK108" s="17">
        <v>172.8083224192</v>
      </c>
      <c r="BL108" s="19"/>
      <c r="BM108" s="19"/>
    </row>
    <row r="109" spans="1:65">
      <c r="A109" s="17">
        <v>862733.05432351</v>
      </c>
      <c r="B109" s="17">
        <v>0.016267352667605</v>
      </c>
      <c r="C109" s="18">
        <f t="shared" si="3"/>
        <v>1.74544165243689e-8</v>
      </c>
      <c r="D109" s="18">
        <v>2.5822608899598e-10</v>
      </c>
      <c r="E109" s="18">
        <v>2.6169529975454e-10</v>
      </c>
      <c r="F109" s="18">
        <v>3.6756104764781e-10</v>
      </c>
      <c r="G109" s="18">
        <v>3.5494305987964e-10</v>
      </c>
      <c r="H109" s="18">
        <v>4.0231335759347e-10</v>
      </c>
      <c r="I109" s="18">
        <v>4.0773011471608e-10</v>
      </c>
      <c r="J109" s="18">
        <v>2.7656613833993e-10</v>
      </c>
      <c r="K109" s="18">
        <v>4.476276564761e-10</v>
      </c>
      <c r="L109" s="18">
        <v>3.5712714147829e-10</v>
      </c>
      <c r="M109" s="18">
        <v>3.1952993904594e-10</v>
      </c>
      <c r="N109" s="18">
        <v>3.9250494030818e-10</v>
      </c>
      <c r="O109" s="18">
        <v>3.567930810594e-10</v>
      </c>
      <c r="P109" s="18">
        <v>2.7617503429277e-10</v>
      </c>
      <c r="Q109" s="18">
        <v>4.0193240783075e-10</v>
      </c>
      <c r="R109" s="18">
        <v>4.0577607565654e-10</v>
      </c>
      <c r="S109" s="18">
        <v>3.3571991690662e-10</v>
      </c>
      <c r="T109" s="18">
        <v>3.6121600269997e-10</v>
      </c>
      <c r="U109" s="18">
        <v>3.204484990662e-10</v>
      </c>
      <c r="V109" s="18">
        <v>2.117885890024e-10</v>
      </c>
      <c r="W109" s="18">
        <v>3.9053562897497e-10</v>
      </c>
      <c r="X109" s="18">
        <v>3.8330639323308e-10</v>
      </c>
      <c r="Y109" s="18">
        <v>2.0956300445648e-10</v>
      </c>
      <c r="Z109" s="18">
        <v>3.8354372880132e-10</v>
      </c>
      <c r="AA109" s="18">
        <v>3.2458076694953e-10</v>
      </c>
      <c r="AB109" s="17">
        <v>0.99802579839055</v>
      </c>
      <c r="AC109" s="17">
        <v>0.20525401441993</v>
      </c>
      <c r="AD109" s="17">
        <v>0.017076236767123</v>
      </c>
      <c r="AE109" s="18">
        <v>4.1121571217112e-10</v>
      </c>
      <c r="AF109" s="18">
        <v>1.346799079197e-10</v>
      </c>
      <c r="AG109" s="18">
        <v>1.848957336958e-11</v>
      </c>
      <c r="AH109" s="18">
        <v>3.1012550019455e-10</v>
      </c>
      <c r="AI109" s="18">
        <v>-1.1986807910294e-9</v>
      </c>
      <c r="AJ109" s="18">
        <v>-1.3811975696726e-9</v>
      </c>
      <c r="AK109" s="18">
        <v>-8.328732916331e-10</v>
      </c>
      <c r="AL109" s="18">
        <v>-1.4954621751374e-9</v>
      </c>
      <c r="AM109" s="18">
        <v>-6.932859953512e-10</v>
      </c>
      <c r="AN109" s="18">
        <v>-1.3741856380372e-9</v>
      </c>
      <c r="AO109" s="18">
        <v>-1.3782592008746e-9</v>
      </c>
      <c r="AP109" s="18">
        <v>1.876169548696e-10</v>
      </c>
      <c r="AQ109" s="18">
        <v>-1.1869292615418e-9</v>
      </c>
      <c r="AR109" s="18">
        <v>-1.4213409905487e-9</v>
      </c>
      <c r="AS109" s="18">
        <v>-1.0219371846137e-9</v>
      </c>
      <c r="AT109" s="18">
        <v>-1.4026867909564e-9</v>
      </c>
      <c r="AU109" s="18">
        <v>-9.0449291640296e-10</v>
      </c>
      <c r="AV109" s="18">
        <v>2.174066807836e-11</v>
      </c>
      <c r="AW109" s="18">
        <v>4.7341485161253e-11</v>
      </c>
      <c r="AX109" s="18">
        <v>-1.7978400626538e-10</v>
      </c>
      <c r="AY109" s="18">
        <v>-1.020008877213e-10</v>
      </c>
      <c r="AZ109" s="18">
        <v>1.0857993312146e-10</v>
      </c>
      <c r="BA109" s="18">
        <v>5.4641175754075e-11</v>
      </c>
      <c r="BB109" s="18">
        <v>-4.6159835391524e-11</v>
      </c>
      <c r="BC109" s="17">
        <v>15811710.16243</v>
      </c>
      <c r="BD109" s="17">
        <v>12756173.15731</v>
      </c>
      <c r="BE109" s="17">
        <v>-0.0059627540298328</v>
      </c>
      <c r="BF109" s="17">
        <v>-0.0057337729809934</v>
      </c>
      <c r="BG109" s="17">
        <v>0.017575700645607</v>
      </c>
      <c r="BH109" s="17">
        <v>-0.045085228880144</v>
      </c>
      <c r="BI109" s="17">
        <v>-0.046958128375671</v>
      </c>
      <c r="BJ109" s="17">
        <v>159.48734596841</v>
      </c>
      <c r="BK109" s="17">
        <v>172.80297512218</v>
      </c>
      <c r="BL109" s="19"/>
      <c r="BM109" s="19"/>
    </row>
    <row r="110" spans="1:65">
      <c r="A110" s="17">
        <v>872438.02898537</v>
      </c>
      <c r="B110" s="17">
        <v>0.016436677874631</v>
      </c>
      <c r="C110" s="18">
        <f t="shared" si="3"/>
        <v>1.74472590527658e-8</v>
      </c>
      <c r="D110" s="18">
        <v>2.588445799753e-10</v>
      </c>
      <c r="E110" s="18">
        <v>2.6234845882827e-10</v>
      </c>
      <c r="F110" s="18">
        <v>3.6858874349956e-10</v>
      </c>
      <c r="G110" s="18">
        <v>3.5593182253102e-10</v>
      </c>
      <c r="H110" s="18">
        <v>4.0332897805731e-10</v>
      </c>
      <c r="I110" s="18">
        <v>4.0893159993142e-10</v>
      </c>
      <c r="J110" s="18">
        <v>2.7721625176517e-10</v>
      </c>
      <c r="K110" s="18">
        <v>4.487399884893e-10</v>
      </c>
      <c r="L110" s="18">
        <v>3.5805969870402e-10</v>
      </c>
      <c r="M110" s="18">
        <v>3.202968641427e-10</v>
      </c>
      <c r="N110" s="18">
        <v>3.9377499816701e-10</v>
      </c>
      <c r="O110" s="18">
        <v>3.5792682685374e-10</v>
      </c>
      <c r="P110" s="18">
        <v>2.7685475633919e-10</v>
      </c>
      <c r="Q110" s="18">
        <v>4.0300073569972e-10</v>
      </c>
      <c r="R110" s="18">
        <v>4.0691826499849e-10</v>
      </c>
      <c r="S110" s="18">
        <v>3.3656788305275e-10</v>
      </c>
      <c r="T110" s="18">
        <v>3.6208174834979e-10</v>
      </c>
      <c r="U110" s="18">
        <v>3.2138026697148e-10</v>
      </c>
      <c r="V110" s="18">
        <v>2.122505652281e-10</v>
      </c>
      <c r="W110" s="18">
        <v>3.9166235770697e-10</v>
      </c>
      <c r="X110" s="18">
        <v>3.8445029551237e-10</v>
      </c>
      <c r="Y110" s="18">
        <v>2.1012206380371e-10</v>
      </c>
      <c r="Z110" s="18">
        <v>3.8482346940232e-10</v>
      </c>
      <c r="AA110" s="18">
        <v>3.2563954452022e-10</v>
      </c>
      <c r="AB110" s="17">
        <v>0.9980297256108</v>
      </c>
      <c r="AC110" s="17">
        <v>0.20585792175992</v>
      </c>
      <c r="AD110" s="17">
        <v>0.01724610362476</v>
      </c>
      <c r="AE110" s="18">
        <v>4.1041025973509e-10</v>
      </c>
      <c r="AF110" s="18">
        <v>1.3466312991384e-10</v>
      </c>
      <c r="AG110" s="18">
        <v>1.8381844178886e-11</v>
      </c>
      <c r="AH110" s="18">
        <v>3.0989292694249e-10</v>
      </c>
      <c r="AI110" s="18">
        <v>-1.1976114935878e-9</v>
      </c>
      <c r="AJ110" s="18">
        <v>-1.3802737431386e-9</v>
      </c>
      <c r="AK110" s="18">
        <v>-8.3208834645895e-10</v>
      </c>
      <c r="AL110" s="18">
        <v>-1.4939455563761e-9</v>
      </c>
      <c r="AM110" s="18">
        <v>-6.9270865086971e-10</v>
      </c>
      <c r="AN110" s="18">
        <v>-1.3725940365345e-9</v>
      </c>
      <c r="AO110" s="18">
        <v>-1.3774079573144e-9</v>
      </c>
      <c r="AP110" s="18">
        <v>1.8702881577072e-10</v>
      </c>
      <c r="AQ110" s="18">
        <v>-1.1857318978853e-9</v>
      </c>
      <c r="AR110" s="18">
        <v>-1.4201282900351e-9</v>
      </c>
      <c r="AS110" s="18">
        <v>-1.0211342772092e-9</v>
      </c>
      <c r="AT110" s="18">
        <v>-1.4011770816165e-9</v>
      </c>
      <c r="AU110" s="18">
        <v>-9.036504715971e-10</v>
      </c>
      <c r="AV110" s="18">
        <v>2.163831073198e-11</v>
      </c>
      <c r="AW110" s="18">
        <v>4.7134437379494e-11</v>
      </c>
      <c r="AX110" s="18">
        <v>-1.7944438650915e-10</v>
      </c>
      <c r="AY110" s="18">
        <v>-1.0210040235884e-10</v>
      </c>
      <c r="AZ110" s="18">
        <v>1.0862979533757e-10</v>
      </c>
      <c r="BA110" s="18">
        <v>5.4005637987846e-11</v>
      </c>
      <c r="BB110" s="18">
        <v>-4.5717407576992e-11</v>
      </c>
      <c r="BC110" s="17">
        <v>15809884.25162</v>
      </c>
      <c r="BD110" s="17">
        <v>12814977.728481</v>
      </c>
      <c r="BE110" s="17">
        <v>-0.0060132493815926</v>
      </c>
      <c r="BF110" s="17">
        <v>-0.0057820372840648</v>
      </c>
      <c r="BG110" s="17">
        <v>0.017754208629532</v>
      </c>
      <c r="BH110" s="17">
        <v>-0.045472523212411</v>
      </c>
      <c r="BI110" s="17">
        <v>-0.047367579119747</v>
      </c>
      <c r="BJ110" s="17">
        <v>159.48337749319</v>
      </c>
      <c r="BK110" s="17">
        <v>172.79718615873</v>
      </c>
      <c r="BL110" s="19"/>
      <c r="BM110" s="19"/>
    </row>
    <row r="111" spans="1:65">
      <c r="A111" s="17">
        <v>882143.00364723</v>
      </c>
      <c r="B111" s="17">
        <v>0.016605935199735</v>
      </c>
      <c r="C111" s="18">
        <f t="shared" si="3"/>
        <v>1.7440264503644e-8</v>
      </c>
      <c r="D111" s="18">
        <v>2.5945618616905e-10</v>
      </c>
      <c r="E111" s="18">
        <v>2.6299298745207e-10</v>
      </c>
      <c r="F111" s="18">
        <v>3.6960103858754e-10</v>
      </c>
      <c r="G111" s="18">
        <v>3.5690476884874e-10</v>
      </c>
      <c r="H111" s="18">
        <v>4.0432468608459e-10</v>
      </c>
      <c r="I111" s="18">
        <v>4.1011278235363e-10</v>
      </c>
      <c r="J111" s="18">
        <v>2.778565726746e-10</v>
      </c>
      <c r="K111" s="18">
        <v>4.4982999900229e-10</v>
      </c>
      <c r="L111" s="18">
        <v>3.5897439096391e-10</v>
      </c>
      <c r="M111" s="18">
        <v>3.2105109052707e-10</v>
      </c>
      <c r="N111" s="18">
        <v>3.9502474706855e-10</v>
      </c>
      <c r="O111" s="18">
        <v>3.5904384540003e-10</v>
      </c>
      <c r="P111" s="18">
        <v>2.7752022757806e-10</v>
      </c>
      <c r="Q111" s="18">
        <v>4.0404829709133e-10</v>
      </c>
      <c r="R111" s="18">
        <v>4.0804081551332e-10</v>
      </c>
      <c r="S111" s="18">
        <v>3.3740357787094e-10</v>
      </c>
      <c r="T111" s="18">
        <v>3.6293100095271e-10</v>
      </c>
      <c r="U111" s="18">
        <v>3.2229777334569e-10</v>
      </c>
      <c r="V111" s="18">
        <v>2.1270763385418e-10</v>
      </c>
      <c r="W111" s="18">
        <v>3.9276988229037e-10</v>
      </c>
      <c r="X111" s="18">
        <v>3.8557761017939e-10</v>
      </c>
      <c r="Y111" s="18">
        <v>2.1067444173937e-10</v>
      </c>
      <c r="Z111" s="18">
        <v>3.8608385812979e-10</v>
      </c>
      <c r="AA111" s="18">
        <v>3.2668115839036e-10</v>
      </c>
      <c r="AB111" s="17">
        <v>0.99803242600463</v>
      </c>
      <c r="AC111" s="17">
        <v>0.20645506248058</v>
      </c>
      <c r="AD111" s="17">
        <v>0.017415898205024</v>
      </c>
      <c r="AE111" s="18">
        <v>4.0961183952239e-10</v>
      </c>
      <c r="AF111" s="18">
        <v>1.3464148685265e-10</v>
      </c>
      <c r="AG111" s="18">
        <v>1.8350423865456e-11</v>
      </c>
      <c r="AH111" s="18">
        <v>3.0979839312466e-10</v>
      </c>
      <c r="AI111" s="18">
        <v>-1.1965377421836e-9</v>
      </c>
      <c r="AJ111" s="18">
        <v>-1.3792918619335e-9</v>
      </c>
      <c r="AK111" s="18">
        <v>-8.3131546283991e-10</v>
      </c>
      <c r="AL111" s="18">
        <v>-1.4924585545412e-9</v>
      </c>
      <c r="AM111" s="18">
        <v>-6.9199884281221e-10</v>
      </c>
      <c r="AN111" s="18">
        <v>-1.3709798263567e-9</v>
      </c>
      <c r="AO111" s="18">
        <v>-1.3763043257935e-9</v>
      </c>
      <c r="AP111" s="18">
        <v>1.8648629308945e-10</v>
      </c>
      <c r="AQ111" s="18">
        <v>-1.1845306431016e-9</v>
      </c>
      <c r="AR111" s="18">
        <v>-1.4188851646892e-9</v>
      </c>
      <c r="AS111" s="18">
        <v>-1.0201459995761e-9</v>
      </c>
      <c r="AT111" s="18">
        <v>-1.399610211336e-9</v>
      </c>
      <c r="AU111" s="18">
        <v>-9.02786059661e-10</v>
      </c>
      <c r="AV111" s="18">
        <v>2.154148192692e-11</v>
      </c>
      <c r="AW111" s="18">
        <v>4.6940370399945e-11</v>
      </c>
      <c r="AX111" s="18">
        <v>-1.7913560494229e-10</v>
      </c>
      <c r="AY111" s="18">
        <v>-1.0211491493651e-10</v>
      </c>
      <c r="AZ111" s="18">
        <v>1.0867176869949e-10</v>
      </c>
      <c r="BA111" s="18">
        <v>5.3601625005516e-11</v>
      </c>
      <c r="BB111" s="18">
        <v>-4.5249672076556e-11</v>
      </c>
      <c r="BC111" s="17">
        <v>15808065.439951</v>
      </c>
      <c r="BD111" s="17">
        <v>12873236.676998</v>
      </c>
      <c r="BE111" s="17">
        <v>-0.0060636010053059</v>
      </c>
      <c r="BF111" s="17">
        <v>-0.0058301613251207</v>
      </c>
      <c r="BG111" s="17">
        <v>0.017932649574468</v>
      </c>
      <c r="BH111" s="17">
        <v>-0.045863977693522</v>
      </c>
      <c r="BI111" s="17">
        <v>-0.047776735476004</v>
      </c>
      <c r="BJ111" s="17">
        <v>159.47942418033</v>
      </c>
      <c r="BK111" s="17">
        <v>172.7915821405</v>
      </c>
      <c r="BL111" s="19"/>
      <c r="BM111" s="19"/>
    </row>
    <row r="112" spans="1:65">
      <c r="A112" s="17">
        <v>891847.97830909</v>
      </c>
      <c r="B112" s="17">
        <v>0.016775123818969</v>
      </c>
      <c r="C112" s="18">
        <f t="shared" si="3"/>
        <v>1.74331850549697e-8</v>
      </c>
      <c r="D112" s="18">
        <v>2.600596300169e-10</v>
      </c>
      <c r="E112" s="18">
        <v>2.6362954970354e-10</v>
      </c>
      <c r="F112" s="18">
        <v>3.705965137629e-10</v>
      </c>
      <c r="G112" s="18">
        <v>3.5786118601731e-10</v>
      </c>
      <c r="H112" s="18">
        <v>4.0530177971147e-10</v>
      </c>
      <c r="I112" s="18">
        <v>4.1127383441366e-10</v>
      </c>
      <c r="J112" s="18">
        <v>2.7848594651919e-10</v>
      </c>
      <c r="K112" s="18">
        <v>4.5089815531522e-10</v>
      </c>
      <c r="L112" s="18">
        <v>3.5987146890284e-10</v>
      </c>
      <c r="M112" s="18">
        <v>3.2179349812384e-10</v>
      </c>
      <c r="N112" s="18">
        <v>3.9625256643608e-10</v>
      </c>
      <c r="O112" s="18">
        <v>3.6014485545766e-10</v>
      </c>
      <c r="P112" s="18">
        <v>2.7817481743593e-10</v>
      </c>
      <c r="Q112" s="18">
        <v>4.0507577126299e-10</v>
      </c>
      <c r="R112" s="18">
        <v>4.0914181040537e-10</v>
      </c>
      <c r="S112" s="18">
        <v>3.3822435190593e-10</v>
      </c>
      <c r="T112" s="18">
        <v>3.6376485265356e-10</v>
      </c>
      <c r="U112" s="18">
        <v>3.2320156793643e-10</v>
      </c>
      <c r="V112" s="18">
        <v>2.1316055936834e-10</v>
      </c>
      <c r="W112" s="18">
        <v>3.9385826881043e-10</v>
      </c>
      <c r="X112" s="18">
        <v>3.8668711597807e-10</v>
      </c>
      <c r="Y112" s="18">
        <v>2.1122096911437e-10</v>
      </c>
      <c r="Z112" s="18">
        <v>3.8732511754433e-10</v>
      </c>
      <c r="AA112" s="18">
        <v>3.2770763767799e-10</v>
      </c>
      <c r="AB112" s="17">
        <v>0.9980354243778</v>
      </c>
      <c r="AC112" s="17">
        <v>0.20704428118418</v>
      </c>
      <c r="AD112" s="17">
        <v>0.017585619785743</v>
      </c>
      <c r="AE112" s="18">
        <v>4.0882186386287e-10</v>
      </c>
      <c r="AF112" s="18">
        <v>1.3461976175932e-10</v>
      </c>
      <c r="AG112" s="18">
        <v>1.8302115204841e-11</v>
      </c>
      <c r="AH112" s="18">
        <v>3.0965510375692e-10</v>
      </c>
      <c r="AI112" s="18">
        <v>-1.195458422664e-9</v>
      </c>
      <c r="AJ112" s="18">
        <v>-1.3783231780985e-9</v>
      </c>
      <c r="AK112" s="18">
        <v>-8.3054606357856e-10</v>
      </c>
      <c r="AL112" s="18">
        <v>-1.490962538385e-9</v>
      </c>
      <c r="AM112" s="18">
        <v>-6.9132336460729e-10</v>
      </c>
      <c r="AN112" s="18">
        <v>-1.3693821505343e-9</v>
      </c>
      <c r="AO112" s="18">
        <v>-1.3752657987383e-9</v>
      </c>
      <c r="AP112" s="18">
        <v>1.8593853224869e-10</v>
      </c>
      <c r="AQ112" s="18">
        <v>-1.1833269273782e-9</v>
      </c>
      <c r="AR112" s="18">
        <v>-1.4176598542475e-9</v>
      </c>
      <c r="AS112" s="18">
        <v>-1.0192016991253e-9</v>
      </c>
      <c r="AT112" s="18">
        <v>-1.3980476777279e-9</v>
      </c>
      <c r="AU112" s="18">
        <v>-9.0192969445562e-10</v>
      </c>
      <c r="AV112" s="18">
        <v>2.1447545804326e-11</v>
      </c>
      <c r="AW112" s="18">
        <v>4.6746831607482e-11</v>
      </c>
      <c r="AX112" s="18">
        <v>-1.7881554936131e-10</v>
      </c>
      <c r="AY112" s="18">
        <v>-1.0215803345678e-10</v>
      </c>
      <c r="AZ112" s="18">
        <v>1.0871773793228e-10</v>
      </c>
      <c r="BA112" s="18">
        <v>5.3149199320039e-11</v>
      </c>
      <c r="BB112" s="18">
        <v>-4.4792334059362e-11</v>
      </c>
      <c r="BC112" s="17">
        <v>15806253.519748</v>
      </c>
      <c r="BD112" s="17">
        <v>12930955.645871</v>
      </c>
      <c r="BE112" s="17">
        <v>-0.006113809947478</v>
      </c>
      <c r="BF112" s="17">
        <v>-0.0058781459985065</v>
      </c>
      <c r="BG112" s="17">
        <v>0.018111021861922</v>
      </c>
      <c r="BH112" s="17">
        <v>-0.046254757941531</v>
      </c>
      <c r="BI112" s="17">
        <v>-0.048186418685402</v>
      </c>
      <c r="BJ112" s="17">
        <v>159.47548499118</v>
      </c>
      <c r="BK112" s="17">
        <v>172.78614733373</v>
      </c>
      <c r="BL112" s="19"/>
      <c r="BM112" s="19"/>
    </row>
    <row r="113" spans="1:65">
      <c r="A113" s="17">
        <v>901552.95297095</v>
      </c>
      <c r="B113" s="17">
        <v>0.016944244763468</v>
      </c>
      <c r="C113" s="18">
        <f t="shared" si="3"/>
        <v>1.7426211854384e-8</v>
      </c>
      <c r="D113" s="18">
        <v>2.6065431299352e-10</v>
      </c>
      <c r="E113" s="18">
        <v>2.6425765351341e-10</v>
      </c>
      <c r="F113" s="18">
        <v>3.7157540075592e-10</v>
      </c>
      <c r="G113" s="18">
        <v>3.5880134234643e-10</v>
      </c>
      <c r="H113" s="18">
        <v>4.0626007363989e-10</v>
      </c>
      <c r="I113" s="18">
        <v>4.1241353333075e-10</v>
      </c>
      <c r="J113" s="18">
        <v>2.791041834611e-10</v>
      </c>
      <c r="K113" s="18">
        <v>4.5194525814089e-10</v>
      </c>
      <c r="L113" s="18">
        <v>3.6075235843806e-10</v>
      </c>
      <c r="M113" s="18">
        <v>3.2252289937828e-10</v>
      </c>
      <c r="N113" s="18">
        <v>3.9745882233238e-10</v>
      </c>
      <c r="O113" s="18">
        <v>3.6122969307117e-10</v>
      </c>
      <c r="P113" s="18">
        <v>2.7881795260219e-10</v>
      </c>
      <c r="Q113" s="18">
        <v>4.0608428509558e-10</v>
      </c>
      <c r="R113" s="18">
        <v>4.1022154651942e-10</v>
      </c>
      <c r="S113" s="18">
        <v>3.3903050651904e-10</v>
      </c>
      <c r="T113" s="18">
        <v>3.6458330082489e-10</v>
      </c>
      <c r="U113" s="18">
        <v>3.2409146251764e-10</v>
      </c>
      <c r="V113" s="18">
        <v>2.1360881417243e-10</v>
      </c>
      <c r="W113" s="18">
        <v>3.9492902979846e-10</v>
      </c>
      <c r="X113" s="18">
        <v>3.8777925640084e-10</v>
      </c>
      <c r="Y113" s="18">
        <v>2.1176146949533e-10</v>
      </c>
      <c r="Z113" s="18">
        <v>3.8854749473608e-10</v>
      </c>
      <c r="AA113" s="18">
        <v>3.2871900395438e-10</v>
      </c>
      <c r="AB113" s="17">
        <v>0.99803837441285</v>
      </c>
      <c r="AC113" s="17">
        <v>0.20762547627693</v>
      </c>
      <c r="AD113" s="17">
        <v>0.017755269486408</v>
      </c>
      <c r="AE113" s="18">
        <v>4.0804123122261e-10</v>
      </c>
      <c r="AF113" s="18">
        <v>1.3459748163741e-10</v>
      </c>
      <c r="AG113" s="18">
        <v>1.825368459921e-11</v>
      </c>
      <c r="AH113" s="18">
        <v>3.0951260137057e-10</v>
      </c>
      <c r="AI113" s="18">
        <v>-1.1943836765797e-9</v>
      </c>
      <c r="AJ113" s="18">
        <v>-1.3773601672133e-9</v>
      </c>
      <c r="AK113" s="18">
        <v>-8.297831906726e-10</v>
      </c>
      <c r="AL113" s="18">
        <v>-1.4894834262884e-9</v>
      </c>
      <c r="AM113" s="18">
        <v>-6.9065261942653e-10</v>
      </c>
      <c r="AN113" s="18">
        <v>-1.367790691785e-9</v>
      </c>
      <c r="AO113" s="18">
        <v>-1.3742323890303e-9</v>
      </c>
      <c r="AP113" s="18">
        <v>1.8539642272667e-10</v>
      </c>
      <c r="AQ113" s="18">
        <v>-1.182128635963e-9</v>
      </c>
      <c r="AR113" s="18">
        <v>-1.4164424938853e-9</v>
      </c>
      <c r="AS113" s="18">
        <v>-1.0182623270377e-9</v>
      </c>
      <c r="AT113" s="18">
        <v>-1.3965012325104e-9</v>
      </c>
      <c r="AU113" s="18">
        <v>-9.0107683119885e-10</v>
      </c>
      <c r="AV113" s="18">
        <v>2.1355644519392e-11</v>
      </c>
      <c r="AW113" s="18">
        <v>4.6555727713042e-11</v>
      </c>
      <c r="AX113" s="18">
        <v>-1.7850512047012e-10</v>
      </c>
      <c r="AY113" s="18">
        <v>-1.0218497597527e-10</v>
      </c>
      <c r="AZ113" s="18">
        <v>1.0876303726876e-10</v>
      </c>
      <c r="BA113" s="18">
        <v>5.270591422589e-11</v>
      </c>
      <c r="BB113" s="18">
        <v>-4.4338058392044e-11</v>
      </c>
      <c r="BC113" s="17">
        <v>15804448.389749</v>
      </c>
      <c r="BD113" s="17">
        <v>12988141.651729</v>
      </c>
      <c r="BE113" s="17">
        <v>-0.0061638779366641</v>
      </c>
      <c r="BF113" s="17">
        <v>-0.0059259931125034</v>
      </c>
      <c r="BG113" s="17">
        <v>0.018289325482026</v>
      </c>
      <c r="BH113" s="17">
        <v>-0.04664599983364</v>
      </c>
      <c r="BI113" s="17">
        <v>-0.048596528488074</v>
      </c>
      <c r="BJ113" s="17">
        <v>159.47156054378</v>
      </c>
      <c r="BK113" s="17">
        <v>172.78088186665</v>
      </c>
      <c r="BL113" s="19"/>
      <c r="BM113" s="19"/>
    </row>
    <row r="114" spans="1:65">
      <c r="A114" s="17">
        <v>911257.92763281</v>
      </c>
      <c r="B114" s="17">
        <v>0.017113298701922</v>
      </c>
      <c r="C114" s="18">
        <f t="shared" si="3"/>
        <v>1.74193075555747e-8</v>
      </c>
      <c r="D114" s="18">
        <v>2.6124078264078e-10</v>
      </c>
      <c r="E114" s="18">
        <v>2.6487786245285e-10</v>
      </c>
      <c r="F114" s="18">
        <v>3.7253808007902e-10</v>
      </c>
      <c r="G114" s="18">
        <v>3.5972562148707e-10</v>
      </c>
      <c r="H114" s="18">
        <v>4.0720023023438e-10</v>
      </c>
      <c r="I114" s="18">
        <v>4.1353310717477e-10</v>
      </c>
      <c r="J114" s="18">
        <v>2.7971248280731e-10</v>
      </c>
      <c r="K114" s="18">
        <v>4.5297186606e-10</v>
      </c>
      <c r="L114" s="18">
        <v>3.6161771073639e-10</v>
      </c>
      <c r="M114" s="18">
        <v>3.2323891368002e-10</v>
      </c>
      <c r="N114" s="18">
        <v>3.9864367279968e-10</v>
      </c>
      <c r="O114" s="18">
        <v>3.6229910896557e-10</v>
      </c>
      <c r="P114" s="18">
        <v>2.7945006315455e-10</v>
      </c>
      <c r="Q114" s="18">
        <v>4.0707370864191e-10</v>
      </c>
      <c r="R114" s="18">
        <v>4.1128096564904e-10</v>
      </c>
      <c r="S114" s="18">
        <v>3.3982260712674e-10</v>
      </c>
      <c r="T114" s="18">
        <v>3.6538657555341e-10</v>
      </c>
      <c r="U114" s="18">
        <v>3.2496822114911e-10</v>
      </c>
      <c r="V114" s="18">
        <v>2.1405221043603e-10</v>
      </c>
      <c r="W114" s="18">
        <v>3.9598243488124e-10</v>
      </c>
      <c r="X114" s="18">
        <v>3.8885429972018e-10</v>
      </c>
      <c r="Y114" s="18">
        <v>2.1229586302604e-10</v>
      </c>
      <c r="Z114" s="18">
        <v>3.8975101055247e-10</v>
      </c>
      <c r="AA114" s="18">
        <v>3.2971567299219e-10</v>
      </c>
      <c r="AB114" s="17">
        <v>0.9980411926347</v>
      </c>
      <c r="AC114" s="17">
        <v>0.20819874293512</v>
      </c>
      <c r="AD114" s="17">
        <v>0.017924848085382</v>
      </c>
      <c r="AE114" s="18">
        <v>4.0726984269702e-10</v>
      </c>
      <c r="AF114" s="18">
        <v>1.3457369026914e-10</v>
      </c>
      <c r="AG114" s="18">
        <v>1.8208239253735e-11</v>
      </c>
      <c r="AH114" s="18">
        <v>3.093805167964e-10</v>
      </c>
      <c r="AI114" s="18">
        <v>-1.193316352196e-9</v>
      </c>
      <c r="AJ114" s="18">
        <v>-1.37640042445e-9</v>
      </c>
      <c r="AK114" s="18">
        <v>-8.2902635389381e-10</v>
      </c>
      <c r="AL114" s="18">
        <v>-1.4880156958319e-9</v>
      </c>
      <c r="AM114" s="18">
        <v>-6.8998132188516e-10</v>
      </c>
      <c r="AN114" s="18">
        <v>-1.3662105020498e-9</v>
      </c>
      <c r="AO114" s="18">
        <v>-1.3731894491616e-9</v>
      </c>
      <c r="AP114" s="18">
        <v>1.8486319026274e-10</v>
      </c>
      <c r="AQ114" s="18">
        <v>-1.1809375101675e-9</v>
      </c>
      <c r="AR114" s="18">
        <v>-1.4152306024149e-9</v>
      </c>
      <c r="AS114" s="18">
        <v>-1.0173163138021e-9</v>
      </c>
      <c r="AT114" s="18">
        <v>-1.3949626452552e-9</v>
      </c>
      <c r="AU114" s="18">
        <v>-9.0022934297055e-10</v>
      </c>
      <c r="AV114" s="18">
        <v>2.1264113146652e-11</v>
      </c>
      <c r="AW114" s="18">
        <v>4.636681815093e-11</v>
      </c>
      <c r="AX114" s="18">
        <v>-1.7820171902295e-10</v>
      </c>
      <c r="AY114" s="18">
        <v>-1.022083885512e-10</v>
      </c>
      <c r="AZ114" s="18">
        <v>1.0880686644906e-10</v>
      </c>
      <c r="BA114" s="18">
        <v>5.2285656303331e-11</v>
      </c>
      <c r="BB114" s="18">
        <v>-4.3884825264074e-11</v>
      </c>
      <c r="BC114" s="17">
        <v>15802649.935066</v>
      </c>
      <c r="BD114" s="17">
        <v>13044801.398276</v>
      </c>
      <c r="BE114" s="17">
        <v>-0.0062138066293428</v>
      </c>
      <c r="BF114" s="17">
        <v>-0.0059737042280924</v>
      </c>
      <c r="BG114" s="17">
        <v>0.018467560159726</v>
      </c>
      <c r="BH114" s="17">
        <v>-0.047037853130409</v>
      </c>
      <c r="BI114" s="17">
        <v>-0.049006963657977</v>
      </c>
      <c r="BJ114" s="17">
        <v>159.46765054204</v>
      </c>
      <c r="BK114" s="17">
        <v>172.77578063058</v>
      </c>
      <c r="BL114" s="19"/>
      <c r="BM114" s="19"/>
    </row>
    <row r="115" spans="1:65">
      <c r="A115" s="17">
        <v>920962.90229466</v>
      </c>
      <c r="B115" s="17">
        <v>0.017282286546166</v>
      </c>
      <c r="C115" s="18">
        <f t="shared" si="3"/>
        <v>1.74124972122067e-8</v>
      </c>
      <c r="D115" s="18">
        <v>2.6181937748552e-10</v>
      </c>
      <c r="E115" s="18">
        <v>2.6549026416485e-10</v>
      </c>
      <c r="F115" s="18">
        <v>3.7348481036041e-10</v>
      </c>
      <c r="G115" s="18">
        <v>3.6063547212287e-10</v>
      </c>
      <c r="H115" s="18">
        <v>4.0812252811828e-10</v>
      </c>
      <c r="I115" s="18">
        <v>4.1463368924719e-10</v>
      </c>
      <c r="J115" s="18">
        <v>2.8031022418082e-10</v>
      </c>
      <c r="K115" s="18">
        <v>4.5398007625851e-10</v>
      </c>
      <c r="L115" s="18">
        <v>3.6246650250354e-10</v>
      </c>
      <c r="M115" s="18">
        <v>3.2394114243892e-10</v>
      </c>
      <c r="N115" s="18">
        <v>3.9980893788258e-10</v>
      </c>
      <c r="O115" s="18">
        <v>3.6335342417056e-10</v>
      </c>
      <c r="P115" s="18">
        <v>2.8007141838997e-10</v>
      </c>
      <c r="Q115" s="18">
        <v>4.080442406536e-10</v>
      </c>
      <c r="R115" s="18">
        <v>4.1232044450458e-10</v>
      </c>
      <c r="S115" s="18">
        <v>3.4060433481553e-10</v>
      </c>
      <c r="T115" s="18">
        <v>3.6617448737854e-10</v>
      </c>
      <c r="U115" s="18">
        <v>3.2583145715635e-10</v>
      </c>
      <c r="V115" s="18">
        <v>2.1449063758806e-10</v>
      </c>
      <c r="W115" s="18">
        <v>3.9701852753615e-10</v>
      </c>
      <c r="X115" s="18">
        <v>3.8991302273362e-10</v>
      </c>
      <c r="Y115" s="18">
        <v>2.1282471424481e-10</v>
      </c>
      <c r="Z115" s="18">
        <v>3.9093653491326e-10</v>
      </c>
      <c r="AA115" s="18">
        <v>3.3069780553353e-10</v>
      </c>
      <c r="AB115" s="17">
        <v>0.99804430253726</v>
      </c>
      <c r="AC115" s="17">
        <v>0.20876382056676</v>
      </c>
      <c r="AD115" s="17">
        <v>0.018094356558655</v>
      </c>
      <c r="AE115" s="18">
        <v>4.0650767886064e-10</v>
      </c>
      <c r="AF115" s="18">
        <v>1.345488032236e-10</v>
      </c>
      <c r="AG115" s="18">
        <v>1.8162571501893e-11</v>
      </c>
      <c r="AH115" s="18">
        <v>3.0923737288336e-10</v>
      </c>
      <c r="AI115" s="18">
        <v>-1.1922577087181e-9</v>
      </c>
      <c r="AJ115" s="18">
        <v>-1.3754347723142e-9</v>
      </c>
      <c r="AK115" s="18">
        <v>-8.2828008003064e-10</v>
      </c>
      <c r="AL115" s="18">
        <v>-1.4865239163264e-9</v>
      </c>
      <c r="AM115" s="18">
        <v>-6.8933244543315e-10</v>
      </c>
      <c r="AN115" s="18">
        <v>-1.3646793800496e-9</v>
      </c>
      <c r="AO115" s="18">
        <v>-1.3721625604715e-9</v>
      </c>
      <c r="AP115" s="18">
        <v>1.8433357681993e-10</v>
      </c>
      <c r="AQ115" s="18">
        <v>-1.1797510320305e-9</v>
      </c>
      <c r="AR115" s="18">
        <v>-1.4140321353394e-9</v>
      </c>
      <c r="AS115" s="18">
        <v>-1.0163773674642e-9</v>
      </c>
      <c r="AT115" s="18">
        <v>-1.3934142542281e-9</v>
      </c>
      <c r="AU115" s="18">
        <v>-8.9939898210435e-10</v>
      </c>
      <c r="AV115" s="18">
        <v>2.1165715501611e-11</v>
      </c>
      <c r="AW115" s="18">
        <v>4.6173265073595e-11</v>
      </c>
      <c r="AX115" s="18">
        <v>-1.7787018034233e-10</v>
      </c>
      <c r="AY115" s="18">
        <v>-1.023218910305e-10</v>
      </c>
      <c r="AZ115" s="18">
        <v>1.0884907982329e-10</v>
      </c>
      <c r="BA115" s="18">
        <v>5.1851966301545e-11</v>
      </c>
      <c r="BB115" s="18">
        <v>-4.3438941640362e-11</v>
      </c>
      <c r="BC115" s="17">
        <v>15800858.050526</v>
      </c>
      <c r="BD115" s="17">
        <v>13100941.537388</v>
      </c>
      <c r="BE115" s="17">
        <v>-0.006263597661919</v>
      </c>
      <c r="BF115" s="17">
        <v>-0.0060212810164095</v>
      </c>
      <c r="BG115" s="17">
        <v>0.018645725828003</v>
      </c>
      <c r="BH115" s="17">
        <v>-0.047429797131182</v>
      </c>
      <c r="BI115" s="17">
        <v>-0.049417694405957</v>
      </c>
      <c r="BJ115" s="17">
        <v>159.46375423403</v>
      </c>
      <c r="BK115" s="17">
        <v>172.77083977643</v>
      </c>
      <c r="BL115" s="19"/>
      <c r="BM115" s="19"/>
    </row>
    <row r="116" spans="1:65">
      <c r="A116" s="17">
        <v>930667.87695652</v>
      </c>
      <c r="B116" s="17">
        <v>0.017451208855762</v>
      </c>
      <c r="C116" s="18">
        <f t="shared" si="3"/>
        <v>1.74057445260372e-8</v>
      </c>
      <c r="D116" s="18">
        <v>2.6238936495463e-10</v>
      </c>
      <c r="E116" s="18">
        <v>2.6609415649471e-10</v>
      </c>
      <c r="F116" s="18">
        <v>3.7441586610515e-10</v>
      </c>
      <c r="G116" s="18">
        <v>3.6153007036878e-10</v>
      </c>
      <c r="H116" s="18">
        <v>4.0902823581313e-10</v>
      </c>
      <c r="I116" s="18">
        <v>4.1571397298183e-10</v>
      </c>
      <c r="J116" s="18">
        <v>2.8089746155238e-10</v>
      </c>
      <c r="K116" s="18">
        <v>4.5496742920065e-10</v>
      </c>
      <c r="L116" s="18">
        <v>3.6329882372077e-10</v>
      </c>
      <c r="M116" s="18">
        <v>3.2463172630608e-10</v>
      </c>
      <c r="N116" s="18">
        <v>4.0095394797738e-10</v>
      </c>
      <c r="O116" s="18">
        <v>3.6439231049094e-10</v>
      </c>
      <c r="P116" s="18">
        <v>2.8068196628795e-10</v>
      </c>
      <c r="Q116" s="18">
        <v>4.0899609868001e-10</v>
      </c>
      <c r="R116" s="18">
        <v>4.1333998624177e-10</v>
      </c>
      <c r="S116" s="18">
        <v>3.4137101289907e-10</v>
      </c>
      <c r="T116" s="18">
        <v>3.6694910447625e-10</v>
      </c>
      <c r="U116" s="18">
        <v>3.2668249616744e-10</v>
      </c>
      <c r="V116" s="18">
        <v>2.1492445304834e-10</v>
      </c>
      <c r="W116" s="18">
        <v>3.9803587576674e-10</v>
      </c>
      <c r="X116" s="18">
        <v>3.9095566077778e-10</v>
      </c>
      <c r="Y116" s="18">
        <v>2.1334825188842e-10</v>
      </c>
      <c r="Z116" s="18">
        <v>3.9210341639819e-10</v>
      </c>
      <c r="AA116" s="18">
        <v>3.3166564016643e-10</v>
      </c>
      <c r="AB116" s="17">
        <v>0.99804692136633</v>
      </c>
      <c r="AC116" s="17">
        <v>0.20932198647318</v>
      </c>
      <c r="AD116" s="17">
        <v>0.01826379558545</v>
      </c>
      <c r="AE116" s="18">
        <v>4.0575395903368e-10</v>
      </c>
      <c r="AF116" s="18">
        <v>1.345237358867e-10</v>
      </c>
      <c r="AG116" s="18">
        <v>1.8100922694824e-11</v>
      </c>
      <c r="AH116" s="18">
        <v>3.0907873662144e-10</v>
      </c>
      <c r="AI116" s="18">
        <v>-1.1911917348101e-9</v>
      </c>
      <c r="AJ116" s="18">
        <v>-1.3745059776109e-9</v>
      </c>
      <c r="AK116" s="18">
        <v>-8.2752656605296e-10</v>
      </c>
      <c r="AL116" s="18">
        <v>-1.4851024964302e-9</v>
      </c>
      <c r="AM116" s="18">
        <v>-6.8867992572294e-10</v>
      </c>
      <c r="AN116" s="18">
        <v>-1.3630997922498e-9</v>
      </c>
      <c r="AO116" s="18">
        <v>-1.3711645997727e-9</v>
      </c>
      <c r="AP116" s="18">
        <v>1.8380645319795e-10</v>
      </c>
      <c r="AQ116" s="18">
        <v>-1.1785715101588e-9</v>
      </c>
      <c r="AR116" s="18">
        <v>-1.4128368408334e-9</v>
      </c>
      <c r="AS116" s="18">
        <v>-1.0154702367619e-9</v>
      </c>
      <c r="AT116" s="18">
        <v>-1.3919128845319e-9</v>
      </c>
      <c r="AU116" s="18">
        <v>-8.9855169756437e-10</v>
      </c>
      <c r="AV116" s="18">
        <v>2.1083831763913e-11</v>
      </c>
      <c r="AW116" s="18">
        <v>4.5994124555103e-11</v>
      </c>
      <c r="AX116" s="18">
        <v>-1.7760532534245e-10</v>
      </c>
      <c r="AY116" s="18">
        <v>-1.022798272135e-10</v>
      </c>
      <c r="AZ116" s="18">
        <v>1.0889415864443e-10</v>
      </c>
      <c r="BA116" s="18">
        <v>5.1423339962754e-11</v>
      </c>
      <c r="BB116" s="18">
        <v>-4.2990082031385e-11</v>
      </c>
      <c r="BC116" s="17">
        <v>15799072.619753</v>
      </c>
      <c r="BD116" s="17">
        <v>13156568.418798</v>
      </c>
      <c r="BE116" s="17">
        <v>-0.0063132526015522</v>
      </c>
      <c r="BF116" s="17">
        <v>-0.0060687249512067</v>
      </c>
      <c r="BG116" s="17">
        <v>0.018823822187523</v>
      </c>
      <c r="BH116" s="17">
        <v>-0.047822143696152</v>
      </c>
      <c r="BI116" s="17">
        <v>-0.049829400801815</v>
      </c>
      <c r="BJ116" s="17">
        <v>159.4598724549</v>
      </c>
      <c r="BK116" s="17">
        <v>172.76605432521</v>
      </c>
      <c r="BL116" s="19"/>
      <c r="BM116" s="19"/>
    </row>
    <row r="117" spans="1:65">
      <c r="A117" s="17">
        <v>940372.85161838</v>
      </c>
      <c r="B117" s="17">
        <v>0.017620066582094</v>
      </c>
      <c r="C117" s="18">
        <f t="shared" si="3"/>
        <v>1.73990898704356e-8</v>
      </c>
      <c r="D117" s="18">
        <v>2.6295100152707e-10</v>
      </c>
      <c r="E117" s="18">
        <v>2.6668959584609e-10</v>
      </c>
      <c r="F117" s="18">
        <v>3.7533285311018e-10</v>
      </c>
      <c r="G117" s="18">
        <v>3.6241000807944e-10</v>
      </c>
      <c r="H117" s="18">
        <v>4.0991626130027e-10</v>
      </c>
      <c r="I117" s="18">
        <v>4.1677448079335e-10</v>
      </c>
      <c r="J117" s="18">
        <v>2.8147442799797e-10</v>
      </c>
      <c r="K117" s="18">
        <v>4.5593555059598e-10</v>
      </c>
      <c r="L117" s="18">
        <v>3.641159982874e-10</v>
      </c>
      <c r="M117" s="18">
        <v>3.2530942333994e-10</v>
      </c>
      <c r="N117" s="18">
        <v>4.0207916528028e-10</v>
      </c>
      <c r="O117" s="18">
        <v>3.6541597525754e-10</v>
      </c>
      <c r="P117" s="18">
        <v>2.8128116350995e-10</v>
      </c>
      <c r="Q117" s="18">
        <v>4.099299102931e-10</v>
      </c>
      <c r="R117" s="18">
        <v>4.1434114746367e-10</v>
      </c>
      <c r="S117" s="18">
        <v>3.4212335095577e-10</v>
      </c>
      <c r="T117" s="18">
        <v>3.6771050581137e-10</v>
      </c>
      <c r="U117" s="18">
        <v>3.2752022691655e-10</v>
      </c>
      <c r="V117" s="18">
        <v>2.153540369628e-10</v>
      </c>
      <c r="W117" s="18">
        <v>3.990357763842e-10</v>
      </c>
      <c r="X117" s="18">
        <v>3.9198212978085e-10</v>
      </c>
      <c r="Y117" s="18">
        <v>2.1386560001175e-10</v>
      </c>
      <c r="Z117" s="18">
        <v>3.932531364961e-10</v>
      </c>
      <c r="AA117" s="18">
        <v>3.3261888715457e-10</v>
      </c>
      <c r="AB117" s="17">
        <v>0.99804965157679</v>
      </c>
      <c r="AC117" s="17">
        <v>0.20987215679562</v>
      </c>
      <c r="AD117" s="17">
        <v>0.018433166199191</v>
      </c>
      <c r="AE117" s="18">
        <v>4.0500977324425e-10</v>
      </c>
      <c r="AF117" s="18">
        <v>1.3449663881645e-10</v>
      </c>
      <c r="AG117" s="18">
        <v>1.8049683434447e-11</v>
      </c>
      <c r="AH117" s="18">
        <v>3.0893683732047e-10</v>
      </c>
      <c r="AI117" s="18">
        <v>-1.1901386961264e-9</v>
      </c>
      <c r="AJ117" s="18">
        <v>-1.3735670205734e-9</v>
      </c>
      <c r="AK117" s="18">
        <v>-8.2678471299168e-10</v>
      </c>
      <c r="AL117" s="18">
        <v>-1.4836655590891e-9</v>
      </c>
      <c r="AM117" s="18">
        <v>-6.8803214185604e-10</v>
      </c>
      <c r="AN117" s="18">
        <v>-1.3615629937293e-9</v>
      </c>
      <c r="AO117" s="18">
        <v>-1.3701474120374e-9</v>
      </c>
      <c r="AP117" s="18">
        <v>1.8328791999427e-10</v>
      </c>
      <c r="AQ117" s="18">
        <v>-1.1773992827666e-9</v>
      </c>
      <c r="AR117" s="18">
        <v>-1.411650864208e-9</v>
      </c>
      <c r="AS117" s="18">
        <v>-1.0145440902305e-9</v>
      </c>
      <c r="AT117" s="18">
        <v>-1.3904028422137e-9</v>
      </c>
      <c r="AU117" s="18">
        <v>-8.9772009712367e-10</v>
      </c>
      <c r="AV117" s="18">
        <v>2.0994451658114e-11</v>
      </c>
      <c r="AW117" s="18">
        <v>4.5811125313077e-11</v>
      </c>
      <c r="AX117" s="18">
        <v>-1.7731581171348e-10</v>
      </c>
      <c r="AY117" s="18">
        <v>-1.0230548274091e-10</v>
      </c>
      <c r="AZ117" s="18">
        <v>1.0893510073971e-10</v>
      </c>
      <c r="BA117" s="18">
        <v>5.1015260372852e-11</v>
      </c>
      <c r="BB117" s="18">
        <v>-4.2546156407044e-11</v>
      </c>
      <c r="BC117" s="17">
        <v>15797293.551742</v>
      </c>
      <c r="BD117" s="17">
        <v>13211688.829906</v>
      </c>
      <c r="BE117" s="17">
        <v>-0.0063627731153177</v>
      </c>
      <c r="BF117" s="17">
        <v>-0.0061160377031574</v>
      </c>
      <c r="BG117" s="17">
        <v>0.019001849227046</v>
      </c>
      <c r="BH117" s="17">
        <v>-0.048215105909663</v>
      </c>
      <c r="BI117" s="17">
        <v>-0.050241245682052</v>
      </c>
      <c r="BJ117" s="17">
        <v>159.45600418575</v>
      </c>
      <c r="BK117" s="17">
        <v>172.76141975287</v>
      </c>
      <c r="BL117" s="19"/>
      <c r="BM117" s="19"/>
    </row>
    <row r="118" spans="1:65">
      <c r="A118" s="17">
        <v>950077.82628024</v>
      </c>
      <c r="B118" s="17">
        <v>0.017788860498985</v>
      </c>
      <c r="C118" s="18">
        <f t="shared" si="3"/>
        <v>1.73925149495083e-8</v>
      </c>
      <c r="D118" s="18">
        <v>2.6350464497245e-10</v>
      </c>
      <c r="E118" s="18">
        <v>2.6727707125872e-10</v>
      </c>
      <c r="F118" s="18">
        <v>3.7623458650235e-10</v>
      </c>
      <c r="G118" s="18">
        <v>3.6327526575595e-10</v>
      </c>
      <c r="H118" s="18">
        <v>4.1078714062399e-10</v>
      </c>
      <c r="I118" s="18">
        <v>4.1781617096236e-10</v>
      </c>
      <c r="J118" s="18">
        <v>2.8204117637066e-10</v>
      </c>
      <c r="K118" s="18">
        <v>4.5688517846972e-10</v>
      </c>
      <c r="L118" s="18">
        <v>3.6491693023639e-10</v>
      </c>
      <c r="M118" s="18">
        <v>3.2597461424221e-10</v>
      </c>
      <c r="N118" s="18">
        <v>4.0318581524776e-10</v>
      </c>
      <c r="O118" s="18">
        <v>3.6642502462125e-10</v>
      </c>
      <c r="P118" s="18">
        <v>2.8186951857193e-10</v>
      </c>
      <c r="Q118" s="18">
        <v>4.1084613063557e-10</v>
      </c>
      <c r="R118" s="18">
        <v>4.153232053853e-10</v>
      </c>
      <c r="S118" s="18">
        <v>3.4286185405866e-10</v>
      </c>
      <c r="T118" s="18">
        <v>3.6845709692491e-10</v>
      </c>
      <c r="U118" s="18">
        <v>3.2834493385051e-10</v>
      </c>
      <c r="V118" s="18">
        <v>2.157788758541e-10</v>
      </c>
      <c r="W118" s="18">
        <v>4.0001861085252e-10</v>
      </c>
      <c r="X118" s="18">
        <v>3.929925534507e-10</v>
      </c>
      <c r="Y118" s="18">
        <v>2.1437709100218e-10</v>
      </c>
      <c r="Z118" s="18">
        <v>3.9438667561303e-10</v>
      </c>
      <c r="AA118" s="18">
        <v>3.335579037817e-10</v>
      </c>
      <c r="AB118" s="17">
        <v>0.99805247011279</v>
      </c>
      <c r="AC118" s="17">
        <v>0.21041459432451</v>
      </c>
      <c r="AD118" s="17">
        <v>0.018602469273513</v>
      </c>
      <c r="AE118" s="18">
        <v>4.0427499599302e-10</v>
      </c>
      <c r="AF118" s="18">
        <v>1.3446734108505e-10</v>
      </c>
      <c r="AG118" s="18">
        <v>1.8007897923436e-11</v>
      </c>
      <c r="AH118" s="18">
        <v>3.0880849091245e-10</v>
      </c>
      <c r="AI118" s="18">
        <v>-1.1890979053252e-9</v>
      </c>
      <c r="AJ118" s="18">
        <v>-1.3726163200672e-9</v>
      </c>
      <c r="AK118" s="18">
        <v>-8.2605361952581e-10</v>
      </c>
      <c r="AL118" s="18">
        <v>-1.4822098573998e-9</v>
      </c>
      <c r="AM118" s="18">
        <v>-6.8738497220759e-10</v>
      </c>
      <c r="AN118" s="18">
        <v>-1.3600633874034e-9</v>
      </c>
      <c r="AO118" s="18">
        <v>-1.3691089271428e-9</v>
      </c>
      <c r="AP118" s="18">
        <v>1.8277880378344e-10</v>
      </c>
      <c r="AQ118" s="18">
        <v>-1.1762318351406e-9</v>
      </c>
      <c r="AR118" s="18">
        <v>-1.4104740970225e-9</v>
      </c>
      <c r="AS118" s="18">
        <v>-1.0135988693321e-9</v>
      </c>
      <c r="AT118" s="18">
        <v>-1.3888773254668e-9</v>
      </c>
      <c r="AU118" s="18">
        <v>-8.9690200862703e-10</v>
      </c>
      <c r="AV118" s="18">
        <v>2.0898529096091e-11</v>
      </c>
      <c r="AW118" s="18">
        <v>4.5625871666158e-11</v>
      </c>
      <c r="AX118" s="18">
        <v>-1.7700067274991e-10</v>
      </c>
      <c r="AY118" s="18">
        <v>-1.0239696351332e-10</v>
      </c>
      <c r="AZ118" s="18">
        <v>1.0897363137659e-10</v>
      </c>
      <c r="BA118" s="18">
        <v>5.063244953147e-11</v>
      </c>
      <c r="BB118" s="18">
        <v>-4.2106739897852e-11</v>
      </c>
      <c r="BC118" s="17">
        <v>15795520.74949</v>
      </c>
      <c r="BD118" s="17">
        <v>13266309.380651</v>
      </c>
      <c r="BE118" s="17">
        <v>-0.0064121608229747</v>
      </c>
      <c r="BF118" s="17">
        <v>-0.0061632208221276</v>
      </c>
      <c r="BG118" s="17">
        <v>0.019179806823911</v>
      </c>
      <c r="BH118" s="17">
        <v>-0.048608596973207</v>
      </c>
      <c r="BI118" s="17">
        <v>-0.050653162653128</v>
      </c>
      <c r="BJ118" s="17">
        <v>159.45214912709</v>
      </c>
      <c r="BK118" s="17">
        <v>172.75693116435</v>
      </c>
      <c r="BL118" s="19"/>
      <c r="BM118" s="19"/>
    </row>
    <row r="119" spans="1:65">
      <c r="A119" s="17">
        <v>959782.8009421</v>
      </c>
      <c r="B119" s="17">
        <v>0.017957591343163</v>
      </c>
      <c r="C119" s="18">
        <f t="shared" si="3"/>
        <v>1.73860159409898e-8</v>
      </c>
      <c r="D119" s="18">
        <v>2.6405082860956e-10</v>
      </c>
      <c r="E119" s="18">
        <v>2.6785696770855e-10</v>
      </c>
      <c r="F119" s="18">
        <v>3.7712172876978e-10</v>
      </c>
      <c r="G119" s="18">
        <v>3.6412596231719e-10</v>
      </c>
      <c r="H119" s="18">
        <v>4.1164210208515e-10</v>
      </c>
      <c r="I119" s="18">
        <v>4.1884028040038e-10</v>
      </c>
      <c r="J119" s="18">
        <v>2.825980848318e-10</v>
      </c>
      <c r="K119" s="18">
        <v>4.5781589655724e-10</v>
      </c>
      <c r="L119" s="18">
        <v>3.65702008789e-10</v>
      </c>
      <c r="M119" s="18">
        <v>3.2662985676203e-10</v>
      </c>
      <c r="N119" s="18">
        <v>4.0427372068747e-10</v>
      </c>
      <c r="O119" s="18">
        <v>3.6741964398034e-10</v>
      </c>
      <c r="P119" s="18">
        <v>2.8244769883951e-10</v>
      </c>
      <c r="Q119" s="18">
        <v>4.1174513779625e-10</v>
      </c>
      <c r="R119" s="18">
        <v>4.162868960504e-10</v>
      </c>
      <c r="S119" s="18">
        <v>3.4358582052702e-10</v>
      </c>
      <c r="T119" s="18">
        <v>3.6919021004798e-10</v>
      </c>
      <c r="U119" s="18">
        <v>3.2915762414904e-10</v>
      </c>
      <c r="V119" s="18">
        <v>2.1619924780311e-10</v>
      </c>
      <c r="W119" s="18">
        <v>4.0098419276602e-10</v>
      </c>
      <c r="X119" s="18">
        <v>3.9398770821701e-10</v>
      </c>
      <c r="Y119" s="18">
        <v>2.1488327468995e-10</v>
      </c>
      <c r="Z119" s="18">
        <v>3.9550373176129e-10</v>
      </c>
      <c r="AA119" s="18">
        <v>3.3448310366594e-10</v>
      </c>
      <c r="AB119" s="17">
        <v>0.99805511545385</v>
      </c>
      <c r="AC119" s="17">
        <v>0.21094991947174</v>
      </c>
      <c r="AD119" s="17">
        <v>0.018771705637201</v>
      </c>
      <c r="AE119" s="18">
        <v>4.0355010625425e-10</v>
      </c>
      <c r="AF119" s="18">
        <v>1.3443783475625e-10</v>
      </c>
      <c r="AG119" s="18">
        <v>1.7953075743671e-11</v>
      </c>
      <c r="AH119" s="18">
        <v>3.0866283323893e-10</v>
      </c>
      <c r="AI119" s="18">
        <v>-1.1880558980735e-9</v>
      </c>
      <c r="AJ119" s="18">
        <v>-1.3716898033317e-9</v>
      </c>
      <c r="AK119" s="18">
        <v>-8.2532111960484e-10</v>
      </c>
      <c r="AL119" s="18">
        <v>-1.4807949473797e-9</v>
      </c>
      <c r="AM119" s="18">
        <v>-6.867469391168e-10</v>
      </c>
      <c r="AN119" s="18">
        <v>-1.3585479418924e-9</v>
      </c>
      <c r="AO119" s="18">
        <v>-1.3681067836694e-9</v>
      </c>
      <c r="AP119" s="18">
        <v>1.822713758466e-10</v>
      </c>
      <c r="AQ119" s="18">
        <v>-1.175070639061e-9</v>
      </c>
      <c r="AR119" s="18">
        <v>-1.4093050959432e-9</v>
      </c>
      <c r="AS119" s="18">
        <v>-1.0126859817203e-9</v>
      </c>
      <c r="AT119" s="18">
        <v>-1.3873899301918e-9</v>
      </c>
      <c r="AU119" s="18">
        <v>-8.9608073449591e-10</v>
      </c>
      <c r="AV119" s="18">
        <v>2.0811792614083e-11</v>
      </c>
      <c r="AW119" s="18">
        <v>4.5448357746391e-11</v>
      </c>
      <c r="AX119" s="18">
        <v>-1.7672206178203e-10</v>
      </c>
      <c r="AY119" s="18">
        <v>-1.0241806639541e-10</v>
      </c>
      <c r="AZ119" s="18">
        <v>1.0901376165747e-10</v>
      </c>
      <c r="BA119" s="18">
        <v>5.0236941616214e-11</v>
      </c>
      <c r="BB119" s="18">
        <v>-4.1668532583043e-11</v>
      </c>
      <c r="BC119" s="17">
        <v>15793754.112365</v>
      </c>
      <c r="BD119" s="17">
        <v>13320436.461491</v>
      </c>
      <c r="BE119" s="17">
        <v>-0.0064614172654793</v>
      </c>
      <c r="BF119" s="17">
        <v>-0.0062102758279024</v>
      </c>
      <c r="BG119" s="17">
        <v>0.019357694857955</v>
      </c>
      <c r="BH119" s="17">
        <v>-0.04900227712719</v>
      </c>
      <c r="BI119" s="17">
        <v>-0.051065884971032</v>
      </c>
      <c r="BJ119" s="17">
        <v>159.4483077376</v>
      </c>
      <c r="BK119" s="17">
        <v>172.75258328066</v>
      </c>
      <c r="BL119" s="19"/>
      <c r="BM119" s="19"/>
    </row>
    <row r="120" spans="1:65">
      <c r="A120" s="17">
        <v>969487.77560396</v>
      </c>
      <c r="B120" s="17">
        <v>0.018126259831887</v>
      </c>
      <c r="C120" s="18">
        <f t="shared" si="3"/>
        <v>1.73795908387949e-8</v>
      </c>
      <c r="D120" s="18">
        <v>2.645890181422e-10</v>
      </c>
      <c r="E120" s="18">
        <v>2.6842909916309e-10</v>
      </c>
      <c r="F120" s="18">
        <v>3.7799409222919e-10</v>
      </c>
      <c r="G120" s="18">
        <v>3.6496271384725e-10</v>
      </c>
      <c r="H120" s="18">
        <v>4.1248149861241e-10</v>
      </c>
      <c r="I120" s="18">
        <v>4.1984599897033e-10</v>
      </c>
      <c r="J120" s="18">
        <v>2.831451499256e-10</v>
      </c>
      <c r="K120" s="18">
        <v>4.5872737033542e-10</v>
      </c>
      <c r="L120" s="18">
        <v>3.6647302987349e-10</v>
      </c>
      <c r="M120" s="18">
        <v>3.2727390793562e-10</v>
      </c>
      <c r="N120" s="18">
        <v>4.0534328954332e-10</v>
      </c>
      <c r="O120" s="18">
        <v>3.6839995614797e-10</v>
      </c>
      <c r="P120" s="18">
        <v>2.8301605427625e-10</v>
      </c>
      <c r="Q120" s="18">
        <v>4.1262702066884e-10</v>
      </c>
      <c r="R120" s="18">
        <v>4.1723208624819e-10</v>
      </c>
      <c r="S120" s="18">
        <v>3.4429626016639e-10</v>
      </c>
      <c r="T120" s="18">
        <v>3.699100414576e-10</v>
      </c>
      <c r="U120" s="18">
        <v>3.2995873001766e-10</v>
      </c>
      <c r="V120" s="18">
        <v>2.1661544054112e-10</v>
      </c>
      <c r="W120" s="18">
        <v>4.0193273020641e-10</v>
      </c>
      <c r="X120" s="18">
        <v>3.9496728182489e-10</v>
      </c>
      <c r="Y120" s="18">
        <v>2.1538450234097e-10</v>
      </c>
      <c r="Z120" s="18">
        <v>3.9660404849464e-10</v>
      </c>
      <c r="AA120" s="18">
        <v>3.3539481015336e-10</v>
      </c>
      <c r="AB120" s="17">
        <v>0.99805773721072</v>
      </c>
      <c r="AC120" s="17">
        <v>0.21147838050586</v>
      </c>
      <c r="AD120" s="17">
        <v>0.018940876091237</v>
      </c>
      <c r="AE120" s="18">
        <v>4.0283418638843e-10</v>
      </c>
      <c r="AF120" s="18">
        <v>1.3441018962641e-10</v>
      </c>
      <c r="AG120" s="18">
        <v>1.7882244676243e-11</v>
      </c>
      <c r="AH120" s="18">
        <v>3.0848905443426e-10</v>
      </c>
      <c r="AI120" s="18">
        <v>-1.1870088421389e-9</v>
      </c>
      <c r="AJ120" s="18">
        <v>-1.370789162553e-9</v>
      </c>
      <c r="AK120" s="18">
        <v>-8.2458746561086e-10</v>
      </c>
      <c r="AL120" s="18">
        <v>-1.4794108672794e-9</v>
      </c>
      <c r="AM120" s="18">
        <v>-6.8613091822414e-10</v>
      </c>
      <c r="AN120" s="18">
        <v>-1.357017469188e-9</v>
      </c>
      <c r="AO120" s="18">
        <v>-1.367157024749e-9</v>
      </c>
      <c r="AP120" s="18">
        <v>1.8176216411e-10</v>
      </c>
      <c r="AQ120" s="18">
        <v>-1.1739147013413e-9</v>
      </c>
      <c r="AR120" s="18">
        <v>-1.4081456905075e-9</v>
      </c>
      <c r="AS120" s="18">
        <v>-1.0118179118477e-9</v>
      </c>
      <c r="AT120" s="18">
        <v>-1.3859348287046e-9</v>
      </c>
      <c r="AU120" s="18">
        <v>-8.9525518184987e-10</v>
      </c>
      <c r="AV120" s="18">
        <v>2.0734898210629e-11</v>
      </c>
      <c r="AW120" s="18">
        <v>4.5277054256581e-11</v>
      </c>
      <c r="AX120" s="18">
        <v>-1.7646991883196e-10</v>
      </c>
      <c r="AY120" s="18">
        <v>-1.0238100237124e-10</v>
      </c>
      <c r="AZ120" s="18">
        <v>1.0905527260632e-10</v>
      </c>
      <c r="BA120" s="18">
        <v>4.9814684222692e-11</v>
      </c>
      <c r="BB120" s="18">
        <v>-4.1233925170073e-11</v>
      </c>
      <c r="BC120" s="17">
        <v>15791993.542959</v>
      </c>
      <c r="BD120" s="17">
        <v>13374076.399128</v>
      </c>
      <c r="BE120" s="17">
        <v>-0.0065105439476892</v>
      </c>
      <c r="BF120" s="17">
        <v>-0.006257204224483</v>
      </c>
      <c r="BG120" s="17">
        <v>0.019535513192324</v>
      </c>
      <c r="BH120" s="17">
        <v>-0.049395808966296</v>
      </c>
      <c r="BI120" s="17">
        <v>-0.051479302337442</v>
      </c>
      <c r="BJ120" s="17">
        <v>159.44447954971</v>
      </c>
      <c r="BK120" s="17">
        <v>172.74837248162</v>
      </c>
      <c r="BL120" s="19"/>
      <c r="BM120" s="19"/>
    </row>
    <row r="121" spans="1:65">
      <c r="A121" s="19"/>
      <c r="B121" s="19"/>
      <c r="C121" s="19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19"/>
      <c r="AE121" s="19"/>
      <c r="AF121" s="19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19"/>
      <c r="BF121" s="19"/>
      <c r="BG121" s="19"/>
      <c r="BH121" s="19"/>
      <c r="BI121" s="19"/>
      <c r="BJ121" s="19"/>
      <c r="BK121" s="19"/>
      <c r="BL121" s="19"/>
      <c r="BM121" s="19"/>
    </row>
    <row r="122" spans="1:65">
      <c r="A122" s="19"/>
      <c r="B122" s="19"/>
      <c r="C122" s="19"/>
      <c r="D122" s="1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19"/>
      <c r="AE122" s="19"/>
      <c r="AF122" s="19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19"/>
      <c r="BF122" s="19"/>
      <c r="BG122" s="19"/>
      <c r="BH122" s="19"/>
      <c r="BI122" s="19"/>
      <c r="BJ122" s="19"/>
      <c r="BK122" s="19"/>
      <c r="BL122" s="19"/>
      <c r="BM122" s="19"/>
    </row>
    <row r="123" spans="1:65">
      <c r="A123" s="19"/>
      <c r="B123" s="19"/>
      <c r="C123" s="19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19"/>
      <c r="AE123" s="19"/>
      <c r="AF123" s="19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19"/>
      <c r="BF123" s="19"/>
      <c r="BG123" s="19"/>
      <c r="BH123" s="19"/>
      <c r="BI123" s="19"/>
      <c r="BJ123" s="19"/>
      <c r="BK123" s="19"/>
      <c r="BL123" s="19"/>
      <c r="BM123" s="19"/>
    </row>
    <row r="124" spans="1:65">
      <c r="A124" s="19"/>
      <c r="B124" s="19"/>
      <c r="C124" s="19"/>
      <c r="D124" s="1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19"/>
      <c r="AE124" s="19"/>
      <c r="AF124" s="19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19"/>
      <c r="BF124" s="19"/>
      <c r="BG124" s="19"/>
      <c r="BH124" s="19"/>
      <c r="BI124" s="19"/>
      <c r="BJ124" s="19"/>
      <c r="BK124" s="19"/>
      <c r="BL124" s="19"/>
      <c r="BM124" s="19"/>
    </row>
    <row r="125" spans="1:65">
      <c r="A125" s="19"/>
      <c r="B125" s="19"/>
      <c r="C125" s="19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19"/>
      <c r="AE125" s="19"/>
      <c r="AF125" s="19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19"/>
      <c r="BF125" s="19"/>
      <c r="BG125" s="19"/>
      <c r="BH125" s="19"/>
      <c r="BI125" s="19"/>
      <c r="BJ125" s="19"/>
      <c r="BK125" s="19"/>
      <c r="BL125" s="19"/>
      <c r="BM125" s="19"/>
    </row>
    <row r="126" spans="1:65">
      <c r="A126" s="19"/>
      <c r="B126" s="19"/>
      <c r="C126" s="19"/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19"/>
      <c r="AE126" s="19"/>
      <c r="AF126" s="19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19"/>
      <c r="BF126" s="19"/>
      <c r="BG126" s="19"/>
      <c r="BH126" s="19"/>
      <c r="BI126" s="19"/>
      <c r="BJ126" s="19"/>
      <c r="BK126" s="19"/>
      <c r="BL126" s="19"/>
      <c r="BM126" s="19"/>
    </row>
    <row r="127" spans="1:65">
      <c r="A127" s="19"/>
      <c r="B127" s="19"/>
      <c r="C127" s="19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19"/>
      <c r="AE127" s="19"/>
      <c r="AF127" s="19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19"/>
      <c r="BF127" s="19"/>
      <c r="BG127" s="19"/>
      <c r="BH127" s="19"/>
      <c r="BI127" s="19"/>
      <c r="BJ127" s="19"/>
      <c r="BK127" s="19"/>
      <c r="BL127" s="19"/>
      <c r="BM127" s="19"/>
    </row>
    <row r="128" spans="1:65">
      <c r="A128" s="19"/>
      <c r="B128" s="19"/>
      <c r="C128" s="19"/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19"/>
      <c r="AE128" s="19"/>
      <c r="AF128" s="19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19"/>
      <c r="BF128" s="19"/>
      <c r="BG128" s="19"/>
      <c r="BH128" s="19"/>
      <c r="BI128" s="19"/>
      <c r="BJ128" s="19"/>
      <c r="BK128" s="19"/>
      <c r="BL128" s="19"/>
      <c r="BM128" s="19"/>
    </row>
    <row r="129" spans="1:65">
      <c r="A129" s="19"/>
      <c r="B129" s="19"/>
      <c r="C129" s="19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19"/>
      <c r="AE129" s="19"/>
      <c r="AF129" s="19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19"/>
      <c r="BF129" s="19"/>
      <c r="BG129" s="19"/>
      <c r="BH129" s="19"/>
      <c r="BI129" s="19"/>
      <c r="BJ129" s="19"/>
      <c r="BK129" s="19"/>
      <c r="BL129" s="19"/>
      <c r="BM129" s="19"/>
    </row>
    <row r="130" spans="1:65">
      <c r="A130" s="19"/>
      <c r="B130" s="19"/>
      <c r="C130" s="19"/>
      <c r="D130" s="1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19"/>
      <c r="AE130" s="19"/>
      <c r="AF130" s="19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19"/>
      <c r="BF130" s="19"/>
      <c r="BG130" s="19"/>
      <c r="BH130" s="19"/>
      <c r="BI130" s="19"/>
      <c r="BJ130" s="19"/>
      <c r="BK130" s="19"/>
      <c r="BL130" s="19"/>
      <c r="BM130" s="19"/>
    </row>
    <row r="131" spans="1:65">
      <c r="A131" s="19"/>
      <c r="B131" s="19"/>
      <c r="C131" s="19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19"/>
      <c r="AE131" s="19"/>
      <c r="AF131" s="19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19"/>
      <c r="BF131" s="19"/>
      <c r="BG131" s="19"/>
      <c r="BH131" s="19"/>
      <c r="BI131" s="19"/>
      <c r="BJ131" s="19"/>
      <c r="BK131" s="19"/>
      <c r="BL131" s="19"/>
      <c r="BM131" s="19"/>
    </row>
    <row r="132" spans="1:65">
      <c r="A132" s="19"/>
      <c r="B132" s="19"/>
      <c r="C132" s="19"/>
      <c r="D132" s="1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19"/>
      <c r="AE132" s="19"/>
      <c r="AF132" s="19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19"/>
      <c r="BF132" s="19"/>
      <c r="BG132" s="19"/>
      <c r="BH132" s="19"/>
      <c r="BI132" s="19"/>
      <c r="BJ132" s="19"/>
      <c r="BK132" s="19"/>
      <c r="BL132" s="19"/>
      <c r="BM132" s="19"/>
    </row>
    <row r="133" spans="1:65">
      <c r="A133" s="19"/>
      <c r="B133" s="19"/>
      <c r="C133" s="19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19"/>
      <c r="AE133" s="19"/>
      <c r="AF133" s="19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19"/>
      <c r="BF133" s="19"/>
      <c r="BG133" s="19"/>
      <c r="BH133" s="19"/>
      <c r="BI133" s="19"/>
      <c r="BJ133" s="19"/>
      <c r="BK133" s="19"/>
      <c r="BL133" s="19"/>
      <c r="BM133" s="19"/>
    </row>
    <row r="134" spans="1:65">
      <c r="A134" s="19"/>
      <c r="B134" s="19"/>
      <c r="C134" s="19"/>
      <c r="D134" s="1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19"/>
      <c r="AE134" s="19"/>
      <c r="AF134" s="19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19"/>
      <c r="BF134" s="19"/>
      <c r="BG134" s="19"/>
      <c r="BH134" s="19"/>
      <c r="BI134" s="19"/>
      <c r="BJ134" s="19"/>
      <c r="BK134" s="19"/>
      <c r="BL134" s="19"/>
      <c r="BM134" s="19"/>
    </row>
    <row r="135" spans="1:65">
      <c r="A135" s="19"/>
      <c r="B135" s="19"/>
      <c r="C135" s="19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9"/>
      <c r="AE135" s="19"/>
      <c r="AF135" s="19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19"/>
      <c r="BF135" s="19"/>
      <c r="BG135" s="19"/>
      <c r="BH135" s="19"/>
      <c r="BI135" s="19"/>
      <c r="BJ135" s="19"/>
      <c r="BK135" s="19"/>
      <c r="BL135" s="19"/>
      <c r="BM135" s="19"/>
    </row>
    <row r="136" spans="1:65">
      <c r="A136" s="19"/>
      <c r="B136" s="19"/>
      <c r="C136" s="19"/>
      <c r="D136" s="1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9"/>
      <c r="AE136" s="19"/>
      <c r="AF136" s="19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19"/>
      <c r="BF136" s="19"/>
      <c r="BG136" s="19"/>
      <c r="BH136" s="19"/>
      <c r="BI136" s="19"/>
      <c r="BJ136" s="19"/>
      <c r="BK136" s="19"/>
      <c r="BL136" s="19"/>
      <c r="BM136" s="19"/>
    </row>
    <row r="137" spans="1:65">
      <c r="A137" s="19"/>
      <c r="B137" s="19"/>
      <c r="C137" s="19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19"/>
      <c r="AE137" s="19"/>
      <c r="AF137" s="19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19"/>
      <c r="BF137" s="19"/>
      <c r="BG137" s="19"/>
      <c r="BH137" s="19"/>
      <c r="BI137" s="19"/>
      <c r="BJ137" s="19"/>
      <c r="BK137" s="19"/>
      <c r="BL137" s="19"/>
      <c r="BM137" s="19"/>
    </row>
    <row r="138" spans="1:65">
      <c r="A138" s="19"/>
      <c r="B138" s="19"/>
      <c r="C138" s="19"/>
      <c r="D138" s="1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19"/>
      <c r="AE138" s="19"/>
      <c r="AF138" s="19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19"/>
      <c r="BF138" s="19"/>
      <c r="BG138" s="19"/>
      <c r="BH138" s="19"/>
      <c r="BI138" s="19"/>
      <c r="BJ138" s="19"/>
      <c r="BK138" s="19"/>
      <c r="BL138" s="19"/>
      <c r="BM138" s="19"/>
    </row>
    <row r="139" spans="1:65">
      <c r="A139" s="19"/>
      <c r="B139" s="19"/>
      <c r="C139" s="19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19"/>
      <c r="AE139" s="19"/>
      <c r="AF139" s="19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19"/>
      <c r="BF139" s="19"/>
      <c r="BG139" s="19"/>
      <c r="BH139" s="19"/>
      <c r="BI139" s="19"/>
      <c r="BJ139" s="19"/>
      <c r="BK139" s="19"/>
      <c r="BL139" s="19"/>
      <c r="BM139" s="19"/>
    </row>
    <row r="140" spans="1:65">
      <c r="A140" s="19"/>
      <c r="B140" s="19"/>
      <c r="C140" s="19"/>
      <c r="D140" s="1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9"/>
      <c r="AE140" s="19"/>
      <c r="AF140" s="19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19"/>
      <c r="BF140" s="19"/>
      <c r="BG140" s="19"/>
      <c r="BH140" s="19"/>
      <c r="BI140" s="19"/>
      <c r="BJ140" s="19"/>
      <c r="BK140" s="19"/>
      <c r="BL140" s="19"/>
      <c r="BM140" s="19"/>
    </row>
    <row r="141" spans="1:65">
      <c r="A141" s="19"/>
      <c r="B141" s="19"/>
      <c r="C141" s="19"/>
      <c r="D141" s="1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19"/>
      <c r="AE141" s="19"/>
      <c r="AF141" s="19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19"/>
      <c r="BF141" s="19"/>
      <c r="BG141" s="19"/>
      <c r="BH141" s="19"/>
      <c r="BI141" s="19"/>
      <c r="BJ141" s="19"/>
      <c r="BK141" s="19"/>
      <c r="BL141" s="19"/>
      <c r="BM141" s="19"/>
    </row>
    <row r="142" spans="1:65">
      <c r="A142" s="19"/>
      <c r="B142" s="19"/>
      <c r="C142" s="19"/>
      <c r="D142" s="1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19"/>
      <c r="AE142" s="19"/>
      <c r="AF142" s="19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19"/>
      <c r="BF142" s="19"/>
      <c r="BG142" s="19"/>
      <c r="BH142" s="19"/>
      <c r="BI142" s="19"/>
      <c r="BJ142" s="19"/>
      <c r="BK142" s="19"/>
      <c r="BL142" s="19"/>
      <c r="BM142" s="19"/>
    </row>
    <row r="143" spans="1:65">
      <c r="A143" s="19"/>
      <c r="B143" s="19"/>
      <c r="C143" s="19"/>
      <c r="D143" s="1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19"/>
      <c r="AE143" s="19"/>
      <c r="AF143" s="19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19"/>
      <c r="BF143" s="19"/>
      <c r="BG143" s="19"/>
      <c r="BH143" s="19"/>
      <c r="BI143" s="19"/>
      <c r="BJ143" s="19"/>
      <c r="BK143" s="19"/>
      <c r="BL143" s="19"/>
      <c r="BM143" s="19"/>
    </row>
    <row r="144" spans="1:65">
      <c r="A144" s="19"/>
      <c r="B144" s="19"/>
      <c r="C144" s="19"/>
      <c r="D144" s="1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19"/>
      <c r="AE144" s="19"/>
      <c r="AF144" s="19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19"/>
      <c r="BF144" s="19"/>
      <c r="BG144" s="19"/>
      <c r="BH144" s="19"/>
      <c r="BI144" s="19"/>
      <c r="BJ144" s="19"/>
      <c r="BK144" s="19"/>
      <c r="BL144" s="19"/>
      <c r="BM144" s="19"/>
    </row>
    <row r="145" spans="1:65">
      <c r="A145" s="19"/>
      <c r="B145" s="19"/>
      <c r="C145" s="19"/>
      <c r="D145" s="1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19"/>
      <c r="AE145" s="19"/>
      <c r="AF145" s="19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19"/>
      <c r="BF145" s="19"/>
      <c r="BG145" s="19"/>
      <c r="BH145" s="19"/>
      <c r="BI145" s="19"/>
      <c r="BJ145" s="19"/>
      <c r="BK145" s="19"/>
      <c r="BL145" s="19"/>
      <c r="BM145" s="19"/>
    </row>
    <row r="146" spans="1:65">
      <c r="A146" s="19"/>
      <c r="B146" s="19"/>
      <c r="C146" s="19"/>
      <c r="D146" s="1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19"/>
      <c r="AE146" s="19"/>
      <c r="AF146" s="19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19"/>
      <c r="BF146" s="19"/>
      <c r="BG146" s="19"/>
      <c r="BH146" s="19"/>
      <c r="BI146" s="19"/>
      <c r="BJ146" s="19"/>
      <c r="BK146" s="19"/>
      <c r="BL146" s="19"/>
      <c r="BM146" s="19"/>
    </row>
    <row r="147" spans="1:65">
      <c r="A147" s="19"/>
      <c r="B147" s="19"/>
      <c r="C147" s="19"/>
      <c r="D147" s="1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19"/>
      <c r="AE147" s="19"/>
      <c r="AF147" s="19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19"/>
      <c r="BF147" s="19"/>
      <c r="BG147" s="19"/>
      <c r="BH147" s="19"/>
      <c r="BI147" s="19"/>
      <c r="BJ147" s="19"/>
      <c r="BK147" s="19"/>
      <c r="BL147" s="19"/>
      <c r="BM147" s="19"/>
    </row>
    <row r="148" spans="1:65">
      <c r="A148" s="19"/>
      <c r="B148" s="19"/>
      <c r="C148" s="19"/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19"/>
      <c r="AE148" s="19"/>
      <c r="AF148" s="19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19"/>
      <c r="BF148" s="19"/>
      <c r="BG148" s="19"/>
      <c r="BH148" s="19"/>
      <c r="BI148" s="19"/>
      <c r="BJ148" s="19"/>
      <c r="BK148" s="19"/>
      <c r="BL148" s="19"/>
      <c r="BM148" s="19"/>
    </row>
    <row r="149" spans="1:65">
      <c r="A149" s="19"/>
      <c r="B149" s="19"/>
      <c r="C149" s="19"/>
      <c r="D149" s="1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19"/>
      <c r="AE149" s="19"/>
      <c r="AF149" s="19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19"/>
      <c r="BF149" s="19"/>
      <c r="BG149" s="19"/>
      <c r="BH149" s="19"/>
      <c r="BI149" s="19"/>
      <c r="BJ149" s="19"/>
      <c r="BK149" s="19"/>
      <c r="BL149" s="19"/>
      <c r="BM149" s="19"/>
    </row>
    <row r="150" spans="1:65">
      <c r="A150" s="19"/>
      <c r="B150" s="19"/>
      <c r="C150" s="19"/>
      <c r="D150" s="1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19"/>
      <c r="AE150" s="19"/>
      <c r="AF150" s="19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19"/>
      <c r="BF150" s="19"/>
      <c r="BG150" s="19"/>
      <c r="BH150" s="19"/>
      <c r="BI150" s="19"/>
      <c r="BJ150" s="19"/>
      <c r="BK150" s="19"/>
      <c r="BL150" s="19"/>
      <c r="BM150" s="19"/>
    </row>
    <row r="151" spans="1:65">
      <c r="A151" s="19"/>
      <c r="B151" s="19"/>
      <c r="C151" s="19"/>
      <c r="D151" s="1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19"/>
      <c r="AE151" s="19"/>
      <c r="AF151" s="19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19"/>
      <c r="BF151" s="19"/>
      <c r="BG151" s="19"/>
      <c r="BH151" s="19"/>
      <c r="BI151" s="19"/>
      <c r="BJ151" s="19"/>
      <c r="BK151" s="19"/>
      <c r="BL151" s="19"/>
      <c r="BM151" s="19"/>
    </row>
    <row r="152" spans="1:65">
      <c r="A152" s="19"/>
      <c r="B152" s="19"/>
      <c r="C152" s="19"/>
      <c r="D152" s="1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19"/>
      <c r="AE152" s="19"/>
      <c r="AF152" s="19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19"/>
      <c r="BF152" s="19"/>
      <c r="BG152" s="19"/>
      <c r="BH152" s="19"/>
      <c r="BI152" s="19"/>
      <c r="BJ152" s="19"/>
      <c r="BK152" s="19"/>
      <c r="BL152" s="19"/>
      <c r="BM152" s="19"/>
    </row>
    <row r="153" spans="1:65">
      <c r="A153" s="19"/>
      <c r="B153" s="19"/>
      <c r="C153" s="19"/>
      <c r="D153" s="1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19"/>
      <c r="AE153" s="19"/>
      <c r="AF153" s="19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19"/>
      <c r="BF153" s="19"/>
      <c r="BG153" s="19"/>
      <c r="BH153" s="19"/>
      <c r="BI153" s="19"/>
      <c r="BJ153" s="19"/>
      <c r="BK153" s="19"/>
      <c r="BL153" s="19"/>
      <c r="BM153" s="19"/>
    </row>
    <row r="154" spans="1:65">
      <c r="A154" s="19"/>
      <c r="B154" s="19"/>
      <c r="C154" s="19"/>
      <c r="D154" s="1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19"/>
      <c r="AE154" s="19"/>
      <c r="AF154" s="19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19"/>
      <c r="BF154" s="19"/>
      <c r="BG154" s="19"/>
      <c r="BH154" s="19"/>
      <c r="BI154" s="19"/>
      <c r="BJ154" s="19"/>
      <c r="BK154" s="19"/>
      <c r="BL154" s="19"/>
      <c r="BM154" s="19"/>
    </row>
    <row r="155" spans="1:65">
      <c r="A155" s="19"/>
      <c r="B155" s="19"/>
      <c r="C155" s="19"/>
      <c r="D155" s="1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19"/>
      <c r="AE155" s="19"/>
      <c r="AF155" s="19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19"/>
      <c r="BF155" s="19"/>
      <c r="BG155" s="19"/>
      <c r="BH155" s="19"/>
      <c r="BI155" s="19"/>
      <c r="BJ155" s="19"/>
      <c r="BK155" s="19"/>
      <c r="BL155" s="19"/>
      <c r="BM155" s="19"/>
    </row>
    <row r="156" spans="1:65">
      <c r="A156" s="19"/>
      <c r="B156" s="19"/>
      <c r="C156" s="19"/>
      <c r="D156" s="1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19"/>
      <c r="AE156" s="19"/>
      <c r="AF156" s="19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19"/>
      <c r="BF156" s="19"/>
      <c r="BG156" s="19"/>
      <c r="BH156" s="19"/>
      <c r="BI156" s="19"/>
      <c r="BJ156" s="19"/>
      <c r="BK156" s="19"/>
      <c r="BL156" s="19"/>
      <c r="BM156" s="19"/>
    </row>
    <row r="157" spans="1:65">
      <c r="A157" s="19"/>
      <c r="B157" s="19"/>
      <c r="C157" s="19"/>
      <c r="D157" s="1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19"/>
      <c r="AE157" s="19"/>
      <c r="AF157" s="19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19"/>
      <c r="BF157" s="19"/>
      <c r="BG157" s="19"/>
      <c r="BH157" s="19"/>
      <c r="BI157" s="19"/>
      <c r="BJ157" s="19"/>
      <c r="BK157" s="19"/>
      <c r="BL157" s="19"/>
      <c r="BM157" s="19"/>
    </row>
    <row r="158" spans="1:65">
      <c r="A158" s="20"/>
      <c r="B158" s="19"/>
      <c r="C158" s="19"/>
      <c r="D158" s="19"/>
      <c r="E158" s="19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19"/>
      <c r="AE158" s="19"/>
      <c r="AF158" s="19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19"/>
      <c r="BF158" s="19"/>
      <c r="BG158" s="19"/>
      <c r="BH158" s="19"/>
      <c r="BI158" s="19"/>
      <c r="BJ158" s="19"/>
      <c r="BK158" s="19"/>
      <c r="BL158" s="19"/>
      <c r="BM158" s="19"/>
    </row>
    <row r="159" spans="1:65">
      <c r="A159" s="20"/>
      <c r="B159" s="19"/>
      <c r="C159" s="19"/>
      <c r="D159" s="19"/>
      <c r="E159" s="19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19"/>
      <c r="AE159" s="19"/>
      <c r="AF159" s="19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19"/>
      <c r="BF159" s="19"/>
      <c r="BG159" s="19"/>
      <c r="BH159" s="19"/>
      <c r="BI159" s="19"/>
      <c r="BJ159" s="19"/>
      <c r="BK159" s="19"/>
      <c r="BL159" s="19"/>
      <c r="BM159" s="19"/>
    </row>
    <row r="160" spans="1:65">
      <c r="A160" s="20"/>
      <c r="B160" s="19"/>
      <c r="C160" s="19"/>
      <c r="D160" s="19"/>
      <c r="E160" s="19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19"/>
      <c r="AE160" s="19"/>
      <c r="AF160" s="19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19"/>
      <c r="BF160" s="19"/>
      <c r="BG160" s="19"/>
      <c r="BH160" s="19"/>
      <c r="BI160" s="19"/>
      <c r="BJ160" s="19"/>
      <c r="BK160" s="19"/>
      <c r="BL160" s="19"/>
      <c r="BM160" s="19"/>
    </row>
    <row r="161" spans="1:65">
      <c r="A161" s="20"/>
      <c r="B161" s="19"/>
      <c r="C161" s="19"/>
      <c r="D161" s="19"/>
      <c r="E161" s="19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19"/>
      <c r="AE161" s="19"/>
      <c r="AF161" s="19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19"/>
      <c r="BF161" s="19"/>
      <c r="BG161" s="19"/>
      <c r="BH161" s="19"/>
      <c r="BI161" s="19"/>
      <c r="BJ161" s="19"/>
      <c r="BK161" s="19"/>
      <c r="BL161" s="19"/>
      <c r="BM161" s="19"/>
    </row>
    <row r="162" spans="1:65">
      <c r="A162" s="20"/>
      <c r="B162" s="19"/>
      <c r="C162" s="19"/>
      <c r="D162" s="19"/>
      <c r="E162" s="19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19"/>
      <c r="AE162" s="19"/>
      <c r="AF162" s="19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19"/>
      <c r="BF162" s="19"/>
      <c r="BG162" s="19"/>
      <c r="BH162" s="19"/>
      <c r="BI162" s="19"/>
      <c r="BJ162" s="19"/>
      <c r="BK162" s="19"/>
      <c r="BL162" s="19"/>
      <c r="BM162" s="19"/>
    </row>
    <row r="163" spans="1:6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19"/>
      <c r="AE163" s="19"/>
      <c r="AF163" s="19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19"/>
      <c r="BF163" s="19"/>
      <c r="BG163" s="19"/>
      <c r="BH163" s="19"/>
      <c r="BI163" s="19"/>
      <c r="BJ163" s="19"/>
      <c r="BK163" s="19"/>
      <c r="BL163" s="19"/>
      <c r="BM163" s="19"/>
    </row>
    <row r="164" spans="1:6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19"/>
      <c r="AE164" s="19"/>
      <c r="AF164" s="19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19"/>
      <c r="BF164" s="19"/>
      <c r="BG164" s="19"/>
      <c r="BH164" s="19"/>
      <c r="BI164" s="19"/>
      <c r="BJ164" s="19"/>
      <c r="BK164" s="19"/>
      <c r="BL164" s="19"/>
      <c r="BM164" s="19"/>
    </row>
    <row r="165" spans="1:65">
      <c r="A165" s="20"/>
      <c r="B165" s="19"/>
      <c r="C165" s="19"/>
      <c r="D165" s="19"/>
      <c r="E165" s="19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19"/>
      <c r="AE165" s="19"/>
      <c r="AF165" s="19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19"/>
      <c r="BF165" s="19"/>
      <c r="BG165" s="19"/>
      <c r="BH165" s="19"/>
      <c r="BI165" s="19"/>
      <c r="BJ165" s="19"/>
      <c r="BK165" s="19"/>
      <c r="BL165" s="19"/>
      <c r="BM165" s="19"/>
    </row>
    <row r="166" spans="1:65">
      <c r="A166" s="20"/>
      <c r="B166" s="19"/>
      <c r="C166" s="19"/>
      <c r="D166" s="19"/>
      <c r="E166" s="19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19"/>
      <c r="AE166" s="19"/>
      <c r="AF166" s="19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19"/>
      <c r="BF166" s="19"/>
      <c r="BG166" s="19"/>
      <c r="BH166" s="19"/>
      <c r="BI166" s="19"/>
      <c r="BJ166" s="19"/>
      <c r="BK166" s="19"/>
      <c r="BL166" s="19"/>
      <c r="BM166" s="19"/>
    </row>
    <row r="167" spans="1:65">
      <c r="A167" s="20"/>
      <c r="B167" s="19"/>
      <c r="C167" s="19"/>
      <c r="D167" s="19"/>
      <c r="E167" s="19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19"/>
      <c r="AE167" s="19"/>
      <c r="AF167" s="19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19"/>
      <c r="BF167" s="19"/>
      <c r="BG167" s="19"/>
      <c r="BH167" s="19"/>
      <c r="BI167" s="19"/>
      <c r="BJ167" s="19"/>
      <c r="BK167" s="19"/>
      <c r="BL167" s="19"/>
      <c r="BM167" s="19"/>
    </row>
    <row r="168" spans="1:65">
      <c r="A168" s="20"/>
      <c r="B168" s="19"/>
      <c r="C168" s="19"/>
      <c r="D168" s="19"/>
      <c r="E168" s="19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19"/>
      <c r="AE168" s="19"/>
      <c r="AF168" s="19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19"/>
      <c r="BF168" s="19"/>
      <c r="BG168" s="19"/>
      <c r="BH168" s="19"/>
      <c r="BI168" s="19"/>
      <c r="BJ168" s="19"/>
      <c r="BK168" s="19"/>
      <c r="BL168" s="19"/>
      <c r="BM168" s="19"/>
    </row>
    <row r="169" spans="1:65">
      <c r="A169" s="20"/>
      <c r="B169" s="19"/>
      <c r="C169" s="19"/>
      <c r="D169" s="19"/>
      <c r="E169" s="19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9"/>
      <c r="AE169" s="19"/>
      <c r="AF169" s="19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19"/>
      <c r="BF169" s="19"/>
      <c r="BG169" s="19"/>
      <c r="BH169" s="19"/>
      <c r="BI169" s="19"/>
      <c r="BJ169" s="19"/>
      <c r="BK169" s="19"/>
      <c r="BL169" s="19"/>
      <c r="BM169" s="19"/>
    </row>
    <row r="170" spans="1:65">
      <c r="A170" s="20"/>
      <c r="B170" s="19"/>
      <c r="C170" s="19"/>
      <c r="D170" s="19"/>
      <c r="E170" s="19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9"/>
      <c r="AE170" s="19"/>
      <c r="AF170" s="19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19"/>
      <c r="BF170" s="19"/>
      <c r="BG170" s="19"/>
      <c r="BH170" s="19"/>
      <c r="BI170" s="19"/>
      <c r="BJ170" s="19"/>
      <c r="BK170" s="19"/>
      <c r="BL170" s="19"/>
      <c r="BM170" s="19"/>
    </row>
    <row r="171" spans="1:65">
      <c r="A171" s="20"/>
      <c r="B171" s="19"/>
      <c r="C171" s="19"/>
      <c r="D171" s="19"/>
      <c r="E171" s="19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19"/>
      <c r="AE171" s="19"/>
      <c r="AF171" s="19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19"/>
      <c r="BF171" s="19"/>
      <c r="BG171" s="19"/>
      <c r="BH171" s="19"/>
      <c r="BI171" s="19"/>
      <c r="BJ171" s="19"/>
      <c r="BK171" s="19"/>
      <c r="BL171" s="19"/>
      <c r="BM171" s="19"/>
    </row>
    <row r="172" spans="1:65">
      <c r="A172" s="20"/>
      <c r="B172" s="19"/>
      <c r="C172" s="19"/>
      <c r="D172" s="19"/>
      <c r="E172" s="19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19"/>
      <c r="AE172" s="19"/>
      <c r="AF172" s="19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19"/>
      <c r="BF172" s="19"/>
      <c r="BG172" s="19"/>
      <c r="BH172" s="19"/>
      <c r="BI172" s="19"/>
      <c r="BJ172" s="19"/>
      <c r="BK172" s="19"/>
      <c r="BL172" s="19"/>
      <c r="BM172" s="19"/>
    </row>
    <row r="173" spans="1:65">
      <c r="A173" s="20"/>
      <c r="B173" s="19"/>
      <c r="C173" s="19"/>
      <c r="D173" s="19"/>
      <c r="E173" s="19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19"/>
      <c r="AE173" s="19"/>
      <c r="AF173" s="19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19"/>
      <c r="BF173" s="19"/>
      <c r="BG173" s="19"/>
      <c r="BH173" s="19"/>
      <c r="BI173" s="19"/>
      <c r="BJ173" s="19"/>
      <c r="BK173" s="19"/>
      <c r="BL173" s="19"/>
      <c r="BM173" s="19"/>
    </row>
    <row r="174" spans="1:65">
      <c r="A174" s="20"/>
      <c r="B174" s="19"/>
      <c r="C174" s="19"/>
      <c r="D174" s="19"/>
      <c r="E174" s="19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19"/>
      <c r="AE174" s="19"/>
      <c r="AF174" s="19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19"/>
      <c r="BF174" s="19"/>
      <c r="BG174" s="19"/>
      <c r="BH174" s="19"/>
      <c r="BI174" s="19"/>
      <c r="BJ174" s="19"/>
      <c r="BK174" s="19"/>
      <c r="BL174" s="19"/>
      <c r="BM174" s="19"/>
    </row>
    <row r="175" spans="1:65">
      <c r="A175" s="20"/>
      <c r="B175" s="19"/>
      <c r="C175" s="19"/>
      <c r="D175" s="19"/>
      <c r="E175" s="19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9"/>
      <c r="AE175" s="19"/>
      <c r="AF175" s="19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19"/>
      <c r="BF175" s="19"/>
      <c r="BG175" s="19"/>
      <c r="BH175" s="19"/>
      <c r="BI175" s="19"/>
      <c r="BJ175" s="19"/>
      <c r="BK175" s="19"/>
      <c r="BL175" s="19"/>
      <c r="BM175" s="19"/>
    </row>
    <row r="176" spans="1:65">
      <c r="A176" s="20"/>
      <c r="B176" s="19"/>
      <c r="C176" s="19"/>
      <c r="D176" s="19"/>
      <c r="E176" s="19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19"/>
      <c r="AE176" s="19"/>
      <c r="AF176" s="19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19"/>
      <c r="BF176" s="19"/>
      <c r="BG176" s="19"/>
      <c r="BH176" s="19"/>
      <c r="BI176" s="19"/>
      <c r="BJ176" s="19"/>
      <c r="BK176" s="19"/>
      <c r="BL176" s="19"/>
      <c r="BM176" s="19"/>
    </row>
    <row r="177" spans="1:65">
      <c r="A177" s="20"/>
      <c r="B177" s="19"/>
      <c r="C177" s="19"/>
      <c r="D177" s="19"/>
      <c r="E177" s="19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19"/>
      <c r="AE177" s="19"/>
      <c r="AF177" s="19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19"/>
      <c r="BF177" s="19"/>
      <c r="BG177" s="19"/>
      <c r="BH177" s="19"/>
      <c r="BI177" s="19"/>
      <c r="BJ177" s="19"/>
      <c r="BK177" s="19"/>
      <c r="BL177" s="19"/>
      <c r="BM177" s="19"/>
    </row>
    <row r="178" spans="1:65">
      <c r="A178" s="20"/>
      <c r="B178" s="19"/>
      <c r="C178" s="19"/>
      <c r="D178" s="19"/>
      <c r="E178" s="19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19"/>
      <c r="AE178" s="19"/>
      <c r="AF178" s="19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19"/>
      <c r="BF178" s="19"/>
      <c r="BG178" s="19"/>
      <c r="BH178" s="19"/>
      <c r="BI178" s="19"/>
      <c r="BJ178" s="19"/>
      <c r="BK178" s="19"/>
      <c r="BL178" s="19"/>
      <c r="BM178" s="19"/>
    </row>
    <row r="179" spans="1:65">
      <c r="A179" s="20"/>
      <c r="B179" s="19"/>
      <c r="C179" s="19"/>
      <c r="D179" s="19"/>
      <c r="E179" s="19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19"/>
      <c r="AE179" s="19"/>
      <c r="AF179" s="19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19"/>
      <c r="BF179" s="19"/>
      <c r="BG179" s="19"/>
      <c r="BH179" s="19"/>
      <c r="BI179" s="19"/>
      <c r="BJ179" s="19"/>
      <c r="BK179" s="19"/>
      <c r="BL179" s="19"/>
      <c r="BM179" s="19"/>
    </row>
    <row r="180" spans="1:65">
      <c r="A180" s="20"/>
      <c r="B180" s="19"/>
      <c r="C180" s="19"/>
      <c r="D180" s="19"/>
      <c r="E180" s="19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19"/>
      <c r="AE180" s="19"/>
      <c r="AF180" s="19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19"/>
      <c r="BF180" s="19"/>
      <c r="BG180" s="19"/>
      <c r="BH180" s="19"/>
      <c r="BI180" s="19"/>
      <c r="BJ180" s="19"/>
      <c r="BK180" s="19"/>
      <c r="BL180" s="19"/>
      <c r="BM180" s="19"/>
    </row>
    <row r="181" spans="1:65">
      <c r="A181" s="20"/>
      <c r="B181" s="19"/>
      <c r="C181" s="19"/>
      <c r="D181" s="19"/>
      <c r="E181" s="19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9"/>
      <c r="AE181" s="19"/>
      <c r="AF181" s="19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19"/>
      <c r="BF181" s="19"/>
      <c r="BG181" s="19"/>
      <c r="BH181" s="19"/>
      <c r="BI181" s="19"/>
      <c r="BJ181" s="19"/>
      <c r="BK181" s="19"/>
      <c r="BL181" s="19"/>
      <c r="BM181" s="19"/>
    </row>
    <row r="182" spans="1:65">
      <c r="A182" s="20"/>
      <c r="B182" s="19"/>
      <c r="C182" s="19"/>
      <c r="D182" s="19"/>
      <c r="E182" s="19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9"/>
      <c r="AE182" s="19"/>
      <c r="AF182" s="19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19"/>
      <c r="BF182" s="19"/>
      <c r="BG182" s="19"/>
      <c r="BH182" s="19"/>
      <c r="BI182" s="19"/>
      <c r="BJ182" s="19"/>
      <c r="BK182" s="19"/>
      <c r="BL182" s="19"/>
      <c r="BM182" s="19"/>
    </row>
    <row r="183" spans="1:65">
      <c r="A183" s="20"/>
      <c r="B183" s="19"/>
      <c r="C183" s="19"/>
      <c r="D183" s="19"/>
      <c r="E183" s="19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9"/>
      <c r="AE183" s="19"/>
      <c r="AF183" s="19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19"/>
      <c r="BF183" s="19"/>
      <c r="BG183" s="19"/>
      <c r="BH183" s="19"/>
      <c r="BI183" s="19"/>
      <c r="BJ183" s="19"/>
      <c r="BK183" s="19"/>
      <c r="BL183" s="19"/>
      <c r="BM183" s="19"/>
    </row>
    <row r="184" spans="1:65">
      <c r="A184" s="20"/>
      <c r="B184" s="19"/>
      <c r="C184" s="19"/>
      <c r="D184" s="19"/>
      <c r="E184" s="19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9"/>
      <c r="AE184" s="19"/>
      <c r="AF184" s="19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19"/>
      <c r="BF184" s="19"/>
      <c r="BG184" s="19"/>
      <c r="BH184" s="19"/>
      <c r="BI184" s="19"/>
      <c r="BJ184" s="19"/>
      <c r="BK184" s="19"/>
      <c r="BL184" s="19"/>
      <c r="BM184" s="19"/>
    </row>
    <row r="185" spans="1:65">
      <c r="A185" s="20"/>
      <c r="B185" s="19"/>
      <c r="C185" s="19"/>
      <c r="D185" s="19"/>
      <c r="E185" s="19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9"/>
      <c r="AE185" s="19"/>
      <c r="AF185" s="19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19"/>
      <c r="BF185" s="19"/>
      <c r="BG185" s="19"/>
      <c r="BH185" s="19"/>
      <c r="BI185" s="19"/>
      <c r="BJ185" s="19"/>
      <c r="BK185" s="19"/>
      <c r="BL185" s="19"/>
      <c r="BM185" s="19"/>
    </row>
    <row r="186" spans="1:65">
      <c r="A186" s="20"/>
      <c r="B186" s="19"/>
      <c r="C186" s="19"/>
      <c r="D186" s="19"/>
      <c r="E186" s="19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9"/>
      <c r="AE186" s="19"/>
      <c r="AF186" s="19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19"/>
      <c r="BF186" s="19"/>
      <c r="BG186" s="19"/>
      <c r="BH186" s="19"/>
      <c r="BI186" s="19"/>
      <c r="BJ186" s="19"/>
      <c r="BK186" s="19"/>
      <c r="BL186" s="19"/>
      <c r="BM186" s="19"/>
    </row>
    <row r="187" spans="1:65">
      <c r="A187" s="20"/>
      <c r="B187" s="19"/>
      <c r="C187" s="19"/>
      <c r="D187" s="19"/>
      <c r="E187" s="19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9"/>
      <c r="AE187" s="19"/>
      <c r="AF187" s="19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19"/>
      <c r="BF187" s="19"/>
      <c r="BG187" s="19"/>
      <c r="BH187" s="19"/>
      <c r="BI187" s="19"/>
      <c r="BJ187" s="19"/>
      <c r="BK187" s="19"/>
      <c r="BL187" s="19"/>
      <c r="BM187" s="19"/>
    </row>
    <row r="188" spans="1:65">
      <c r="A188" s="20"/>
      <c r="B188" s="19"/>
      <c r="C188" s="19"/>
      <c r="D188" s="19"/>
      <c r="E188" s="19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9"/>
      <c r="AE188" s="19"/>
      <c r="AF188" s="19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19"/>
      <c r="BF188" s="19"/>
      <c r="BG188" s="19"/>
      <c r="BH188" s="19"/>
      <c r="BI188" s="19"/>
      <c r="BJ188" s="19"/>
      <c r="BK188" s="19"/>
      <c r="BL188" s="19"/>
      <c r="BM188" s="19"/>
    </row>
    <row r="189" spans="1:65">
      <c r="A189" s="20"/>
      <c r="B189" s="19"/>
      <c r="C189" s="19"/>
      <c r="D189" s="19"/>
      <c r="E189" s="19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19"/>
      <c r="AE189" s="19"/>
      <c r="AF189" s="19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19"/>
      <c r="BF189" s="19"/>
      <c r="BG189" s="19"/>
      <c r="BH189" s="19"/>
      <c r="BI189" s="19"/>
      <c r="BJ189" s="19"/>
      <c r="BK189" s="19"/>
      <c r="BL189" s="19"/>
      <c r="BM189" s="19"/>
    </row>
    <row r="190" spans="1:65">
      <c r="A190" s="20"/>
      <c r="B190" s="19"/>
      <c r="C190" s="19"/>
      <c r="D190" s="19"/>
      <c r="E190" s="19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9"/>
      <c r="AE190" s="19"/>
      <c r="AF190" s="19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19"/>
      <c r="BF190" s="19"/>
      <c r="BG190" s="19"/>
      <c r="BH190" s="19"/>
      <c r="BI190" s="19"/>
      <c r="BJ190" s="19"/>
      <c r="BK190" s="19"/>
      <c r="BL190" s="19"/>
      <c r="BM190" s="19"/>
    </row>
    <row r="191" spans="1:65">
      <c r="A191" s="20"/>
      <c r="B191" s="19"/>
      <c r="C191" s="19"/>
      <c r="D191" s="19"/>
      <c r="E191" s="19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9"/>
      <c r="AE191" s="19"/>
      <c r="AF191" s="19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19"/>
      <c r="BF191" s="19"/>
      <c r="BG191" s="19"/>
      <c r="BH191" s="19"/>
      <c r="BI191" s="19"/>
      <c r="BJ191" s="19"/>
      <c r="BK191" s="19"/>
      <c r="BL191" s="19"/>
      <c r="BM191" s="19"/>
    </row>
    <row r="192" spans="1:65">
      <c r="A192" s="20"/>
      <c r="B192" s="19"/>
      <c r="C192" s="19"/>
      <c r="D192" s="19"/>
      <c r="E192" s="19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9"/>
      <c r="AE192" s="19"/>
      <c r="AF192" s="19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19"/>
      <c r="BF192" s="19"/>
      <c r="BG192" s="19"/>
      <c r="BH192" s="19"/>
      <c r="BI192" s="19"/>
      <c r="BJ192" s="19"/>
      <c r="BK192" s="19"/>
      <c r="BL192" s="19"/>
      <c r="BM192" s="19"/>
    </row>
    <row r="193" spans="1:65">
      <c r="A193" s="20"/>
      <c r="B193" s="19"/>
      <c r="C193" s="19"/>
      <c r="D193" s="19"/>
      <c r="E193" s="19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9"/>
      <c r="AE193" s="19"/>
      <c r="AF193" s="19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19"/>
      <c r="BF193" s="19"/>
      <c r="BG193" s="19"/>
      <c r="BH193" s="19"/>
      <c r="BI193" s="19"/>
      <c r="BJ193" s="19"/>
      <c r="BK193" s="19"/>
      <c r="BL193" s="19"/>
      <c r="BM193" s="19"/>
    </row>
    <row r="194" spans="1:65">
      <c r="A194" s="20"/>
      <c r="B194" s="19"/>
      <c r="C194" s="19"/>
      <c r="D194" s="19"/>
      <c r="E194" s="19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9"/>
      <c r="AE194" s="19"/>
      <c r="AF194" s="19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19"/>
      <c r="BF194" s="19"/>
      <c r="BG194" s="19"/>
      <c r="BH194" s="19"/>
      <c r="BI194" s="19"/>
      <c r="BJ194" s="19"/>
      <c r="BK194" s="19"/>
      <c r="BL194" s="19"/>
      <c r="BM194" s="19"/>
    </row>
    <row r="195" spans="1:65">
      <c r="A195" s="20"/>
      <c r="B195" s="19"/>
      <c r="C195" s="19"/>
      <c r="D195" s="19"/>
      <c r="E195" s="19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9"/>
      <c r="AE195" s="19"/>
      <c r="AF195" s="19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19"/>
      <c r="BF195" s="19"/>
      <c r="BG195" s="19"/>
      <c r="BH195" s="19"/>
      <c r="BI195" s="19"/>
      <c r="BJ195" s="19"/>
      <c r="BK195" s="19"/>
      <c r="BL195" s="19"/>
      <c r="BM195" s="19"/>
    </row>
    <row r="196" spans="1:65">
      <c r="A196" s="20"/>
      <c r="B196" s="19"/>
      <c r="C196" s="19"/>
      <c r="D196" s="19"/>
      <c r="E196" s="19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19"/>
      <c r="AE196" s="19"/>
      <c r="AF196" s="19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19"/>
      <c r="BF196" s="19"/>
      <c r="BG196" s="19"/>
      <c r="BH196" s="19"/>
      <c r="BI196" s="19"/>
      <c r="BJ196" s="19"/>
      <c r="BK196" s="19"/>
      <c r="BL196" s="19"/>
      <c r="BM196" s="19"/>
    </row>
    <row r="197" spans="1:65">
      <c r="A197" s="20"/>
      <c r="B197" s="19"/>
      <c r="C197" s="19"/>
      <c r="D197" s="19"/>
      <c r="E197" s="19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19"/>
      <c r="AE197" s="19"/>
      <c r="AF197" s="19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19"/>
      <c r="BF197" s="19"/>
      <c r="BG197" s="19"/>
      <c r="BH197" s="19"/>
      <c r="BI197" s="19"/>
      <c r="BJ197" s="19"/>
      <c r="BK197" s="19"/>
      <c r="BL197" s="19"/>
      <c r="BM197" s="19"/>
    </row>
    <row r="198" spans="1:65">
      <c r="A198" s="20"/>
      <c r="B198" s="19"/>
      <c r="C198" s="19"/>
      <c r="D198" s="19"/>
      <c r="E198" s="19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19"/>
      <c r="AE198" s="19"/>
      <c r="AF198" s="19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19"/>
      <c r="BF198" s="19"/>
      <c r="BG198" s="19"/>
      <c r="BH198" s="19"/>
      <c r="BI198" s="19"/>
      <c r="BJ198" s="19"/>
      <c r="BK198" s="19"/>
      <c r="BL198" s="19"/>
      <c r="BM198" s="19"/>
    </row>
    <row r="199" spans="1:65">
      <c r="A199" s="20"/>
      <c r="B199" s="19"/>
      <c r="C199" s="19"/>
      <c r="D199" s="19"/>
      <c r="E199" s="19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19"/>
      <c r="AE199" s="19"/>
      <c r="AF199" s="19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19"/>
      <c r="BF199" s="19"/>
      <c r="BG199" s="19"/>
      <c r="BH199" s="19"/>
      <c r="BI199" s="19"/>
      <c r="BJ199" s="19"/>
      <c r="BK199" s="19"/>
      <c r="BL199" s="19"/>
      <c r="BM199" s="19"/>
    </row>
    <row r="200" spans="1:65">
      <c r="A200" s="20"/>
      <c r="B200" s="19"/>
      <c r="C200" s="19"/>
      <c r="D200" s="19"/>
      <c r="E200" s="19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19"/>
      <c r="AE200" s="19"/>
      <c r="AF200" s="19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19"/>
      <c r="BF200" s="19"/>
      <c r="BG200" s="19"/>
      <c r="BH200" s="19"/>
      <c r="BI200" s="19"/>
      <c r="BJ200" s="19"/>
      <c r="BK200" s="19"/>
      <c r="BL200" s="19"/>
      <c r="BM200" s="19"/>
    </row>
    <row r="201" spans="1:65">
      <c r="A201" s="20"/>
      <c r="B201" s="19"/>
      <c r="C201" s="19"/>
      <c r="D201" s="19"/>
      <c r="E201" s="19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19"/>
      <c r="AE201" s="19"/>
      <c r="AF201" s="19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19"/>
      <c r="BF201" s="19"/>
      <c r="BG201" s="19"/>
      <c r="BH201" s="19"/>
      <c r="BI201" s="19"/>
      <c r="BJ201" s="19"/>
      <c r="BK201" s="19"/>
      <c r="BL201" s="19"/>
      <c r="BM201" s="19"/>
    </row>
    <row r="202" spans="1:65">
      <c r="A202" s="20"/>
      <c r="B202" s="19"/>
      <c r="C202" s="19"/>
      <c r="D202" s="19"/>
      <c r="E202" s="19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19"/>
      <c r="AE202" s="19"/>
      <c r="AF202" s="19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19"/>
      <c r="BF202" s="19"/>
      <c r="BG202" s="19"/>
      <c r="BH202" s="19"/>
      <c r="BI202" s="19"/>
      <c r="BJ202" s="19"/>
      <c r="BK202" s="19"/>
      <c r="BL202" s="19"/>
      <c r="BM202" s="19"/>
    </row>
    <row r="203" spans="1:65">
      <c r="A203" s="20"/>
      <c r="B203" s="19"/>
      <c r="C203" s="19"/>
      <c r="D203" s="19"/>
      <c r="E203" s="19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19"/>
      <c r="AE203" s="19"/>
      <c r="AF203" s="19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19"/>
      <c r="BF203" s="19"/>
      <c r="BG203" s="19"/>
      <c r="BH203" s="19"/>
      <c r="BI203" s="19"/>
      <c r="BJ203" s="19"/>
      <c r="BK203" s="19"/>
      <c r="BL203" s="19"/>
      <c r="BM203" s="19"/>
    </row>
    <row r="204" spans="1:65">
      <c r="A204" s="20"/>
      <c r="B204" s="19"/>
      <c r="C204" s="19"/>
      <c r="D204" s="19"/>
      <c r="E204" s="19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19"/>
      <c r="AE204" s="19"/>
      <c r="AF204" s="19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19"/>
      <c r="BF204" s="19"/>
      <c r="BG204" s="19"/>
      <c r="BH204" s="19"/>
      <c r="BI204" s="19"/>
      <c r="BJ204" s="19"/>
      <c r="BK204" s="19"/>
      <c r="BL204" s="19"/>
      <c r="BM204" s="19"/>
    </row>
    <row r="205" spans="1:65">
      <c r="A205" s="20"/>
      <c r="B205" s="19"/>
      <c r="C205" s="19"/>
      <c r="D205" s="19"/>
      <c r="E205" s="19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19"/>
      <c r="AE205" s="19"/>
      <c r="AF205" s="19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19"/>
      <c r="BF205" s="19"/>
      <c r="BG205" s="19"/>
      <c r="BH205" s="19"/>
      <c r="BI205" s="19"/>
      <c r="BJ205" s="19"/>
      <c r="BK205" s="19"/>
      <c r="BL205" s="19"/>
      <c r="BM205" s="19"/>
    </row>
    <row r="206" spans="1:65">
      <c r="A206" s="20"/>
      <c r="B206" s="19"/>
      <c r="C206" s="19"/>
      <c r="D206" s="19"/>
      <c r="E206" s="19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19"/>
      <c r="AE206" s="19"/>
      <c r="AF206" s="19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19"/>
      <c r="BF206" s="19"/>
      <c r="BG206" s="19"/>
      <c r="BH206" s="19"/>
      <c r="BI206" s="19"/>
      <c r="BJ206" s="19"/>
      <c r="BK206" s="19"/>
      <c r="BL206" s="19"/>
      <c r="BM206" s="19"/>
    </row>
    <row r="207" spans="1:65">
      <c r="A207" s="20"/>
      <c r="B207" s="19"/>
      <c r="C207" s="19"/>
      <c r="D207" s="19"/>
      <c r="E207" s="19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19"/>
      <c r="AE207" s="19"/>
      <c r="AF207" s="19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19"/>
      <c r="BF207" s="19"/>
      <c r="BG207" s="19"/>
      <c r="BH207" s="19"/>
      <c r="BI207" s="19"/>
      <c r="BJ207" s="19"/>
      <c r="BK207" s="19"/>
      <c r="BL207" s="19"/>
      <c r="BM207" s="19"/>
    </row>
    <row r="208" spans="1:65">
      <c r="A208" s="20"/>
      <c r="B208" s="19"/>
      <c r="C208" s="19"/>
      <c r="D208" s="19"/>
      <c r="E208" s="19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19"/>
      <c r="AE208" s="19"/>
      <c r="AF208" s="19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19"/>
      <c r="BF208" s="19"/>
      <c r="BG208" s="19"/>
      <c r="BH208" s="19"/>
      <c r="BI208" s="19"/>
      <c r="BJ208" s="19"/>
      <c r="BK208" s="19"/>
      <c r="BL208" s="19"/>
      <c r="BM208" s="19"/>
    </row>
    <row r="209" spans="1:65">
      <c r="A209" s="20"/>
      <c r="B209" s="19"/>
      <c r="C209" s="19"/>
      <c r="D209" s="19"/>
      <c r="E209" s="19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19"/>
      <c r="AE209" s="19"/>
      <c r="AF209" s="19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19"/>
      <c r="BF209" s="19"/>
      <c r="BG209" s="19"/>
      <c r="BH209" s="19"/>
      <c r="BI209" s="19"/>
      <c r="BJ209" s="19"/>
      <c r="BK209" s="19"/>
      <c r="BL209" s="19"/>
      <c r="BM209" s="19"/>
    </row>
    <row r="210" spans="1:65">
      <c r="A210" s="20"/>
      <c r="B210" s="19"/>
      <c r="C210" s="19"/>
      <c r="D210" s="19"/>
      <c r="E210" s="19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19"/>
      <c r="AE210" s="19"/>
      <c r="AF210" s="19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19"/>
      <c r="BF210" s="19"/>
      <c r="BG210" s="19"/>
      <c r="BH210" s="19"/>
      <c r="BI210" s="19"/>
      <c r="BJ210" s="19"/>
      <c r="BK210" s="19"/>
      <c r="BL210" s="19"/>
      <c r="BM210" s="19"/>
    </row>
    <row r="211" spans="1:65">
      <c r="A211" s="20"/>
      <c r="B211" s="19"/>
      <c r="C211" s="19"/>
      <c r="D211" s="19"/>
      <c r="E211" s="19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19"/>
      <c r="AE211" s="19"/>
      <c r="AF211" s="19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19"/>
      <c r="BF211" s="19"/>
      <c r="BG211" s="19"/>
      <c r="BH211" s="19"/>
      <c r="BI211" s="19"/>
      <c r="BJ211" s="19"/>
      <c r="BK211" s="19"/>
      <c r="BL211" s="19"/>
      <c r="BM211" s="19"/>
    </row>
    <row r="212" spans="1:65">
      <c r="A212" s="20"/>
      <c r="B212" s="19"/>
      <c r="C212" s="19"/>
      <c r="D212" s="19"/>
      <c r="E212" s="19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19"/>
      <c r="AE212" s="19"/>
      <c r="AF212" s="19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19"/>
      <c r="BF212" s="19"/>
      <c r="BG212" s="19"/>
      <c r="BH212" s="19"/>
      <c r="BI212" s="19"/>
      <c r="BJ212" s="19"/>
      <c r="BK212" s="19"/>
      <c r="BL212" s="19"/>
      <c r="BM212" s="19"/>
    </row>
    <row r="213" spans="1:65">
      <c r="A213" s="20"/>
      <c r="B213" s="19"/>
      <c r="C213" s="19"/>
      <c r="D213" s="19"/>
      <c r="E213" s="19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19"/>
      <c r="AE213" s="19"/>
      <c r="AF213" s="19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19"/>
      <c r="BF213" s="19"/>
      <c r="BG213" s="19"/>
      <c r="BH213" s="19"/>
      <c r="BI213" s="19"/>
      <c r="BJ213" s="19"/>
      <c r="BK213" s="19"/>
      <c r="BL213" s="19"/>
      <c r="BM213" s="19"/>
    </row>
    <row r="214" spans="1:65">
      <c r="A214" s="20"/>
      <c r="B214" s="19"/>
      <c r="C214" s="19"/>
      <c r="D214" s="19"/>
      <c r="E214" s="19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19"/>
      <c r="AE214" s="19"/>
      <c r="AF214" s="19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19"/>
      <c r="BF214" s="19"/>
      <c r="BG214" s="19"/>
      <c r="BH214" s="19"/>
      <c r="BI214" s="19"/>
      <c r="BJ214" s="19"/>
      <c r="BK214" s="19"/>
      <c r="BL214" s="19"/>
      <c r="BM214" s="19"/>
    </row>
    <row r="215" spans="1:65">
      <c r="A215" s="20"/>
      <c r="B215" s="19"/>
      <c r="C215" s="19"/>
      <c r="D215" s="19"/>
      <c r="E215" s="19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19"/>
      <c r="AE215" s="19"/>
      <c r="AF215" s="19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19"/>
      <c r="BF215" s="19"/>
      <c r="BG215" s="19"/>
      <c r="BH215" s="19"/>
      <c r="BI215" s="19"/>
      <c r="BJ215" s="19"/>
      <c r="BK215" s="19"/>
      <c r="BL215" s="19"/>
      <c r="BM215" s="19"/>
    </row>
    <row r="216" spans="1:65">
      <c r="A216" s="20"/>
      <c r="B216" s="19"/>
      <c r="C216" s="19"/>
      <c r="D216" s="19"/>
      <c r="E216" s="19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19"/>
      <c r="AE216" s="19"/>
      <c r="AF216" s="19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19"/>
      <c r="BF216" s="19"/>
      <c r="BG216" s="19"/>
      <c r="BH216" s="19"/>
      <c r="BI216" s="19"/>
      <c r="BJ216" s="19"/>
      <c r="BK216" s="19"/>
      <c r="BL216" s="19"/>
      <c r="BM216" s="19"/>
    </row>
    <row r="217" spans="1:65">
      <c r="A217" s="20"/>
      <c r="B217" s="19"/>
      <c r="C217" s="19"/>
      <c r="D217" s="19"/>
      <c r="E217" s="19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19"/>
      <c r="AE217" s="19"/>
      <c r="AF217" s="19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19"/>
      <c r="BF217" s="19"/>
      <c r="BG217" s="19"/>
      <c r="BH217" s="19"/>
      <c r="BI217" s="19"/>
      <c r="BJ217" s="19"/>
      <c r="BK217" s="19"/>
      <c r="BL217" s="19"/>
      <c r="BM217" s="19"/>
    </row>
    <row r="218" spans="1:65">
      <c r="A218" s="20"/>
      <c r="B218" s="19"/>
      <c r="C218" s="19"/>
      <c r="D218" s="19"/>
      <c r="E218" s="19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19"/>
      <c r="AE218" s="19"/>
      <c r="AF218" s="19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19"/>
      <c r="BF218" s="19"/>
      <c r="BG218" s="19"/>
      <c r="BH218" s="19"/>
      <c r="BI218" s="19"/>
      <c r="BJ218" s="19"/>
      <c r="BK218" s="19"/>
      <c r="BL218" s="19"/>
      <c r="BM218" s="19"/>
    </row>
    <row r="219" spans="1:65">
      <c r="A219" s="20"/>
      <c r="B219" s="19"/>
      <c r="C219" s="19"/>
      <c r="D219" s="19"/>
      <c r="E219" s="19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19"/>
      <c r="AE219" s="19"/>
      <c r="AF219" s="19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19"/>
      <c r="BF219" s="19"/>
      <c r="BG219" s="19"/>
      <c r="BH219" s="19"/>
      <c r="BI219" s="19"/>
      <c r="BJ219" s="19"/>
      <c r="BK219" s="19"/>
      <c r="BL219" s="19"/>
      <c r="BM219" s="19"/>
    </row>
    <row r="220" spans="1:65">
      <c r="A220" s="20"/>
      <c r="B220" s="19"/>
      <c r="C220" s="19"/>
      <c r="D220" s="19"/>
      <c r="E220" s="19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19"/>
      <c r="AE220" s="19"/>
      <c r="AF220" s="19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19"/>
      <c r="BF220" s="19"/>
      <c r="BG220" s="19"/>
      <c r="BH220" s="19"/>
      <c r="BI220" s="19"/>
      <c r="BJ220" s="19"/>
      <c r="BK220" s="19"/>
      <c r="BL220" s="19"/>
      <c r="BM220" s="19"/>
    </row>
    <row r="221" spans="1:65">
      <c r="A221" s="20"/>
      <c r="B221" s="19"/>
      <c r="C221" s="19"/>
      <c r="D221" s="19"/>
      <c r="E221" s="19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19"/>
      <c r="AE221" s="19"/>
      <c r="AF221" s="19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19"/>
      <c r="BF221" s="19"/>
      <c r="BG221" s="19"/>
      <c r="BH221" s="19"/>
      <c r="BI221" s="19"/>
      <c r="BJ221" s="19"/>
      <c r="BK221" s="19"/>
      <c r="BL221" s="19"/>
      <c r="BM221" s="19"/>
    </row>
    <row r="222" spans="1:65">
      <c r="A222" s="20"/>
      <c r="B222" s="19"/>
      <c r="C222" s="19"/>
      <c r="D222" s="19"/>
      <c r="E222" s="19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19"/>
      <c r="AE222" s="19"/>
      <c r="AF222" s="19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19"/>
      <c r="BF222" s="19"/>
      <c r="BG222" s="19"/>
      <c r="BH222" s="19"/>
      <c r="BI222" s="19"/>
      <c r="BJ222" s="19"/>
      <c r="BK222" s="19"/>
      <c r="BL222" s="19"/>
      <c r="BM222" s="19"/>
    </row>
    <row r="223" spans="1:65">
      <c r="A223" s="20"/>
      <c r="B223" s="19"/>
      <c r="C223" s="19"/>
      <c r="D223" s="19"/>
      <c r="E223" s="19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19"/>
      <c r="AE223" s="19"/>
      <c r="AF223" s="19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19"/>
      <c r="BF223" s="19"/>
      <c r="BG223" s="19"/>
      <c r="BH223" s="19"/>
      <c r="BI223" s="19"/>
      <c r="BJ223" s="19"/>
      <c r="BK223" s="19"/>
      <c r="BL223" s="19"/>
      <c r="BM223" s="19"/>
    </row>
    <row r="224" spans="1:65">
      <c r="A224" s="20"/>
      <c r="B224" s="19"/>
      <c r="C224" s="19"/>
      <c r="D224" s="19"/>
      <c r="E224" s="19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19"/>
      <c r="AE224" s="19"/>
      <c r="AF224" s="19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19"/>
      <c r="BF224" s="19"/>
      <c r="BG224" s="19"/>
      <c r="BH224" s="19"/>
      <c r="BI224" s="19"/>
      <c r="BJ224" s="19"/>
      <c r="BK224" s="19"/>
      <c r="BL224" s="19"/>
      <c r="BM224" s="19"/>
    </row>
    <row r="225" spans="1:65">
      <c r="A225" s="20"/>
      <c r="B225" s="19"/>
      <c r="C225" s="19"/>
      <c r="D225" s="19"/>
      <c r="E225" s="19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19"/>
      <c r="AE225" s="19"/>
      <c r="AF225" s="19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19"/>
      <c r="BF225" s="19"/>
      <c r="BG225" s="19"/>
      <c r="BH225" s="19"/>
      <c r="BI225" s="19"/>
      <c r="BJ225" s="19"/>
      <c r="BK225" s="19"/>
      <c r="BL225" s="19"/>
      <c r="BM225" s="19"/>
    </row>
    <row r="226" spans="1:65">
      <c r="A226" s="20"/>
      <c r="B226" s="19"/>
      <c r="C226" s="19"/>
      <c r="D226" s="19"/>
      <c r="E226" s="19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19"/>
      <c r="AE226" s="19"/>
      <c r="AF226" s="19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19"/>
      <c r="BF226" s="19"/>
      <c r="BG226" s="19"/>
      <c r="BH226" s="19"/>
      <c r="BI226" s="19"/>
      <c r="BJ226" s="19"/>
      <c r="BK226" s="19"/>
      <c r="BL226" s="19"/>
      <c r="BM226" s="19"/>
    </row>
    <row r="228" spans="2:5">
      <c r="B228" s="1"/>
      <c r="C228" s="1"/>
      <c r="D228" s="1"/>
      <c r="E228" s="1"/>
    </row>
    <row r="229" spans="2:5">
      <c r="B229" s="1"/>
      <c r="C229" s="1"/>
      <c r="D229" s="1"/>
      <c r="E229" s="1"/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5" sqref="B1:C15"/>
    </sheetView>
  </sheetViews>
  <sheetFormatPr defaultColWidth="9" defaultRowHeight="15" outlineLevelCol="2"/>
  <sheetData>
    <row r="1" spans="1:3">
      <c r="A1" s="12">
        <v>9</v>
      </c>
      <c r="B1" s="13"/>
      <c r="C1" s="14"/>
    </row>
    <row r="2" spans="1:3">
      <c r="A2" s="15">
        <v>26</v>
      </c>
      <c r="B2" s="13"/>
      <c r="C2" s="16"/>
    </row>
    <row r="3" spans="1:3">
      <c r="A3" s="12">
        <v>39</v>
      </c>
      <c r="B3" s="13"/>
      <c r="C3" s="14"/>
    </row>
    <row r="4" spans="1:3">
      <c r="A4" s="15">
        <v>53</v>
      </c>
      <c r="B4" s="13"/>
      <c r="C4" s="16"/>
    </row>
    <row r="5" spans="1:3">
      <c r="A5" s="12">
        <v>66</v>
      </c>
      <c r="B5" s="13"/>
      <c r="C5" s="14"/>
    </row>
    <row r="6" spans="1:3">
      <c r="A6" s="15">
        <v>70</v>
      </c>
      <c r="B6" s="13"/>
      <c r="C6" s="16"/>
    </row>
    <row r="7" spans="1:2">
      <c r="A7" s="15">
        <v>100</v>
      </c>
      <c r="B7" s="13"/>
    </row>
    <row r="8" spans="1:2">
      <c r="A8" s="15">
        <v>120</v>
      </c>
      <c r="B8" s="13"/>
    </row>
    <row r="9" spans="1:2">
      <c r="A9" s="15">
        <v>130</v>
      </c>
      <c r="B9" s="13"/>
    </row>
    <row r="10" spans="1:2">
      <c r="A10" s="12">
        <v>140</v>
      </c>
      <c r="B10" s="13"/>
    </row>
    <row r="11" spans="1:2">
      <c r="A11" s="12">
        <v>150</v>
      </c>
      <c r="B11" s="13"/>
    </row>
    <row r="12" spans="1:2">
      <c r="A12" s="12">
        <v>160</v>
      </c>
      <c r="B12" s="13"/>
    </row>
    <row r="13" spans="1:2">
      <c r="A13" s="15">
        <v>175</v>
      </c>
      <c r="B13" s="13"/>
    </row>
    <row r="14" spans="1:2">
      <c r="A14" s="15">
        <v>200</v>
      </c>
      <c r="B14" s="13"/>
    </row>
    <row r="15" spans="1:2">
      <c r="A15" s="15">
        <v>220</v>
      </c>
      <c r="B15" s="13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topLeftCell="C1" workbookViewId="0">
      <selection activeCell="L4" sqref="L4"/>
    </sheetView>
  </sheetViews>
  <sheetFormatPr defaultColWidth="9" defaultRowHeight="15"/>
  <cols>
    <col min="2" max="2" width="26.8133333333333" customWidth="1"/>
    <col min="3" max="3" width="29.4533333333333" customWidth="1"/>
    <col min="4" max="11" width="14.4533333333333" style="1" customWidth="1"/>
    <col min="12" max="12" width="15.4533333333333" customWidth="1"/>
    <col min="13" max="13" width="8.72666666666667" style="5"/>
  </cols>
  <sheetData>
    <row r="1" spans="1:12">
      <c r="A1" s="6" t="s">
        <v>63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>
      <c r="A2" t="s">
        <v>64</v>
      </c>
      <c r="B2" s="4" t="s">
        <v>65</v>
      </c>
      <c r="C2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t="s">
        <v>75</v>
      </c>
      <c r="M2" s="5" t="s">
        <v>76</v>
      </c>
    </row>
    <row r="3" spans="1:13">
      <c r="A3">
        <v>9</v>
      </c>
      <c r="B3" s="4"/>
      <c r="C3" s="4" t="s">
        <v>77</v>
      </c>
      <c r="D3" s="1">
        <v>2.92e-11</v>
      </c>
      <c r="L3" s="10">
        <v>7.9e-11</v>
      </c>
      <c r="M3" s="5">
        <f>Table1[[#This Row],[Sim_11]]/Table1[[#This Row],[Exp Rate T2001]]</f>
        <v>2.70547945205479</v>
      </c>
    </row>
    <row r="4" spans="1:13">
      <c r="A4">
        <v>26</v>
      </c>
      <c r="B4" s="4"/>
      <c r="C4" s="4" t="s">
        <v>77</v>
      </c>
      <c r="D4" s="1">
        <v>4.16e-11</v>
      </c>
      <c r="L4" s="10">
        <v>1.46421313970866e-10</v>
      </c>
      <c r="M4" s="5">
        <f>Table1[[#This Row],[Sim_11]]/Table1[[#This Row],[Exp Rate T2001]]</f>
        <v>3.51974312429965</v>
      </c>
    </row>
    <row r="5" spans="1:13">
      <c r="A5">
        <v>39</v>
      </c>
      <c r="B5" s="4"/>
      <c r="C5" s="4" t="s">
        <v>77</v>
      </c>
      <c r="D5" s="1">
        <v>4.39e-11</v>
      </c>
      <c r="L5" s="11">
        <v>1.94469148028742e-10</v>
      </c>
      <c r="M5" s="5">
        <f>Table1[[#This Row],[Sim_11]]/Table1[[#This Row],[Exp Rate T2001]]</f>
        <v>4.42982113960687</v>
      </c>
    </row>
    <row r="6" spans="1:13">
      <c r="A6">
        <v>53</v>
      </c>
      <c r="B6" s="4"/>
      <c r="C6" s="4" t="s">
        <v>77</v>
      </c>
      <c r="D6" s="1">
        <v>6.86e-11</v>
      </c>
      <c r="L6" s="10">
        <v>2.386e-10</v>
      </c>
      <c r="M6" s="5">
        <f>Table1[[#This Row],[Sim_11]]/Table1[[#This Row],[Exp Rate T2001]]</f>
        <v>3.47813411078717</v>
      </c>
    </row>
    <row r="7" spans="1:13">
      <c r="A7">
        <v>66</v>
      </c>
      <c r="B7" s="7" t="s">
        <v>78</v>
      </c>
      <c r="C7" s="4" t="s">
        <v>77</v>
      </c>
      <c r="D7" s="1">
        <v>1.72e-10</v>
      </c>
      <c r="L7" s="10">
        <v>2.12e-10</v>
      </c>
      <c r="M7" s="5">
        <f>Table1[[#This Row],[Sim_11]]/Table1[[#This Row],[Exp Rate T2001]]</f>
        <v>1.23255813953488</v>
      </c>
    </row>
    <row r="8" spans="1:13">
      <c r="A8">
        <v>70</v>
      </c>
      <c r="B8" s="4" t="s">
        <v>79</v>
      </c>
      <c r="C8" s="4" t="s">
        <v>80</v>
      </c>
      <c r="F8" s="1">
        <v>6.9e-11</v>
      </c>
      <c r="L8" s="10">
        <v>3.58e-10</v>
      </c>
      <c r="M8" s="5">
        <f>Table1[[#This Row],[Sim_11]]/Table1[[#This Row],[Exp Rate S2011]]</f>
        <v>5.18840579710145</v>
      </c>
    </row>
    <row r="9" ht="60" spans="1:12">
      <c r="A9">
        <v>80</v>
      </c>
      <c r="B9" s="8" t="s">
        <v>81</v>
      </c>
      <c r="C9" s="4" t="s">
        <v>82</v>
      </c>
      <c r="K9" s="1">
        <v>5.3e-9</v>
      </c>
      <c r="L9" s="1"/>
    </row>
    <row r="10" spans="1:13">
      <c r="A10">
        <v>100</v>
      </c>
      <c r="B10" s="4" t="s">
        <v>83</v>
      </c>
      <c r="C10" s="4" t="s">
        <v>84</v>
      </c>
      <c r="E10" s="1">
        <v>5.49e-11</v>
      </c>
      <c r="L10" s="10">
        <v>1.17e-9</v>
      </c>
      <c r="M10" s="5">
        <f>Table1[[#This Row],[Sim_11]]/Table1[[#This Row],[Exp Rate S2003]]</f>
        <v>21.3114754098361</v>
      </c>
    </row>
    <row r="11" spans="1:13">
      <c r="A11">
        <v>100</v>
      </c>
      <c r="B11" s="8" t="s">
        <v>85</v>
      </c>
      <c r="C11" s="4" t="s">
        <v>86</v>
      </c>
      <c r="J11" s="1">
        <v>1.04e-9</v>
      </c>
      <c r="L11" s="10">
        <v>1.17e-9</v>
      </c>
      <c r="M11" s="5">
        <f>Table1[[#This Row],[Sim_11]]/Table1[[#This Row],[Exp Rate G2017]]</f>
        <v>1.125</v>
      </c>
    </row>
    <row r="12" spans="1:13">
      <c r="A12">
        <v>100</v>
      </c>
      <c r="B12" s="9" t="s">
        <v>87</v>
      </c>
      <c r="C12" s="4" t="s">
        <v>88</v>
      </c>
      <c r="G12" s="1">
        <v>1.34e-10</v>
      </c>
      <c r="L12" s="10">
        <v>1.17e-9</v>
      </c>
      <c r="M12" s="5">
        <f>Table1[[#This Row],[Sim_11]]/Table1[[#This Row],[Exp Rate K2009]]</f>
        <v>8.73134328358209</v>
      </c>
    </row>
    <row r="13" spans="1:13">
      <c r="A13">
        <v>120</v>
      </c>
      <c r="B13" s="9" t="s">
        <v>87</v>
      </c>
      <c r="C13" s="4" t="s">
        <v>88</v>
      </c>
      <c r="G13" s="1">
        <v>5.4e-10</v>
      </c>
      <c r="L13" s="10">
        <v>2.78e-9</v>
      </c>
      <c r="M13" s="5">
        <f>Table1[[#This Row],[Sim_11]]/Table1[[#This Row],[Exp Rate K2009]]</f>
        <v>5.14814814814815</v>
      </c>
    </row>
    <row r="14" spans="1:13">
      <c r="A14">
        <v>120</v>
      </c>
      <c r="B14" s="8" t="s">
        <v>85</v>
      </c>
      <c r="C14" s="4" t="s">
        <v>86</v>
      </c>
      <c r="J14" s="1">
        <v>9.7e-9</v>
      </c>
      <c r="L14" s="10">
        <v>2.78e-9</v>
      </c>
      <c r="M14" s="5">
        <f>Table1[[#This Row],[Sim_11]]/Table1[[#This Row],[Exp Rate G2017]]</f>
        <v>0.28659793814433</v>
      </c>
    </row>
    <row r="15" spans="1:13">
      <c r="A15">
        <v>120</v>
      </c>
      <c r="B15" s="4" t="s">
        <v>83</v>
      </c>
      <c r="C15" s="4" t="s">
        <v>84</v>
      </c>
      <c r="E15" s="1">
        <v>3.13e-10</v>
      </c>
      <c r="L15" s="10">
        <v>2.78e-9</v>
      </c>
      <c r="M15" s="5">
        <f>Table1[[#This Row],[Sim_11]]/Table1[[#This Row],[Exp Rate S2003]]</f>
        <v>8.88178913738019</v>
      </c>
    </row>
    <row r="16" spans="1:13">
      <c r="A16">
        <v>130</v>
      </c>
      <c r="B16" s="8" t="s">
        <v>85</v>
      </c>
      <c r="C16" s="4" t="s">
        <v>86</v>
      </c>
      <c r="J16" s="1">
        <v>1.6e-8</v>
      </c>
      <c r="L16" s="10">
        <v>3.95e-9</v>
      </c>
      <c r="M16" s="5">
        <f>Table1[[#This Row],[Sim_11]]/Table1[[#This Row],[Exp Rate G2017]]</f>
        <v>0.246875</v>
      </c>
    </row>
    <row r="17" spans="1:13">
      <c r="A17">
        <v>140</v>
      </c>
      <c r="B17" s="9" t="s">
        <v>87</v>
      </c>
      <c r="C17" s="4" t="s">
        <v>88</v>
      </c>
      <c r="G17" s="1">
        <v>2.39e-9</v>
      </c>
      <c r="L17" s="10">
        <v>6.23e-9</v>
      </c>
      <c r="M17" s="5">
        <f>Table1[[#This Row],[Sim_11]]/Table1[[#This Row],[Exp Rate K2009]]</f>
        <v>2.60669456066946</v>
      </c>
    </row>
    <row r="18" spans="1:13">
      <c r="A18">
        <v>140</v>
      </c>
      <c r="B18" s="9" t="s">
        <v>87</v>
      </c>
      <c r="C18" s="4" t="s">
        <v>86</v>
      </c>
      <c r="J18" s="1">
        <v>3.2e-8</v>
      </c>
      <c r="L18" s="10">
        <v>6.23e-9</v>
      </c>
      <c r="M18" s="5">
        <f>Table1[[#This Row],[Sim_11]]/Table1[[#This Row],[Exp Rate G2017]]</f>
        <v>0.1946875</v>
      </c>
    </row>
    <row r="19" spans="1:13">
      <c r="A19">
        <v>150</v>
      </c>
      <c r="B19" s="4" t="s">
        <v>83</v>
      </c>
      <c r="C19" s="4" t="s">
        <v>84</v>
      </c>
      <c r="E19" s="1">
        <v>6.02e-9</v>
      </c>
      <c r="L19" s="10">
        <v>1.03e-8</v>
      </c>
      <c r="M19" s="5">
        <f>Table1[[#This Row],[Sim_11]]/Table1[[#This Row],[Exp Rate S2003]]</f>
        <v>1.7109634551495</v>
      </c>
    </row>
    <row r="20" spans="1:13">
      <c r="A20">
        <v>150</v>
      </c>
      <c r="B20" s="4" t="s">
        <v>89</v>
      </c>
      <c r="C20" s="4" t="s">
        <v>90</v>
      </c>
      <c r="H20" s="1">
        <v>1.07e-8</v>
      </c>
      <c r="L20" s="1"/>
      <c r="M20" s="5">
        <f>L19/Table1[[#This Row],[Exp Rate B2012]]</f>
        <v>0.962616822429907</v>
      </c>
    </row>
    <row r="21" spans="1:13">
      <c r="A21">
        <v>160</v>
      </c>
      <c r="B21" s="9" t="s">
        <v>87</v>
      </c>
      <c r="C21" s="4" t="s">
        <v>88</v>
      </c>
      <c r="G21" s="1">
        <v>1.65e-8</v>
      </c>
      <c r="L21" s="10">
        <v>1.76e-8</v>
      </c>
      <c r="M21" s="5">
        <f>Table1[[#This Row],[Sim_11]]/Table1[[#This Row],[Exp Rate K2009]]</f>
        <v>1.06666666666667</v>
      </c>
    </row>
    <row r="22" spans="1:13">
      <c r="A22">
        <v>175</v>
      </c>
      <c r="B22" s="4" t="s">
        <v>91</v>
      </c>
      <c r="C22" s="4" t="s">
        <v>92</v>
      </c>
      <c r="I22" s="1">
        <v>1.44e-7</v>
      </c>
      <c r="L22" s="10">
        <v>4.29e-8</v>
      </c>
      <c r="M22" s="5">
        <f>Table1[[#This Row],[Sim_11]]/Table1[[#This Row],[Exp Rate S2012]]</f>
        <v>0.297916666666667</v>
      </c>
    </row>
    <row r="23" spans="1:13">
      <c r="A23">
        <v>175</v>
      </c>
      <c r="B23" s="4" t="s">
        <v>83</v>
      </c>
      <c r="C23" s="4" t="s">
        <v>84</v>
      </c>
      <c r="E23" s="1">
        <v>5.65e-8</v>
      </c>
      <c r="L23" s="1"/>
      <c r="M23" s="5">
        <f>L22/Table1[[#This Row],[Exp Rate S2003]]</f>
        <v>0.75929203539823</v>
      </c>
    </row>
    <row r="24" spans="1:13">
      <c r="A24">
        <v>200</v>
      </c>
      <c r="B24" s="4" t="s">
        <v>89</v>
      </c>
      <c r="C24" s="4" t="s">
        <v>90</v>
      </c>
      <c r="H24" s="1">
        <v>5.26e-7</v>
      </c>
      <c r="L24" s="10">
        <v>2e-7</v>
      </c>
      <c r="M24" s="5">
        <f>Table1[[#This Row],[Sim_11]]/Table1[[#This Row],[Exp Rate B2012]]</f>
        <v>0.380228136882129</v>
      </c>
    </row>
    <row r="25" spans="1:13">
      <c r="A25">
        <v>200</v>
      </c>
      <c r="B25" s="4" t="s">
        <v>91</v>
      </c>
      <c r="C25" s="4" t="s">
        <v>92</v>
      </c>
      <c r="I25" s="1">
        <v>5.56e-7</v>
      </c>
      <c r="L25" s="1"/>
      <c r="M25" s="5">
        <f>L24/Table1[[#This Row],[Exp Rate S2012]]</f>
        <v>0.359712230215827</v>
      </c>
    </row>
    <row r="26" spans="1:13">
      <c r="A26">
        <v>200</v>
      </c>
      <c r="B26" s="9" t="s">
        <v>87</v>
      </c>
      <c r="C26" s="4" t="s">
        <v>88</v>
      </c>
      <c r="G26" s="1">
        <v>5.68e-7</v>
      </c>
      <c r="L26" s="1"/>
      <c r="M26" s="5">
        <f>L24/Table1[[#This Row],[Exp Rate K2009]]</f>
        <v>0.352112676056338</v>
      </c>
    </row>
    <row r="27" spans="1:13">
      <c r="A27">
        <v>200</v>
      </c>
      <c r="B27" s="4" t="s">
        <v>83</v>
      </c>
      <c r="C27" s="4" t="s">
        <v>84</v>
      </c>
      <c r="E27" s="1">
        <v>2.96e-7</v>
      </c>
      <c r="L27" s="1"/>
      <c r="M27" s="5">
        <f>L24/Table1[[#This Row],[Exp Rate S2003]]</f>
        <v>0.675675675675676</v>
      </c>
    </row>
    <row r="28" spans="1:13">
      <c r="A28">
        <v>220</v>
      </c>
      <c r="B28" s="4" t="s">
        <v>91</v>
      </c>
      <c r="C28" s="4" t="s">
        <v>92</v>
      </c>
      <c r="I28" s="1">
        <v>1.68e-6</v>
      </c>
      <c r="L28" s="10">
        <v>1.06e-6</v>
      </c>
      <c r="M28" s="5">
        <f>Table1[[#This Row],[Sim_11]]/Table1[[#This Row],[Exp Rate S2012]]</f>
        <v>0.630952380952381</v>
      </c>
    </row>
    <row r="29" spans="1:13">
      <c r="A29">
        <v>220</v>
      </c>
      <c r="B29" s="4" t="s">
        <v>83</v>
      </c>
      <c r="C29" s="4" t="s">
        <v>84</v>
      </c>
      <c r="E29" s="1">
        <v>1.86e-6</v>
      </c>
      <c r="L29" s="1"/>
      <c r="M29" s="5">
        <f>L28/Table1[[#This Row],[Exp Rate S2003]]</f>
        <v>0.56989247311828</v>
      </c>
    </row>
    <row r="30" spans="2:13">
      <c r="B30" s="4"/>
      <c r="C30" s="4"/>
      <c r="L30" s="1"/>
      <c r="M30" s="5">
        <f>MIN(Table1[ratio])</f>
        <v>0.1946875</v>
      </c>
    </row>
    <row r="31" spans="13:13">
      <c r="M31" s="5">
        <f>MAX(Table1[ratio])</f>
        <v>21.3114754098361</v>
      </c>
    </row>
    <row r="37" spans="1:2">
      <c r="A37" s="5"/>
      <c r="B37" s="1"/>
    </row>
    <row r="38" spans="1:3">
      <c r="A38" s="5"/>
      <c r="B38" s="1"/>
      <c r="C38" s="1"/>
    </row>
    <row r="39" spans="1:3">
      <c r="A39" s="5"/>
      <c r="B39" s="1"/>
      <c r="C39" s="1"/>
    </row>
    <row r="40" spans="1:3">
      <c r="A40" s="5"/>
      <c r="B40" s="1"/>
      <c r="C40" s="1"/>
    </row>
    <row r="41" spans="1:3">
      <c r="A41" s="5"/>
      <c r="B41" s="1"/>
      <c r="C41" s="1"/>
    </row>
    <row r="42" spans="1:2">
      <c r="A42" s="5"/>
      <c r="B42" s="1"/>
    </row>
    <row r="43" spans="1:2">
      <c r="A43" s="5"/>
      <c r="B43" s="1"/>
    </row>
    <row r="44" spans="1:2">
      <c r="A44" s="5"/>
      <c r="B44" s="1"/>
    </row>
    <row r="45" spans="1:2">
      <c r="A45" s="5"/>
      <c r="B45" s="1"/>
    </row>
    <row r="46" spans="1:2">
      <c r="A46" s="5"/>
      <c r="B46" s="1"/>
    </row>
    <row r="47" spans="1:2">
      <c r="A47" s="5"/>
      <c r="B47" s="1"/>
    </row>
    <row r="48" spans="1:2">
      <c r="A48" s="5"/>
      <c r="B48" s="1"/>
    </row>
    <row r="49" spans="1:2">
      <c r="A49" s="5"/>
      <c r="B49" s="1"/>
    </row>
  </sheetData>
  <mergeCells count="1">
    <mergeCell ref="A1:L1"/>
  </mergeCells>
  <hyperlinks>
    <hyperlink ref="B12" r:id="rId2" display="10.1016/j.msea.2008.04.095"/>
    <hyperlink ref="B13" r:id="rId2" display="10.1016/j.msea.2008.04.095"/>
    <hyperlink ref="B17" r:id="rId2" display="10.1016/j.msea.2008.04.095"/>
    <hyperlink ref="B21" r:id="rId2" display="10.1016/j.msea.2008.04.095"/>
    <hyperlink ref="B26" r:id="rId2" display="10.1016/j.msea.2008.04.095"/>
    <hyperlink ref="B18" r:id="rId2" display="10.1016/j.msea.2008.04.095"/>
  </hyperlinks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N10" sqref="N10"/>
    </sheetView>
  </sheetViews>
  <sheetFormatPr defaultColWidth="9" defaultRowHeight="15"/>
  <cols>
    <col min="10" max="10" width="9" customWidth="1"/>
  </cols>
  <sheetData>
    <row r="1" spans="1:14">
      <c r="A1" s="2" t="s">
        <v>93</v>
      </c>
      <c r="B1" s="3"/>
      <c r="D1" s="2" t="s">
        <v>94</v>
      </c>
      <c r="E1" s="3"/>
      <c r="G1" s="2" t="s">
        <v>95</v>
      </c>
      <c r="H1" s="3"/>
      <c r="J1" s="2" t="s">
        <v>95</v>
      </c>
      <c r="K1" s="3"/>
      <c r="M1" s="2" t="s">
        <v>96</v>
      </c>
      <c r="N1" s="3"/>
    </row>
    <row r="2" spans="1:14">
      <c r="A2" s="4" t="s">
        <v>97</v>
      </c>
      <c r="B2" s="4" t="s">
        <v>98</v>
      </c>
      <c r="D2" s="4" t="s">
        <v>97</v>
      </c>
      <c r="E2" s="4" t="s">
        <v>98</v>
      </c>
      <c r="G2" s="4" t="s">
        <v>97</v>
      </c>
      <c r="H2" s="4" t="s">
        <v>98</v>
      </c>
      <c r="J2" s="4" t="s">
        <v>97</v>
      </c>
      <c r="K2" s="4" t="s">
        <v>98</v>
      </c>
      <c r="M2" s="4" t="s">
        <v>97</v>
      </c>
      <c r="N2" s="4" t="s">
        <v>98</v>
      </c>
    </row>
    <row r="3" spans="1:14">
      <c r="A3" s="1">
        <v>1119.75</v>
      </c>
      <c r="B3" s="1">
        <v>0.408253</v>
      </c>
      <c r="D3" s="1">
        <v>861.184</v>
      </c>
      <c r="E3" s="1">
        <v>0.316806</v>
      </c>
      <c r="G3" s="1">
        <v>1042.51</v>
      </c>
      <c r="H3" s="1">
        <v>0.225263</v>
      </c>
      <c r="J3" s="1">
        <v>4824.4</v>
      </c>
      <c r="K3" s="1">
        <v>0.244047</v>
      </c>
      <c r="M3" s="1">
        <v>959.321</v>
      </c>
      <c r="N3" s="1">
        <v>0.143582</v>
      </c>
    </row>
    <row r="4" spans="1:14">
      <c r="A4" s="1">
        <v>4893.01</v>
      </c>
      <c r="B4" s="1">
        <v>0.574097</v>
      </c>
      <c r="D4" s="1">
        <v>5429.31</v>
      </c>
      <c r="E4" s="1">
        <v>0.43019</v>
      </c>
      <c r="G4" s="1">
        <v>4821.33</v>
      </c>
      <c r="H4" s="1">
        <v>0.296335</v>
      </c>
      <c r="J4" s="1">
        <v>7463.34</v>
      </c>
      <c r="K4" s="1">
        <v>0.250008</v>
      </c>
      <c r="M4" s="1">
        <v>5005.33</v>
      </c>
      <c r="N4" s="1">
        <v>0.15904</v>
      </c>
    </row>
    <row r="5" spans="1:14">
      <c r="A5" s="1">
        <v>7438.62</v>
      </c>
      <c r="B5" s="1">
        <v>0.671582</v>
      </c>
      <c r="D5" s="1">
        <v>7625.5</v>
      </c>
      <c r="E5" s="1">
        <v>0.485267</v>
      </c>
      <c r="G5" s="1">
        <v>7501.58</v>
      </c>
      <c r="H5" s="1">
        <v>0.348039</v>
      </c>
      <c r="J5" s="1">
        <v>9571.93</v>
      </c>
      <c r="K5" s="1">
        <v>0.298568</v>
      </c>
      <c r="M5" s="1">
        <v>7596.84</v>
      </c>
      <c r="N5" s="1">
        <v>0.223835</v>
      </c>
    </row>
    <row r="6" spans="1:14">
      <c r="A6" s="1">
        <v>9898.16</v>
      </c>
      <c r="B6" s="1">
        <v>0.736406</v>
      </c>
      <c r="D6" s="1">
        <v>9646.68</v>
      </c>
      <c r="E6" s="1">
        <v>0.524042</v>
      </c>
      <c r="G6" s="1">
        <v>9566.76</v>
      </c>
      <c r="H6" s="1">
        <v>0.386805</v>
      </c>
      <c r="J6" s="1">
        <v>13704.2</v>
      </c>
      <c r="K6" s="1">
        <v>0.34342</v>
      </c>
      <c r="M6" s="1">
        <v>9574.61</v>
      </c>
      <c r="N6" s="1">
        <v>0.252816</v>
      </c>
    </row>
    <row r="7" spans="1:14">
      <c r="A7" s="1">
        <v>13834.2</v>
      </c>
      <c r="B7" s="1">
        <v>1.1277</v>
      </c>
      <c r="D7" s="1">
        <v>13687.1</v>
      </c>
      <c r="E7" s="1">
        <v>0.634273</v>
      </c>
      <c r="G7" s="1">
        <v>13786.6</v>
      </c>
      <c r="H7" s="1">
        <v>0.438173</v>
      </c>
      <c r="M7" s="1">
        <v>13533.8</v>
      </c>
      <c r="N7" s="1">
        <v>0.248685</v>
      </c>
    </row>
    <row r="10" spans="1:14">
      <c r="A10" s="1">
        <f>A7-A4</f>
        <v>8941.19</v>
      </c>
      <c r="B10" s="1">
        <f>B7-B4</f>
        <v>0.553603</v>
      </c>
      <c r="D10" s="1">
        <f>D7-D4</f>
        <v>8257.79</v>
      </c>
      <c r="E10" s="1">
        <f>E7-E4</f>
        <v>0.204083</v>
      </c>
      <c r="G10" s="1">
        <f>G7-G4</f>
        <v>8965.27</v>
      </c>
      <c r="H10" s="1">
        <f>H7-H4</f>
        <v>0.141838</v>
      </c>
      <c r="J10" s="1">
        <f>J6-J4</f>
        <v>6240.86</v>
      </c>
      <c r="K10" s="1">
        <f>K6-K4</f>
        <v>0.093412</v>
      </c>
      <c r="M10" s="1">
        <f>M7-M4</f>
        <v>8528.47</v>
      </c>
      <c r="N10" s="1">
        <f>N7-N4</f>
        <v>0.089645</v>
      </c>
    </row>
    <row r="11" spans="2:14">
      <c r="B11" s="1">
        <f>B10*0.01/(A10*3600)</f>
        <v>1.71988975864634e-10</v>
      </c>
      <c r="E11" s="1">
        <f>E10*0.01/(D10*3600)</f>
        <v>6.86499925793974e-11</v>
      </c>
      <c r="H11" s="1">
        <f>H10*0.01/(G10*3600)</f>
        <v>4.3946746104071e-11</v>
      </c>
      <c r="K11" s="1">
        <f>K10*0.01/(J10*3600)</f>
        <v>4.15772470104726e-11</v>
      </c>
      <c r="N11" s="1">
        <f>N10*0.01/(M10*3600)</f>
        <v>2.91979556578013e-11</v>
      </c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workbookViewId="0">
      <selection activeCell="U15" sqref="U15"/>
    </sheetView>
  </sheetViews>
  <sheetFormatPr defaultColWidth="9" defaultRowHeight="15"/>
  <sheetData>
    <row r="1" spans="1:21">
      <c r="A1" s="2" t="s">
        <v>99</v>
      </c>
      <c r="B1" s="3"/>
      <c r="D1" s="2" t="s">
        <v>100</v>
      </c>
      <c r="E1" s="3"/>
      <c r="G1" s="2" t="s">
        <v>101</v>
      </c>
      <c r="H1" s="3"/>
      <c r="Q1" s="2" t="s">
        <v>102</v>
      </c>
      <c r="R1" s="3"/>
      <c r="T1" s="2" t="s">
        <v>103</v>
      </c>
      <c r="U1" s="3"/>
    </row>
    <row r="2" spans="1:21">
      <c r="A2" s="2" t="s">
        <v>104</v>
      </c>
      <c r="B2" s="2" t="s">
        <v>105</v>
      </c>
      <c r="D2" s="2" t="s">
        <v>104</v>
      </c>
      <c r="E2" s="2" t="s">
        <v>105</v>
      </c>
      <c r="G2" s="2" t="s">
        <v>104</v>
      </c>
      <c r="H2" s="2" t="s">
        <v>105</v>
      </c>
      <c r="Q2" s="2" t="s">
        <v>104</v>
      </c>
      <c r="R2" s="2" t="s">
        <v>105</v>
      </c>
      <c r="T2" s="2" t="s">
        <v>104</v>
      </c>
      <c r="U2" s="2" t="s">
        <v>105</v>
      </c>
    </row>
    <row r="3" spans="1:21">
      <c r="A3" s="1">
        <v>389.564</v>
      </c>
      <c r="B3" s="1">
        <v>0.00203148</v>
      </c>
      <c r="D3" s="1">
        <v>357.136</v>
      </c>
      <c r="E3" s="1">
        <v>0.000573165</v>
      </c>
      <c r="G3" s="1">
        <v>748.014</v>
      </c>
      <c r="H3" s="1">
        <v>0.000619373</v>
      </c>
      <c r="Q3" s="1">
        <v>843.746</v>
      </c>
      <c r="R3" s="1">
        <v>0.000268801</v>
      </c>
      <c r="T3" s="1">
        <v>938.963</v>
      </c>
      <c r="U3" s="1">
        <v>0.000493479</v>
      </c>
    </row>
    <row r="4" spans="1:21">
      <c r="A4" s="1">
        <v>572.516</v>
      </c>
      <c r="B4" s="1">
        <v>0.00289752</v>
      </c>
      <c r="D4" s="1">
        <v>677.26</v>
      </c>
      <c r="E4" s="1">
        <v>0.00083893</v>
      </c>
      <c r="G4" s="1">
        <v>1651</v>
      </c>
      <c r="H4" s="1">
        <v>0.000799095</v>
      </c>
      <c r="Q4" s="1">
        <v>4115.62</v>
      </c>
      <c r="R4" s="1">
        <v>0.000520783</v>
      </c>
      <c r="T4" s="1">
        <v>7627.61</v>
      </c>
      <c r="U4" s="1">
        <v>0.00103264</v>
      </c>
    </row>
    <row r="5" spans="1:21">
      <c r="A5" s="1">
        <v>1057.5</v>
      </c>
      <c r="B5" s="1">
        <v>0.00383259</v>
      </c>
      <c r="D5" s="1">
        <v>1497.98</v>
      </c>
      <c r="E5" s="1">
        <v>0.001394</v>
      </c>
      <c r="G5" s="1">
        <v>4832.61</v>
      </c>
      <c r="H5" s="1">
        <v>0.00132863</v>
      </c>
      <c r="Q5" s="1">
        <v>19525.1</v>
      </c>
      <c r="R5" s="1">
        <v>0.000763798</v>
      </c>
      <c r="T5" s="1">
        <v>45538.7</v>
      </c>
      <c r="U5" s="1">
        <v>0.00163477</v>
      </c>
    </row>
    <row r="6" spans="1:21">
      <c r="A6" s="1">
        <v>1857.49</v>
      </c>
      <c r="B6" s="1">
        <v>0.00546859</v>
      </c>
      <c r="D6" s="1">
        <v>7682.25</v>
      </c>
      <c r="E6" s="1">
        <v>0.00244108</v>
      </c>
      <c r="G6" s="1">
        <v>18248.9</v>
      </c>
      <c r="H6" s="1">
        <v>0.00221031</v>
      </c>
      <c r="Q6" s="1">
        <v>139235</v>
      </c>
      <c r="R6" s="1">
        <v>0.00112121</v>
      </c>
      <c r="T6" s="1">
        <v>419559</v>
      </c>
      <c r="U6" s="1">
        <v>0.00286639</v>
      </c>
    </row>
    <row r="7" spans="1:21">
      <c r="A7" s="1">
        <v>3705.78</v>
      </c>
      <c r="B7" s="1">
        <v>0.00780515</v>
      </c>
      <c r="D7" s="1">
        <v>20806</v>
      </c>
      <c r="E7" s="1">
        <v>0.00348642</v>
      </c>
      <c r="G7" s="1">
        <v>88902.4</v>
      </c>
      <c r="H7" s="1">
        <v>0.00367912</v>
      </c>
      <c r="Q7" s="1">
        <v>1046540</v>
      </c>
      <c r="R7" s="1">
        <v>0.0020154</v>
      </c>
      <c r="T7" s="1">
        <v>2923390</v>
      </c>
      <c r="U7" s="1">
        <v>0.00555779</v>
      </c>
    </row>
    <row r="8" spans="1:21">
      <c r="A8" s="1">
        <v>7020.14</v>
      </c>
      <c r="B8" s="1">
        <v>0.0100666</v>
      </c>
      <c r="D8" s="1">
        <v>78584.2</v>
      </c>
      <c r="E8" s="1">
        <v>0.00594863</v>
      </c>
      <c r="G8" s="1">
        <v>573880</v>
      </c>
      <c r="H8" s="1">
        <v>0.00713244</v>
      </c>
      <c r="Q8" s="1">
        <v>5792050</v>
      </c>
      <c r="R8" s="1">
        <v>0.00344162</v>
      </c>
      <c r="T8" s="1">
        <v>16624800</v>
      </c>
      <c r="U8" s="1">
        <v>0.011621</v>
      </c>
    </row>
    <row r="9" spans="1:21">
      <c r="A9" s="1">
        <v>13650.4</v>
      </c>
      <c r="B9" s="1">
        <v>0.0140079</v>
      </c>
      <c r="D9" s="1">
        <v>178111</v>
      </c>
      <c r="E9" s="1">
        <v>0.00871031</v>
      </c>
      <c r="G9" s="1">
        <v>2591150</v>
      </c>
      <c r="H9" s="1">
        <v>0.0124863</v>
      </c>
      <c r="Q9" s="1">
        <v>32069600</v>
      </c>
      <c r="R9" s="1">
        <v>0.00618222</v>
      </c>
      <c r="T9" s="1"/>
      <c r="U9" s="1"/>
    </row>
    <row r="10" spans="1:8">
      <c r="A10" s="1">
        <v>26565.2</v>
      </c>
      <c r="B10" s="1">
        <v>0.0215686</v>
      </c>
      <c r="D10" s="1">
        <v>495451</v>
      </c>
      <c r="E10" s="1">
        <v>0.0144807</v>
      </c>
      <c r="G10" s="1">
        <v>5727560</v>
      </c>
      <c r="H10" s="1">
        <v>0.0192312</v>
      </c>
    </row>
    <row r="11" spans="1:5">
      <c r="A11" s="1">
        <v>51731.1</v>
      </c>
      <c r="B11" s="1">
        <v>0.0358293</v>
      </c>
      <c r="D11" s="1">
        <v>765221</v>
      </c>
      <c r="E11" s="1">
        <v>0.0177467</v>
      </c>
    </row>
    <row r="12" spans="1:5">
      <c r="A12" s="1">
        <v>86406.1</v>
      </c>
      <c r="B12" s="1">
        <v>0.0551494</v>
      </c>
      <c r="D12" s="1">
        <v>1344100</v>
      </c>
      <c r="E12" s="1">
        <v>0.0253222</v>
      </c>
    </row>
    <row r="13" spans="1:21">
      <c r="A13" s="1">
        <v>130453</v>
      </c>
      <c r="B13" s="1">
        <v>0.0939081</v>
      </c>
      <c r="Q13" s="1">
        <f>Q9-Q7</f>
        <v>31023060</v>
      </c>
      <c r="R13" s="1">
        <f>R9-R7</f>
        <v>0.00416682</v>
      </c>
      <c r="T13" s="1">
        <f>T8-T6</f>
        <v>16205241</v>
      </c>
      <c r="U13" s="1">
        <f>U8-U6</f>
        <v>0.00875461</v>
      </c>
    </row>
    <row r="14" spans="1:21">
      <c r="A14" s="1">
        <v>142000</v>
      </c>
      <c r="B14" s="1">
        <v>0.258431</v>
      </c>
      <c r="R14" s="1">
        <f>R13/Q13</f>
        <v>1.34313636372427e-10</v>
      </c>
      <c r="U14" s="1">
        <f>U13/T13</f>
        <v>5.40233249230912e-10</v>
      </c>
    </row>
    <row r="16" spans="28:29">
      <c r="AB16" s="1"/>
      <c r="AC16" s="1"/>
    </row>
    <row r="17" spans="28:29">
      <c r="AB17" s="1"/>
      <c r="AC17" s="1"/>
    </row>
    <row r="18" spans="1:29">
      <c r="A18" s="1">
        <f>A12-A8</f>
        <v>79385.96</v>
      </c>
      <c r="B18" s="1">
        <f>B12-B8</f>
        <v>0.0450828</v>
      </c>
      <c r="D18" s="1">
        <f>D12-D7</f>
        <v>1323294</v>
      </c>
      <c r="E18" s="1">
        <f>E12-E7</f>
        <v>0.02183578</v>
      </c>
      <c r="G18" s="1">
        <f>G10-G8</f>
        <v>5153680</v>
      </c>
      <c r="H18" s="1">
        <f>H10-H8</f>
        <v>0.01209876</v>
      </c>
      <c r="AB18" s="1"/>
      <c r="AC18" s="1"/>
    </row>
    <row r="19" spans="2:29">
      <c r="B19" s="1">
        <f>B18/A18</f>
        <v>5.67893869394538e-7</v>
      </c>
      <c r="E19" s="1">
        <f>E18/D18</f>
        <v>1.65010798809637e-8</v>
      </c>
      <c r="H19" s="1">
        <f>H18/G18</f>
        <v>2.34759628071592e-9</v>
      </c>
      <c r="AB19" s="1"/>
      <c r="AC19" s="1"/>
    </row>
    <row r="20" spans="28:29">
      <c r="AB20" s="1"/>
      <c r="AC20" s="1"/>
    </row>
    <row r="21" spans="28:29">
      <c r="AB21" s="1"/>
      <c r="AC21" s="1"/>
    </row>
  </sheetData>
  <sortState ref="AB16:AC21">
    <sortCondition ref="AB16:AB21"/>
  </sortState>
  <mergeCells count="5">
    <mergeCell ref="A1:B1"/>
    <mergeCell ref="D1:E1"/>
    <mergeCell ref="G1:H1"/>
    <mergeCell ref="Q1:R1"/>
    <mergeCell ref="T1:U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8"/>
  <sheetViews>
    <sheetView workbookViewId="0">
      <selection activeCell="A1" sqref="A1:A48"/>
    </sheetView>
  </sheetViews>
  <sheetFormatPr defaultColWidth="8.8" defaultRowHeight="15"/>
  <sheetData>
    <row r="1" spans="1:1">
      <c r="A1" s="1">
        <v>265000</v>
      </c>
    </row>
    <row r="2" spans="1:1">
      <c r="A2" s="1">
        <v>104</v>
      </c>
    </row>
    <row r="3" spans="1:1">
      <c r="A3" s="1">
        <v>136000</v>
      </c>
    </row>
    <row r="4" spans="1:1">
      <c r="A4" s="1">
        <v>10.3</v>
      </c>
    </row>
    <row r="5" spans="1:1">
      <c r="A5" s="1">
        <v>125000</v>
      </c>
    </row>
    <row r="6" spans="1:1">
      <c r="A6" s="1">
        <v>13.5</v>
      </c>
    </row>
    <row r="7" spans="1:1">
      <c r="A7" s="1">
        <v>95300</v>
      </c>
    </row>
    <row r="8" spans="1:1">
      <c r="A8" s="1">
        <v>41.3</v>
      </c>
    </row>
    <row r="9" spans="1:1">
      <c r="A9" s="1">
        <v>2.48e-7</v>
      </c>
    </row>
    <row r="10" spans="1:1">
      <c r="A10" s="1">
        <v>100000</v>
      </c>
    </row>
    <row r="11" spans="1:1">
      <c r="A11">
        <v>0.8</v>
      </c>
    </row>
    <row r="12" spans="1:1">
      <c r="A12">
        <v>0.5</v>
      </c>
    </row>
    <row r="13" spans="1:1">
      <c r="A13">
        <v>1.62</v>
      </c>
    </row>
    <row r="14" spans="1:1">
      <c r="A14">
        <v>380</v>
      </c>
    </row>
    <row r="15" spans="1:1">
      <c r="A15">
        <v>0</v>
      </c>
    </row>
    <row r="16" spans="1:1">
      <c r="A16">
        <v>55</v>
      </c>
    </row>
    <row r="17" spans="1:1">
      <c r="A17">
        <v>386</v>
      </c>
    </row>
    <row r="18" spans="1:1">
      <c r="A18">
        <v>1</v>
      </c>
    </row>
    <row r="19" spans="1:1">
      <c r="A19">
        <v>0.3</v>
      </c>
    </row>
    <row r="20" spans="1:1">
      <c r="A20">
        <v>0.015</v>
      </c>
    </row>
    <row r="21" spans="1:1">
      <c r="A21">
        <v>1</v>
      </c>
    </row>
    <row r="22" spans="1:1">
      <c r="A22" s="1">
        <v>4000000</v>
      </c>
    </row>
    <row r="23" spans="1:1">
      <c r="A23" s="1">
        <v>16000000</v>
      </c>
    </row>
    <row r="24" spans="1:1">
      <c r="A24" s="1">
        <v>5e-5</v>
      </c>
    </row>
    <row r="25" spans="1:1">
      <c r="A25">
        <v>0.1</v>
      </c>
    </row>
    <row r="26" spans="1:1">
      <c r="A26" s="1">
        <v>1.49e-6</v>
      </c>
    </row>
    <row r="27" spans="1:1">
      <c r="A27">
        <v>2</v>
      </c>
    </row>
    <row r="28" spans="1:1">
      <c r="A28">
        <v>20</v>
      </c>
    </row>
    <row r="29" spans="1:1">
      <c r="A29">
        <v>0</v>
      </c>
    </row>
    <row r="30" spans="1:1">
      <c r="A30">
        <v>0</v>
      </c>
    </row>
    <row r="31" spans="1:1">
      <c r="A31">
        <v>0.0534</v>
      </c>
    </row>
    <row r="32" spans="1:1">
      <c r="A32">
        <v>0.787</v>
      </c>
    </row>
    <row r="33" spans="1:1">
      <c r="A33" s="1">
        <v>2.4e-17</v>
      </c>
    </row>
    <row r="34" spans="1:1">
      <c r="A34" s="1">
        <v>9.6e-17</v>
      </c>
    </row>
    <row r="35" spans="1:1">
      <c r="A35" s="1">
        <v>2.493e-16</v>
      </c>
    </row>
    <row r="36" spans="1:1">
      <c r="A36" s="1">
        <v>0.0012</v>
      </c>
    </row>
    <row r="37" spans="1:1">
      <c r="A37" s="1">
        <v>0.001</v>
      </c>
    </row>
    <row r="38" spans="1:1">
      <c r="A38">
        <v>0.3</v>
      </c>
    </row>
    <row r="39" spans="1:1">
      <c r="A39">
        <v>0</v>
      </c>
    </row>
    <row r="40" spans="1:1">
      <c r="A40">
        <v>0</v>
      </c>
    </row>
    <row r="41" spans="1:1">
      <c r="A41" s="1">
        <v>1.53e-20</v>
      </c>
    </row>
    <row r="42" spans="1:1">
      <c r="A42" s="1">
        <v>1.24e-6</v>
      </c>
    </row>
    <row r="43" spans="1:1">
      <c r="A43" s="1">
        <v>8.6e+19</v>
      </c>
    </row>
    <row r="44" spans="1:1">
      <c r="A44" s="1">
        <v>0.001</v>
      </c>
    </row>
    <row r="45" spans="1:1">
      <c r="A45">
        <v>10</v>
      </c>
    </row>
    <row r="46" spans="1:1">
      <c r="A46" s="1">
        <v>0.001</v>
      </c>
    </row>
    <row r="47" spans="1:1">
      <c r="A47">
        <v>5</v>
      </c>
    </row>
    <row r="48" spans="1:1">
      <c r="A48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873K_70MPa_512g</vt:lpstr>
      <vt:lpstr>873K_100MPa_512g</vt:lpstr>
      <vt:lpstr>873K_130MPa_512g</vt:lpstr>
      <vt:lpstr>873K_120MPa_512g</vt:lpstr>
      <vt:lpstr>873K_150MPa_512g</vt:lpstr>
      <vt:lpstr>873K_175MPa_512g</vt:lpstr>
      <vt:lpstr>873K_200MPa_512g</vt:lpstr>
      <vt:lpstr>873K_220MPa_512g</vt:lpstr>
      <vt:lpstr>873K_39MPa_512g</vt:lpstr>
      <vt:lpstr>873K_66MPa_512g</vt:lpstr>
      <vt:lpstr>873K_53MPa_512g</vt:lpstr>
      <vt:lpstr>873K_26MPa_512g</vt:lpstr>
      <vt:lpstr>873K_9MPa_512g</vt:lpstr>
      <vt:lpstr>873K_140MPa_512g</vt:lpstr>
      <vt:lpstr>873K_160MPa_512g</vt:lpstr>
      <vt:lpstr>Compiled_Sim</vt:lpstr>
      <vt:lpstr>Compiled</vt:lpstr>
      <vt:lpstr>2001 Toloczho</vt:lpstr>
      <vt:lpstr>2009 Kimura</vt:lpstr>
      <vt:lpstr>ptops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vikramroy</dc:creator>
  <cp:lastModifiedBy>vikramroy</cp:lastModifiedBy>
  <dcterms:created xsi:type="dcterms:W3CDTF">2025-01-31T23:49:00Z</dcterms:created>
  <dcterms:modified xsi:type="dcterms:W3CDTF">2025-05-14T09:44:04Z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