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91981\Desktop\GREAT LEARNING\FROM SCRATCH LEARNING\PYTHON\sql\"/>
    </mc:Choice>
  </mc:AlternateContent>
  <xr:revisionPtr revIDLastSave="0" documentId="13_ncr:1_{11FAD6F9-E7CA-46DE-8EE0-8C7EFA55C3A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bms" sheetId="1" r:id="rId1"/>
    <sheet name="ddl dml" sheetId="2" r:id="rId2"/>
    <sheet name="keywords" sheetId="4" r:id="rId3"/>
    <sheet name="functions" sheetId="6" r:id="rId4"/>
    <sheet name="date functions" sheetId="10" r:id="rId5"/>
    <sheet name="advanced func" sheetId="11" r:id="rId6"/>
    <sheet name="window func" sheetId="12" r:id="rId7"/>
    <sheet name="summary" sheetId="5" r:id="rId8"/>
    <sheet name="data type" sheetId="7" r:id="rId9"/>
    <sheet name="sqlalchemy" sheetId="8" r:id="rId10"/>
    <sheet name="Sheet1" sheetId="13" r:id="rId11"/>
    <sheet name="Sheet2" sheetId="14" r:id="rId12"/>
  </sheets>
  <calcPr calcId="191029"/>
</workbook>
</file>

<file path=xl/calcChain.xml><?xml version="1.0" encoding="utf-8"?>
<calcChain xmlns="http://schemas.openxmlformats.org/spreadsheetml/2006/main">
  <c r="H14" i="4" l="1"/>
  <c r="L4" i="13"/>
  <c r="L5" i="13"/>
  <c r="L6" i="13"/>
  <c r="L7" i="13"/>
  <c r="L3" i="13"/>
  <c r="G277" i="13"/>
  <c r="G236" i="13"/>
  <c r="G276" i="13"/>
  <c r="G275" i="13"/>
  <c r="G444" i="13"/>
  <c r="G274" i="13"/>
  <c r="G443" i="13"/>
  <c r="G235" i="13"/>
  <c r="G234" i="13"/>
  <c r="G233" i="13"/>
  <c r="G442" i="13"/>
  <c r="G273" i="13"/>
  <c r="G272" i="13"/>
  <c r="G141" i="13"/>
  <c r="G232" i="13"/>
  <c r="G271" i="13"/>
  <c r="G231" i="13"/>
  <c r="G441" i="13"/>
  <c r="G230" i="13"/>
  <c r="G140" i="13"/>
  <c r="G139" i="13"/>
  <c r="G440" i="13"/>
  <c r="G439" i="13"/>
  <c r="G138" i="13"/>
  <c r="G137" i="13"/>
  <c r="G136" i="13"/>
  <c r="G229" i="13"/>
  <c r="G438" i="13"/>
  <c r="G228" i="13"/>
  <c r="G270" i="13"/>
  <c r="G227" i="13"/>
  <c r="G226" i="13"/>
  <c r="G437" i="13"/>
  <c r="G135" i="13"/>
  <c r="G225" i="13"/>
  <c r="G134" i="13"/>
  <c r="G436" i="13"/>
  <c r="G133" i="13"/>
  <c r="G224" i="13"/>
  <c r="G269" i="13"/>
  <c r="G223" i="13"/>
  <c r="G222" i="13"/>
  <c r="G435" i="13"/>
  <c r="G132" i="13"/>
  <c r="G434" i="13"/>
  <c r="G131" i="13"/>
  <c r="G130" i="13"/>
  <c r="G129" i="13"/>
  <c r="G221" i="13"/>
  <c r="G220" i="13"/>
  <c r="G128" i="13"/>
  <c r="G433" i="13"/>
  <c r="G127" i="13"/>
  <c r="G126" i="13"/>
  <c r="G268" i="13"/>
  <c r="G432" i="13"/>
  <c r="G219" i="13"/>
  <c r="G431" i="13"/>
  <c r="G125" i="13"/>
  <c r="G124" i="13"/>
  <c r="G123" i="13"/>
  <c r="G122" i="13"/>
  <c r="G218" i="13"/>
  <c r="G121" i="13"/>
  <c r="G430" i="13"/>
  <c r="G217" i="13"/>
  <c r="G267" i="13"/>
  <c r="G266" i="13"/>
  <c r="G120" i="13"/>
  <c r="G216" i="13"/>
  <c r="G119" i="13"/>
  <c r="G215" i="13"/>
  <c r="G214" i="13"/>
  <c r="G118" i="13"/>
  <c r="G213" i="13"/>
  <c r="G212" i="13"/>
  <c r="G117" i="13"/>
  <c r="G116" i="13"/>
  <c r="G115" i="13"/>
  <c r="G114" i="13"/>
  <c r="G113" i="13"/>
  <c r="G211" i="13"/>
  <c r="G112" i="13"/>
  <c r="G429" i="13"/>
  <c r="G111" i="13"/>
  <c r="G265" i="13"/>
  <c r="G110" i="13"/>
  <c r="G109" i="13"/>
  <c r="G428" i="13"/>
  <c r="G427" i="13"/>
  <c r="G108" i="13"/>
  <c r="G210" i="13"/>
  <c r="G107" i="13"/>
  <c r="G209" i="13"/>
  <c r="G208" i="13"/>
  <c r="G207" i="13"/>
  <c r="G106" i="13"/>
  <c r="G426" i="13"/>
  <c r="G206" i="13"/>
  <c r="G264" i="13"/>
  <c r="G105" i="13"/>
  <c r="G425" i="13"/>
  <c r="G104" i="13"/>
  <c r="G424" i="13"/>
  <c r="G423" i="13"/>
  <c r="G103" i="13"/>
  <c r="G102" i="13"/>
  <c r="G397" i="13"/>
  <c r="G205" i="13"/>
  <c r="G422" i="13"/>
  <c r="G421" i="13"/>
  <c r="G101" i="13"/>
  <c r="G204" i="13"/>
  <c r="G100" i="13"/>
  <c r="G99" i="13"/>
  <c r="G203" i="13"/>
  <c r="G98" i="13"/>
  <c r="G97" i="13"/>
  <c r="G202" i="13"/>
  <c r="G263" i="13"/>
  <c r="G96" i="13"/>
  <c r="G201" i="13"/>
  <c r="G200" i="13"/>
  <c r="G95" i="13"/>
  <c r="G199" i="13"/>
  <c r="G198" i="13"/>
  <c r="G262" i="13"/>
  <c r="G197" i="13"/>
  <c r="G94" i="13"/>
  <c r="G396" i="13"/>
  <c r="G196" i="13"/>
  <c r="G195" i="13"/>
  <c r="G93" i="13"/>
  <c r="G420" i="13"/>
  <c r="G194" i="13"/>
  <c r="G92" i="13"/>
  <c r="G91" i="13"/>
  <c r="G90" i="13"/>
  <c r="G419" i="13"/>
  <c r="G89" i="13"/>
  <c r="G193" i="13"/>
  <c r="G192" i="13"/>
  <c r="G88" i="13"/>
  <c r="G87" i="13"/>
  <c r="G418" i="13"/>
  <c r="G395" i="13"/>
  <c r="G86" i="13"/>
  <c r="G261" i="13"/>
  <c r="G191" i="13"/>
  <c r="G190" i="13"/>
  <c r="G85" i="13"/>
  <c r="G260" i="13"/>
  <c r="G84" i="13"/>
  <c r="G417" i="13"/>
  <c r="G83" i="13"/>
  <c r="G81" i="13"/>
  <c r="G82" i="13"/>
  <c r="G189" i="13"/>
  <c r="G416" i="13"/>
  <c r="G80" i="13"/>
  <c r="G79" i="13"/>
  <c r="G415" i="13"/>
  <c r="G188" i="13"/>
  <c r="G414" i="13"/>
  <c r="G259" i="13"/>
  <c r="G413" i="13"/>
  <c r="G394" i="13"/>
  <c r="G78" i="13"/>
  <c r="G77" i="13"/>
  <c r="G187" i="13"/>
  <c r="G76" i="13"/>
  <c r="G393" i="13"/>
  <c r="G412" i="13"/>
  <c r="G186" i="13"/>
  <c r="G185" i="13"/>
  <c r="G411" i="13"/>
  <c r="G410" i="13"/>
  <c r="G184" i="13"/>
  <c r="G75" i="13"/>
  <c r="G183" i="13"/>
  <c r="G74" i="13"/>
  <c r="G182" i="13"/>
  <c r="G409" i="13"/>
  <c r="G73" i="13"/>
  <c r="G72" i="13"/>
  <c r="G258" i="13"/>
  <c r="G71" i="13"/>
  <c r="G70" i="13"/>
  <c r="G408" i="13"/>
  <c r="G181" i="13"/>
  <c r="G180" i="13"/>
  <c r="G69" i="13"/>
  <c r="G407" i="13"/>
  <c r="G68" i="13"/>
  <c r="G257" i="13"/>
  <c r="G67" i="13"/>
  <c r="G179" i="13"/>
  <c r="G178" i="13"/>
  <c r="G66" i="13"/>
  <c r="G177" i="13"/>
  <c r="G65" i="13"/>
  <c r="G256" i="13"/>
  <c r="G392" i="13"/>
  <c r="G255" i="13"/>
  <c r="G176" i="13"/>
  <c r="G64" i="13"/>
  <c r="G63" i="13"/>
  <c r="G175" i="13"/>
  <c r="G62" i="13"/>
  <c r="G174" i="13"/>
  <c r="G173" i="13"/>
  <c r="G61" i="13"/>
  <c r="G406" i="13"/>
  <c r="G60" i="13"/>
  <c r="G59" i="13"/>
  <c r="G172" i="13"/>
  <c r="G58" i="13"/>
  <c r="G57" i="13"/>
  <c r="G391" i="13"/>
  <c r="G56" i="13"/>
  <c r="G171" i="13"/>
  <c r="G254" i="13"/>
  <c r="G55" i="13"/>
  <c r="G170" i="13"/>
  <c r="G169" i="13"/>
  <c r="G168" i="13"/>
  <c r="G405" i="13"/>
  <c r="G54" i="13"/>
  <c r="G167" i="13"/>
  <c r="G253" i="13"/>
  <c r="G53" i="13"/>
  <c r="G252" i="13"/>
  <c r="G390" i="13"/>
  <c r="G166" i="13"/>
  <c r="G251" i="13"/>
  <c r="G52" i="13"/>
  <c r="G51" i="13"/>
  <c r="G50" i="13"/>
  <c r="G49" i="13"/>
  <c r="G48" i="13"/>
  <c r="G165" i="13"/>
  <c r="G250" i="13"/>
  <c r="G164" i="13"/>
  <c r="G47" i="13"/>
  <c r="G163" i="13"/>
  <c r="G46" i="13"/>
  <c r="G249" i="13"/>
  <c r="G162" i="13"/>
  <c r="G161" i="13"/>
  <c r="G45" i="13"/>
  <c r="G404" i="13"/>
  <c r="G44" i="13"/>
  <c r="G43" i="13"/>
  <c r="G248" i="13"/>
  <c r="G160" i="13"/>
  <c r="G42" i="13"/>
  <c r="G159" i="13"/>
  <c r="G41" i="13"/>
  <c r="G158" i="13"/>
  <c r="G39" i="13"/>
  <c r="G40" i="13"/>
  <c r="G389" i="13"/>
  <c r="G157" i="13"/>
  <c r="G156" i="13"/>
  <c r="G247" i="13"/>
  <c r="G38" i="13"/>
  <c r="G155" i="13"/>
  <c r="G37" i="13"/>
  <c r="G154" i="13"/>
  <c r="G153" i="13"/>
  <c r="G36" i="13"/>
  <c r="G35" i="13"/>
  <c r="G388" i="13"/>
  <c r="G403" i="13"/>
  <c r="G387" i="13"/>
  <c r="G152" i="13"/>
  <c r="G245" i="13"/>
  <c r="G246" i="13"/>
  <c r="G151" i="13"/>
  <c r="G386" i="13"/>
  <c r="G34" i="13"/>
  <c r="G33" i="13"/>
  <c r="G32" i="13"/>
  <c r="G150" i="13"/>
  <c r="G31" i="13"/>
  <c r="G385" i="13"/>
  <c r="G384" i="13"/>
  <c r="G30" i="13"/>
  <c r="G29" i="13"/>
  <c r="G383" i="13"/>
  <c r="G28" i="13"/>
  <c r="G244" i="13"/>
  <c r="G402" i="13"/>
  <c r="G149" i="13"/>
  <c r="G382" i="13"/>
  <c r="G401" i="13"/>
  <c r="G27" i="13"/>
  <c r="G400" i="13"/>
  <c r="G26" i="13"/>
  <c r="G381" i="13"/>
  <c r="G380" i="13"/>
  <c r="G25" i="13"/>
  <c r="G24" i="13"/>
  <c r="G23" i="13"/>
  <c r="G243" i="13"/>
  <c r="G22" i="13"/>
  <c r="G148" i="13"/>
  <c r="G21" i="13"/>
  <c r="G147" i="13"/>
  <c r="G379" i="13"/>
  <c r="G20" i="13"/>
  <c r="G146" i="13"/>
  <c r="G242" i="13"/>
  <c r="G19" i="13"/>
  <c r="G378" i="13"/>
  <c r="G377" i="13"/>
  <c r="G399" i="13"/>
  <c r="G18" i="13"/>
  <c r="G376" i="13"/>
  <c r="G17" i="13"/>
  <c r="G16" i="13"/>
  <c r="G241" i="13"/>
  <c r="G375" i="13"/>
  <c r="G374" i="13"/>
  <c r="G145" i="13"/>
  <c r="G373" i="13"/>
  <c r="G15" i="13"/>
  <c r="G372" i="13"/>
  <c r="G144" i="13"/>
  <c r="G14" i="13"/>
  <c r="G240" i="13"/>
  <c r="G371" i="13"/>
  <c r="G13" i="13"/>
  <c r="G370" i="13"/>
  <c r="G239" i="13"/>
  <c r="G369" i="13"/>
  <c r="G238" i="13"/>
  <c r="G368" i="13"/>
  <c r="G367" i="13"/>
  <c r="G366" i="13"/>
  <c r="G12" i="13"/>
  <c r="G365" i="13"/>
  <c r="G364" i="13"/>
  <c r="G11" i="13"/>
  <c r="G10" i="13"/>
  <c r="G363" i="13"/>
  <c r="G362" i="13"/>
  <c r="G361" i="13"/>
  <c r="G360" i="13"/>
  <c r="G398" i="13"/>
  <c r="G359" i="13"/>
  <c r="G358" i="13"/>
  <c r="G357" i="13"/>
  <c r="G143" i="13"/>
  <c r="G9" i="13"/>
  <c r="G142" i="13"/>
  <c r="G356" i="13"/>
  <c r="G355" i="13"/>
  <c r="G354" i="13"/>
  <c r="G353" i="13"/>
  <c r="G351" i="13"/>
  <c r="G352" i="13"/>
  <c r="G349" i="13"/>
  <c r="G350" i="13"/>
  <c r="G348" i="13"/>
  <c r="G347" i="13"/>
  <c r="G346" i="13"/>
  <c r="G8" i="13"/>
  <c r="G345" i="13"/>
  <c r="G237" i="13"/>
  <c r="G344" i="13"/>
  <c r="G7" i="13"/>
  <c r="G343" i="13"/>
  <c r="G342" i="13"/>
  <c r="G341" i="13"/>
  <c r="G340" i="13"/>
  <c r="G339" i="13"/>
  <c r="G338" i="13"/>
  <c r="G337" i="13"/>
  <c r="G6" i="13"/>
  <c r="G336" i="13"/>
  <c r="G5" i="13"/>
  <c r="G335" i="13"/>
  <c r="G334" i="13"/>
  <c r="G333" i="13"/>
  <c r="G331" i="13"/>
  <c r="G332" i="13"/>
  <c r="G330" i="13"/>
  <c r="G329" i="13"/>
  <c r="G328" i="13"/>
  <c r="G4" i="13"/>
  <c r="G327" i="13"/>
  <c r="G326" i="13"/>
  <c r="G325" i="13"/>
  <c r="G323" i="13"/>
  <c r="G324" i="13"/>
  <c r="G322" i="13"/>
  <c r="G321" i="13"/>
  <c r="G320" i="13"/>
  <c r="G319" i="13"/>
  <c r="G318" i="13"/>
  <c r="G317" i="13"/>
  <c r="G316" i="13"/>
  <c r="G315" i="13"/>
  <c r="G3" i="13"/>
  <c r="G313" i="13"/>
  <c r="G314" i="13"/>
  <c r="G312" i="13"/>
  <c r="G311" i="13"/>
  <c r="G310" i="13"/>
  <c r="G309" i="13"/>
  <c r="G308" i="13"/>
  <c r="G307" i="13"/>
  <c r="G306" i="13"/>
  <c r="G305" i="13"/>
  <c r="G304" i="13"/>
  <c r="G303" i="13"/>
  <c r="G302" i="13"/>
  <c r="G301" i="13"/>
  <c r="G299" i="13"/>
  <c r="G300" i="13"/>
  <c r="G298" i="13"/>
  <c r="G297" i="13"/>
  <c r="G296" i="13"/>
  <c r="G295" i="13"/>
  <c r="G294" i="13"/>
  <c r="G293" i="13"/>
  <c r="G292" i="13"/>
  <c r="G291" i="13"/>
  <c r="G289" i="13"/>
  <c r="G290" i="13"/>
  <c r="G288" i="13"/>
  <c r="G287" i="13"/>
  <c r="G286" i="13"/>
  <c r="G285" i="13"/>
  <c r="G284" i="13"/>
  <c r="G283" i="13"/>
  <c r="G282" i="13"/>
  <c r="G280" i="13"/>
  <c r="G281" i="13"/>
  <c r="G279" i="13"/>
  <c r="G278" i="13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29" i="2"/>
  <c r="L18" i="1"/>
  <c r="N19" i="5"/>
</calcChain>
</file>

<file path=xl/sharedStrings.xml><?xml version="1.0" encoding="utf-8"?>
<sst xmlns="http://schemas.openxmlformats.org/spreadsheetml/2006/main" count="2123" uniqueCount="1145">
  <si>
    <t>Sr.No.</t>
  </si>
  <si>
    <t>Method &amp; Description</t>
  </si>
  <si>
    <t>connect()</t>
  </si>
  <si>
    <t>Returns connection object</t>
  </si>
  <si>
    <t>execute()</t>
  </si>
  <si>
    <t>Executes a SQL statement construct</t>
  </si>
  <si>
    <t>begin()</t>
  </si>
  <si>
    <t>Returns a context manager delivering a Connection with a Transaction established. Upon successful operation, the Transaction is committed, else it is rolled back</t>
  </si>
  <si>
    <t>dispose()</t>
  </si>
  <si>
    <t>Disposes of the connection pool used by the Engine</t>
  </si>
  <si>
    <t>driver()</t>
  </si>
  <si>
    <t>Driver name of the Dialect in use by the Engine</t>
  </si>
  <si>
    <t>table_names()</t>
  </si>
  <si>
    <t>Returns a list of all table names available in the database</t>
  </si>
  <si>
    <t>transaction()</t>
  </si>
  <si>
    <t>Executes the given function within a transaction boundary</t>
  </si>
  <si>
    <t>Type</t>
  </si>
  <si>
    <t>Storage (Bytes)</t>
  </si>
  <si>
    <t>Minimum Value Signed</t>
  </si>
  <si>
    <t>Minimum Value Unsigned</t>
  </si>
  <si>
    <t>Maximum Value Signed</t>
  </si>
  <si>
    <t>Maximum Value Unsigned</t>
  </si>
  <si>
    <t>TINYINT</t>
  </si>
  <si>
    <t>SMALLINT</t>
  </si>
  <si>
    <t>MEDIUMINT</t>
  </si>
  <si>
    <t>INT</t>
  </si>
  <si>
    <t>BIGINT</t>
  </si>
  <si>
    <t>-2^63</t>
  </si>
  <si>
    <t>2^63-1</t>
  </si>
  <si>
    <t>2^64-1</t>
  </si>
  <si>
    <t>select</t>
  </si>
  <si>
    <t>col_name_1,</t>
  </si>
  <si>
    <t>count(</t>
  </si>
  <si>
    <r>
      <t>col_name</t>
    </r>
    <r>
      <rPr>
        <b/>
        <i/>
        <sz val="16"/>
        <color theme="1"/>
        <rFont val="Calibri"/>
        <family val="2"/>
        <scheme val="minor"/>
      </rPr>
      <t>)</t>
    </r>
  </si>
  <si>
    <t>Min</t>
  </si>
  <si>
    <t>Max</t>
  </si>
  <si>
    <t>--&gt; these are single values only</t>
  </si>
  <si>
    <t>Sum</t>
  </si>
  <si>
    <t>where</t>
  </si>
  <si>
    <t>col_name,</t>
  </si>
  <si>
    <t>operators lile(&gt;,=, etc)</t>
  </si>
  <si>
    <t>like</t>
  </si>
  <si>
    <t>to find a particular string present or not</t>
  </si>
  <si>
    <t>in</t>
  </si>
  <si>
    <t>(and, or)</t>
  </si>
  <si>
    <t>if its present in a tuple (x,y,1,2,3)</t>
  </si>
  <si>
    <t>not in</t>
  </si>
  <si>
    <t>if its not present in a tuple (x,y,1,2,3)</t>
  </si>
  <si>
    <t>between</t>
  </si>
  <si>
    <t>group by</t>
  </si>
  <si>
    <t>having</t>
  </si>
  <si>
    <t>having used as filter for the  group by condition</t>
  </si>
  <si>
    <t>followed by</t>
  </si>
  <si>
    <t>order by</t>
  </si>
  <si>
    <t>col_name</t>
  </si>
  <si>
    <t>Keyword</t>
  </si>
  <si>
    <t>Description</t>
  </si>
  <si>
    <t>ALL</t>
  </si>
  <si>
    <t>ALTER</t>
  </si>
  <si>
    <t>ALTER COLUMN</t>
  </si>
  <si>
    <t>ALTER TABLE</t>
  </si>
  <si>
    <t>AND</t>
  </si>
  <si>
    <t>ANY</t>
  </si>
  <si>
    <t>AS</t>
  </si>
  <si>
    <t>ASC</t>
  </si>
  <si>
    <t>BACKUP DATABASE</t>
  </si>
  <si>
    <t>BETWEEN</t>
  </si>
  <si>
    <t>CASE</t>
  </si>
  <si>
    <t>CREATE</t>
  </si>
  <si>
    <t>CREATE DATABASE</t>
  </si>
  <si>
    <t>CREATE INDEX</t>
  </si>
  <si>
    <t>CREATE OR REPLACE VIEW</t>
  </si>
  <si>
    <t>CREATE TABLE</t>
  </si>
  <si>
    <t>CREATE PROCEDURE</t>
  </si>
  <si>
    <t>CREATE UNIQUE INDEX</t>
  </si>
  <si>
    <t>CREATE VIEW</t>
  </si>
  <si>
    <t>DATABASE</t>
  </si>
  <si>
    <t>DELETE</t>
  </si>
  <si>
    <t>DESC</t>
  </si>
  <si>
    <t>DISTINCT</t>
  </si>
  <si>
    <t>DROP</t>
  </si>
  <si>
    <t>DROP DATABASE</t>
  </si>
  <si>
    <t>DROP DEFAULT</t>
  </si>
  <si>
    <t>DROP INDEX</t>
  </si>
  <si>
    <t>DROP TABLE</t>
  </si>
  <si>
    <t>DROP VIEW</t>
  </si>
  <si>
    <t>EXEC</t>
  </si>
  <si>
    <t>EXISTS</t>
  </si>
  <si>
    <t>FROM</t>
  </si>
  <si>
    <t>FULL OUTER JOIN</t>
  </si>
  <si>
    <t>GROUP BY</t>
  </si>
  <si>
    <t>HAVING</t>
  </si>
  <si>
    <t>IN</t>
  </si>
  <si>
    <t>INDEX</t>
  </si>
  <si>
    <t>INNER JOIN</t>
  </si>
  <si>
    <t>INSERT INTO</t>
  </si>
  <si>
    <t>INSERT INTO SELECT</t>
  </si>
  <si>
    <t>IS NULL</t>
  </si>
  <si>
    <t>IS NOT NULL</t>
  </si>
  <si>
    <t>JOIN</t>
  </si>
  <si>
    <t>LEFT JOIN</t>
  </si>
  <si>
    <t>LIKE</t>
  </si>
  <si>
    <t>LIMIT</t>
  </si>
  <si>
    <t>NOT</t>
  </si>
  <si>
    <t>NOT NULL</t>
  </si>
  <si>
    <t>OR</t>
  </si>
  <si>
    <t>ORDER BY</t>
  </si>
  <si>
    <t>OUTER JOIN</t>
  </si>
  <si>
    <t>PROCEDURE</t>
  </si>
  <si>
    <t>RIGHT JOIN</t>
  </si>
  <si>
    <t>ROWNUM</t>
  </si>
  <si>
    <t>SELECT</t>
  </si>
  <si>
    <t>SELECT DISTINCT</t>
  </si>
  <si>
    <t>SELECT INTO</t>
  </si>
  <si>
    <t>SELECT TOP</t>
  </si>
  <si>
    <t>SET</t>
  </si>
  <si>
    <t>TABLE</t>
  </si>
  <si>
    <t>TRUNCATE TABLE</t>
  </si>
  <si>
    <t>UNION</t>
  </si>
  <si>
    <t>UNION ALL</t>
  </si>
  <si>
    <t>UPDATE</t>
  </si>
  <si>
    <t>VALUES</t>
  </si>
  <si>
    <t>VIEW</t>
  </si>
  <si>
    <t>WHERE</t>
  </si>
  <si>
    <t>--&gt; database, table</t>
  </si>
  <si>
    <t>INSERT</t>
  </si>
  <si>
    <t>INSERT INTO table_name</t>
  </si>
  <si>
    <t>CREATE DATABASE db_name;</t>
  </si>
  <si>
    <t>(x,g,y,….)</t>
  </si>
  <si>
    <t>--&gt; change, modify, Add column,drop, add column after</t>
  </si>
  <si>
    <t>(x,g,y,….);</t>
  </si>
  <si>
    <r>
      <t xml:space="preserve">ALTER TABLE table_name CHANGE </t>
    </r>
    <r>
      <rPr>
        <b/>
        <i/>
        <sz val="11"/>
        <color rgb="FF00B0F0"/>
        <rFont val="Calibri"/>
        <family val="2"/>
        <scheme val="minor"/>
      </rPr>
      <t>COLUMN_NAME</t>
    </r>
    <r>
      <rPr>
        <b/>
        <i/>
        <sz val="11"/>
        <color rgb="FF000000"/>
        <rFont val="Calibri"/>
        <family val="2"/>
        <scheme val="minor"/>
      </rPr>
      <t xml:space="preserve"> </t>
    </r>
    <r>
      <rPr>
        <b/>
        <i/>
        <sz val="11"/>
        <color rgb="FFC00000"/>
        <rFont val="Calibri"/>
        <family val="2"/>
        <scheme val="minor"/>
      </rPr>
      <t>col_nam VARCHAR(?)</t>
    </r>
    <r>
      <rPr>
        <b/>
        <i/>
        <sz val="11"/>
        <color rgb="FF000000"/>
        <rFont val="Calibri"/>
        <family val="2"/>
        <scheme val="minor"/>
      </rPr>
      <t>;</t>
    </r>
  </si>
  <si>
    <t>UPDATE table_name</t>
  </si>
  <si>
    <r>
      <t xml:space="preserve">ALTER TABLE table_name MODIFY </t>
    </r>
    <r>
      <rPr>
        <b/>
        <i/>
        <sz val="11"/>
        <color rgb="FF00B0F0"/>
        <rFont val="Calibri"/>
        <family val="2"/>
        <scheme val="minor"/>
      </rPr>
      <t>COLUMN_NAME</t>
    </r>
    <r>
      <rPr>
        <b/>
        <i/>
        <sz val="11"/>
        <color rgb="FF000000"/>
        <rFont val="Calibri"/>
        <family val="2"/>
        <scheme val="minor"/>
      </rPr>
      <t xml:space="preserve">  </t>
    </r>
    <r>
      <rPr>
        <b/>
        <i/>
        <sz val="11"/>
        <color rgb="FFC00000"/>
        <rFont val="Calibri"/>
        <family val="2"/>
        <scheme val="minor"/>
      </rPr>
      <t>VARCHAR(?)</t>
    </r>
    <r>
      <rPr>
        <b/>
        <i/>
        <sz val="11"/>
        <color rgb="FF000000"/>
        <rFont val="Calibri"/>
        <family val="2"/>
        <scheme val="minor"/>
      </rPr>
      <t>;</t>
    </r>
  </si>
  <si>
    <r>
      <rPr>
        <b/>
        <i/>
        <sz val="11"/>
        <color rgb="FF00B0F0"/>
        <rFont val="Calibri"/>
        <family val="2"/>
        <scheme val="minor"/>
      </rPr>
      <t>col_name</t>
    </r>
    <r>
      <rPr>
        <b/>
        <i/>
        <sz val="11"/>
        <color rgb="FF000000"/>
        <rFont val="Calibri"/>
        <family val="2"/>
        <scheme val="minor"/>
      </rPr>
      <t xml:space="preserve">=" ", </t>
    </r>
    <r>
      <rPr>
        <b/>
        <i/>
        <sz val="11"/>
        <color rgb="FF00B0F0"/>
        <rFont val="Calibri"/>
        <family val="2"/>
        <scheme val="minor"/>
      </rPr>
      <t>col_name</t>
    </r>
    <r>
      <rPr>
        <b/>
        <i/>
        <sz val="11"/>
        <color rgb="FF000000"/>
        <rFont val="Calibri"/>
        <family val="2"/>
        <scheme val="minor"/>
      </rPr>
      <t xml:space="preserve"> = ?....</t>
    </r>
  </si>
  <si>
    <r>
      <t xml:space="preserve">ALTER TABLE table_name ADD COLUMN </t>
    </r>
    <r>
      <rPr>
        <b/>
        <i/>
        <sz val="11"/>
        <color rgb="FFC00000"/>
        <rFont val="Calibri"/>
        <family val="2"/>
        <scheme val="minor"/>
      </rPr>
      <t>col_nam</t>
    </r>
    <r>
      <rPr>
        <b/>
        <i/>
        <sz val="11"/>
        <color rgb="FF000000"/>
        <rFont val="Calibri"/>
        <family val="2"/>
        <scheme val="minor"/>
      </rPr>
      <t xml:space="preserve">  </t>
    </r>
    <r>
      <rPr>
        <b/>
        <i/>
        <sz val="11"/>
        <color rgb="FFC00000"/>
        <rFont val="Calibri"/>
        <family val="2"/>
        <scheme val="minor"/>
      </rPr>
      <t>VARCHAR(?)/INT</t>
    </r>
    <r>
      <rPr>
        <b/>
        <i/>
        <sz val="11"/>
        <color rgb="FF000000"/>
        <rFont val="Calibri"/>
        <family val="2"/>
        <scheme val="minor"/>
      </rPr>
      <t>;</t>
    </r>
  </si>
  <si>
    <r>
      <t xml:space="preserve">WHERE </t>
    </r>
    <r>
      <rPr>
        <b/>
        <i/>
        <sz val="11"/>
        <color rgb="FF00B0F0"/>
        <rFont val="Calibri"/>
        <family val="2"/>
        <scheme val="minor"/>
      </rPr>
      <t>col_name</t>
    </r>
    <r>
      <rPr>
        <b/>
        <i/>
        <sz val="11"/>
        <color rgb="FF000000"/>
        <rFont val="Calibri"/>
        <family val="2"/>
        <scheme val="minor"/>
      </rPr>
      <t xml:space="preserve"> = val;</t>
    </r>
  </si>
  <si>
    <r>
      <t xml:space="preserve">ALTER TABLE table_name ADD </t>
    </r>
    <r>
      <rPr>
        <b/>
        <i/>
        <sz val="11"/>
        <color rgb="FFC00000"/>
        <rFont val="Calibri"/>
        <family val="2"/>
        <scheme val="minor"/>
      </rPr>
      <t>col_nam</t>
    </r>
    <r>
      <rPr>
        <b/>
        <i/>
        <sz val="11"/>
        <color rgb="FF000000"/>
        <rFont val="Calibri"/>
        <family val="2"/>
        <scheme val="minor"/>
      </rPr>
      <t xml:space="preserve">  </t>
    </r>
    <r>
      <rPr>
        <b/>
        <i/>
        <sz val="11"/>
        <color rgb="FFC00000"/>
        <rFont val="Calibri"/>
        <family val="2"/>
        <scheme val="minor"/>
      </rPr>
      <t xml:space="preserve">VARCHAR(?)/INT </t>
    </r>
    <r>
      <rPr>
        <b/>
        <i/>
        <sz val="11"/>
        <color theme="1"/>
        <rFont val="Calibri"/>
        <family val="2"/>
        <scheme val="minor"/>
      </rPr>
      <t xml:space="preserve">AFTER </t>
    </r>
    <r>
      <rPr>
        <b/>
        <i/>
        <sz val="11"/>
        <color rgb="FF00B0F0"/>
        <rFont val="Calibri"/>
        <family val="2"/>
        <scheme val="minor"/>
      </rPr>
      <t>COLUMN_NAME</t>
    </r>
    <r>
      <rPr>
        <b/>
        <i/>
        <sz val="11"/>
        <color rgb="FF000000"/>
        <rFont val="Calibri"/>
        <family val="2"/>
        <scheme val="minor"/>
      </rPr>
      <t>;</t>
    </r>
  </si>
  <si>
    <r>
      <t xml:space="preserve">ALTER TABLE table_name DROP COLUMN </t>
    </r>
    <r>
      <rPr>
        <b/>
        <i/>
        <sz val="11"/>
        <color rgb="FFC00000"/>
        <rFont val="Calibri"/>
        <family val="2"/>
        <scheme val="minor"/>
      </rPr>
      <t>col_nam</t>
    </r>
    <r>
      <rPr>
        <b/>
        <i/>
        <sz val="11"/>
        <color rgb="FF000000"/>
        <rFont val="Calibri"/>
        <family val="2"/>
        <scheme val="minor"/>
      </rPr>
      <t>;</t>
    </r>
  </si>
  <si>
    <t>DELETE FROM table_name</t>
  </si>
  <si>
    <t>--&gt; drop tables and databses completely</t>
  </si>
  <si>
    <t>DROP TABLE employees;</t>
  </si>
  <si>
    <t>RENAME</t>
  </si>
  <si>
    <t>rename the table</t>
  </si>
  <si>
    <t>COMMIT</t>
  </si>
  <si>
    <r>
      <t xml:space="preserve">RENAME TABLE </t>
    </r>
    <r>
      <rPr>
        <b/>
        <i/>
        <sz val="11"/>
        <color rgb="FF00B0F0"/>
        <rFont val="Calibri"/>
        <family val="2"/>
        <scheme val="minor"/>
      </rPr>
      <t>employees</t>
    </r>
    <r>
      <rPr>
        <b/>
        <i/>
        <sz val="11"/>
        <color rgb="FF000000"/>
        <rFont val="Calibri"/>
        <family val="2"/>
        <scheme val="minor"/>
      </rPr>
      <t xml:space="preserve"> to </t>
    </r>
    <r>
      <rPr>
        <b/>
        <i/>
        <sz val="11"/>
        <color rgb="FFC00000"/>
        <rFont val="Calibri"/>
        <family val="2"/>
        <scheme val="minor"/>
      </rPr>
      <t>employees_info</t>
    </r>
    <r>
      <rPr>
        <b/>
        <i/>
        <sz val="11"/>
        <color rgb="FF000000"/>
        <rFont val="Calibri"/>
        <family val="2"/>
        <scheme val="minor"/>
      </rPr>
      <t>;</t>
    </r>
  </si>
  <si>
    <t>ROLLBACK</t>
  </si>
  <si>
    <t>TRUNCATE</t>
  </si>
  <si>
    <t>--&gt; to remove table data</t>
  </si>
  <si>
    <r>
      <t xml:space="preserve">TRUNCATE TABLE </t>
    </r>
    <r>
      <rPr>
        <b/>
        <i/>
        <sz val="11"/>
        <color rgb="FF00B0F0"/>
        <rFont val="Calibri"/>
        <family val="2"/>
        <scheme val="minor"/>
      </rPr>
      <t>employees_info</t>
    </r>
    <r>
      <rPr>
        <b/>
        <i/>
        <sz val="11"/>
        <color rgb="FF000000"/>
        <rFont val="Calibri"/>
        <family val="2"/>
        <scheme val="minor"/>
      </rPr>
      <t>;</t>
    </r>
  </si>
  <si>
    <t>Introduction to RDBMS</t>
  </si>
  <si>
    <t>DBMS</t>
  </si>
  <si>
    <t>it can be added, deleted, updated and retrieved from one
place</t>
  </si>
  <si>
    <t xml:space="preserve">A relational database refers to a database that </t>
  </si>
  <si>
    <t xml:space="preserve">stores data in a structured format, using rows and </t>
  </si>
  <si>
    <t/>
  </si>
  <si>
    <t>RDBMS</t>
  </si>
  <si>
    <t>columns.</t>
  </si>
  <si>
    <t xml:space="preserve"> RDBMS allows to store, retrieve or manipulate data, but in a more efficient way than DBMS</t>
  </si>
  <si>
    <t xml:space="preserve">It is "relational" because the values within each </t>
  </si>
  <si>
    <t xml:space="preserve">table are related to each other. </t>
  </si>
  <si>
    <t xml:space="preserve">Data </t>
  </si>
  <si>
    <t>Data is defined as facts or figures, or information that's stored in or used by a computer.</t>
  </si>
  <si>
    <t>Tables may also be related to other tables.</t>
  </si>
  <si>
    <r>
      <t xml:space="preserve">The key </t>
    </r>
    <r>
      <rPr>
        <b/>
        <i/>
        <sz val="14"/>
        <color rgb="FFC00000"/>
        <rFont val="Calibri"/>
        <family val="2"/>
        <scheme val="minor"/>
      </rPr>
      <t>difference</t>
    </r>
    <r>
      <rPr>
        <b/>
        <i/>
        <sz val="14"/>
        <color rgb="FF00B0F0"/>
        <rFont val="Calibri"/>
        <family val="2"/>
        <scheme val="minor"/>
      </rPr>
      <t xml:space="preserve"> is that </t>
    </r>
    <r>
      <rPr>
        <b/>
        <i/>
        <sz val="14"/>
        <color rgb="FFC00000"/>
        <rFont val="Calibri"/>
        <family val="2"/>
        <scheme val="minor"/>
      </rPr>
      <t>RDBMS</t>
    </r>
    <r>
      <rPr>
        <b/>
        <i/>
        <sz val="14"/>
        <color rgb="FF00B0F0"/>
        <rFont val="Calibri"/>
        <family val="2"/>
        <scheme val="minor"/>
      </rPr>
      <t xml:space="preserve"> (relational database management system) applications store data in a </t>
    </r>
    <r>
      <rPr>
        <b/>
        <i/>
        <sz val="14"/>
        <color rgb="FFC00000"/>
        <rFont val="Calibri"/>
        <family val="2"/>
        <scheme val="minor"/>
      </rPr>
      <t>tabular form</t>
    </r>
    <r>
      <rPr>
        <b/>
        <i/>
        <sz val="14"/>
        <color rgb="FF00B0F0"/>
        <rFont val="Calibri"/>
        <family val="2"/>
        <scheme val="minor"/>
      </rPr>
      <t xml:space="preserve">, whereas in </t>
    </r>
    <r>
      <rPr>
        <b/>
        <i/>
        <sz val="14"/>
        <color rgb="FFC00000"/>
        <rFont val="Calibri"/>
        <family val="2"/>
        <scheme val="minor"/>
      </rPr>
      <t>tradition</t>
    </r>
    <r>
      <rPr>
        <b/>
        <i/>
        <sz val="14"/>
        <color rgb="FF00B0F0"/>
        <rFont val="Calibri"/>
        <family val="2"/>
        <scheme val="minor"/>
      </rPr>
      <t xml:space="preserve"> approach, applications </t>
    </r>
    <r>
      <rPr>
        <b/>
        <i/>
        <sz val="14"/>
        <color rgb="FFC00000"/>
        <rFont val="Calibri"/>
        <family val="2"/>
        <scheme val="minor"/>
      </rPr>
      <t>store</t>
    </r>
    <r>
      <rPr>
        <b/>
        <i/>
        <sz val="14"/>
        <color rgb="FF00B0F0"/>
        <rFont val="Calibri"/>
        <family val="2"/>
        <scheme val="minor"/>
      </rPr>
      <t xml:space="preserve"> </t>
    </r>
    <r>
      <rPr>
        <b/>
        <i/>
        <sz val="14"/>
        <color rgb="FFC00000"/>
        <rFont val="Calibri"/>
        <family val="2"/>
        <scheme val="minor"/>
      </rPr>
      <t>data as files</t>
    </r>
    <r>
      <rPr>
        <b/>
        <i/>
        <sz val="14"/>
        <color rgb="FF00B0F0"/>
        <rFont val="Calibri"/>
        <family val="2"/>
        <scheme val="minor"/>
      </rPr>
      <t>.</t>
    </r>
  </si>
  <si>
    <t>Database</t>
  </si>
  <si>
    <t xml:space="preserve"> A database is a collection of information that is organized so that it can be easily accessed, managed and updated.</t>
  </si>
  <si>
    <t>Normalization</t>
  </si>
  <si>
    <t>Decompose larger, complex table into simpler and smaller ones</t>
  </si>
  <si>
    <t>Built-in Data Types</t>
  </si>
  <si>
    <t>• Numeric: TINYINT INT, BIGINT</t>
  </si>
  <si>
    <r>
      <t>First Normal Form 
(1</t>
    </r>
    <r>
      <rPr>
        <b/>
        <u/>
        <sz val="14"/>
        <color rgb="FFC00000"/>
        <rFont val="Calibri"/>
        <family val="2"/>
        <scheme val="minor"/>
      </rPr>
      <t>NF</t>
    </r>
    <r>
      <rPr>
        <b/>
        <u/>
        <sz val="14"/>
        <color rgb="FF000000"/>
        <rFont val="Calibri"/>
        <family val="2"/>
        <scheme val="minor"/>
      </rPr>
      <t>)</t>
    </r>
  </si>
  <si>
    <t>• Floating numbers: DECIMAL, FLOAT</t>
  </si>
  <si>
    <r>
      <t xml:space="preserve">All attributes in the relation are </t>
    </r>
    <r>
      <rPr>
        <b/>
        <sz val="14"/>
        <color rgb="FFC00000"/>
        <rFont val="Calibri"/>
        <family val="2"/>
        <scheme val="minor"/>
      </rPr>
      <t>atomic</t>
    </r>
    <r>
      <rPr>
        <b/>
        <sz val="14"/>
        <color rgb="FF000000"/>
        <rFont val="Calibri"/>
        <family val="2"/>
        <scheme val="minor"/>
      </rPr>
      <t xml:space="preserve"> in nature and 
there are </t>
    </r>
    <r>
      <rPr>
        <b/>
        <sz val="14"/>
        <color rgb="FFC00000"/>
        <rFont val="Calibri"/>
        <family val="2"/>
        <scheme val="minor"/>
      </rPr>
      <t>no</t>
    </r>
    <r>
      <rPr>
        <b/>
        <sz val="14"/>
        <color rgb="FF000000"/>
        <rFont val="Calibri"/>
        <family val="2"/>
        <scheme val="minor"/>
      </rPr>
      <t xml:space="preserve"> </t>
    </r>
    <r>
      <rPr>
        <b/>
        <sz val="14"/>
        <color rgb="FFC00000"/>
        <rFont val="Calibri"/>
        <family val="2"/>
        <scheme val="minor"/>
      </rPr>
      <t>repeating</t>
    </r>
    <r>
      <rPr>
        <b/>
        <sz val="14"/>
        <color rgb="FF000000"/>
        <rFont val="Calibri"/>
        <family val="2"/>
        <scheme val="minor"/>
      </rPr>
      <t xml:space="preserve"> elements or group of elements.</t>
    </r>
  </si>
  <si>
    <t>• Strings: CHAR, VARCHAR, BLOB, TEXT</t>
  </si>
  <si>
    <t>• Date and Time: DATE, TIME, DATETIME</t>
  </si>
  <si>
    <t>Second Normal Form 
(2NF)</t>
  </si>
  <si>
    <r>
      <rPr>
        <b/>
        <sz val="14"/>
        <color rgb="FFC00000"/>
        <rFont val="Calibri"/>
        <family val="2"/>
        <scheme val="minor"/>
      </rPr>
      <t>No partial dependency</t>
    </r>
    <r>
      <rPr>
        <b/>
        <sz val="14"/>
        <color rgb="FF000000"/>
        <rFont val="Calibri"/>
        <family val="2"/>
        <scheme val="minor"/>
      </rPr>
      <t xml:space="preserve"> exists between </t>
    </r>
    <r>
      <rPr>
        <b/>
        <sz val="14"/>
        <color rgb="FFC00000"/>
        <rFont val="Calibri"/>
        <family val="2"/>
        <scheme val="minor"/>
      </rPr>
      <t>non-key</t>
    </r>
    <r>
      <rPr>
        <b/>
        <sz val="14"/>
        <color rgb="FF000000"/>
        <rFont val="Calibri"/>
        <family val="2"/>
        <scheme val="minor"/>
      </rPr>
      <t xml:space="preserve"> attributes and </t>
    </r>
    <r>
      <rPr>
        <b/>
        <sz val="14"/>
        <color rgb="FFC00000"/>
        <rFont val="Calibri"/>
        <family val="2"/>
        <scheme val="minor"/>
      </rPr>
      <t>key</t>
    </r>
    <r>
      <rPr>
        <b/>
        <sz val="14"/>
        <color rgb="FF000000"/>
        <rFont val="Calibri"/>
        <family val="2"/>
        <scheme val="minor"/>
      </rPr>
      <t xml:space="preserve"> attributes.</t>
    </r>
  </si>
  <si>
    <t>Numeric – Data Types</t>
  </si>
  <si>
    <t>Date</t>
  </si>
  <si>
    <t>Datatype From To</t>
  </si>
  <si>
    <t>Datatype Description</t>
  </si>
  <si>
    <t>Tinyint 0  to 255</t>
  </si>
  <si>
    <t>DATE Stores date (format YYYY-MM-DD)</t>
  </si>
  <si>
    <t>int -2,147,483,648      to    2,147,483,647</t>
  </si>
  <si>
    <t>TIME Stores time (format HH:MI:SS)</t>
  </si>
  <si>
    <t>No transitive dependency exists between non-key attributes 
and key attributes through another non-key attribute</t>
  </si>
  <si>
    <t>bigint -9,223,372,036,854,775,808      to       9,223,372,036,854,77</t>
  </si>
  <si>
    <t xml:space="preserve">DATETIME Stores information of date and time (format YYYY-MM-DD </t>
  </si>
  <si>
    <t>HH:MI:SS)</t>
  </si>
  <si>
    <t>Floating Numbers</t>
  </si>
  <si>
    <t>Strings</t>
  </si>
  <si>
    <t>DataType Description</t>
  </si>
  <si>
    <t>Decimal -10^38 +1 10^38 -1</t>
  </si>
  <si>
    <t>CHAR Fixed length (Max - 8,000 characters)</t>
  </si>
  <si>
    <t>Float -1.79E + 308 1.79E + 308</t>
  </si>
  <si>
    <t>VARCHAR Variable length storage (Max – 8,000 characters)</t>
  </si>
  <si>
    <t>BLOB For binary large objects</t>
  </si>
  <si>
    <t xml:space="preserve">TEXT Variable length storage (Max Size – 1GB data) </t>
  </si>
  <si>
    <t>Constraints</t>
  </si>
  <si>
    <r>
      <rPr>
        <b/>
        <i/>
        <sz val="12"/>
        <color rgb="FFC00000"/>
        <rFont val="Calibri"/>
        <family val="2"/>
        <scheme val="minor"/>
      </rPr>
      <t>NOT NULL</t>
    </r>
    <r>
      <rPr>
        <b/>
        <i/>
        <sz val="11"/>
        <color rgb="FF000000"/>
        <rFont val="Calibri"/>
        <family val="2"/>
        <scheme val="minor"/>
      </rPr>
      <t xml:space="preserve"> Ensures that a column cannot have a NULL value.</t>
    </r>
  </si>
  <si>
    <r>
      <rPr>
        <b/>
        <i/>
        <sz val="12"/>
        <color rgb="FFC00000"/>
        <rFont val="Calibri"/>
        <family val="2"/>
        <scheme val="minor"/>
      </rPr>
      <t>DEFAULT</t>
    </r>
    <r>
      <rPr>
        <b/>
        <i/>
        <sz val="11"/>
        <color rgb="FF000000"/>
        <rFont val="Calibri"/>
        <family val="2"/>
        <scheme val="minor"/>
      </rPr>
      <t xml:space="preserve"> Provides a default value for a column when none is specified.</t>
    </r>
  </si>
  <si>
    <r>
      <rPr>
        <b/>
        <i/>
        <sz val="12"/>
        <color rgb="FFC00000"/>
        <rFont val="Calibri"/>
        <family val="2"/>
        <scheme val="minor"/>
      </rPr>
      <t>UNIQUE</t>
    </r>
    <r>
      <rPr>
        <b/>
        <i/>
        <sz val="11"/>
        <color rgb="FF000000"/>
        <rFont val="Calibri"/>
        <family val="2"/>
        <scheme val="minor"/>
      </rPr>
      <t xml:space="preserve"> Ensures that all the values in a column are different</t>
    </r>
  </si>
  <si>
    <r>
      <rPr>
        <b/>
        <i/>
        <sz val="12"/>
        <color rgb="FFC00000"/>
        <rFont val="Calibri"/>
        <family val="2"/>
        <scheme val="minor"/>
      </rPr>
      <t>PRIMARY</t>
    </r>
    <r>
      <rPr>
        <b/>
        <i/>
        <sz val="11"/>
        <color rgb="FF000000"/>
        <rFont val="Calibri"/>
        <family val="2"/>
        <scheme val="minor"/>
      </rPr>
      <t xml:space="preserve"> Uniquely identifies each row/record in a database table</t>
    </r>
  </si>
  <si>
    <r>
      <rPr>
        <b/>
        <i/>
        <sz val="12"/>
        <color rgb="FFC00000"/>
        <rFont val="Calibri"/>
        <family val="2"/>
        <scheme val="minor"/>
      </rPr>
      <t>FOREIGN</t>
    </r>
    <r>
      <rPr>
        <b/>
        <i/>
        <sz val="11"/>
        <color rgb="FF000000"/>
        <rFont val="Calibri"/>
        <family val="2"/>
        <scheme val="minor"/>
      </rPr>
      <t xml:space="preserve"> Uniquely identifies a row/record in any another database table</t>
    </r>
  </si>
  <si>
    <r>
      <rPr>
        <b/>
        <i/>
        <sz val="12"/>
        <color rgb="FFC00000"/>
        <rFont val="Calibri"/>
        <family val="2"/>
        <scheme val="minor"/>
      </rPr>
      <t>CHECK</t>
    </r>
    <r>
      <rPr>
        <b/>
        <i/>
        <sz val="11"/>
        <color rgb="FF000000"/>
        <rFont val="Calibri"/>
        <family val="2"/>
        <scheme val="minor"/>
      </rPr>
      <t xml:space="preserve"> The CHECK constraint ensures that all values in a column satisfy certain conditions.</t>
    </r>
  </si>
  <si>
    <r>
      <rPr>
        <b/>
        <i/>
        <sz val="12"/>
        <color rgb="FFC00000"/>
        <rFont val="Calibri"/>
        <family val="2"/>
        <scheme val="minor"/>
      </rPr>
      <t>INDEX</t>
    </r>
    <r>
      <rPr>
        <b/>
        <i/>
        <sz val="11"/>
        <color rgb="FF000000"/>
        <rFont val="Calibri"/>
        <family val="2"/>
        <scheme val="minor"/>
      </rPr>
      <t xml:space="preserve"> Used to create and retrieve data from the database very quickly.</t>
    </r>
  </si>
  <si>
    <t>MySQL String Functions</t>
  </si>
  <si>
    <t>Function</t>
  </si>
  <si>
    <t>ASCII</t>
  </si>
  <si>
    <t>Returns the ASCII value for the specific character</t>
  </si>
  <si>
    <t>CHAR_LENGTH</t>
  </si>
  <si>
    <t>Returns the length of a string (in characters)</t>
  </si>
  <si>
    <t>CHARACTER_LENGTH</t>
  </si>
  <si>
    <t>CONCAT</t>
  </si>
  <si>
    <t>Adds two or more expressions together</t>
  </si>
  <si>
    <t>CONCAT_WS</t>
  </si>
  <si>
    <t>Adds two or more expressions together with a separator</t>
  </si>
  <si>
    <t>FIELD</t>
  </si>
  <si>
    <t>Returns the index position of a value in a list of values</t>
  </si>
  <si>
    <t>FIND_IN_SET</t>
  </si>
  <si>
    <t>Returns the position of a string within a list of strings</t>
  </si>
  <si>
    <t>FORMAT</t>
  </si>
  <si>
    <t>Formats a number to a format like "#,###,###.##", rounded to a specified number of decimal places</t>
  </si>
  <si>
    <t>Inserts a string within a string at the specified position and for a certain number of characters</t>
  </si>
  <si>
    <t>INSTR</t>
  </si>
  <si>
    <t>Returns the position of the first occurrence of a string in another string</t>
  </si>
  <si>
    <t>LCASE</t>
  </si>
  <si>
    <t>Converts a string to lower-case</t>
  </si>
  <si>
    <t>LEFT</t>
  </si>
  <si>
    <t>Extracts a number of characters from a string (starting from left)</t>
  </si>
  <si>
    <t>LENGTH</t>
  </si>
  <si>
    <t>Returns the length of a string (in bytes)</t>
  </si>
  <si>
    <t>LOCATE</t>
  </si>
  <si>
    <t>Returns the position of the first occurrence of a substring in a string</t>
  </si>
  <si>
    <t>LOWER</t>
  </si>
  <si>
    <t>LPAD</t>
  </si>
  <si>
    <t>Left-pads a string with another string, to a certain length</t>
  </si>
  <si>
    <t>LTRIM</t>
  </si>
  <si>
    <t>Removes leading spaces from a string</t>
  </si>
  <si>
    <t>MID</t>
  </si>
  <si>
    <t>Extracts a substring from a string (starting at any position)</t>
  </si>
  <si>
    <t>POSITION</t>
  </si>
  <si>
    <t>REPEAT</t>
  </si>
  <si>
    <t>Repeats a string as many times as specified</t>
  </si>
  <si>
    <t>REPLACE</t>
  </si>
  <si>
    <t>Replaces all occurrences of a substring within a string, with a new substring</t>
  </si>
  <si>
    <t>REVERSE</t>
  </si>
  <si>
    <t>Reverses a string and returns the result</t>
  </si>
  <si>
    <t>RIGHT</t>
  </si>
  <si>
    <t>Extracts a number of characters from a string (starting from right)</t>
  </si>
  <si>
    <t>RPAD</t>
  </si>
  <si>
    <t>Right-pads a string with another string, to a certain length</t>
  </si>
  <si>
    <t>RTRIM</t>
  </si>
  <si>
    <t>Removes trailing spaces from a string</t>
  </si>
  <si>
    <t>SPACE</t>
  </si>
  <si>
    <t>Returns a string of the specified number of space characters</t>
  </si>
  <si>
    <t>STRCMP</t>
  </si>
  <si>
    <t>Compares two strings</t>
  </si>
  <si>
    <t>SUBSTR</t>
  </si>
  <si>
    <t>SUBSTRING</t>
  </si>
  <si>
    <t>SUBSTRING_INDEX</t>
  </si>
  <si>
    <t>Returns a substring of a string before a specified number of delimiter occurs</t>
  </si>
  <si>
    <t>TRIM</t>
  </si>
  <si>
    <t>Removes leading and trailing spaces from a string</t>
  </si>
  <si>
    <t>UCASE</t>
  </si>
  <si>
    <t>Converts a string to upper-case</t>
  </si>
  <si>
    <t>UPPER</t>
  </si>
  <si>
    <t>MySQL Numeric Functions</t>
  </si>
  <si>
    <t>ABS</t>
  </si>
  <si>
    <t>Returns the absolute value of a number</t>
  </si>
  <si>
    <t>ACOS</t>
  </si>
  <si>
    <t>Returns the arc cosine of a number</t>
  </si>
  <si>
    <t>ASIN</t>
  </si>
  <si>
    <t>Returns the arc sine of a number</t>
  </si>
  <si>
    <t>ATAN</t>
  </si>
  <si>
    <t>Returns the arc tangent of one or two numbers</t>
  </si>
  <si>
    <t>ATAN2</t>
  </si>
  <si>
    <t>Returns the arc tangent of two numbers</t>
  </si>
  <si>
    <t>AVG</t>
  </si>
  <si>
    <t>Returns the average value of an expression</t>
  </si>
  <si>
    <t>CEIL</t>
  </si>
  <si>
    <t>Returns the smallest integer value that is &gt;= to a number</t>
  </si>
  <si>
    <t>CEILING</t>
  </si>
  <si>
    <t>COS</t>
  </si>
  <si>
    <t>Returns the cosine of a number</t>
  </si>
  <si>
    <t>COT</t>
  </si>
  <si>
    <t>Returns the cotangent of a number</t>
  </si>
  <si>
    <t>COUNT</t>
  </si>
  <si>
    <t>Returns the number of records returned by a select query</t>
  </si>
  <si>
    <t>DEGREES</t>
  </si>
  <si>
    <t>Converts a value in radians to degrees</t>
  </si>
  <si>
    <t>DIV</t>
  </si>
  <si>
    <t>Used for integer division</t>
  </si>
  <si>
    <t>EXP</t>
  </si>
  <si>
    <t>Returns e raised to the power of a specified number</t>
  </si>
  <si>
    <t>FLOOR</t>
  </si>
  <si>
    <t>Returns the largest integer value that is &lt;= to a number</t>
  </si>
  <si>
    <t>GREATEST</t>
  </si>
  <si>
    <t>Returns the greatest value of the list of arguments</t>
  </si>
  <si>
    <t>LEAST</t>
  </si>
  <si>
    <t>Returns the smallest value of the list of arguments</t>
  </si>
  <si>
    <t>LN</t>
  </si>
  <si>
    <t>Returns the natural logarithm of a number</t>
  </si>
  <si>
    <t>LOG</t>
  </si>
  <si>
    <t>Returns the natural logarithm of a number, or the logarithm of a number to a specified base</t>
  </si>
  <si>
    <t>LOG10</t>
  </si>
  <si>
    <t>Returns the natural logarithm of a number to base 10</t>
  </si>
  <si>
    <t>LOG2</t>
  </si>
  <si>
    <t>Returns the natural logarithm of a number to base 2</t>
  </si>
  <si>
    <t>MAX</t>
  </si>
  <si>
    <t>Returns the maximum value in a set of values</t>
  </si>
  <si>
    <t>MIN</t>
  </si>
  <si>
    <t>Returns the minimum value in a set of values</t>
  </si>
  <si>
    <t>MOD</t>
  </si>
  <si>
    <t>Returns the remainder of a number divided by another number</t>
  </si>
  <si>
    <t>PI</t>
  </si>
  <si>
    <t>Returns the value of PI</t>
  </si>
  <si>
    <t>POW</t>
  </si>
  <si>
    <t>Returns the value of a number raised to the power of another number</t>
  </si>
  <si>
    <t>POWER</t>
  </si>
  <si>
    <t>RADIANS</t>
  </si>
  <si>
    <t>Converts a degree value into radians</t>
  </si>
  <si>
    <t>RAND</t>
  </si>
  <si>
    <t>Returns a random number</t>
  </si>
  <si>
    <t>ROUND</t>
  </si>
  <si>
    <t>Rounds a number to a specified number of decimal places</t>
  </si>
  <si>
    <t>SIGN</t>
  </si>
  <si>
    <t>Returns the sign of a number</t>
  </si>
  <si>
    <t>SIN</t>
  </si>
  <si>
    <t>Returns the sine of a number</t>
  </si>
  <si>
    <t>SQRT</t>
  </si>
  <si>
    <t>Returns the square root of a number</t>
  </si>
  <si>
    <t>SUM</t>
  </si>
  <si>
    <t>Calculates the sum of a set of values</t>
  </si>
  <si>
    <t>TAN</t>
  </si>
  <si>
    <t>Returns the tangent of a number</t>
  </si>
  <si>
    <t>Truncates a number to the specified number of decimal places</t>
  </si>
  <si>
    <t>MySQL Date Functions</t>
  </si>
  <si>
    <t>ADDDATE</t>
  </si>
  <si>
    <t>Adds a time/date interval to a date and then returns the date</t>
  </si>
  <si>
    <t>ADDTIME</t>
  </si>
  <si>
    <t>Adds a time interval to a time/datetime and then returns the time/datetime</t>
  </si>
  <si>
    <t>CURDATE</t>
  </si>
  <si>
    <t>Returns the current date</t>
  </si>
  <si>
    <t>CURRENT_DATE</t>
  </si>
  <si>
    <t>CURRENT_TIME</t>
  </si>
  <si>
    <t>Returns the current time</t>
  </si>
  <si>
    <t>CURRENT_TIMESTAMP</t>
  </si>
  <si>
    <t>Returns the current date and time</t>
  </si>
  <si>
    <t>CURTIME</t>
  </si>
  <si>
    <t>DATE</t>
  </si>
  <si>
    <t>Extracts the date part from a datetime expression</t>
  </si>
  <si>
    <t>DATEDIFF</t>
  </si>
  <si>
    <t>Returns the number of days between two date values</t>
  </si>
  <si>
    <t>DATE_ADD</t>
  </si>
  <si>
    <t>DATE_FORMAT</t>
  </si>
  <si>
    <t>Formats a date</t>
  </si>
  <si>
    <t>DATE_SUB</t>
  </si>
  <si>
    <t>Subtracts a time/date interval from a date and then returns the date</t>
  </si>
  <si>
    <t>DAY</t>
  </si>
  <si>
    <t>Returns the day of the month for a given date</t>
  </si>
  <si>
    <t>DAYNAME</t>
  </si>
  <si>
    <t>Returns the weekday name for a given date</t>
  </si>
  <si>
    <t>DAYOFMONTH</t>
  </si>
  <si>
    <t>DAYOFWEEK</t>
  </si>
  <si>
    <t>Returns the weekday index for a given date</t>
  </si>
  <si>
    <t>DAYOFYEAR</t>
  </si>
  <si>
    <t>Returns the day of the year for a given date</t>
  </si>
  <si>
    <t>EXTRACT</t>
  </si>
  <si>
    <t>Extracts a part from a given date</t>
  </si>
  <si>
    <t>FROM_DAYS</t>
  </si>
  <si>
    <t>Returns a date from a numeric datevalue</t>
  </si>
  <si>
    <t>HOUR</t>
  </si>
  <si>
    <t>Returns the hour part for a given date</t>
  </si>
  <si>
    <t>LAST_DAY</t>
  </si>
  <si>
    <t>Extracts the last day of the month for a given date</t>
  </si>
  <si>
    <t>LOCALTIME</t>
  </si>
  <si>
    <t>LOCALTIMESTAMP</t>
  </si>
  <si>
    <t>MAKEDATE</t>
  </si>
  <si>
    <t>Creates and returns a date based on a year and a number of days value</t>
  </si>
  <si>
    <t>MAKETIME</t>
  </si>
  <si>
    <t>Creates and returns a time based on an hour, minute, and second value</t>
  </si>
  <si>
    <t>MICROSECOND</t>
  </si>
  <si>
    <t>Returns the microsecond part of a time/datetime</t>
  </si>
  <si>
    <t>MINUTE</t>
  </si>
  <si>
    <t>Returns the minute part of a time/datetime</t>
  </si>
  <si>
    <t>MONTH</t>
  </si>
  <si>
    <t>Returns the month part for a given date</t>
  </si>
  <si>
    <t>MONTHNAME</t>
  </si>
  <si>
    <t>Returns the name of the month for a given date</t>
  </si>
  <si>
    <t>NOW</t>
  </si>
  <si>
    <t>PERIOD_ADD</t>
  </si>
  <si>
    <t>Adds a specified number of months to a period</t>
  </si>
  <si>
    <t>PERIOD_DIFF</t>
  </si>
  <si>
    <t>Returns the difference between two periods</t>
  </si>
  <si>
    <t>QUARTER</t>
  </si>
  <si>
    <t>Returns the quarter of the year for a given date value</t>
  </si>
  <si>
    <t>SECOND</t>
  </si>
  <si>
    <t>Returns the seconds part of a time/datetime</t>
  </si>
  <si>
    <t>SEC_TO_TIME</t>
  </si>
  <si>
    <t>Returns a time value based on the specified seconds</t>
  </si>
  <si>
    <t>STR_TO_DATE</t>
  </si>
  <si>
    <t>Returns a date based on a string and a format</t>
  </si>
  <si>
    <t>SUBDATE</t>
  </si>
  <si>
    <t>SUBTIME</t>
  </si>
  <si>
    <t>Subtracts a time interval from a datetime and then returns the time/datetime</t>
  </si>
  <si>
    <t>SYSDATE</t>
  </si>
  <si>
    <t>TIME</t>
  </si>
  <si>
    <t>Extracts the time part from a given time/datetime</t>
  </si>
  <si>
    <t>TIME_FORMAT</t>
  </si>
  <si>
    <t>Formats a time by a specified format</t>
  </si>
  <si>
    <t>TIME_TO_SEC</t>
  </si>
  <si>
    <t>Converts a time value into seconds</t>
  </si>
  <si>
    <t>TIMEDIFF</t>
  </si>
  <si>
    <t>Returns the difference between two time/datetime expressions</t>
  </si>
  <si>
    <t>TIMESTAMP</t>
  </si>
  <si>
    <t>Returns a datetime value based on a date or datetime value</t>
  </si>
  <si>
    <t>TO_DAYS</t>
  </si>
  <si>
    <t>Returns the number of days between a date and date "0000-00-00"</t>
  </si>
  <si>
    <t>WEEK</t>
  </si>
  <si>
    <t>Returns the week number for a given date</t>
  </si>
  <si>
    <t>WEEKDAY</t>
  </si>
  <si>
    <t>Returns the weekday number for a given date</t>
  </si>
  <si>
    <t>WEEKOFYEAR</t>
  </si>
  <si>
    <t>YEAR</t>
  </si>
  <si>
    <t>Returns the year part for a given date</t>
  </si>
  <si>
    <t>YEARWEEK</t>
  </si>
  <si>
    <t>Returns the year and week number for a given date</t>
  </si>
  <si>
    <t>MySQL Advanced Functions</t>
  </si>
  <si>
    <t>BIN</t>
  </si>
  <si>
    <t>Returns a binary representation of a number</t>
  </si>
  <si>
    <t>BINARY</t>
  </si>
  <si>
    <t>Converts a value to a binary string</t>
  </si>
  <si>
    <t>Goes through conditions and return a value when the first condition is met</t>
  </si>
  <si>
    <t>CAST</t>
  </si>
  <si>
    <t>Converts a value (of any type) into a specified datatype</t>
  </si>
  <si>
    <t>COALESCE</t>
  </si>
  <si>
    <t>Returns the first non-null value in a list</t>
  </si>
  <si>
    <t>CONNECTION_ID</t>
  </si>
  <si>
    <t>Returns the unique connection ID for the current connection</t>
  </si>
  <si>
    <t>CONV</t>
  </si>
  <si>
    <t>Converts a number from one numeric base system to another</t>
  </si>
  <si>
    <t>CONVERT</t>
  </si>
  <si>
    <t>Converts a value into the specified datatype or character set</t>
  </si>
  <si>
    <t>CURRENT_USER</t>
  </si>
  <si>
    <t>Returns the user name and host name for the MySQL account that the server used to authenticate the current client</t>
  </si>
  <si>
    <t>Returns the name of the current database</t>
  </si>
  <si>
    <t>IF</t>
  </si>
  <si>
    <t>Returns a value if a condition is TRUE, or another value if a condition is FALSE</t>
  </si>
  <si>
    <t>IFNULL</t>
  </si>
  <si>
    <t>Return a specified value if the expression is NULL, otherwise return the expression</t>
  </si>
  <si>
    <t>ISNULL</t>
  </si>
  <si>
    <t>Returns 1 or 0 depending on whether an expression is NULL</t>
  </si>
  <si>
    <t>LAST_INSERT_ID</t>
  </si>
  <si>
    <t>Returns the AUTO_INCREMENT id of the last row that has been inserted or updated in a table</t>
  </si>
  <si>
    <t>NULLIF</t>
  </si>
  <si>
    <t>Compares two expressions and returns NULL if they are equal. Otherwise, the first expression is returned</t>
  </si>
  <si>
    <t>SESSION_USER</t>
  </si>
  <si>
    <t>Returns the current MySQL user name and host name</t>
  </si>
  <si>
    <t>SYSTEM_USER</t>
  </si>
  <si>
    <t>USER</t>
  </si>
  <si>
    <t>VERSION</t>
  </si>
  <si>
    <t>Returns the current version of the MySQL database</t>
  </si>
  <si>
    <t>Format</t>
  </si>
  <si>
    <t>%a</t>
  </si>
  <si>
    <t>Abbreviated weekday name (Sun to Sat)</t>
  </si>
  <si>
    <t>%b</t>
  </si>
  <si>
    <t>Abbreviated month name (Jan to Dec)</t>
  </si>
  <si>
    <t>%c</t>
  </si>
  <si>
    <t>Numeric month name (0 to 12)</t>
  </si>
  <si>
    <t>%D</t>
  </si>
  <si>
    <t>Day of the month as a numeric value, followed by suffix (1st, 2nd, 3rd, ...)</t>
  </si>
  <si>
    <t>%d</t>
  </si>
  <si>
    <t>Day of the month as a numeric value (01 to 31)</t>
  </si>
  <si>
    <t>%e</t>
  </si>
  <si>
    <t>Day of the month as a numeric value (0 to 31)</t>
  </si>
  <si>
    <t>%f</t>
  </si>
  <si>
    <t>Microseconds (000000 to 999999)</t>
  </si>
  <si>
    <t>%H</t>
  </si>
  <si>
    <t>Hour (00 to 23)</t>
  </si>
  <si>
    <t>%h</t>
  </si>
  <si>
    <t>Hour (00 to 12)</t>
  </si>
  <si>
    <t>%I</t>
  </si>
  <si>
    <t>%i</t>
  </si>
  <si>
    <t>Minutes (00 to 59)</t>
  </si>
  <si>
    <t>%j</t>
  </si>
  <si>
    <t>Day of the year (001 to 366)</t>
  </si>
  <si>
    <t>%k</t>
  </si>
  <si>
    <t>Hour (0 to 23)</t>
  </si>
  <si>
    <t>%l</t>
  </si>
  <si>
    <t>Hour (1 to 12)</t>
  </si>
  <si>
    <t>%M</t>
  </si>
  <si>
    <t>Month name in full (January to December)</t>
  </si>
  <si>
    <t>%m</t>
  </si>
  <si>
    <t>Month name as a numeric value (00 to 12)</t>
  </si>
  <si>
    <t>%p</t>
  </si>
  <si>
    <t>AM or PM</t>
  </si>
  <si>
    <t>%r</t>
  </si>
  <si>
    <t>Time in 12 hour AM or PM format (hh:mm:ss AM/PM)</t>
  </si>
  <si>
    <t>%S</t>
  </si>
  <si>
    <t>Seconds (00 to 59)</t>
  </si>
  <si>
    <t>%s</t>
  </si>
  <si>
    <t>%T</t>
  </si>
  <si>
    <t>Time in 24 hour format (hh:mm:ss)</t>
  </si>
  <si>
    <t>%U</t>
  </si>
  <si>
    <t>Week where Sunday is the first day of the week (00 to 53)</t>
  </si>
  <si>
    <t>%u</t>
  </si>
  <si>
    <t>Week where Monday is the first day of the week (00 to 53)</t>
  </si>
  <si>
    <t>%V</t>
  </si>
  <si>
    <t>Week where Sunday is the first day of the week (01 to 53). Used with %X</t>
  </si>
  <si>
    <t>%v</t>
  </si>
  <si>
    <t>Week where Monday is the first day of the week (01 to 53). Used with %x</t>
  </si>
  <si>
    <t>%W</t>
  </si>
  <si>
    <t>Weekday name in full (Sunday to Saturday)</t>
  </si>
  <si>
    <t>%w</t>
  </si>
  <si>
    <t>Day of the week where Sunday=0 and Saturday=6</t>
  </si>
  <si>
    <t>%X</t>
  </si>
  <si>
    <t>Year for the week where Sunday is the first day of the week. Used with %V</t>
  </si>
  <si>
    <t>%x</t>
  </si>
  <si>
    <t>Year for the week where Monday is the first day of the week. Used with %v</t>
  </si>
  <si>
    <t>%Y</t>
  </si>
  <si>
    <t>Year as a numeric, 4-digit value</t>
  </si>
  <si>
    <t>%y</t>
  </si>
  <si>
    <t>Year as a numeric, 2-digit value</t>
  </si>
  <si>
    <t>usage cond</t>
  </si>
  <si>
    <t>---&gt;  ADD CONSTRAINT</t>
  </si>
  <si>
    <t>---&gt;  ADD COLUMN</t>
  </si>
  <si>
    <t>Analsys cond</t>
  </si>
  <si>
    <t>DDL</t>
  </si>
  <si>
    <t>DML</t>
  </si>
  <si>
    <t>---&gt;  DROP COLUMN</t>
  </si>
  <si>
    <t>---&gt;  DROP CONSTRAINT</t>
  </si>
  <si>
    <t>---&gt;  DEFAULT</t>
  </si>
  <si>
    <t>---&gt;  FOREIGN KEY</t>
  </si>
  <si>
    <t>---&gt;  PRIMARY KEY</t>
  </si>
  <si>
    <t>---&gt;  UNIQUE</t>
  </si>
  <si>
    <t>---&gt;  CHECK</t>
  </si>
  <si>
    <t>Spcl cond</t>
  </si>
  <si>
    <t>Value</t>
  </si>
  <si>
    <t>DATETIME</t>
  </si>
  <si>
    <t>DECIMAL</t>
  </si>
  <si>
    <t>CHAR</t>
  </si>
  <si>
    <t>NCHAR</t>
  </si>
  <si>
    <t>SIGNED</t>
  </si>
  <si>
    <t>UNSIGNED</t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</si>
  <si>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DATE. Format: "YYYY-MM-DD"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</si>
  <si>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DATETIME. Format: "YYYY-MM-DD HH:MM:SS"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</si>
  <si>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DECIMAL. Use the optional M and D parameters to specify the maximum number of digits (M) and the number of digits following the decimal point (D).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</si>
  <si>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TIME. Format: "HH:MM:SS"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</si>
  <si>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CHAR (a fixed length string)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</si>
  <si>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NCHAR (like CHAR, but produces a string with the national character set)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</si>
  <si>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SIGNED (a signed 64-bit integer)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</si>
  <si>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UNSIGNED (an unsigned 64-bit integer)</t>
    </r>
  </si>
  <si>
    <r>
      <t>Converts </t>
    </r>
    <r>
      <rPr>
        <b/>
        <i/>
        <sz val="9"/>
        <color rgb="FF000000"/>
        <rFont val="Verdana"/>
        <family val="2"/>
      </rPr>
      <t>value</t>
    </r>
    <r>
      <rPr>
        <b/>
        <sz val="9"/>
        <color rgb="FF000000"/>
        <rFont val="Verdana"/>
        <family val="2"/>
      </rPr>
      <t> to BINARY (a binary string)</t>
    </r>
  </si>
  <si>
    <t>FOR CAST</t>
  </si>
  <si>
    <t>Name</t>
  </si>
  <si>
    <t>CUME_DIST()</t>
  </si>
  <si>
    <t>Cumulative distribution value</t>
  </si>
  <si>
    <t>DENSE_RANK()</t>
  </si>
  <si>
    <t>Rank of current row within its partition, without gaps</t>
  </si>
  <si>
    <t>FIRST_VALUE()</t>
  </si>
  <si>
    <t>Value of argument from first row of window frame</t>
  </si>
  <si>
    <t>LAG()</t>
  </si>
  <si>
    <t>Value of argument from row lagging current row within partition</t>
  </si>
  <si>
    <t>LAST_VALUE()</t>
  </si>
  <si>
    <t>Value of argument from last row of window frame</t>
  </si>
  <si>
    <t>LEAD()</t>
  </si>
  <si>
    <t>Value of argument from row leading current row within partition</t>
  </si>
  <si>
    <t>NTH_VALUE()</t>
  </si>
  <si>
    <t>Value of argument from N-th row of window frame</t>
  </si>
  <si>
    <t>NTILE()</t>
  </si>
  <si>
    <t>Bucket number of current row within its partition.</t>
  </si>
  <si>
    <t>PERCENT_RANK()</t>
  </si>
  <si>
    <t>Percentage rank value</t>
  </si>
  <si>
    <t>RANK()</t>
  </si>
  <si>
    <t>Rank of current row within its partition, with gaps</t>
  </si>
  <si>
    <t>ROW_NUMBER()</t>
  </si>
  <si>
    <t>Number of current row within its partition</t>
  </si>
  <si>
    <t>A Very Big Sum</t>
  </si>
  <si>
    <t>Calculate the sum of the values in an array that might exceed the range of int values.</t>
  </si>
  <si>
    <t>Solve Me First</t>
  </si>
  <si>
    <t>Simple Array Sum</t>
  </si>
  <si>
    <t>Compare the Triplets</t>
  </si>
  <si>
    <t>ServiceNow Hiring Challenge - September 23 between 2pm and 4pm IST</t>
  </si>
  <si>
    <t>The world works with ServiceNow</t>
  </si>
  <si>
    <t>ServiceNow logo</t>
  </si>
  <si>
    <t>Diagonal Difference</t>
  </si>
  <si>
    <t>Plus Minus</t>
  </si>
  <si>
    <t>Staircase</t>
  </si>
  <si>
    <t>Mini-Max Sum</t>
  </si>
  <si>
    <t>Birthday Cake Candles</t>
  </si>
  <si>
    <t>Time Conversion</t>
  </si>
  <si>
    <t>Grading Students</t>
  </si>
  <si>
    <t>Apple and Orange</t>
  </si>
  <si>
    <t>Number Line Jumps</t>
  </si>
  <si>
    <t>Between Two Sets</t>
  </si>
  <si>
    <t>Breaking the Records</t>
  </si>
  <si>
    <t>Subarray Division</t>
  </si>
  <si>
    <t>Divisible Sum Pairs</t>
  </si>
  <si>
    <t>Migratory Birds</t>
  </si>
  <si>
    <t>Day of the Programmer</t>
  </si>
  <si>
    <t>Bill Division</t>
  </si>
  <si>
    <t>Sales by Match</t>
  </si>
  <si>
    <t>Drawing Book</t>
  </si>
  <si>
    <t>Counting Valleys</t>
  </si>
  <si>
    <t>Electronics Shop</t>
  </si>
  <si>
    <t>Cats and a Mouse</t>
  </si>
  <si>
    <t>Forming a Magic Square</t>
  </si>
  <si>
    <t>Picking Numbers</t>
  </si>
  <si>
    <t>Climbing the Leaderboard</t>
  </si>
  <si>
    <t>The Hurdle Race</t>
  </si>
  <si>
    <t>Designer PDF Viewer</t>
  </si>
  <si>
    <t>Utopian Tree</t>
  </si>
  <si>
    <t>Angry Professor</t>
  </si>
  <si>
    <t>Beautiful Days at the Movies</t>
  </si>
  <si>
    <t>Viral Advertising</t>
  </si>
  <si>
    <t>Save the Prisoner!</t>
  </si>
  <si>
    <t>Circular Array Rotation</t>
  </si>
  <si>
    <t>Sequence Equation</t>
  </si>
  <si>
    <t>Find Digits</t>
  </si>
  <si>
    <t>Extra Long Factorials</t>
  </si>
  <si>
    <t>Append and Delete</t>
  </si>
  <si>
    <t>Sherlock and Squares</t>
  </si>
  <si>
    <t>Library Fine</t>
  </si>
  <si>
    <t>Cut the sticks</t>
  </si>
  <si>
    <t>Non-Divisible Subset</t>
  </si>
  <si>
    <t>Repeated String</t>
  </si>
  <si>
    <t>Jumping on the Clouds</t>
  </si>
  <si>
    <t>Equalize the Array</t>
  </si>
  <si>
    <t>Queen's Attack II</t>
  </si>
  <si>
    <t>ACM ICPC Team</t>
  </si>
  <si>
    <t>Taum and B'day</t>
  </si>
  <si>
    <t>Organizing Containers of Balls</t>
  </si>
  <si>
    <t>Encryption</t>
  </si>
  <si>
    <t>Bigger is Greater</t>
  </si>
  <si>
    <t>Modified Kaprekar Numbers</t>
  </si>
  <si>
    <t>Beautiful Triplets</t>
  </si>
  <si>
    <t>Minimum Distances</t>
  </si>
  <si>
    <t>Halloween Sale</t>
  </si>
  <si>
    <t>The Time in Words</t>
  </si>
  <si>
    <t>Chocolate Feast</t>
  </si>
  <si>
    <t>Service Lane</t>
  </si>
  <si>
    <t>Lisa's Workbook</t>
  </si>
  <si>
    <t>Flatland Space Stations</t>
  </si>
  <si>
    <t>Fair Rations</t>
  </si>
  <si>
    <t>Cavity Map</t>
  </si>
  <si>
    <t>Manasa and Stones</t>
  </si>
  <si>
    <t>The Grid Search</t>
  </si>
  <si>
    <t>Happy Ladybugs</t>
  </si>
  <si>
    <t>Strange Counter</t>
  </si>
  <si>
    <t>3D Surface Area</t>
  </si>
  <si>
    <t>Absolute Permutation</t>
  </si>
  <si>
    <t>The Bomberman Game</t>
  </si>
  <si>
    <t>Ema's Supercomputer</t>
  </si>
  <si>
    <t>Larry's Array</t>
  </si>
  <si>
    <t>Almost Sorted</t>
  </si>
  <si>
    <t>Matrix Layer Rotation</t>
  </si>
  <si>
    <t>Big Sorting</t>
  </si>
  <si>
    <t>Super Reduced String</t>
  </si>
  <si>
    <t>Intro to Tutorial Challenges</t>
  </si>
  <si>
    <t>CamelCase</t>
  </si>
  <si>
    <t>Insertion Sort - Part 1</t>
  </si>
  <si>
    <t>Strong Password</t>
  </si>
  <si>
    <t>Two Characters</t>
  </si>
  <si>
    <t>Insertion Sort - Part 2</t>
  </si>
  <si>
    <t>Correctness and the Loop Invariant</t>
  </si>
  <si>
    <t>Caesar Cipher</t>
  </si>
  <si>
    <t>Mars Exploration</t>
  </si>
  <si>
    <t>Running Time of Algorithms</t>
  </si>
  <si>
    <t>HackerRank in a String!</t>
  </si>
  <si>
    <t>Quicksort 1 - Partition</t>
  </si>
  <si>
    <t>Pangrams</t>
  </si>
  <si>
    <t>Weighted Uniform Strings</t>
  </si>
  <si>
    <t>Separate the Numbers</t>
  </si>
  <si>
    <t>Funny String</t>
  </si>
  <si>
    <t>Counting Sort 1</t>
  </si>
  <si>
    <t>Counting Sort 2</t>
  </si>
  <si>
    <t>Gemstones</t>
  </si>
  <si>
    <t>Alternating Characters</t>
  </si>
  <si>
    <t>The Full Counting Sort</t>
  </si>
  <si>
    <t>Beautiful Binary String</t>
  </si>
  <si>
    <t>Closest Numbers</t>
  </si>
  <si>
    <t>The Love-Letter Mystery</t>
  </si>
  <si>
    <t>Find the Median</t>
  </si>
  <si>
    <t>Determining DNA Health</t>
  </si>
  <si>
    <t>Insertion Sort Advanced Analysis</t>
  </si>
  <si>
    <t>Palindrome Index</t>
  </si>
  <si>
    <t>Fraudulent Activity Notifications</t>
  </si>
  <si>
    <t>Anagram</t>
  </si>
  <si>
    <t>Making Anagrams</t>
  </si>
  <si>
    <t>Lily's Homework</t>
  </si>
  <si>
    <t>Game of Thrones - I</t>
  </si>
  <si>
    <t>Two Strings</t>
  </si>
  <si>
    <t>String Construction</t>
  </si>
  <si>
    <t>Sherlock and the Valid String</t>
  </si>
  <si>
    <t>Highest Value Palindrome</t>
  </si>
  <si>
    <t>Maximum Palindromes</t>
  </si>
  <si>
    <t>Sherlock and Anagrams</t>
  </si>
  <si>
    <t>Common Child</t>
  </si>
  <si>
    <t>Bear and Steady Gene</t>
  </si>
  <si>
    <t>Morgan and a String</t>
  </si>
  <si>
    <t>Count Strings</t>
  </si>
  <si>
    <t>String Function Calculation</t>
  </si>
  <si>
    <t>Build a Palindrome</t>
  </si>
  <si>
    <t>Build a String</t>
  </si>
  <si>
    <t>Gridland Provinces</t>
  </si>
  <si>
    <t>Cards Permutation</t>
  </si>
  <si>
    <t>Ashton and String</t>
  </si>
  <si>
    <t>String Similarity</t>
  </si>
  <si>
    <t>Super Functional Strings</t>
  </si>
  <si>
    <t>Circular Palindromes</t>
  </si>
  <si>
    <t>Similar Strings</t>
  </si>
  <si>
    <t>Save Humanity</t>
  </si>
  <si>
    <t>Find Strings</t>
  </si>
  <si>
    <t>Palindromic Border</t>
  </si>
  <si>
    <t>Two Two</t>
  </si>
  <si>
    <t>Two Strings Game</t>
  </si>
  <si>
    <t>Letter Islands</t>
  </si>
  <si>
    <t>Pseudo-Isomorphic Substrings</t>
  </si>
  <si>
    <t>How Many Substrings?</t>
  </si>
  <si>
    <t>Hackerland Radio Transmitters</t>
  </si>
  <si>
    <t>Gridland Metro</t>
  </si>
  <si>
    <t>Ice Cream Parlor</t>
  </si>
  <si>
    <t>KnightL on a Chessboard</t>
  </si>
  <si>
    <t>Minimum Loss</t>
  </si>
  <si>
    <t>Missing Numbers</t>
  </si>
  <si>
    <t>Pairs</t>
  </si>
  <si>
    <t>Sherlock and Array</t>
  </si>
  <si>
    <t>Maximum Subarray Sum</t>
  </si>
  <si>
    <t>Connected Cells in a Grid</t>
  </si>
  <si>
    <t>Short Palindrome</t>
  </si>
  <si>
    <t>Maximizing Mission Points</t>
  </si>
  <si>
    <t>Count Luck</t>
  </si>
  <si>
    <t>Cut the Tree</t>
  </si>
  <si>
    <t>Making Candies</t>
  </si>
  <si>
    <t>Gena Playing Hanoi</t>
  </si>
  <si>
    <t>Beautiful Quadruples</t>
  </si>
  <si>
    <t>Red Knight's Shortest Path</t>
  </si>
  <si>
    <t>Bike Racers</t>
  </si>
  <si>
    <t>Task Scheduling</t>
  </si>
  <si>
    <t>Similar Pair</t>
  </si>
  <si>
    <t>Absolute Element Sums</t>
  </si>
  <si>
    <t>Almost Integer Rock Garden</t>
  </si>
  <si>
    <t>Sorted Subsegments</t>
  </si>
  <si>
    <t>Distant Pairs</t>
  </si>
  <si>
    <t>King Richard's Knights</t>
  </si>
  <si>
    <t>Frog in Maze</t>
  </si>
  <si>
    <t>Roads and Libraries</t>
  </si>
  <si>
    <t>Journey to the Moon</t>
  </si>
  <si>
    <t>Synchronous Shopping</t>
  </si>
  <si>
    <t>Subset Component</t>
  </si>
  <si>
    <t>Even Tree</t>
  </si>
  <si>
    <t>The Story of a Tree</t>
  </si>
  <si>
    <t>Toll Cost Digits</t>
  </si>
  <si>
    <t>Real Estate Broker</t>
  </si>
  <si>
    <t>Clique</t>
  </si>
  <si>
    <t>Minimum Penalty Path</t>
  </si>
  <si>
    <t>Demanding Money</t>
  </si>
  <si>
    <t>The Value of Friendship</t>
  </si>
  <si>
    <t>Coprime Paths</t>
  </si>
  <si>
    <t>Minimum MST Graph</t>
  </si>
  <si>
    <t>Jack goes to Rapture</t>
  </si>
  <si>
    <t>Crab Graphs</t>
  </si>
  <si>
    <t>Bead Ornaments</t>
  </si>
  <si>
    <t>Jeanie's Route</t>
  </si>
  <si>
    <t>Roads in HackerLand</t>
  </si>
  <si>
    <t>Kingdom Connectivity</t>
  </si>
  <si>
    <t>Computer Game</t>
  </si>
  <si>
    <t>Rust &amp; Murderer</t>
  </si>
  <si>
    <t>Problem solving</t>
  </si>
  <si>
    <t>Journey Scheduling</t>
  </si>
  <si>
    <t>Matrix</t>
  </si>
  <si>
    <t>Recording Episodes</t>
  </si>
  <si>
    <t>Repair Roads</t>
  </si>
  <si>
    <t>Kth Ancestor</t>
  </si>
  <si>
    <t>ByteLandian Tours</t>
  </si>
  <si>
    <t>Find the Path</t>
  </si>
  <si>
    <t>Savita And Friends</t>
  </si>
  <si>
    <t>Liars</t>
  </si>
  <si>
    <t>Jumping Rooks</t>
  </si>
  <si>
    <t>Tripartite Matching</t>
  </si>
  <si>
    <t>Tree Flow</t>
  </si>
  <si>
    <t>DAG Queries</t>
  </si>
  <si>
    <t>Favorite sequence</t>
  </si>
  <si>
    <t>Jogging Cats</t>
  </si>
  <si>
    <t>Quadrant Queries</t>
  </si>
  <si>
    <t>Hacker Country</t>
  </si>
  <si>
    <t>HackerX</t>
  </si>
  <si>
    <t>Huarongdao</t>
  </si>
  <si>
    <t>Training the army</t>
  </si>
  <si>
    <t>Jim and his LAN Party</t>
  </si>
  <si>
    <t>Travel in HackerLand</t>
  </si>
  <si>
    <t>Alex vs Fedor</t>
  </si>
  <si>
    <t>Vertical Paths</t>
  </si>
  <si>
    <t>Drive</t>
  </si>
  <si>
    <t>Travelling Salesman in a Grid</t>
  </si>
  <si>
    <t>Road Network</t>
  </si>
  <si>
    <t>Going to the Office</t>
  </si>
  <si>
    <t>Tree Splitting</t>
  </si>
  <si>
    <t>Ticket</t>
  </si>
  <si>
    <t>DFS Edges</t>
  </si>
  <si>
    <t>Diameter Minimization</t>
  </si>
  <si>
    <t>Airports</t>
  </si>
  <si>
    <t>Definite Random Walks</t>
  </si>
  <si>
    <t>Minimum Absolute Difference in an Array</t>
  </si>
  <si>
    <t>Marc's Cakewalk</t>
  </si>
  <si>
    <t>Grid Challenge</t>
  </si>
  <si>
    <t>Luck Balance</t>
  </si>
  <si>
    <t>Maximum Perimeter Triangle</t>
  </si>
  <si>
    <t>Beautiful Pairs</t>
  </si>
  <si>
    <t>Candies</t>
  </si>
  <si>
    <t>Sherlock and The Beast</t>
  </si>
  <si>
    <t>Priyanka and Toys</t>
  </si>
  <si>
    <t>Largest Permutation</t>
  </si>
  <si>
    <t>Mark and Toys</t>
  </si>
  <si>
    <t>Greedy Florist</t>
  </si>
  <si>
    <t>Max Min</t>
  </si>
  <si>
    <t>Jim and the Orders</t>
  </si>
  <si>
    <t>Permuting Two Arrays</t>
  </si>
  <si>
    <t>Cutting Boards</t>
  </si>
  <si>
    <t>Reverse Shuffle Merge</t>
  </si>
  <si>
    <t>Goodland Electricity</t>
  </si>
  <si>
    <t>Cloudy Day</t>
  </si>
  <si>
    <t>Chief Hopper</t>
  </si>
  <si>
    <t>Sherlock and MiniMax</t>
  </si>
  <si>
    <t>Accessory Collection</t>
  </si>
  <si>
    <t>Team Formation</t>
  </si>
  <si>
    <t>Fighting Pits</t>
  </si>
  <si>
    <t>Lena Sort</t>
  </si>
  <si>
    <t>The Coin Change Problem</t>
  </si>
  <si>
    <t>Equal</t>
  </si>
  <si>
    <t>Flipping the Matrix</t>
  </si>
  <si>
    <t>Sherlock and Cost</t>
  </si>
  <si>
    <t>Gaming Array</t>
  </si>
  <si>
    <t>New Year Chaos</t>
  </si>
  <si>
    <t>Construct the Array</t>
  </si>
  <si>
    <t>Bonetrousle</t>
  </si>
  <si>
    <t>Kingdom Division</t>
  </si>
  <si>
    <t>Yet Another KMP Problem</t>
  </si>
  <si>
    <t>Sam and substrings</t>
  </si>
  <si>
    <t>Beautiful 3 Set</t>
  </si>
  <si>
    <t>Fibonacci Modified</t>
  </si>
  <si>
    <t>Inverse RMQ</t>
  </si>
  <si>
    <t>Abbreviation</t>
  </si>
  <si>
    <t>Two Subarrays</t>
  </si>
  <si>
    <t>Prime XOR</t>
  </si>
  <si>
    <t>Lovely Triplets</t>
  </si>
  <si>
    <t>Array Construction</t>
  </si>
  <si>
    <t>Decibinary Numbers</t>
  </si>
  <si>
    <t>Fair Cut</t>
  </si>
  <si>
    <t>The Maximum Subarray</t>
  </si>
  <si>
    <t>Angry Children 2</t>
  </si>
  <si>
    <t>Sherlock's Array Merging Algorithm</t>
  </si>
  <si>
    <t>Prime Digit Sums</t>
  </si>
  <si>
    <t>HackerRank City</t>
  </si>
  <si>
    <t>Summing Pieces</t>
  </si>
  <si>
    <t>Mr K marsh</t>
  </si>
  <si>
    <t>Substring Diff</t>
  </si>
  <si>
    <t>Xor and Sum</t>
  </si>
  <si>
    <t>Lego Blocks</t>
  </si>
  <si>
    <t>Brick Tiling</t>
  </si>
  <si>
    <t>Alien Languages</t>
  </si>
  <si>
    <t>Stock Maximize</t>
  </si>
  <si>
    <t>Two Robots</t>
  </si>
  <si>
    <t>Cut Tree</t>
  </si>
  <si>
    <t>Tara's Beautiful Permutations</t>
  </si>
  <si>
    <t>Wet Shark and Two Subsequences</t>
  </si>
  <si>
    <t>Nikita and the Game</t>
  </si>
  <si>
    <t>Choosing White Balls</t>
  </si>
  <si>
    <t>Mandragora Forest</t>
  </si>
  <si>
    <t>Red John is Back</t>
  </si>
  <si>
    <t>LCS Returns</t>
  </si>
  <si>
    <t>Grid Walking</t>
  </si>
  <si>
    <t>Matrix Land</t>
  </si>
  <si>
    <t>Knapsack</t>
  </si>
  <si>
    <t>Bricks Game</t>
  </si>
  <si>
    <t>The Longest Increasing Subsequence</t>
  </si>
  <si>
    <t>Coin on the Table</t>
  </si>
  <si>
    <t>The Longest Common Subsequence</t>
  </si>
  <si>
    <t>Play with words</t>
  </si>
  <si>
    <t>Black and White Tree</t>
  </si>
  <si>
    <t>Counting Special Sub-Cubes</t>
  </si>
  <si>
    <t>Interval Selection</t>
  </si>
  <si>
    <t>String Reduction</t>
  </si>
  <si>
    <t>Far Vertices</t>
  </si>
  <si>
    <t>Counting Road Networks</t>
  </si>
  <si>
    <t>Superman Celebrates Diwali</t>
  </si>
  <si>
    <t>Hexagonal Grid</t>
  </si>
  <si>
    <t>Queens on Board</t>
  </si>
  <si>
    <t>Shashank and the Palindromic Strings</t>
  </si>
  <si>
    <t>Points in a Plane</t>
  </si>
  <si>
    <t>Turn Off the Lights</t>
  </si>
  <si>
    <t>Animal Transport</t>
  </si>
  <si>
    <t>The Indian Job</t>
  </si>
  <si>
    <t>Requirement</t>
  </si>
  <si>
    <t>A Super Hero</t>
  </si>
  <si>
    <t>Clues on a Binary Path</t>
  </si>
  <si>
    <t>Road Maintenance</t>
  </si>
  <si>
    <t>Billboards</t>
  </si>
  <si>
    <t>Beautiful Strings</t>
  </si>
  <si>
    <t>Covering the stains</t>
  </si>
  <si>
    <t>GCD Matrix</t>
  </si>
  <si>
    <t>Fairy Chess</t>
  </si>
  <si>
    <t>Suffix Rotation</t>
  </si>
  <si>
    <t>New Year Present</t>
  </si>
  <si>
    <t>Travel around the world</t>
  </si>
  <si>
    <t>Longest Palindromic Subsequence</t>
  </si>
  <si>
    <t>Candles Counting</t>
  </si>
  <si>
    <t>Hyper Strings</t>
  </si>
  <si>
    <t>Swap Permutation</t>
  </si>
  <si>
    <t>Extremum Permutations</t>
  </si>
  <si>
    <t>Square Subsequences</t>
  </si>
  <si>
    <t>Dorsey Thief</t>
  </si>
  <si>
    <t>Mining</t>
  </si>
  <si>
    <t>Police Operation</t>
  </si>
  <si>
    <t>Zurikela's Graph</t>
  </si>
  <si>
    <t>Modify The Sequence</t>
  </si>
  <si>
    <t>Longest Mod Path</t>
  </si>
  <si>
    <t>P-sequences</t>
  </si>
  <si>
    <t>Robot</t>
  </si>
  <si>
    <t>Lucky Numbers</t>
  </si>
  <si>
    <t>Unfair Game</t>
  </si>
  <si>
    <t>Oil Well</t>
  </si>
  <si>
    <t>Find the Seed</t>
  </si>
  <si>
    <t>The Blacklist</t>
  </si>
  <si>
    <t>Tree Pruning</t>
  </si>
  <si>
    <t>Ones and Twos</t>
  </si>
  <si>
    <t>Count Scorecards</t>
  </si>
  <si>
    <t>Vim War</t>
  </si>
  <si>
    <t>Best spot</t>
  </si>
  <si>
    <t>Divisible Numbers</t>
  </si>
  <si>
    <t>Unique Divide And Conquer</t>
  </si>
  <si>
    <t>King and Four Sons</t>
  </si>
  <si>
    <t>Dortmund Dilemma</t>
  </si>
  <si>
    <t>Super Kth LIS</t>
  </si>
  <si>
    <t>Counting the Ways</t>
  </si>
  <si>
    <t>Hard Disk Drives</t>
  </si>
  <si>
    <t>Separate the chocolate</t>
  </si>
  <si>
    <t>Lonely Integer</t>
  </si>
  <si>
    <t>Maximizing XOR</t>
  </si>
  <si>
    <t>Counter game</t>
  </si>
  <si>
    <t>Xor-sequence</t>
  </si>
  <si>
    <t>Sum vs XOR</t>
  </si>
  <si>
    <t>The Great XOR</t>
  </si>
  <si>
    <t>Flipping bits</t>
  </si>
  <si>
    <t>Yet Another Minimax Problem</t>
  </si>
  <si>
    <t>Sansa and XOR</t>
  </si>
  <si>
    <t>AND Product</t>
  </si>
  <si>
    <t>Winning Lottery Ticket</t>
  </si>
  <si>
    <t>Xoring Ninja</t>
  </si>
  <si>
    <t>Cipher</t>
  </si>
  <si>
    <t>XOR Matrix</t>
  </si>
  <si>
    <t>What's Next?</t>
  </si>
  <si>
    <t>String Transmission</t>
  </si>
  <si>
    <t>A or B</t>
  </si>
  <si>
    <t>Manipulative Numbers</t>
  </si>
  <si>
    <t>Stone Game</t>
  </si>
  <si>
    <t>2's complement</t>
  </si>
  <si>
    <t>Changing Bits</t>
  </si>
  <si>
    <t>XOR key</t>
  </si>
  <si>
    <t>Maximizing the Function</t>
  </si>
  <si>
    <t>XOR Subsequences</t>
  </si>
  <si>
    <t>Iterate It</t>
  </si>
  <si>
    <t>Hamming Distance</t>
  </si>
  <si>
    <t>Mixing proteins</t>
  </si>
  <si>
    <t>The Power Sum</t>
  </si>
  <si>
    <t>Crossword Puzzle</t>
  </si>
  <si>
    <t>Recursive Digit Sum</t>
  </si>
  <si>
    <t>Simplified Chess Engine</t>
  </si>
  <si>
    <t>Password Cracker</t>
  </si>
  <si>
    <t>Arithmetic Expressions</t>
  </si>
  <si>
    <t>Stone Division, Revisited</t>
  </si>
  <si>
    <t>K Factorization</t>
  </si>
  <si>
    <t>Bowling Pins</t>
  </si>
  <si>
    <t>Simplified Chess Engine II</t>
  </si>
  <si>
    <t>Repetitive K-Sums</t>
  </si>
  <si>
    <t>Game of Stones</t>
  </si>
  <si>
    <t>Tower Breakers</t>
  </si>
  <si>
    <t>A Chessboard Game</t>
  </si>
  <si>
    <t>Introduction to Nim Game</t>
  </si>
  <si>
    <t>Misère Nim</t>
  </si>
  <si>
    <t>Nimble Game</t>
  </si>
  <si>
    <t>Alice and Bob's Silly Game</t>
  </si>
  <si>
    <t>Poker Nim</t>
  </si>
  <si>
    <t>Tower Breakers, Revisited!</t>
  </si>
  <si>
    <t>Tower Breakers, Again!</t>
  </si>
  <si>
    <t>Zero-Move Nim</t>
  </si>
  <si>
    <t>Chessboard Game, Again!</t>
  </si>
  <si>
    <t>Digits Square Board</t>
  </si>
  <si>
    <t>Fun Game</t>
  </si>
  <si>
    <t>Stone Division</t>
  </si>
  <si>
    <t>Chocolate in Box</t>
  </si>
  <si>
    <t>Kitty and Katty</t>
  </si>
  <si>
    <t>Powers Game</t>
  </si>
  <si>
    <t>Deforestation</t>
  </si>
  <si>
    <t>Bob and Ben</t>
  </si>
  <si>
    <t>Tower Breakers - The Final Battle</t>
  </si>
  <si>
    <t>Simple Game</t>
  </si>
  <si>
    <t>Permutation game</t>
  </si>
  <si>
    <t>Move the Coins</t>
  </si>
  <si>
    <t>Play on benders</t>
  </si>
  <si>
    <t>New Year Game</t>
  </si>
  <si>
    <t>Stone Piles</t>
  </si>
  <si>
    <t>Chocolate Game</t>
  </si>
  <si>
    <t>The Prime Game</t>
  </si>
  <si>
    <t>Vertical Rooks</t>
  </si>
  <si>
    <t>A stones game</t>
  </si>
  <si>
    <t>Tastes Like Winning</t>
  </si>
  <si>
    <t>Walking the Approximate Longest Path</t>
  </si>
  <si>
    <t>Sam's Puzzle (Approximate)</t>
  </si>
  <si>
    <t>Spies, Revised</t>
  </si>
  <si>
    <t>TBS Problem</t>
  </si>
  <si>
    <t>Prime Dates</t>
  </si>
  <si>
    <t>Minimum Operations</t>
  </si>
  <si>
    <t>XOR Strings</t>
  </si>
  <si>
    <t>Zig Zag Sequence</t>
  </si>
  <si>
    <t>Smart Number</t>
  </si>
  <si>
    <t>EasyProblem Solving (Basic)Max Score</t>
  </si>
  <si>
    <t xml:space="preserve"> 10Success Rate</t>
  </si>
  <si>
    <t xml:space="preserve"> 1Success Rate</t>
  </si>
  <si>
    <t xml:space="preserve"> 15Success Rate</t>
  </si>
  <si>
    <t>MediumProblem Solving (Basic)Max Score</t>
  </si>
  <si>
    <t xml:space="preserve"> 20Success Rate</t>
  </si>
  <si>
    <t xml:space="preserve"> Revisited</t>
  </si>
  <si>
    <t xml:space="preserve"> 25Success Rate</t>
  </si>
  <si>
    <t>MediumProblem Solving (Intermediate)Max Score</t>
  </si>
  <si>
    <t xml:space="preserve"> 30Success Rate</t>
  </si>
  <si>
    <t xml:space="preserve"> 35Success Rate</t>
  </si>
  <si>
    <t>EasyProblem Solving (Intermediate)Max Score</t>
  </si>
  <si>
    <t xml:space="preserve"> 40Success Rate</t>
  </si>
  <si>
    <t xml:space="preserve"> 50Success Rate</t>
  </si>
  <si>
    <t>HardProblem Solving (Intermediate)Max Score</t>
  </si>
  <si>
    <t xml:space="preserve"> 80Success Rate</t>
  </si>
  <si>
    <t>HardProblem Solving (Advanced)Max Score</t>
  </si>
  <si>
    <t>AdvancedProblem Solving (Advanced)Max Score</t>
  </si>
  <si>
    <t xml:space="preserve"> 60Success Rate</t>
  </si>
  <si>
    <t>MediumProblem Solving (Advanced)Max Score</t>
  </si>
  <si>
    <t>ExpertProblem Solving (Advanced)Max Score</t>
  </si>
  <si>
    <t xml:space="preserve"> 100Success Rate</t>
  </si>
  <si>
    <t>HardMax Score</t>
  </si>
  <si>
    <t>AdvancedMax Score</t>
  </si>
  <si>
    <t>ExpertMax Score</t>
  </si>
  <si>
    <t xml:space="preserve"> 85Success Rate</t>
  </si>
  <si>
    <t xml:space="preserve"> 120Success Rate</t>
  </si>
  <si>
    <t xml:space="preserve"> 150Success Rate</t>
  </si>
  <si>
    <t>MediumMax Score</t>
  </si>
  <si>
    <t xml:space="preserve"> 45Success Rate</t>
  </si>
  <si>
    <t xml:space="preserve"> 65Success Rate</t>
  </si>
  <si>
    <t xml:space="preserve"> 70Success Rate</t>
  </si>
  <si>
    <t>Breadth First Search</t>
  </si>
  <si>
    <t xml:space="preserve"> Shortest Reach</t>
  </si>
  <si>
    <t xml:space="preserve"> 55Success Rate</t>
  </si>
  <si>
    <t>Kruskal (MST)</t>
  </si>
  <si>
    <t xml:space="preserve"> Really Special Subtree</t>
  </si>
  <si>
    <t>Snakes and Ladders</t>
  </si>
  <si>
    <t xml:space="preserve"> The Quickest Way Up</t>
  </si>
  <si>
    <t>Dijkstra</t>
  </si>
  <si>
    <t xml:space="preserve"> Shortest Reach 2</t>
  </si>
  <si>
    <t xml:space="preserve">Prim's (MST) </t>
  </si>
  <si>
    <t xml:space="preserve"> Special Subtree</t>
  </si>
  <si>
    <t xml:space="preserve">Floyd </t>
  </si>
  <si>
    <t xml:space="preserve"> City of Blinding Lights</t>
  </si>
  <si>
    <t xml:space="preserve"> 75Success Rate</t>
  </si>
  <si>
    <t xml:space="preserve"> 90Success Rate</t>
  </si>
  <si>
    <t xml:space="preserve"> 95Success Rate</t>
  </si>
  <si>
    <t xml:space="preserve"> 250Success Rate</t>
  </si>
  <si>
    <t>EasyMax Score</t>
  </si>
  <si>
    <t>Medi</t>
  </si>
  <si>
    <t>Hard</t>
  </si>
  <si>
    <t>Expe</t>
  </si>
  <si>
    <t>Easy</t>
  </si>
  <si>
    <t>Adva</t>
  </si>
  <si>
    <t>INSERT INTO emp_payment</t>
  </si>
  <si>
    <t>VALUES (</t>
  </si>
  <si>
    <t>5,</t>
  </si>
  <si>
    <t xml:space="preserve">        13000,</t>
  </si>
  <si>
    <t>'FI_MANAGER',</t>
  </si>
  <si>
    <t>);</t>
  </si>
  <si>
    <t>9,</t>
  </si>
  <si>
    <t xml:space="preserve">        4700,</t>
  </si>
  <si>
    <t>'IT_PROGRAM',</t>
  </si>
  <si>
    <t>15,</t>
  </si>
  <si>
    <t xml:space="preserve">        19000,</t>
  </si>
  <si>
    <t>'FI_ACCOUNT',</t>
  </si>
  <si>
    <t>21,</t>
  </si>
  <si>
    <t xml:space="preserve">        3500,</t>
  </si>
  <si>
    <t>'PU_CLERK',</t>
  </si>
  <si>
    <t>27,</t>
  </si>
  <si>
    <t xml:space="preserve">        4000,</t>
  </si>
  <si>
    <t>'ST_CLERK',</t>
  </si>
  <si>
    <t>46,</t>
  </si>
  <si>
    <t xml:space="preserve">        8000,</t>
  </si>
  <si>
    <t>'ST_MAN',</t>
  </si>
  <si>
    <t>51,</t>
  </si>
  <si>
    <t>'SA_MANAGER',</t>
  </si>
  <si>
    <t xml:space="preserve">    </t>
  </si>
  <si>
    <t xml:space="preserve">        20000,</t>
  </si>
  <si>
    <t xml:space="preserve">      </t>
  </si>
  <si>
    <t xml:space="preserve">        24000,</t>
  </si>
  <si>
    <t xml:space="preserve">        24500,</t>
  </si>
  <si>
    <t>81,</t>
  </si>
  <si>
    <t>4300,</t>
  </si>
  <si>
    <t>'SA_REP',</t>
  </si>
  <si>
    <t>4500,</t>
  </si>
  <si>
    <t>4700,</t>
  </si>
  <si>
    <t>94,</t>
  </si>
  <si>
    <t>9900,</t>
  </si>
  <si>
    <t>'HR_REP',</t>
  </si>
  <si>
    <t>97,</t>
  </si>
  <si>
    <t>8700,</t>
  </si>
  <si>
    <t>'PR_REP',</t>
  </si>
  <si>
    <t>100,</t>
  </si>
  <si>
    <t>7800,</t>
  </si>
  <si>
    <t>'AC_MGR',</t>
  </si>
  <si>
    <t>101,</t>
  </si>
  <si>
    <t>34000,</t>
  </si>
  <si>
    <t>'AC_ACCOUNT',</t>
  </si>
  <si>
    <t>102,</t>
  </si>
  <si>
    <t>19000,</t>
  </si>
  <si>
    <t>'AD_ASST',</t>
  </si>
  <si>
    <t>103,</t>
  </si>
  <si>
    <t>9300,</t>
  </si>
  <si>
    <t>'MK_REP',</t>
  </si>
  <si>
    <t xml:space="preserve">);    </t>
  </si>
  <si>
    <t>CONVERT(DATETIME,'10-Jan-1994', 105),</t>
  </si>
  <si>
    <t>CONVERT(DATETIME,'10-Feb-1987', 105),</t>
  </si>
  <si>
    <t>CONVERT(DATETIME,'10-Mar-1998',105),</t>
  </si>
  <si>
    <t>CONVERT(DATETIME,'10-OCT-1992',105),</t>
  </si>
  <si>
    <t>CONVERT(DATETIME,'10-Mar-1982',105),</t>
  </si>
  <si>
    <t>CONVERT(DATETIME,'10-Sept-1975',105),</t>
  </si>
  <si>
    <t>CONVERT(DATETIME,'10-APR-2000',105),</t>
  </si>
  <si>
    <t>CONVERT(DATETIME,'10-MAY-2000',105),</t>
  </si>
  <si>
    <t>CONVERT(DATETIME,'10-APR-2001',105),</t>
  </si>
  <si>
    <t>CONVERT(DATETIME,'10-MAY-2001',105),</t>
  </si>
  <si>
    <t>CONVERT(DATETIME,'10-NOV-1994',105),</t>
  </si>
  <si>
    <t>CONVERT(DATETIME,'10-DEC-1994',105),</t>
  </si>
  <si>
    <t>CONVERT(DATETIME,'10-JAN-1995',105),</t>
  </si>
  <si>
    <t>CONVERT(DATETIME,'10-FEB-1995',105),</t>
  </si>
  <si>
    <t>CONVERT(DATETIME,'10-MAY-1998',105),</t>
  </si>
  <si>
    <t>CONVERT(DATETIME,'10-JUN-1995',105),</t>
  </si>
  <si>
    <t>CONVERT(DATETIME,'10-FEB-1999',105),</t>
  </si>
  <si>
    <t>CONVERT(DATETIME,'19-NOV-1996',105),</t>
  </si>
  <si>
    <t>CONVERT(DATETIME,'27-MAR-1979',105),</t>
  </si>
  <si>
    <t>CONVERT(DATETIME,'20-DEC-1993',105),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</si>
</sst>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 x14ac:knownFonts="1">
    <font>
      <sz val="11"/>
      <color theme="1"/>
      <name val="Calibri"/>
      <family val="2"/>
      <scheme val="minor"/>
    </font>
    <font>
      <b/>
      <sz val="9"/>
      <color rgb="FF212529"/>
      <name val="Arial"/>
      <family val="2"/>
    </font>
    <font>
      <sz val="9"/>
      <color rgb="FF212529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rgb="FF000000"/>
      <name val="Calibri"/>
      <family val="2"/>
    </font>
    <font>
      <b/>
      <sz val="16"/>
      <color rgb="FFFF0000"/>
      <name val="Calibri"/>
      <family val="2"/>
    </font>
    <font>
      <b/>
      <i/>
      <sz val="16"/>
      <color rgb="FF7030A0"/>
      <name val="Calibri"/>
      <family val="2"/>
    </font>
    <font>
      <b/>
      <sz val="16"/>
      <color rgb="FF000000"/>
      <name val="Calibri"/>
      <family val="2"/>
    </font>
    <font>
      <b/>
      <i/>
      <sz val="16"/>
      <color rgb="FFC00000"/>
      <name val="Calibri"/>
      <family val="2"/>
    </font>
    <font>
      <sz val="16"/>
      <color rgb="FF000000"/>
      <name val="Calibri"/>
      <family val="2"/>
    </font>
    <font>
      <b/>
      <i/>
      <sz val="16"/>
      <color rgb="FF000000"/>
      <name val="Calibri"/>
      <family val="2"/>
    </font>
    <font>
      <b/>
      <sz val="16"/>
      <color rgb="FF000000"/>
      <name val="Verdana"/>
      <family val="2"/>
    </font>
    <font>
      <b/>
      <u/>
      <sz val="16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sz val="14"/>
      <color rgb="FF000000"/>
      <name val="Calibri"/>
      <family val="2"/>
    </font>
    <font>
      <b/>
      <i/>
      <sz val="14"/>
      <color rgb="FF00B0F0"/>
      <name val="Calibri"/>
      <family val="2"/>
    </font>
    <font>
      <b/>
      <u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i/>
      <sz val="16"/>
      <color theme="1"/>
      <name val="Calibri"/>
      <family val="2"/>
      <scheme val="minor"/>
    </font>
    <font>
      <b/>
      <i/>
      <sz val="11"/>
      <color rgb="FF00B0F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b/>
      <i/>
      <sz val="14"/>
      <color rgb="FF00B0F0"/>
      <name val="Calibri"/>
      <family val="2"/>
      <scheme val="minor"/>
    </font>
    <font>
      <b/>
      <u/>
      <sz val="14"/>
      <color rgb="FFC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Verdana"/>
      <family val="2"/>
    </font>
    <font>
      <sz val="9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Verdana"/>
      <family val="2"/>
    </font>
    <font>
      <b/>
      <i/>
      <sz val="8"/>
      <color rgb="FFC00000"/>
      <name val="Verdana"/>
      <family val="2"/>
    </font>
    <font>
      <b/>
      <u/>
      <sz val="12"/>
      <color theme="10"/>
      <name val="Calibri"/>
      <family val="2"/>
      <scheme val="minor"/>
    </font>
    <font>
      <b/>
      <u/>
      <sz val="19"/>
      <color rgb="FF000000"/>
      <name val="Segoe UI"/>
      <family val="2"/>
    </font>
    <font>
      <b/>
      <u/>
      <sz val="14"/>
      <color theme="10"/>
      <name val="Calibri"/>
      <family val="2"/>
      <scheme val="minor"/>
    </font>
    <font>
      <b/>
      <u/>
      <sz val="16"/>
      <color rgb="FF000000"/>
      <name val="Segoe UI"/>
      <family val="2"/>
    </font>
    <font>
      <u/>
      <sz val="16"/>
      <color theme="1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i/>
      <sz val="9"/>
      <color rgb="FF000000"/>
      <name val="Verdana"/>
      <family val="2"/>
    </font>
    <font>
      <b/>
      <u/>
      <sz val="16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555555"/>
      <name val="Open Sans"/>
      <family val="2"/>
    </font>
    <font>
      <b/>
      <sz val="18"/>
      <color rgb="FF555555"/>
      <name val="Open Sans"/>
      <family val="2"/>
    </font>
  </fonts>
  <fills count="11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EDEDED"/>
      </patternFill>
    </fill>
    <fill>
      <patternFill patternType="solid">
        <fgColor rgb="FFE2F0D9"/>
      </patternFill>
    </fill>
    <fill>
      <patternFill patternType="solid">
        <fgColor rgb="FFFFFFFF"/>
        <bgColor indexed="64"/>
      </patternFill>
    </fill>
    <fill>
      <patternFill patternType="solid">
        <fgColor rgb="FFE7E9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rgb="FFDDDDDD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DDDDDD"/>
      </bottom>
      <diagonal/>
    </border>
    <border>
      <left style="medium">
        <color indexed="64"/>
      </left>
      <right style="medium">
        <color indexed="64"/>
      </right>
      <top/>
      <bottom style="medium">
        <color rgb="FFDDDDDD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DDDDD"/>
      </bottom>
      <diagonal/>
    </border>
    <border>
      <left style="medium">
        <color rgb="FFCCCCCC"/>
      </left>
      <right/>
      <top style="medium">
        <color indexed="64"/>
      </top>
      <bottom style="medium">
        <color rgb="FFDDDDDD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DDDDDD"/>
      </bottom>
      <diagonal/>
    </border>
    <border>
      <left style="medium">
        <color indexed="64"/>
      </left>
      <right/>
      <top/>
      <bottom style="medium">
        <color rgb="FFDDDDDD"/>
      </bottom>
      <diagonal/>
    </border>
    <border>
      <left style="medium">
        <color rgb="FFCCCCCC"/>
      </left>
      <right style="medium">
        <color indexed="64"/>
      </right>
      <top/>
      <bottom style="medium">
        <color rgb="FFDDDDDD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25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3" fontId="2" fillId="0" borderId="3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5" fillId="0" borderId="4" xfId="0" applyFont="1" applyBorder="1" applyAlignment="1">
      <alignment horizontal="center" wrapText="1"/>
    </xf>
    <xf numFmtId="3" fontId="5" fillId="0" borderId="4" xfId="0" applyNumberFormat="1" applyFont="1" applyBorder="1" applyAlignment="1">
      <alignment horizontal="center" wrapText="1"/>
    </xf>
    <xf numFmtId="0" fontId="6" fillId="0" borderId="4" xfId="0" applyFont="1" applyBorder="1" applyAlignment="1">
      <alignment horizontal="left"/>
    </xf>
    <xf numFmtId="3" fontId="6" fillId="0" borderId="4" xfId="0" applyNumberFormat="1" applyFont="1" applyBorder="1" applyAlignment="1">
      <alignment horizontal="right"/>
    </xf>
    <xf numFmtId="3" fontId="6" fillId="0" borderId="4" xfId="0" applyNumberFormat="1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3" fontId="12" fillId="0" borderId="5" xfId="0" applyNumberFormat="1" applyFont="1" applyBorder="1" applyAlignment="1">
      <alignment horizontal="right"/>
    </xf>
    <xf numFmtId="0" fontId="15" fillId="0" borderId="5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8" fillId="0" borderId="5" xfId="0" applyFont="1" applyBorder="1" applyAlignment="1">
      <alignment horizontal="left"/>
    </xf>
    <xf numFmtId="0" fontId="19" fillId="0" borderId="5" xfId="0" applyFont="1" applyBorder="1" applyAlignment="1">
      <alignment horizontal="left"/>
    </xf>
    <xf numFmtId="0" fontId="20" fillId="0" borderId="5" xfId="0" applyFont="1" applyBorder="1" applyAlignment="1">
      <alignment horizontal="left"/>
    </xf>
    <xf numFmtId="0" fontId="20" fillId="0" borderId="5" xfId="0" quotePrefix="1" applyFont="1" applyBorder="1" applyAlignment="1">
      <alignment horizontal="left"/>
    </xf>
    <xf numFmtId="0" fontId="20" fillId="0" borderId="5" xfId="0" applyFont="1" applyBorder="1" applyAlignment="1">
      <alignment horizontal="left" wrapText="1"/>
    </xf>
    <xf numFmtId="0" fontId="21" fillId="0" borderId="5" xfId="0" applyFont="1" applyBorder="1" applyAlignment="1">
      <alignment horizontal="left" wrapText="1"/>
    </xf>
    <xf numFmtId="0" fontId="22" fillId="0" borderId="5" xfId="0" applyFont="1" applyBorder="1" applyAlignment="1">
      <alignment horizontal="left"/>
    </xf>
    <xf numFmtId="0" fontId="23" fillId="0" borderId="5" xfId="0" applyFont="1" applyBorder="1" applyAlignment="1">
      <alignment horizontal="left"/>
    </xf>
    <xf numFmtId="0" fontId="37" fillId="5" borderId="11" xfId="0" applyFont="1" applyFill="1" applyBorder="1" applyAlignment="1">
      <alignment horizontal="left" vertical="top"/>
    </xf>
    <xf numFmtId="0" fontId="38" fillId="6" borderId="13" xfId="0" applyFont="1" applyFill="1" applyBorder="1" applyAlignment="1">
      <alignment horizontal="left" vertical="top"/>
    </xf>
    <xf numFmtId="0" fontId="38" fillId="5" borderId="13" xfId="0" applyFont="1" applyFill="1" applyBorder="1" applyAlignment="1">
      <alignment horizontal="left" vertical="top"/>
    </xf>
    <xf numFmtId="0" fontId="40" fillId="0" borderId="0" xfId="0" applyFont="1"/>
    <xf numFmtId="0" fontId="42" fillId="5" borderId="10" xfId="0" applyFont="1" applyFill="1" applyBorder="1" applyAlignment="1">
      <alignment horizontal="left" vertical="top"/>
    </xf>
    <xf numFmtId="0" fontId="42" fillId="5" borderId="11" xfId="0" applyFont="1" applyFill="1" applyBorder="1" applyAlignment="1">
      <alignment horizontal="left" vertical="top"/>
    </xf>
    <xf numFmtId="0" fontId="37" fillId="6" borderId="13" xfId="0" applyFont="1" applyFill="1" applyBorder="1" applyAlignment="1">
      <alignment horizontal="left" vertical="top"/>
    </xf>
    <xf numFmtId="0" fontId="43" fillId="6" borderId="13" xfId="0" applyFont="1" applyFill="1" applyBorder="1" applyAlignment="1">
      <alignment horizontal="left" vertical="top"/>
    </xf>
    <xf numFmtId="0" fontId="43" fillId="5" borderId="13" xfId="0" applyFont="1" applyFill="1" applyBorder="1" applyAlignment="1">
      <alignment horizontal="left" vertical="top"/>
    </xf>
    <xf numFmtId="0" fontId="43" fillId="6" borderId="15" xfId="0" applyFont="1" applyFill="1" applyBorder="1" applyAlignment="1">
      <alignment horizontal="left" vertical="top"/>
    </xf>
    <xf numFmtId="0" fontId="44" fillId="6" borderId="12" xfId="1" applyFont="1" applyFill="1" applyBorder="1" applyAlignment="1">
      <alignment horizontal="left" vertical="top"/>
    </xf>
    <xf numFmtId="0" fontId="45" fillId="0" borderId="0" xfId="0" applyFont="1" applyAlignment="1">
      <alignment vertical="center"/>
    </xf>
    <xf numFmtId="0" fontId="46" fillId="6" borderId="12" xfId="1" applyFont="1" applyFill="1" applyBorder="1" applyAlignment="1">
      <alignment horizontal="left" vertical="top"/>
    </xf>
    <xf numFmtId="0" fontId="41" fillId="0" borderId="0" xfId="0" applyFont="1"/>
    <xf numFmtId="3" fontId="41" fillId="0" borderId="0" xfId="0" applyNumberFormat="1" applyFont="1"/>
    <xf numFmtId="3" fontId="41" fillId="0" borderId="0" xfId="0" applyNumberFormat="1" applyFont="1" applyAlignment="1">
      <alignment horizontal="right"/>
    </xf>
    <xf numFmtId="3" fontId="40" fillId="0" borderId="0" xfId="0" applyNumberFormat="1" applyFont="1"/>
    <xf numFmtId="3" fontId="40" fillId="0" borderId="0" xfId="0" applyNumberFormat="1" applyFont="1" applyAlignment="1">
      <alignment horizontal="right"/>
    </xf>
    <xf numFmtId="0" fontId="47" fillId="0" borderId="0" xfId="0" applyFont="1" applyAlignment="1">
      <alignment vertical="center"/>
    </xf>
    <xf numFmtId="0" fontId="46" fillId="5" borderId="12" xfId="1" applyFont="1" applyFill="1" applyBorder="1" applyAlignment="1">
      <alignment horizontal="left" vertical="top"/>
    </xf>
    <xf numFmtId="0" fontId="46" fillId="6" borderId="14" xfId="1" applyFont="1" applyFill="1" applyBorder="1" applyAlignment="1">
      <alignment horizontal="left" vertical="top"/>
    </xf>
    <xf numFmtId="0" fontId="46" fillId="5" borderId="14" xfId="1" applyFont="1" applyFill="1" applyBorder="1" applyAlignment="1">
      <alignment horizontal="left" vertical="top"/>
    </xf>
    <xf numFmtId="0" fontId="37" fillId="5" borderId="10" xfId="0" applyFont="1" applyFill="1" applyBorder="1" applyAlignment="1">
      <alignment horizontal="left" vertical="top" indent="1"/>
    </xf>
    <xf numFmtId="0" fontId="38" fillId="6" borderId="12" xfId="0" applyFont="1" applyFill="1" applyBorder="1" applyAlignment="1">
      <alignment horizontal="left" vertical="top" indent="1"/>
    </xf>
    <xf numFmtId="0" fontId="38" fillId="5" borderId="12" xfId="0" applyFont="1" applyFill="1" applyBorder="1" applyAlignment="1">
      <alignment horizontal="left" vertical="top" indent="1"/>
    </xf>
    <xf numFmtId="0" fontId="37" fillId="6" borderId="12" xfId="0" applyFont="1" applyFill="1" applyBorder="1" applyAlignment="1">
      <alignment horizontal="left" vertical="top" indent="1"/>
    </xf>
    <xf numFmtId="0" fontId="36" fillId="0" borderId="0" xfId="0" applyFont="1"/>
    <xf numFmtId="0" fontId="37" fillId="5" borderId="12" xfId="0" applyFont="1" applyFill="1" applyBorder="1" applyAlignment="1">
      <alignment horizontal="left" vertical="top" indent="1"/>
    </xf>
    <xf numFmtId="0" fontId="37" fillId="7" borderId="12" xfId="0" applyFont="1" applyFill="1" applyBorder="1" applyAlignment="1">
      <alignment horizontal="left" vertical="top" indent="1"/>
    </xf>
    <xf numFmtId="0" fontId="37" fillId="8" borderId="13" xfId="0" applyFont="1" applyFill="1" applyBorder="1" applyAlignment="1">
      <alignment horizontal="left" vertical="top"/>
    </xf>
    <xf numFmtId="0" fontId="36" fillId="8" borderId="0" xfId="0" applyFont="1" applyFill="1"/>
    <xf numFmtId="0" fontId="37" fillId="7" borderId="14" xfId="0" applyFont="1" applyFill="1" applyBorder="1" applyAlignment="1">
      <alignment horizontal="left" vertical="top" indent="1"/>
    </xf>
    <xf numFmtId="0" fontId="37" fillId="9" borderId="13" xfId="0" applyFont="1" applyFill="1" applyBorder="1" applyAlignment="1">
      <alignment horizontal="left" vertical="top"/>
    </xf>
    <xf numFmtId="0" fontId="36" fillId="9" borderId="0" xfId="0" applyFont="1" applyFill="1"/>
    <xf numFmtId="0" fontId="0" fillId="9" borderId="0" xfId="0" applyFill="1"/>
    <xf numFmtId="0" fontId="37" fillId="9" borderId="15" xfId="0" applyFont="1" applyFill="1" applyBorder="1" applyAlignment="1">
      <alignment horizontal="left" vertical="top"/>
    </xf>
    <xf numFmtId="0" fontId="37" fillId="10" borderId="13" xfId="0" applyFont="1" applyFill="1" applyBorder="1" applyAlignment="1">
      <alignment horizontal="left" vertical="top"/>
    </xf>
    <xf numFmtId="0" fontId="36" fillId="10" borderId="0" xfId="0" applyFont="1" applyFill="1"/>
    <xf numFmtId="0" fontId="0" fillId="10" borderId="0" xfId="0" applyFill="1"/>
    <xf numFmtId="0" fontId="42" fillId="5" borderId="10" xfId="0" applyFont="1" applyFill="1" applyBorder="1" applyAlignment="1">
      <alignment horizontal="left" vertical="top" indent="1"/>
    </xf>
    <xf numFmtId="0" fontId="14" fillId="5" borderId="10" xfId="0" applyFont="1" applyFill="1" applyBorder="1" applyAlignment="1">
      <alignment horizontal="left" vertical="center" indent="1"/>
    </xf>
    <xf numFmtId="0" fontId="48" fillId="6" borderId="12" xfId="1" applyFont="1" applyFill="1" applyBorder="1" applyAlignment="1">
      <alignment horizontal="left" vertical="center" indent="1"/>
    </xf>
    <xf numFmtId="0" fontId="48" fillId="5" borderId="12" xfId="1" applyFont="1" applyFill="1" applyBorder="1" applyAlignment="1">
      <alignment horizontal="left" vertical="center" indent="1"/>
    </xf>
    <xf numFmtId="0" fontId="14" fillId="5" borderId="14" xfId="0" applyFont="1" applyFill="1" applyBorder="1" applyAlignment="1">
      <alignment horizontal="left" vertical="center" indent="1"/>
    </xf>
    <xf numFmtId="0" fontId="48" fillId="5" borderId="16" xfId="1" applyFont="1" applyFill="1" applyBorder="1" applyAlignment="1">
      <alignment horizontal="left" vertical="center" indent="1"/>
    </xf>
    <xf numFmtId="0" fontId="48" fillId="6" borderId="16" xfId="1" applyFont="1" applyFill="1" applyBorder="1" applyAlignment="1">
      <alignment horizontal="left" vertical="center" indent="1"/>
    </xf>
    <xf numFmtId="0" fontId="48" fillId="6" borderId="18" xfId="1" applyFont="1" applyFill="1" applyBorder="1" applyAlignment="1">
      <alignment horizontal="left" vertical="center" indent="1"/>
    </xf>
    <xf numFmtId="0" fontId="48" fillId="5" borderId="19" xfId="1" applyFont="1" applyFill="1" applyBorder="1" applyAlignment="1">
      <alignment horizontal="left" vertical="center" indent="1"/>
    </xf>
    <xf numFmtId="0" fontId="48" fillId="6" borderId="20" xfId="1" quotePrefix="1" applyFont="1" applyFill="1" applyBorder="1" applyAlignment="1">
      <alignment horizontal="left" vertical="center" indent="1"/>
    </xf>
    <xf numFmtId="0" fontId="48" fillId="5" borderId="20" xfId="1" quotePrefix="1" applyFont="1" applyFill="1" applyBorder="1" applyAlignment="1">
      <alignment horizontal="left" vertical="center" indent="1"/>
    </xf>
    <xf numFmtId="0" fontId="48" fillId="5" borderId="21" xfId="1" quotePrefix="1" applyFont="1" applyFill="1" applyBorder="1" applyAlignment="1">
      <alignment horizontal="left" vertical="center" indent="1"/>
    </xf>
    <xf numFmtId="0" fontId="48" fillId="5" borderId="12" xfId="1" quotePrefix="1" applyFont="1" applyFill="1" applyBorder="1" applyAlignment="1">
      <alignment horizontal="left" vertical="center" indent="1"/>
    </xf>
    <xf numFmtId="0" fontId="49" fillId="7" borderId="17" xfId="1" applyFont="1" applyFill="1" applyBorder="1" applyAlignment="1">
      <alignment horizontal="left" vertical="center" indent="1"/>
    </xf>
    <xf numFmtId="0" fontId="48" fillId="6" borderId="25" xfId="1" applyFont="1" applyFill="1" applyBorder="1" applyAlignment="1">
      <alignment horizontal="left" vertical="center" indent="1"/>
    </xf>
    <xf numFmtId="0" fontId="48" fillId="5" borderId="26" xfId="1" applyFont="1" applyFill="1" applyBorder="1" applyAlignment="1">
      <alignment horizontal="left" vertical="center" indent="1"/>
    </xf>
    <xf numFmtId="0" fontId="48" fillId="6" borderId="27" xfId="1" applyFont="1" applyFill="1" applyBorder="1" applyAlignment="1">
      <alignment horizontal="left" vertical="center" indent="1"/>
    </xf>
    <xf numFmtId="0" fontId="48" fillId="6" borderId="28" xfId="1" applyFont="1" applyFill="1" applyBorder="1" applyAlignment="1">
      <alignment horizontal="left" vertical="center" indent="1"/>
    </xf>
    <xf numFmtId="0" fontId="48" fillId="6" borderId="29" xfId="1" applyFont="1" applyFill="1" applyBorder="1" applyAlignment="1">
      <alignment horizontal="left" vertical="center" indent="1"/>
    </xf>
    <xf numFmtId="0" fontId="48" fillId="5" borderId="28" xfId="1" applyFont="1" applyFill="1" applyBorder="1" applyAlignment="1">
      <alignment horizontal="left" vertical="center" indent="1"/>
    </xf>
    <xf numFmtId="0" fontId="48" fillId="5" borderId="29" xfId="1" applyFont="1" applyFill="1" applyBorder="1" applyAlignment="1">
      <alignment horizontal="left" vertical="center" indent="1"/>
    </xf>
    <xf numFmtId="0" fontId="0" fillId="0" borderId="30" xfId="0" applyBorder="1"/>
    <xf numFmtId="0" fontId="0" fillId="0" borderId="5" xfId="0" applyBorder="1"/>
    <xf numFmtId="0" fontId="0" fillId="0" borderId="31" xfId="0" applyBorder="1"/>
    <xf numFmtId="0" fontId="0" fillId="0" borderId="32" xfId="0" applyBorder="1"/>
    <xf numFmtId="0" fontId="48" fillId="5" borderId="33" xfId="1" applyFont="1" applyFill="1" applyBorder="1" applyAlignment="1">
      <alignment horizontal="left" vertical="center" indent="1"/>
    </xf>
    <xf numFmtId="0" fontId="48" fillId="5" borderId="25" xfId="1" applyFont="1" applyFill="1" applyBorder="1" applyAlignment="1">
      <alignment horizontal="left" vertical="center" indent="1"/>
    </xf>
    <xf numFmtId="0" fontId="48" fillId="6" borderId="26" xfId="1" applyFont="1" applyFill="1" applyBorder="1" applyAlignment="1">
      <alignment horizontal="left" vertical="center" indent="1"/>
    </xf>
    <xf numFmtId="0" fontId="48" fillId="5" borderId="31" xfId="1" applyFont="1" applyFill="1" applyBorder="1" applyAlignment="1">
      <alignment horizontal="left" vertical="center" indent="1"/>
    </xf>
    <xf numFmtId="0" fontId="0" fillId="0" borderId="34" xfId="0" applyBorder="1"/>
    <xf numFmtId="0" fontId="48" fillId="6" borderId="12" xfId="1" quotePrefix="1" applyFont="1" applyFill="1" applyBorder="1" applyAlignment="1">
      <alignment horizontal="left" vertical="center" indent="1"/>
    </xf>
    <xf numFmtId="0" fontId="37" fillId="5" borderId="13" xfId="0" applyFont="1" applyFill="1" applyBorder="1" applyAlignment="1">
      <alignment horizontal="left" vertical="top"/>
    </xf>
    <xf numFmtId="0" fontId="37" fillId="6" borderId="14" xfId="0" applyFont="1" applyFill="1" applyBorder="1" applyAlignment="1">
      <alignment horizontal="left" vertical="top" indent="1"/>
    </xf>
    <xf numFmtId="0" fontId="37" fillId="6" borderId="15" xfId="0" applyFont="1" applyFill="1" applyBorder="1" applyAlignment="1">
      <alignment horizontal="left" vertical="top"/>
    </xf>
    <xf numFmtId="0" fontId="51" fillId="0" borderId="0" xfId="0" applyFont="1"/>
    <xf numFmtId="0" fontId="52" fillId="5" borderId="35" xfId="1" applyFont="1" applyFill="1" applyBorder="1" applyAlignment="1">
      <alignment vertical="center"/>
    </xf>
    <xf numFmtId="0" fontId="53" fillId="5" borderId="35" xfId="0" applyFont="1" applyFill="1" applyBorder="1" applyAlignment="1">
      <alignment vertical="center"/>
    </xf>
    <xf numFmtId="0" fontId="54" fillId="5" borderId="35" xfId="0" applyFont="1" applyFill="1" applyBorder="1" applyAlignment="1">
      <alignment horizontal="left" vertical="center"/>
    </xf>
    <xf numFmtId="10" fontId="0" fillId="0" borderId="0" xfId="0" applyNumberFormat="1"/>
    <xf numFmtId="0" fontId="17" fillId="4" borderId="6" xfId="0" applyFont="1" applyFill="1" applyBorder="1" applyAlignment="1">
      <alignment horizontal="left" vertical="top" wrapText="1"/>
    </xf>
    <xf numFmtId="0" fontId="17" fillId="4" borderId="6" xfId="0" applyFont="1" applyFill="1" applyBorder="1" applyAlignment="1">
      <alignment horizontal="left" wrapText="1"/>
    </xf>
    <xf numFmtId="0" fontId="22" fillId="3" borderId="7" xfId="0" applyFont="1" applyFill="1" applyBorder="1" applyAlignment="1">
      <alignment horizontal="center"/>
    </xf>
    <xf numFmtId="0" fontId="22" fillId="3" borderId="8" xfId="0" applyFont="1" applyFill="1" applyBorder="1" applyAlignment="1">
      <alignment horizontal="center"/>
    </xf>
    <xf numFmtId="0" fontId="22" fillId="3" borderId="9" xfId="0" applyFont="1" applyFill="1" applyBorder="1" applyAlignment="1">
      <alignment horizontal="center"/>
    </xf>
    <xf numFmtId="0" fontId="20" fillId="0" borderId="5" xfId="0" applyFont="1" applyBorder="1" applyAlignment="1">
      <alignment horizontal="left" vertical="top" wrapText="1"/>
    </xf>
    <xf numFmtId="0" fontId="20" fillId="0" borderId="5" xfId="0" applyFont="1" applyBorder="1" applyAlignment="1">
      <alignment horizontal="left" wrapText="1"/>
    </xf>
    <xf numFmtId="0" fontId="21" fillId="0" borderId="5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wrapText="1"/>
    </xf>
    <xf numFmtId="0" fontId="49" fillId="7" borderId="22" xfId="1" applyFont="1" applyFill="1" applyBorder="1" applyAlignment="1">
      <alignment horizontal="center" vertical="center"/>
    </xf>
    <xf numFmtId="0" fontId="49" fillId="7" borderId="23" xfId="1" applyFont="1" applyFill="1" applyBorder="1" applyAlignment="1">
      <alignment horizontal="center" vertical="center"/>
    </xf>
    <xf numFmtId="0" fontId="49" fillId="7" borderId="24" xfId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27</xdr:col>
      <xdr:colOff>534398</xdr:colOff>
      <xdr:row>17</xdr:row>
      <xdr:rowOff>197031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EA82FB-7AD0-42AF-8092-3CB93B7DA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70086" y="718457"/>
          <a:ext cx="8067312" cy="353894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242046</xdr:colOff>
      <xdr:row>0</xdr:row>
      <xdr:rowOff>0</xdr:rowOff>
    </xdr:from>
    <xdr:to>
      <xdr:col>23</xdr:col>
      <xdr:colOff>155198</xdr:colOff>
      <xdr:row>15</xdr:row>
      <xdr:rowOff>133862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E957A0-11EC-4F08-84B1-17E4F169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74070" y="0"/>
          <a:ext cx="5399552" cy="376456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11</xdr:col>
      <xdr:colOff>53789</xdr:colOff>
      <xdr:row>19</xdr:row>
      <xdr:rowOff>161365</xdr:rowOff>
    </xdr:from>
    <xdr:to>
      <xdr:col>15</xdr:col>
      <xdr:colOff>494941</xdr:colOff>
      <xdr:row>30</xdr:row>
      <xdr:rowOff>107198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E1AEDB-E0F8-477B-92CC-26E5DE500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7013" y="4760259"/>
          <a:ext cx="2879552" cy="223183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26895</xdr:colOff>
      <xdr:row>32</xdr:row>
      <xdr:rowOff>71718</xdr:rowOff>
    </xdr:from>
    <xdr:to>
      <xdr:col>15</xdr:col>
      <xdr:colOff>468495</xdr:colOff>
      <xdr:row>45</xdr:row>
      <xdr:rowOff>78277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1733C5-F330-4079-9329-3A40AAC47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30119" y="7315200"/>
          <a:ext cx="2880000" cy="233738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0</xdr:colOff>
      <xdr:row>29</xdr:row>
      <xdr:rowOff>17929</xdr:rowOff>
    </xdr:from>
    <xdr:to>
      <xdr:col>6</xdr:col>
      <xdr:colOff>441600</xdr:colOff>
      <xdr:row>44</xdr:row>
      <xdr:rowOff>172879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CC5BE89-A3F6-435F-B3D3-97C4420C1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1247" y="6723529"/>
          <a:ext cx="2880000" cy="284436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753035</xdr:colOff>
      <xdr:row>28</xdr:row>
      <xdr:rowOff>98613</xdr:rowOff>
    </xdr:from>
    <xdr:to>
      <xdr:col>10</xdr:col>
      <xdr:colOff>559058</xdr:colOff>
      <xdr:row>49</xdr:row>
      <xdr:rowOff>86538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C86328F-550F-4D9B-ACBE-51BFAEF7B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52682" y="6624919"/>
          <a:ext cx="5400000" cy="3753101"/>
        </a:xfrm>
        <a:prstGeom prst="rect">
          <a:avLst/>
        </a:prstGeom>
      </xdr:spPr>
    </xdr:pic>
    <xdr:clientData/>
  </xdr:twoCellAnchor>
  <xdr:twoCellAnchor editAs="oneCell">
    <xdr:from>
      <xdr:col>6</xdr:col>
      <xdr:colOff>242048</xdr:colOff>
      <xdr:row>20</xdr:row>
      <xdr:rowOff>44825</xdr:rowOff>
    </xdr:from>
    <xdr:to>
      <xdr:col>6</xdr:col>
      <xdr:colOff>3122048</xdr:colOff>
      <xdr:row>27</xdr:row>
      <xdr:rowOff>169979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B58AF29-417C-4D99-9665-1C1ECF90D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141695" y="4885766"/>
          <a:ext cx="2880000" cy="16312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25</xdr:col>
      <xdr:colOff>465600</xdr:colOff>
      <xdr:row>20</xdr:row>
      <xdr:rowOff>49785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333F9B-FA92-4166-A63C-F91CC8396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9320" y="731520"/>
          <a:ext cx="9000000" cy="3882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3schools.com/sql/sql_ref_drop.asp" TargetMode="External"/><Relationship Id="rId21" Type="http://schemas.openxmlformats.org/officeDocument/2006/relationships/hyperlink" Target="https://www.w3schools.com/sql/sql_ref_create_view.asp" TargetMode="External"/><Relationship Id="rId42" Type="http://schemas.openxmlformats.org/officeDocument/2006/relationships/hyperlink" Target="https://www.w3schools.com/sql/sql_ref_index.asp" TargetMode="External"/><Relationship Id="rId47" Type="http://schemas.openxmlformats.org/officeDocument/2006/relationships/hyperlink" Target="https://www.w3schools.com/sql/sql_ref_is_not_null.asp" TargetMode="External"/><Relationship Id="rId63" Type="http://schemas.openxmlformats.org/officeDocument/2006/relationships/hyperlink" Target="https://www.w3schools.com/sql/sql_ref_select_into.asp" TargetMode="External"/><Relationship Id="rId68" Type="http://schemas.openxmlformats.org/officeDocument/2006/relationships/hyperlink" Target="https://www.w3schools.com/sql/sql_ref_union.asp" TargetMode="External"/><Relationship Id="rId2" Type="http://schemas.openxmlformats.org/officeDocument/2006/relationships/hyperlink" Target="https://www.w3schools.com/sql/sql_ref_add_constraint.asp" TargetMode="External"/><Relationship Id="rId16" Type="http://schemas.openxmlformats.org/officeDocument/2006/relationships/hyperlink" Target="https://www.w3schools.com/sql/sql_ref_create_index.asp" TargetMode="External"/><Relationship Id="rId29" Type="http://schemas.openxmlformats.org/officeDocument/2006/relationships/hyperlink" Target="https://www.w3schools.com/sql/sql_ref_drop_database.asp" TargetMode="External"/><Relationship Id="rId11" Type="http://schemas.openxmlformats.org/officeDocument/2006/relationships/hyperlink" Target="https://www.w3schools.com/sql/sql_ref_backup_database.asp" TargetMode="External"/><Relationship Id="rId24" Type="http://schemas.openxmlformats.org/officeDocument/2006/relationships/hyperlink" Target="https://www.w3schools.com/sql/sql_ref_desc.asp" TargetMode="External"/><Relationship Id="rId32" Type="http://schemas.openxmlformats.org/officeDocument/2006/relationships/hyperlink" Target="https://www.w3schools.com/sql/sql_ref_drop_table.asp" TargetMode="External"/><Relationship Id="rId37" Type="http://schemas.openxmlformats.org/officeDocument/2006/relationships/hyperlink" Target="https://www.w3schools.com/sql/sql_ref_from.asp" TargetMode="External"/><Relationship Id="rId40" Type="http://schemas.openxmlformats.org/officeDocument/2006/relationships/hyperlink" Target="https://www.w3schools.com/sql/sql_ref_having.asp" TargetMode="External"/><Relationship Id="rId45" Type="http://schemas.openxmlformats.org/officeDocument/2006/relationships/hyperlink" Target="https://www.w3schools.com/sql/sql_ref_insert_into_select.asp" TargetMode="External"/><Relationship Id="rId53" Type="http://schemas.openxmlformats.org/officeDocument/2006/relationships/hyperlink" Target="https://www.w3schools.com/sql/sql_ref_not_null.asp" TargetMode="External"/><Relationship Id="rId58" Type="http://schemas.openxmlformats.org/officeDocument/2006/relationships/hyperlink" Target="https://www.w3schools.com/sql/sql_ref_procedure.asp" TargetMode="External"/><Relationship Id="rId66" Type="http://schemas.openxmlformats.org/officeDocument/2006/relationships/hyperlink" Target="https://www.w3schools.com/sql/sql_ref_table.asp" TargetMode="External"/><Relationship Id="rId74" Type="http://schemas.openxmlformats.org/officeDocument/2006/relationships/hyperlink" Target="https://www.w3schools.com/sql/sql_ref_where.asp" TargetMode="External"/><Relationship Id="rId5" Type="http://schemas.openxmlformats.org/officeDocument/2006/relationships/hyperlink" Target="https://www.w3schools.com/sql/sql_ref_alter_column.asp" TargetMode="External"/><Relationship Id="rId61" Type="http://schemas.openxmlformats.org/officeDocument/2006/relationships/hyperlink" Target="https://www.w3schools.com/sql/sql_ref_select.asp" TargetMode="External"/><Relationship Id="rId19" Type="http://schemas.openxmlformats.org/officeDocument/2006/relationships/hyperlink" Target="https://www.w3schools.com/sql/sql_ref_create_procedure.asp" TargetMode="External"/><Relationship Id="rId14" Type="http://schemas.openxmlformats.org/officeDocument/2006/relationships/hyperlink" Target="https://www.w3schools.com/sql/sql_ref_check.asp" TargetMode="External"/><Relationship Id="rId22" Type="http://schemas.openxmlformats.org/officeDocument/2006/relationships/hyperlink" Target="https://www.w3schools.com/sql/sql_ref_default.asp" TargetMode="External"/><Relationship Id="rId27" Type="http://schemas.openxmlformats.org/officeDocument/2006/relationships/hyperlink" Target="https://www.w3schools.com/sql/sql_ref_drop_column.asp" TargetMode="External"/><Relationship Id="rId30" Type="http://schemas.openxmlformats.org/officeDocument/2006/relationships/hyperlink" Target="https://www.w3schools.com/sql/sql_ref_drop_default.asp" TargetMode="External"/><Relationship Id="rId35" Type="http://schemas.openxmlformats.org/officeDocument/2006/relationships/hyperlink" Target="https://www.w3schools.com/sql/sql_ref_exists.asp" TargetMode="External"/><Relationship Id="rId43" Type="http://schemas.openxmlformats.org/officeDocument/2006/relationships/hyperlink" Target="https://www.w3schools.com/sql/sql_ref_inner_join.asp" TargetMode="External"/><Relationship Id="rId48" Type="http://schemas.openxmlformats.org/officeDocument/2006/relationships/hyperlink" Target="https://www.w3schools.com/sql/sql_ref_join.asp" TargetMode="External"/><Relationship Id="rId56" Type="http://schemas.openxmlformats.org/officeDocument/2006/relationships/hyperlink" Target="https://www.w3schools.com/sql/sql_ref_outer_join.asp" TargetMode="External"/><Relationship Id="rId64" Type="http://schemas.openxmlformats.org/officeDocument/2006/relationships/hyperlink" Target="https://www.w3schools.com/sql/sql_ref_select_top.asp" TargetMode="External"/><Relationship Id="rId69" Type="http://schemas.openxmlformats.org/officeDocument/2006/relationships/hyperlink" Target="https://www.w3schools.com/sql/sql_ref_union_all.asp" TargetMode="External"/><Relationship Id="rId8" Type="http://schemas.openxmlformats.org/officeDocument/2006/relationships/hyperlink" Target="https://www.w3schools.com/sql/sql_ref_any.asp" TargetMode="External"/><Relationship Id="rId51" Type="http://schemas.openxmlformats.org/officeDocument/2006/relationships/hyperlink" Target="https://www.w3schools.com/sql/sql_ref_limit.asp" TargetMode="External"/><Relationship Id="rId72" Type="http://schemas.openxmlformats.org/officeDocument/2006/relationships/hyperlink" Target="https://www.w3schools.com/sql/sql_ref_values.asp" TargetMode="External"/><Relationship Id="rId3" Type="http://schemas.openxmlformats.org/officeDocument/2006/relationships/hyperlink" Target="https://www.w3schools.com/sql/sql_ref_all.asp" TargetMode="External"/><Relationship Id="rId12" Type="http://schemas.openxmlformats.org/officeDocument/2006/relationships/hyperlink" Target="https://www.w3schools.com/sql/sql_ref_between.asp" TargetMode="External"/><Relationship Id="rId17" Type="http://schemas.openxmlformats.org/officeDocument/2006/relationships/hyperlink" Target="https://www.w3schools.com/sql/sql_ref_create_or_replace_view.asp" TargetMode="External"/><Relationship Id="rId25" Type="http://schemas.openxmlformats.org/officeDocument/2006/relationships/hyperlink" Target="https://www.w3schools.com/sql/sql_ref_distinct.asp" TargetMode="External"/><Relationship Id="rId33" Type="http://schemas.openxmlformats.org/officeDocument/2006/relationships/hyperlink" Target="https://www.w3schools.com/sql/sql_ref_drop_view.asp" TargetMode="External"/><Relationship Id="rId38" Type="http://schemas.openxmlformats.org/officeDocument/2006/relationships/hyperlink" Target="https://www.w3schools.com/sql/sql_ref_full_outer_join.asp" TargetMode="External"/><Relationship Id="rId46" Type="http://schemas.openxmlformats.org/officeDocument/2006/relationships/hyperlink" Target="https://www.w3schools.com/sql/sql_ref_is_null.asp" TargetMode="External"/><Relationship Id="rId59" Type="http://schemas.openxmlformats.org/officeDocument/2006/relationships/hyperlink" Target="https://www.w3schools.com/sql/sql_ref_right_join.asp" TargetMode="External"/><Relationship Id="rId67" Type="http://schemas.openxmlformats.org/officeDocument/2006/relationships/hyperlink" Target="https://www.w3schools.com/sql/sql_ref_truncate_table.asp" TargetMode="External"/><Relationship Id="rId20" Type="http://schemas.openxmlformats.org/officeDocument/2006/relationships/hyperlink" Target="https://www.w3schools.com/sql/sql_ref_create_unique_index.asp" TargetMode="External"/><Relationship Id="rId41" Type="http://schemas.openxmlformats.org/officeDocument/2006/relationships/hyperlink" Target="https://www.w3schools.com/sql/sql_ref_in.asp" TargetMode="External"/><Relationship Id="rId54" Type="http://schemas.openxmlformats.org/officeDocument/2006/relationships/hyperlink" Target="https://www.w3schools.com/sql/sql_ref_or.asp" TargetMode="External"/><Relationship Id="rId62" Type="http://schemas.openxmlformats.org/officeDocument/2006/relationships/hyperlink" Target="https://www.w3schools.com/sql/sql_ref_select_distinct.asp" TargetMode="External"/><Relationship Id="rId70" Type="http://schemas.openxmlformats.org/officeDocument/2006/relationships/hyperlink" Target="https://www.w3schools.com/sql/sql_ref_unique.asp" TargetMode="External"/><Relationship Id="rId1" Type="http://schemas.openxmlformats.org/officeDocument/2006/relationships/hyperlink" Target="https://www.w3schools.com/sql/sql_ref_add.asp" TargetMode="External"/><Relationship Id="rId6" Type="http://schemas.openxmlformats.org/officeDocument/2006/relationships/hyperlink" Target="https://www.w3schools.com/sql/sql_ref_alter_table.asp" TargetMode="External"/><Relationship Id="rId15" Type="http://schemas.openxmlformats.org/officeDocument/2006/relationships/hyperlink" Target="https://www.w3schools.com/sql/sql_ref_create_database.asp" TargetMode="External"/><Relationship Id="rId23" Type="http://schemas.openxmlformats.org/officeDocument/2006/relationships/hyperlink" Target="https://www.w3schools.com/sql/sql_ref_delete.asp" TargetMode="External"/><Relationship Id="rId28" Type="http://schemas.openxmlformats.org/officeDocument/2006/relationships/hyperlink" Target="https://www.w3schools.com/sql/sql_ref_drop_constraint.asp" TargetMode="External"/><Relationship Id="rId36" Type="http://schemas.openxmlformats.org/officeDocument/2006/relationships/hyperlink" Target="https://www.w3schools.com/sql/sql_ref_foreign_key.asp" TargetMode="External"/><Relationship Id="rId49" Type="http://schemas.openxmlformats.org/officeDocument/2006/relationships/hyperlink" Target="https://www.w3schools.com/sql/sql_ref_left_join.asp" TargetMode="External"/><Relationship Id="rId57" Type="http://schemas.openxmlformats.org/officeDocument/2006/relationships/hyperlink" Target="https://www.w3schools.com/sql/sql_ref_primary_key.asp" TargetMode="External"/><Relationship Id="rId10" Type="http://schemas.openxmlformats.org/officeDocument/2006/relationships/hyperlink" Target="https://www.w3schools.com/sql/sql_ref_asc.asp" TargetMode="External"/><Relationship Id="rId31" Type="http://schemas.openxmlformats.org/officeDocument/2006/relationships/hyperlink" Target="https://www.w3schools.com/sql/sql_ref_drop_index.asp" TargetMode="External"/><Relationship Id="rId44" Type="http://schemas.openxmlformats.org/officeDocument/2006/relationships/hyperlink" Target="https://www.w3schools.com/sql/sql_ref_insert_into.asp" TargetMode="External"/><Relationship Id="rId52" Type="http://schemas.openxmlformats.org/officeDocument/2006/relationships/hyperlink" Target="https://www.w3schools.com/sql/sql_ref_not.asp" TargetMode="External"/><Relationship Id="rId60" Type="http://schemas.openxmlformats.org/officeDocument/2006/relationships/hyperlink" Target="https://www.w3schools.com/sql/sql_ref_rownum.asp" TargetMode="External"/><Relationship Id="rId65" Type="http://schemas.openxmlformats.org/officeDocument/2006/relationships/hyperlink" Target="https://www.w3schools.com/sql/sql_ref_set.asp" TargetMode="External"/><Relationship Id="rId73" Type="http://schemas.openxmlformats.org/officeDocument/2006/relationships/hyperlink" Target="https://www.w3schools.com/sql/sql_ref_view.asp" TargetMode="External"/><Relationship Id="rId4" Type="http://schemas.openxmlformats.org/officeDocument/2006/relationships/hyperlink" Target="https://www.w3schools.com/sql/sql_ref_alter.asp" TargetMode="External"/><Relationship Id="rId9" Type="http://schemas.openxmlformats.org/officeDocument/2006/relationships/hyperlink" Target="https://www.w3schools.com/sql/sql_ref_as.asp" TargetMode="External"/><Relationship Id="rId13" Type="http://schemas.openxmlformats.org/officeDocument/2006/relationships/hyperlink" Target="https://www.w3schools.com/sql/sql_ref_case.asp" TargetMode="External"/><Relationship Id="rId18" Type="http://schemas.openxmlformats.org/officeDocument/2006/relationships/hyperlink" Target="https://www.w3schools.com/sql/sql_ref_create_table.asp" TargetMode="External"/><Relationship Id="rId39" Type="http://schemas.openxmlformats.org/officeDocument/2006/relationships/hyperlink" Target="https://www.w3schools.com/sql/sql_ref_group_by.asp" TargetMode="External"/><Relationship Id="rId34" Type="http://schemas.openxmlformats.org/officeDocument/2006/relationships/hyperlink" Target="https://www.w3schools.com/sql/sql_ref_exec.asp" TargetMode="External"/><Relationship Id="rId50" Type="http://schemas.openxmlformats.org/officeDocument/2006/relationships/hyperlink" Target="https://www.w3schools.com/sql/sql_ref_like.asp" TargetMode="External"/><Relationship Id="rId55" Type="http://schemas.openxmlformats.org/officeDocument/2006/relationships/hyperlink" Target="https://www.w3schools.com/sql/sql_ref_order_by.asp" TargetMode="External"/><Relationship Id="rId7" Type="http://schemas.openxmlformats.org/officeDocument/2006/relationships/hyperlink" Target="https://www.w3schools.com/sql/sql_ref_and.asp" TargetMode="External"/><Relationship Id="rId71" Type="http://schemas.openxmlformats.org/officeDocument/2006/relationships/hyperlink" Target="https://www.w3schools.com/sql/sql_ref_update.asp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w3schools.com/sql/func_mysql_space.asp" TargetMode="External"/><Relationship Id="rId21" Type="http://schemas.openxmlformats.org/officeDocument/2006/relationships/hyperlink" Target="https://www.w3schools.com/sql/func_mysql_replace.asp" TargetMode="External"/><Relationship Id="rId42" Type="http://schemas.openxmlformats.org/officeDocument/2006/relationships/hyperlink" Target="https://www.w3schools.com/sql/func_mysql_cos.asp" TargetMode="External"/><Relationship Id="rId47" Type="http://schemas.openxmlformats.org/officeDocument/2006/relationships/hyperlink" Target="https://www.w3schools.com/sql/func_mysql_exp.asp" TargetMode="External"/><Relationship Id="rId63" Type="http://schemas.openxmlformats.org/officeDocument/2006/relationships/hyperlink" Target="https://www.w3schools.com/sql/func_mysql_round.asp" TargetMode="External"/><Relationship Id="rId68" Type="http://schemas.openxmlformats.org/officeDocument/2006/relationships/hyperlink" Target="https://www.w3schools.com/sql/func_mysql_tan.asp" TargetMode="External"/><Relationship Id="rId7" Type="http://schemas.openxmlformats.org/officeDocument/2006/relationships/hyperlink" Target="https://www.w3schools.com/sql/func_mysql_find_in_set.asp" TargetMode="External"/><Relationship Id="rId2" Type="http://schemas.openxmlformats.org/officeDocument/2006/relationships/hyperlink" Target="https://www.w3schools.com/sql/func_mysql_char_length.asp" TargetMode="External"/><Relationship Id="rId16" Type="http://schemas.openxmlformats.org/officeDocument/2006/relationships/hyperlink" Target="https://www.w3schools.com/sql/func_mysql_lpad.asp" TargetMode="External"/><Relationship Id="rId29" Type="http://schemas.openxmlformats.org/officeDocument/2006/relationships/hyperlink" Target="https://www.w3schools.com/sql/func_mysql_substring.asp" TargetMode="External"/><Relationship Id="rId11" Type="http://schemas.openxmlformats.org/officeDocument/2006/relationships/hyperlink" Target="https://www.w3schools.com/sql/func_mysql_lcase.asp" TargetMode="External"/><Relationship Id="rId24" Type="http://schemas.openxmlformats.org/officeDocument/2006/relationships/hyperlink" Target="https://www.w3schools.com/sql/func_mysql_rpad.asp" TargetMode="External"/><Relationship Id="rId32" Type="http://schemas.openxmlformats.org/officeDocument/2006/relationships/hyperlink" Target="https://www.w3schools.com/sql/func_mysql_ucase.asp" TargetMode="External"/><Relationship Id="rId37" Type="http://schemas.openxmlformats.org/officeDocument/2006/relationships/hyperlink" Target="https://www.w3schools.com/sql/func_mysql_atan.asp" TargetMode="External"/><Relationship Id="rId40" Type="http://schemas.openxmlformats.org/officeDocument/2006/relationships/hyperlink" Target="https://www.w3schools.com/sql/func_mysql_ceil.asp" TargetMode="External"/><Relationship Id="rId45" Type="http://schemas.openxmlformats.org/officeDocument/2006/relationships/hyperlink" Target="https://www.w3schools.com/sql/func_mysql_degrees.asp" TargetMode="External"/><Relationship Id="rId53" Type="http://schemas.openxmlformats.org/officeDocument/2006/relationships/hyperlink" Target="https://www.w3schools.com/sql/func_mysql_log10.asp" TargetMode="External"/><Relationship Id="rId58" Type="http://schemas.openxmlformats.org/officeDocument/2006/relationships/hyperlink" Target="https://www.w3schools.com/sql/func_mysql_pi.asp" TargetMode="External"/><Relationship Id="rId66" Type="http://schemas.openxmlformats.org/officeDocument/2006/relationships/hyperlink" Target="https://www.w3schools.com/sql/func_mysql_sqrt.asp" TargetMode="External"/><Relationship Id="rId5" Type="http://schemas.openxmlformats.org/officeDocument/2006/relationships/hyperlink" Target="https://www.w3schools.com/sql/func_mysql_concat_ws.asp" TargetMode="External"/><Relationship Id="rId61" Type="http://schemas.openxmlformats.org/officeDocument/2006/relationships/hyperlink" Target="https://www.w3schools.com/sql/func_mysql_radians.asp" TargetMode="External"/><Relationship Id="rId19" Type="http://schemas.openxmlformats.org/officeDocument/2006/relationships/hyperlink" Target="https://www.w3schools.com/sql/func_mysql_position.asp" TargetMode="External"/><Relationship Id="rId14" Type="http://schemas.openxmlformats.org/officeDocument/2006/relationships/hyperlink" Target="https://www.w3schools.com/sql/func_mysql_locate.asp" TargetMode="External"/><Relationship Id="rId22" Type="http://schemas.openxmlformats.org/officeDocument/2006/relationships/hyperlink" Target="https://www.w3schools.com/sql/func_mysql_reverse.asp" TargetMode="External"/><Relationship Id="rId27" Type="http://schemas.openxmlformats.org/officeDocument/2006/relationships/hyperlink" Target="https://www.w3schools.com/sql/func_mysql_strcmp.asp" TargetMode="External"/><Relationship Id="rId30" Type="http://schemas.openxmlformats.org/officeDocument/2006/relationships/hyperlink" Target="https://www.w3schools.com/sql/func_mysql_substring_index.asp" TargetMode="External"/><Relationship Id="rId35" Type="http://schemas.openxmlformats.org/officeDocument/2006/relationships/hyperlink" Target="https://www.w3schools.com/sql/func_mysql_acos.asp" TargetMode="External"/><Relationship Id="rId43" Type="http://schemas.openxmlformats.org/officeDocument/2006/relationships/hyperlink" Target="https://www.w3schools.com/sql/func_mysql_cot.asp" TargetMode="External"/><Relationship Id="rId48" Type="http://schemas.openxmlformats.org/officeDocument/2006/relationships/hyperlink" Target="https://www.w3schools.com/sql/func_mysql_floor.asp" TargetMode="External"/><Relationship Id="rId56" Type="http://schemas.openxmlformats.org/officeDocument/2006/relationships/hyperlink" Target="https://www.w3schools.com/sql/func_mysql_min.asp" TargetMode="External"/><Relationship Id="rId64" Type="http://schemas.openxmlformats.org/officeDocument/2006/relationships/hyperlink" Target="https://www.w3schools.com/sql/func_mysql_sign.asp" TargetMode="External"/><Relationship Id="rId69" Type="http://schemas.openxmlformats.org/officeDocument/2006/relationships/hyperlink" Target="https://www.w3schools.com/sql/func_mysql_truncate.asp" TargetMode="External"/><Relationship Id="rId8" Type="http://schemas.openxmlformats.org/officeDocument/2006/relationships/hyperlink" Target="https://www.w3schools.com/sql/func_mysql_format.asp" TargetMode="External"/><Relationship Id="rId51" Type="http://schemas.openxmlformats.org/officeDocument/2006/relationships/hyperlink" Target="https://www.w3schools.com/sql/func_mysql_ln.asp" TargetMode="External"/><Relationship Id="rId3" Type="http://schemas.openxmlformats.org/officeDocument/2006/relationships/hyperlink" Target="https://www.w3schools.com/sql/func_mysql_character_length.asp" TargetMode="External"/><Relationship Id="rId12" Type="http://schemas.openxmlformats.org/officeDocument/2006/relationships/hyperlink" Target="https://www.w3schools.com/sql/func_mysql_left.asp" TargetMode="External"/><Relationship Id="rId17" Type="http://schemas.openxmlformats.org/officeDocument/2006/relationships/hyperlink" Target="https://www.w3schools.com/sql/func_mysql_ltrim.asp" TargetMode="External"/><Relationship Id="rId25" Type="http://schemas.openxmlformats.org/officeDocument/2006/relationships/hyperlink" Target="https://www.w3schools.com/sql/func_mysql_rtrim.asp" TargetMode="External"/><Relationship Id="rId33" Type="http://schemas.openxmlformats.org/officeDocument/2006/relationships/hyperlink" Target="https://www.w3schools.com/sql/func_mysql_upper.asp" TargetMode="External"/><Relationship Id="rId38" Type="http://schemas.openxmlformats.org/officeDocument/2006/relationships/hyperlink" Target="https://www.w3schools.com/sql/func_mysql_atan2.asp" TargetMode="External"/><Relationship Id="rId46" Type="http://schemas.openxmlformats.org/officeDocument/2006/relationships/hyperlink" Target="https://www.w3schools.com/sql/func_mysql_div.asp" TargetMode="External"/><Relationship Id="rId59" Type="http://schemas.openxmlformats.org/officeDocument/2006/relationships/hyperlink" Target="https://www.w3schools.com/sql/func_mysql_pow.asp" TargetMode="External"/><Relationship Id="rId67" Type="http://schemas.openxmlformats.org/officeDocument/2006/relationships/hyperlink" Target="https://www.w3schools.com/sql/func_mysql_sum.asp" TargetMode="External"/><Relationship Id="rId20" Type="http://schemas.openxmlformats.org/officeDocument/2006/relationships/hyperlink" Target="https://www.w3schools.com/sql/func_mysql_repeat.asp" TargetMode="External"/><Relationship Id="rId41" Type="http://schemas.openxmlformats.org/officeDocument/2006/relationships/hyperlink" Target="https://www.w3schools.com/sql/func_mysql_ceiling.asp" TargetMode="External"/><Relationship Id="rId54" Type="http://schemas.openxmlformats.org/officeDocument/2006/relationships/hyperlink" Target="https://www.w3schools.com/sql/func_mysql_log2.asp" TargetMode="External"/><Relationship Id="rId62" Type="http://schemas.openxmlformats.org/officeDocument/2006/relationships/hyperlink" Target="https://www.w3schools.com/sql/func_mysql_rand.asp" TargetMode="External"/><Relationship Id="rId1" Type="http://schemas.openxmlformats.org/officeDocument/2006/relationships/hyperlink" Target="https://www.w3schools.com/sql/func_mysql_ascii.asp" TargetMode="External"/><Relationship Id="rId6" Type="http://schemas.openxmlformats.org/officeDocument/2006/relationships/hyperlink" Target="https://www.w3schools.com/sql/func_mysql_field.asp" TargetMode="External"/><Relationship Id="rId15" Type="http://schemas.openxmlformats.org/officeDocument/2006/relationships/hyperlink" Target="https://www.w3schools.com/sql/func_mysql_lower.asp" TargetMode="External"/><Relationship Id="rId23" Type="http://schemas.openxmlformats.org/officeDocument/2006/relationships/hyperlink" Target="https://www.w3schools.com/sql/func_mysql_right.asp" TargetMode="External"/><Relationship Id="rId28" Type="http://schemas.openxmlformats.org/officeDocument/2006/relationships/hyperlink" Target="https://www.w3schools.com/sql/func_mysql_substr.asp" TargetMode="External"/><Relationship Id="rId36" Type="http://schemas.openxmlformats.org/officeDocument/2006/relationships/hyperlink" Target="https://www.w3schools.com/sql/func_mysql_asin.asp" TargetMode="External"/><Relationship Id="rId49" Type="http://schemas.openxmlformats.org/officeDocument/2006/relationships/hyperlink" Target="https://www.w3schools.com/sql/func_mysql_greatest.asp" TargetMode="External"/><Relationship Id="rId57" Type="http://schemas.openxmlformats.org/officeDocument/2006/relationships/hyperlink" Target="https://www.w3schools.com/sql/func_mysql_mod.asp" TargetMode="External"/><Relationship Id="rId10" Type="http://schemas.openxmlformats.org/officeDocument/2006/relationships/hyperlink" Target="https://www.w3schools.com/sql/func_mysql_instr.asp" TargetMode="External"/><Relationship Id="rId31" Type="http://schemas.openxmlformats.org/officeDocument/2006/relationships/hyperlink" Target="https://www.w3schools.com/sql/func_mysql_trim.asp" TargetMode="External"/><Relationship Id="rId44" Type="http://schemas.openxmlformats.org/officeDocument/2006/relationships/hyperlink" Target="https://www.w3schools.com/sql/func_mysql_count.asp" TargetMode="External"/><Relationship Id="rId52" Type="http://schemas.openxmlformats.org/officeDocument/2006/relationships/hyperlink" Target="https://www.w3schools.com/sql/func_mysql_log.asp" TargetMode="External"/><Relationship Id="rId60" Type="http://schemas.openxmlformats.org/officeDocument/2006/relationships/hyperlink" Target="https://www.w3schools.com/sql/func_mysql_power.asp" TargetMode="External"/><Relationship Id="rId65" Type="http://schemas.openxmlformats.org/officeDocument/2006/relationships/hyperlink" Target="https://www.w3schools.com/sql/func_mysql_sin.asp" TargetMode="External"/><Relationship Id="rId4" Type="http://schemas.openxmlformats.org/officeDocument/2006/relationships/hyperlink" Target="https://www.w3schools.com/sql/func_mysql_concat.asp" TargetMode="External"/><Relationship Id="rId9" Type="http://schemas.openxmlformats.org/officeDocument/2006/relationships/hyperlink" Target="https://www.w3schools.com/sql/func_mysql_insert.asp" TargetMode="External"/><Relationship Id="rId13" Type="http://schemas.openxmlformats.org/officeDocument/2006/relationships/hyperlink" Target="https://www.w3schools.com/sql/func_mysql_length.asp" TargetMode="External"/><Relationship Id="rId18" Type="http://schemas.openxmlformats.org/officeDocument/2006/relationships/hyperlink" Target="https://www.w3schools.com/sql/func_mysql_mid.asp" TargetMode="External"/><Relationship Id="rId39" Type="http://schemas.openxmlformats.org/officeDocument/2006/relationships/hyperlink" Target="https://www.w3schools.com/sql/func_mysql_avg.asp" TargetMode="External"/><Relationship Id="rId34" Type="http://schemas.openxmlformats.org/officeDocument/2006/relationships/hyperlink" Target="https://www.w3schools.com/sql/func_mysql_abs.asp" TargetMode="External"/><Relationship Id="rId50" Type="http://schemas.openxmlformats.org/officeDocument/2006/relationships/hyperlink" Target="https://www.w3schools.com/sql/func_mysql_least.asp" TargetMode="External"/><Relationship Id="rId55" Type="http://schemas.openxmlformats.org/officeDocument/2006/relationships/hyperlink" Target="https://www.w3schools.com/sql/func_mysql_max.asp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3schools.com/sql/func_mysql_day.asp" TargetMode="External"/><Relationship Id="rId18" Type="http://schemas.openxmlformats.org/officeDocument/2006/relationships/hyperlink" Target="https://www.w3schools.com/sql/func_mysql_extract.asp" TargetMode="External"/><Relationship Id="rId26" Type="http://schemas.openxmlformats.org/officeDocument/2006/relationships/hyperlink" Target="https://www.w3schools.com/sql/func_mysql_microsecond.asp" TargetMode="External"/><Relationship Id="rId39" Type="http://schemas.openxmlformats.org/officeDocument/2006/relationships/hyperlink" Target="https://www.w3schools.com/sql/func_mysql_sysdate.asp" TargetMode="External"/><Relationship Id="rId21" Type="http://schemas.openxmlformats.org/officeDocument/2006/relationships/hyperlink" Target="https://www.w3schools.com/sql/func_mysql_last_day.asp" TargetMode="External"/><Relationship Id="rId34" Type="http://schemas.openxmlformats.org/officeDocument/2006/relationships/hyperlink" Target="https://www.w3schools.com/sql/func_mysql_second.asp" TargetMode="External"/><Relationship Id="rId42" Type="http://schemas.openxmlformats.org/officeDocument/2006/relationships/hyperlink" Target="https://www.w3schools.com/sql/func_mysql_time_to_sec.asp" TargetMode="External"/><Relationship Id="rId47" Type="http://schemas.openxmlformats.org/officeDocument/2006/relationships/hyperlink" Target="https://www.w3schools.com/sql/func_mysql_weekday.asp" TargetMode="External"/><Relationship Id="rId50" Type="http://schemas.openxmlformats.org/officeDocument/2006/relationships/hyperlink" Target="https://www.w3schools.com/sql/func_mysql_yearweek.asp" TargetMode="External"/><Relationship Id="rId7" Type="http://schemas.openxmlformats.org/officeDocument/2006/relationships/hyperlink" Target="https://www.w3schools.com/sql/func_mysql_curtime.asp" TargetMode="External"/><Relationship Id="rId2" Type="http://schemas.openxmlformats.org/officeDocument/2006/relationships/hyperlink" Target="https://www.w3schools.com/sql/func_mysql_addtime.asp" TargetMode="External"/><Relationship Id="rId16" Type="http://schemas.openxmlformats.org/officeDocument/2006/relationships/hyperlink" Target="https://www.w3schools.com/sql/func_mysql_dayofweek.asp" TargetMode="External"/><Relationship Id="rId29" Type="http://schemas.openxmlformats.org/officeDocument/2006/relationships/hyperlink" Target="https://www.w3schools.com/sql/func_mysql_monthname.asp" TargetMode="External"/><Relationship Id="rId11" Type="http://schemas.openxmlformats.org/officeDocument/2006/relationships/hyperlink" Target="https://www.w3schools.com/sql/func_mysql_date_format.asp" TargetMode="External"/><Relationship Id="rId24" Type="http://schemas.openxmlformats.org/officeDocument/2006/relationships/hyperlink" Target="https://www.w3schools.com/sql/func_mysql_makedate.asp" TargetMode="External"/><Relationship Id="rId32" Type="http://schemas.openxmlformats.org/officeDocument/2006/relationships/hyperlink" Target="https://www.w3schools.com/sql/func_mysql_period_diff.asp" TargetMode="External"/><Relationship Id="rId37" Type="http://schemas.openxmlformats.org/officeDocument/2006/relationships/hyperlink" Target="https://www.w3schools.com/sql/func_mysql_subdate.asp" TargetMode="External"/><Relationship Id="rId40" Type="http://schemas.openxmlformats.org/officeDocument/2006/relationships/hyperlink" Target="https://www.w3schools.com/sql/func_mysql_time.asp" TargetMode="External"/><Relationship Id="rId45" Type="http://schemas.openxmlformats.org/officeDocument/2006/relationships/hyperlink" Target="https://www.w3schools.com/sql/func_mysql_to_days.asp" TargetMode="External"/><Relationship Id="rId5" Type="http://schemas.openxmlformats.org/officeDocument/2006/relationships/hyperlink" Target="https://www.w3schools.com/sql/func_mysql_current_time.asp" TargetMode="External"/><Relationship Id="rId15" Type="http://schemas.openxmlformats.org/officeDocument/2006/relationships/hyperlink" Target="https://www.w3schools.com/sql/func_mysql_dayofmonth.asp" TargetMode="External"/><Relationship Id="rId23" Type="http://schemas.openxmlformats.org/officeDocument/2006/relationships/hyperlink" Target="https://www.w3schools.com/sql/func_mysql_localtimestamp.asp" TargetMode="External"/><Relationship Id="rId28" Type="http://schemas.openxmlformats.org/officeDocument/2006/relationships/hyperlink" Target="https://www.w3schools.com/sql/func_mysql_month.asp" TargetMode="External"/><Relationship Id="rId36" Type="http://schemas.openxmlformats.org/officeDocument/2006/relationships/hyperlink" Target="https://www.w3schools.com/sql/func_mysql_str_to_date.asp" TargetMode="External"/><Relationship Id="rId49" Type="http://schemas.openxmlformats.org/officeDocument/2006/relationships/hyperlink" Target="https://www.w3schools.com/sql/func_mysql_year.asp" TargetMode="External"/><Relationship Id="rId10" Type="http://schemas.openxmlformats.org/officeDocument/2006/relationships/hyperlink" Target="https://www.w3schools.com/sql/func_mysql_date_add.asp" TargetMode="External"/><Relationship Id="rId19" Type="http://schemas.openxmlformats.org/officeDocument/2006/relationships/hyperlink" Target="https://www.w3schools.com/sql/func_mysql_from_days.asp" TargetMode="External"/><Relationship Id="rId31" Type="http://schemas.openxmlformats.org/officeDocument/2006/relationships/hyperlink" Target="https://www.w3schools.com/sql/func_mysql_period_add.asp" TargetMode="External"/><Relationship Id="rId44" Type="http://schemas.openxmlformats.org/officeDocument/2006/relationships/hyperlink" Target="https://www.w3schools.com/sql/func_mysql_timestamp.asp" TargetMode="External"/><Relationship Id="rId4" Type="http://schemas.openxmlformats.org/officeDocument/2006/relationships/hyperlink" Target="https://www.w3schools.com/sql/func_mysql_current_date.asp" TargetMode="External"/><Relationship Id="rId9" Type="http://schemas.openxmlformats.org/officeDocument/2006/relationships/hyperlink" Target="https://www.w3schools.com/sql/func_mysql_datediff.asp" TargetMode="External"/><Relationship Id="rId14" Type="http://schemas.openxmlformats.org/officeDocument/2006/relationships/hyperlink" Target="https://www.w3schools.com/sql/func_mysql_dayname.asp" TargetMode="External"/><Relationship Id="rId22" Type="http://schemas.openxmlformats.org/officeDocument/2006/relationships/hyperlink" Target="https://www.w3schools.com/sql/func_mysql_localtime.asp" TargetMode="External"/><Relationship Id="rId27" Type="http://schemas.openxmlformats.org/officeDocument/2006/relationships/hyperlink" Target="https://www.w3schools.com/sql/func_mysql_minute.asp" TargetMode="External"/><Relationship Id="rId30" Type="http://schemas.openxmlformats.org/officeDocument/2006/relationships/hyperlink" Target="https://www.w3schools.com/sql/func_mysql_now.asp" TargetMode="External"/><Relationship Id="rId35" Type="http://schemas.openxmlformats.org/officeDocument/2006/relationships/hyperlink" Target="https://www.w3schools.com/sql/func_mysql_sec_to_time.asp" TargetMode="External"/><Relationship Id="rId43" Type="http://schemas.openxmlformats.org/officeDocument/2006/relationships/hyperlink" Target="https://www.w3schools.com/sql/func_mysql_timediff.asp" TargetMode="External"/><Relationship Id="rId48" Type="http://schemas.openxmlformats.org/officeDocument/2006/relationships/hyperlink" Target="https://www.w3schools.com/sql/func_mysql_weekofyear.asp" TargetMode="External"/><Relationship Id="rId8" Type="http://schemas.openxmlformats.org/officeDocument/2006/relationships/hyperlink" Target="https://www.w3schools.com/sql/func_mysql_date.asp" TargetMode="External"/><Relationship Id="rId3" Type="http://schemas.openxmlformats.org/officeDocument/2006/relationships/hyperlink" Target="https://www.w3schools.com/sql/func_mysql_curdate.asp" TargetMode="External"/><Relationship Id="rId12" Type="http://schemas.openxmlformats.org/officeDocument/2006/relationships/hyperlink" Target="https://www.w3schools.com/sql/func_mysql_date_sub.asp" TargetMode="External"/><Relationship Id="rId17" Type="http://schemas.openxmlformats.org/officeDocument/2006/relationships/hyperlink" Target="https://www.w3schools.com/sql/func_mysql_dayofyear.asp" TargetMode="External"/><Relationship Id="rId25" Type="http://schemas.openxmlformats.org/officeDocument/2006/relationships/hyperlink" Target="https://www.w3schools.com/sql/func_mysql_maketime.asp" TargetMode="External"/><Relationship Id="rId33" Type="http://schemas.openxmlformats.org/officeDocument/2006/relationships/hyperlink" Target="https://www.w3schools.com/sql/func_mysql_quarter.asp" TargetMode="External"/><Relationship Id="rId38" Type="http://schemas.openxmlformats.org/officeDocument/2006/relationships/hyperlink" Target="https://www.w3schools.com/sql/func_mysql_subtime.asp" TargetMode="External"/><Relationship Id="rId46" Type="http://schemas.openxmlformats.org/officeDocument/2006/relationships/hyperlink" Target="https://www.w3schools.com/sql/func_mysql_week.asp" TargetMode="External"/><Relationship Id="rId20" Type="http://schemas.openxmlformats.org/officeDocument/2006/relationships/hyperlink" Target="https://www.w3schools.com/sql/func_mysql_hour.asp" TargetMode="External"/><Relationship Id="rId41" Type="http://schemas.openxmlformats.org/officeDocument/2006/relationships/hyperlink" Target="https://www.w3schools.com/sql/func_mysql_time_format.asp" TargetMode="External"/><Relationship Id="rId1" Type="http://schemas.openxmlformats.org/officeDocument/2006/relationships/hyperlink" Target="https://www.w3schools.com/sql/func_mysql_adddate.asp" TargetMode="External"/><Relationship Id="rId6" Type="http://schemas.openxmlformats.org/officeDocument/2006/relationships/hyperlink" Target="https://www.w3schools.com/sql/func_mysql_current_timestamp.asp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sql/func_mysql_convert.asp" TargetMode="External"/><Relationship Id="rId13" Type="http://schemas.openxmlformats.org/officeDocument/2006/relationships/hyperlink" Target="https://www.w3schools.com/sql/func_mysql_isnull.asp" TargetMode="External"/><Relationship Id="rId18" Type="http://schemas.openxmlformats.org/officeDocument/2006/relationships/hyperlink" Target="https://www.w3schools.com/sql/func_mysql_user.asp" TargetMode="External"/><Relationship Id="rId3" Type="http://schemas.openxmlformats.org/officeDocument/2006/relationships/hyperlink" Target="https://www.w3schools.com/sql/func_mysql_case.asp" TargetMode="External"/><Relationship Id="rId7" Type="http://schemas.openxmlformats.org/officeDocument/2006/relationships/hyperlink" Target="https://www.w3schools.com/sql/func_mysql_conv.asp" TargetMode="External"/><Relationship Id="rId12" Type="http://schemas.openxmlformats.org/officeDocument/2006/relationships/hyperlink" Target="https://www.w3schools.com/sql/func_mysql_ifnull.asp" TargetMode="External"/><Relationship Id="rId17" Type="http://schemas.openxmlformats.org/officeDocument/2006/relationships/hyperlink" Target="https://www.w3schools.com/sql/func_mysql_system_user.asp" TargetMode="External"/><Relationship Id="rId2" Type="http://schemas.openxmlformats.org/officeDocument/2006/relationships/hyperlink" Target="https://www.w3schools.com/sql/func_mysql_binary.asp" TargetMode="External"/><Relationship Id="rId16" Type="http://schemas.openxmlformats.org/officeDocument/2006/relationships/hyperlink" Target="https://www.w3schools.com/sql/func_mysql_session_user.asp" TargetMode="External"/><Relationship Id="rId1" Type="http://schemas.openxmlformats.org/officeDocument/2006/relationships/hyperlink" Target="https://www.w3schools.com/sql/func_mysql_bin.asp" TargetMode="External"/><Relationship Id="rId6" Type="http://schemas.openxmlformats.org/officeDocument/2006/relationships/hyperlink" Target="https://www.w3schools.com/sql/func_mysql_connection_id.asp" TargetMode="External"/><Relationship Id="rId11" Type="http://schemas.openxmlformats.org/officeDocument/2006/relationships/hyperlink" Target="https://www.w3schools.com/sql/func_mysql_if.asp" TargetMode="External"/><Relationship Id="rId5" Type="http://schemas.openxmlformats.org/officeDocument/2006/relationships/hyperlink" Target="https://www.w3schools.com/sql/func_mysql_coalesce.asp" TargetMode="External"/><Relationship Id="rId15" Type="http://schemas.openxmlformats.org/officeDocument/2006/relationships/hyperlink" Target="https://www.w3schools.com/sql/func_mysql_nullif.asp" TargetMode="External"/><Relationship Id="rId10" Type="http://schemas.openxmlformats.org/officeDocument/2006/relationships/hyperlink" Target="https://www.w3schools.com/sql/func_mysql_database.asp" TargetMode="External"/><Relationship Id="rId19" Type="http://schemas.openxmlformats.org/officeDocument/2006/relationships/hyperlink" Target="https://www.w3schools.com/sql/func_mysql_version.asp" TargetMode="External"/><Relationship Id="rId4" Type="http://schemas.openxmlformats.org/officeDocument/2006/relationships/hyperlink" Target="https://www.w3schools.com/sql/func_mysql_cast.asp" TargetMode="External"/><Relationship Id="rId9" Type="http://schemas.openxmlformats.org/officeDocument/2006/relationships/hyperlink" Target="https://www.w3schools.com/sql/func_mysql_current_user.asp" TargetMode="External"/><Relationship Id="rId14" Type="http://schemas.openxmlformats.org/officeDocument/2006/relationships/hyperlink" Target="https://www.w3schools.com/sql/func_mysql_last_insert_id.asp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ev.mysql.com/doc/refman/8.1/en/window-function-descriptions.html" TargetMode="External"/><Relationship Id="rId3" Type="http://schemas.openxmlformats.org/officeDocument/2006/relationships/hyperlink" Target="https://dev.mysql.com/doc/refman/8.1/en/window-function-descriptions.html" TargetMode="External"/><Relationship Id="rId7" Type="http://schemas.openxmlformats.org/officeDocument/2006/relationships/hyperlink" Target="https://dev.mysql.com/doc/refman/8.1/en/window-function-descriptions.html" TargetMode="External"/><Relationship Id="rId2" Type="http://schemas.openxmlformats.org/officeDocument/2006/relationships/hyperlink" Target="https://dev.mysql.com/doc/refman/8.1/en/window-function-descriptions.html" TargetMode="External"/><Relationship Id="rId1" Type="http://schemas.openxmlformats.org/officeDocument/2006/relationships/hyperlink" Target="https://dev.mysql.com/doc/refman/8.1/en/window-function-descriptions.html" TargetMode="External"/><Relationship Id="rId6" Type="http://schemas.openxmlformats.org/officeDocument/2006/relationships/hyperlink" Target="https://dev.mysql.com/doc/refman/8.1/en/window-function-descriptions.html" TargetMode="External"/><Relationship Id="rId11" Type="http://schemas.openxmlformats.org/officeDocument/2006/relationships/hyperlink" Target="https://dev.mysql.com/doc/refman/8.1/en/window-function-descriptions.html" TargetMode="External"/><Relationship Id="rId5" Type="http://schemas.openxmlformats.org/officeDocument/2006/relationships/hyperlink" Target="https://dev.mysql.com/doc/refman/8.1/en/window-function-descriptions.html" TargetMode="External"/><Relationship Id="rId10" Type="http://schemas.openxmlformats.org/officeDocument/2006/relationships/hyperlink" Target="https://dev.mysql.com/doc/refman/8.1/en/window-function-descriptions.html" TargetMode="External"/><Relationship Id="rId4" Type="http://schemas.openxmlformats.org/officeDocument/2006/relationships/hyperlink" Target="https://dev.mysql.com/doc/refman/8.1/en/window-function-descriptions.html" TargetMode="External"/><Relationship Id="rId9" Type="http://schemas.openxmlformats.org/officeDocument/2006/relationships/hyperlink" Target="https://dev.mysql.com/doc/refman/8.1/en/window-function-descriptions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7"/>
  <sheetViews>
    <sheetView topLeftCell="A19" zoomScale="70" zoomScaleNormal="70" workbookViewId="0">
      <selection activeCell="J38" sqref="J38"/>
    </sheetView>
  </sheetViews>
  <sheetFormatPr defaultRowHeight="14.4" x14ac:dyDescent="0.3"/>
  <cols>
    <col min="1" max="1" width="14.109375" style="10" bestFit="1" customWidth="1"/>
    <col min="2" max="12" width="14.109375" bestFit="1" customWidth="1"/>
    <col min="13" max="13" width="14.109375" style="10" bestFit="1" customWidth="1"/>
    <col min="14" max="14" width="14.109375" bestFit="1" customWidth="1"/>
    <col min="15" max="17" width="14.109375" style="10" bestFit="1" customWidth="1"/>
    <col min="18" max="18" width="14.109375" bestFit="1" customWidth="1"/>
    <col min="19" max="19" width="14.109375" style="10" bestFit="1" customWidth="1"/>
    <col min="20" max="20" width="14.109375" bestFit="1" customWidth="1"/>
    <col min="21" max="21" width="14.109375" style="10" bestFit="1" customWidth="1"/>
  </cols>
  <sheetData>
    <row r="1" spans="1:21" ht="19.5" customHeight="1" x14ac:dyDescent="0.3"/>
    <row r="2" spans="1:21" ht="19.5" customHeight="1" x14ac:dyDescent="0.4">
      <c r="B2" s="23" t="s">
        <v>150</v>
      </c>
      <c r="J2" s="23" t="s">
        <v>151</v>
      </c>
    </row>
    <row r="3" spans="1:21" ht="19.5" customHeight="1" x14ac:dyDescent="0.35">
      <c r="J3" s="28" t="s">
        <v>152</v>
      </c>
    </row>
    <row r="4" spans="1:21" ht="19.5" customHeight="1" x14ac:dyDescent="0.35">
      <c r="B4" s="28" t="s">
        <v>153</v>
      </c>
      <c r="C4" s="28"/>
      <c r="D4" s="28"/>
      <c r="E4" s="28"/>
      <c r="F4" s="28"/>
      <c r="G4" s="28"/>
    </row>
    <row r="5" spans="1:21" ht="19.5" customHeight="1" x14ac:dyDescent="0.4">
      <c r="B5" s="28" t="s">
        <v>154</v>
      </c>
      <c r="C5" s="28"/>
      <c r="D5" s="29" t="s">
        <v>155</v>
      </c>
      <c r="E5" s="28"/>
      <c r="F5" s="28"/>
      <c r="G5" s="28"/>
      <c r="J5" s="23" t="s">
        <v>156</v>
      </c>
    </row>
    <row r="6" spans="1:21" ht="19.5" customHeight="1" x14ac:dyDescent="0.35">
      <c r="B6" s="28" t="s">
        <v>157</v>
      </c>
      <c r="C6" s="28"/>
      <c r="D6" s="28"/>
      <c r="E6" s="28"/>
      <c r="F6" s="28"/>
      <c r="G6" s="28"/>
      <c r="J6" s="117" t="s">
        <v>158</v>
      </c>
      <c r="K6" s="118"/>
      <c r="L6" s="118"/>
      <c r="M6" s="118"/>
      <c r="N6" s="118"/>
      <c r="O6" s="118"/>
      <c r="P6" s="118"/>
      <c r="Q6" s="118"/>
    </row>
    <row r="7" spans="1:21" ht="18" customHeight="1" x14ac:dyDescent="0.35">
      <c r="B7" s="28"/>
      <c r="C7" s="28"/>
      <c r="D7" s="28"/>
      <c r="E7" s="28"/>
      <c r="F7" s="28"/>
      <c r="G7" s="28"/>
      <c r="J7" s="118"/>
      <c r="K7" s="118"/>
      <c r="L7" s="118"/>
      <c r="M7" s="118"/>
      <c r="N7" s="118"/>
      <c r="O7" s="118"/>
      <c r="P7" s="118"/>
      <c r="Q7" s="118"/>
      <c r="R7" s="30"/>
    </row>
    <row r="8" spans="1:21" ht="19.5" customHeight="1" x14ac:dyDescent="0.35">
      <c r="B8" s="28" t="s">
        <v>159</v>
      </c>
      <c r="C8" s="28"/>
      <c r="D8" s="28"/>
      <c r="E8" s="28"/>
      <c r="F8" s="28"/>
      <c r="G8" s="28"/>
      <c r="J8" s="30"/>
      <c r="K8" s="30"/>
      <c r="L8" s="30"/>
      <c r="M8" s="30"/>
      <c r="N8" s="30"/>
      <c r="O8" s="30"/>
      <c r="P8" s="30"/>
      <c r="Q8" s="30"/>
      <c r="R8" s="30"/>
    </row>
    <row r="9" spans="1:21" ht="19.5" customHeight="1" x14ac:dyDescent="0.4">
      <c r="B9" s="28" t="s">
        <v>160</v>
      </c>
      <c r="C9" s="28"/>
      <c r="D9" s="28"/>
      <c r="E9" s="28"/>
      <c r="F9" s="28"/>
      <c r="G9" s="28"/>
      <c r="J9" s="23" t="s">
        <v>161</v>
      </c>
    </row>
    <row r="10" spans="1:21" ht="19.5" customHeight="1" x14ac:dyDescent="0.35">
      <c r="B10" s="28"/>
      <c r="C10" s="28"/>
      <c r="D10" s="28"/>
      <c r="E10" s="28"/>
      <c r="F10" s="28"/>
      <c r="G10" s="28"/>
      <c r="J10" s="117" t="s">
        <v>162</v>
      </c>
      <c r="K10" s="118"/>
      <c r="L10" s="118"/>
      <c r="M10" s="118"/>
      <c r="N10" s="118"/>
      <c r="O10" s="118"/>
      <c r="P10" s="118"/>
      <c r="Q10" s="118"/>
    </row>
    <row r="11" spans="1:21" ht="19.5" customHeight="1" x14ac:dyDescent="0.35">
      <c r="B11" s="25" t="s">
        <v>163</v>
      </c>
      <c r="C11" s="25"/>
      <c r="D11" s="25"/>
      <c r="E11" s="25"/>
      <c r="F11" s="25"/>
      <c r="J11" s="118"/>
      <c r="K11" s="118"/>
      <c r="L11" s="118"/>
      <c r="M11" s="118"/>
      <c r="N11" s="118"/>
      <c r="O11" s="118"/>
      <c r="P11" s="118"/>
      <c r="Q11" s="118"/>
    </row>
    <row r="12" spans="1:21" ht="19.5" customHeight="1" x14ac:dyDescent="0.35">
      <c r="B12" s="25"/>
      <c r="C12" s="25"/>
      <c r="D12" s="25"/>
      <c r="E12" s="25"/>
      <c r="F12" s="25"/>
    </row>
    <row r="13" spans="1:21" ht="19.5" customHeight="1" x14ac:dyDescent="0.4">
      <c r="A13" s="119" t="s">
        <v>164</v>
      </c>
      <c r="B13" s="120"/>
      <c r="C13" s="120"/>
      <c r="D13" s="120"/>
      <c r="E13" s="120"/>
      <c r="F13" s="120"/>
      <c r="G13" s="120"/>
      <c r="H13" s="120"/>
      <c r="J13" s="23" t="s">
        <v>165</v>
      </c>
    </row>
    <row r="14" spans="1:21" s="10" customFormat="1" ht="19.5" customHeight="1" x14ac:dyDescent="0.35">
      <c r="A14" s="120"/>
      <c r="B14" s="120"/>
      <c r="C14" s="120"/>
      <c r="D14" s="120"/>
      <c r="E14" s="120"/>
      <c r="F14" s="120"/>
      <c r="G14" s="120"/>
      <c r="H14" s="120"/>
      <c r="J14" s="117" t="s">
        <v>166</v>
      </c>
      <c r="K14" s="118"/>
      <c r="L14" s="118"/>
      <c r="M14" s="118"/>
      <c r="N14" s="118"/>
      <c r="O14" s="118"/>
      <c r="P14" s="118"/>
      <c r="R14" s="31"/>
      <c r="S14" s="31"/>
      <c r="T14" s="31"/>
      <c r="U14" s="31"/>
    </row>
    <row r="15" spans="1:21" s="10" customFormat="1" ht="19.5" customHeight="1" x14ac:dyDescent="0.35">
      <c r="A15" s="120"/>
      <c r="B15" s="120"/>
      <c r="C15" s="120"/>
      <c r="D15" s="120"/>
      <c r="E15" s="120"/>
      <c r="F15" s="120"/>
      <c r="G15" s="120"/>
      <c r="H15" s="120"/>
      <c r="J15" s="118"/>
      <c r="K15" s="118"/>
      <c r="L15" s="118"/>
      <c r="M15" s="118"/>
      <c r="N15" s="118"/>
      <c r="O15" s="118"/>
      <c r="P15" s="118"/>
      <c r="R15" s="31"/>
      <c r="S15" s="31"/>
      <c r="T15" s="31"/>
      <c r="U15" s="31"/>
    </row>
    <row r="16" spans="1:21" s="10" customFormat="1" ht="19.5" customHeight="1" x14ac:dyDescent="0.35">
      <c r="A16" s="120"/>
      <c r="B16" s="120"/>
      <c r="C16" s="120"/>
      <c r="D16" s="120"/>
      <c r="E16" s="120"/>
      <c r="F16" s="120"/>
      <c r="G16" s="120"/>
      <c r="H16" s="120"/>
      <c r="J16" s="118"/>
      <c r="K16" s="118"/>
      <c r="L16" s="118"/>
      <c r="M16" s="118"/>
      <c r="N16" s="118"/>
      <c r="O16" s="118"/>
      <c r="P16" s="118"/>
      <c r="R16" s="31"/>
      <c r="S16" s="31"/>
      <c r="T16" s="31"/>
      <c r="U16" s="31"/>
    </row>
    <row r="17" spans="2:21" s="10" customFormat="1" ht="19.5" customHeight="1" x14ac:dyDescent="0.35">
      <c r="N17" s="31"/>
      <c r="O17" s="31"/>
      <c r="P17" s="31"/>
      <c r="Q17" s="31"/>
      <c r="R17" s="31"/>
      <c r="S17" s="31"/>
      <c r="T17" s="31"/>
      <c r="U17" s="31"/>
    </row>
    <row r="18" spans="2:21" s="10" customFormat="1" ht="19.5" customHeight="1" x14ac:dyDescent="0.35">
      <c r="L18" s="10">
        <f>0.0194174757281553+0.00970873786407766</f>
        <v>2.9126213592232962E-2</v>
      </c>
      <c r="N18" s="31"/>
      <c r="O18" s="31"/>
      <c r="P18" s="31"/>
      <c r="Q18" s="31"/>
      <c r="R18" s="31"/>
      <c r="S18" s="31"/>
      <c r="T18" s="31"/>
      <c r="U18" s="31"/>
    </row>
    <row r="19" spans="2:21" ht="19.5" customHeight="1" x14ac:dyDescent="0.4">
      <c r="B19" s="23" t="s">
        <v>167</v>
      </c>
    </row>
    <row r="20" spans="2:21" ht="19.5" customHeight="1" x14ac:dyDescent="0.35">
      <c r="B20" s="24" t="s">
        <v>168</v>
      </c>
      <c r="N20" s="25" t="s">
        <v>169</v>
      </c>
    </row>
    <row r="21" spans="2:21" ht="19.5" customHeight="1" x14ac:dyDescent="0.35">
      <c r="K21" s="32"/>
      <c r="L21" s="32"/>
      <c r="N21" s="16" t="s">
        <v>170</v>
      </c>
    </row>
    <row r="22" spans="2:21" ht="19.5" customHeight="1" x14ac:dyDescent="0.35">
      <c r="C22" s="114" t="s">
        <v>171</v>
      </c>
      <c r="D22" s="115"/>
      <c r="E22" s="115"/>
      <c r="F22" s="115"/>
      <c r="G22" s="115"/>
      <c r="H22" s="115"/>
      <c r="I22" s="115"/>
      <c r="J22" s="116"/>
      <c r="N22" s="16" t="s">
        <v>172</v>
      </c>
    </row>
    <row r="23" spans="2:21" ht="18" customHeight="1" x14ac:dyDescent="0.3">
      <c r="C23" s="112" t="s">
        <v>173</v>
      </c>
      <c r="D23" s="113"/>
      <c r="E23" s="113"/>
      <c r="F23" s="113"/>
      <c r="G23" s="113"/>
      <c r="H23" s="113"/>
      <c r="I23" s="113"/>
      <c r="J23" s="113"/>
      <c r="N23" s="16" t="s">
        <v>174</v>
      </c>
    </row>
    <row r="24" spans="2:21" ht="19.5" customHeight="1" x14ac:dyDescent="0.3">
      <c r="C24" s="113"/>
      <c r="D24" s="113"/>
      <c r="E24" s="113"/>
      <c r="F24" s="113"/>
      <c r="G24" s="113"/>
      <c r="H24" s="113"/>
      <c r="I24" s="113"/>
      <c r="J24" s="113"/>
      <c r="N24" s="16" t="s">
        <v>175</v>
      </c>
    </row>
    <row r="25" spans="2:21" ht="19.5" customHeight="1" x14ac:dyDescent="0.3"/>
    <row r="26" spans="2:21" ht="19.5" customHeight="1" x14ac:dyDescent="0.35">
      <c r="C26" s="114" t="s">
        <v>176</v>
      </c>
      <c r="D26" s="115"/>
      <c r="E26" s="115"/>
      <c r="F26" s="115"/>
      <c r="G26" s="115"/>
      <c r="H26" s="115"/>
      <c r="I26" s="115"/>
      <c r="J26" s="116"/>
    </row>
    <row r="27" spans="2:21" ht="19.5" customHeight="1" x14ac:dyDescent="0.35">
      <c r="C27" s="112" t="s">
        <v>177</v>
      </c>
      <c r="D27" s="113"/>
      <c r="E27" s="113"/>
      <c r="F27" s="113"/>
      <c r="G27" s="113"/>
      <c r="H27" s="113"/>
      <c r="I27" s="113"/>
      <c r="J27" s="113"/>
      <c r="N27" s="32" t="s">
        <v>178</v>
      </c>
      <c r="T27" s="32" t="s">
        <v>179</v>
      </c>
    </row>
    <row r="28" spans="2:21" ht="19.5" customHeight="1" x14ac:dyDescent="0.3">
      <c r="C28" s="113"/>
      <c r="D28" s="113"/>
      <c r="E28" s="113"/>
      <c r="F28" s="113"/>
      <c r="G28" s="113"/>
      <c r="H28" s="113"/>
      <c r="I28" s="113"/>
      <c r="J28" s="113"/>
      <c r="N28" s="33" t="s">
        <v>180</v>
      </c>
      <c r="T28" s="33" t="s">
        <v>181</v>
      </c>
    </row>
    <row r="29" spans="2:21" ht="19.5" customHeight="1" x14ac:dyDescent="0.3">
      <c r="N29" s="16" t="s">
        <v>182</v>
      </c>
      <c r="T29" s="16" t="s">
        <v>183</v>
      </c>
    </row>
    <row r="30" spans="2:21" ht="19.5" customHeight="1" x14ac:dyDescent="0.35">
      <c r="C30" s="114" t="s">
        <v>176</v>
      </c>
      <c r="D30" s="115"/>
      <c r="E30" s="115"/>
      <c r="F30" s="115"/>
      <c r="G30" s="115"/>
      <c r="H30" s="115"/>
      <c r="I30" s="115"/>
      <c r="J30" s="116"/>
      <c r="N30" s="16" t="s">
        <v>184</v>
      </c>
      <c r="T30" s="16" t="s">
        <v>185</v>
      </c>
    </row>
    <row r="31" spans="2:21" ht="18" customHeight="1" x14ac:dyDescent="0.3">
      <c r="C31" s="112" t="s">
        <v>186</v>
      </c>
      <c r="D31" s="113"/>
      <c r="E31" s="113"/>
      <c r="F31" s="113"/>
      <c r="G31" s="113"/>
      <c r="H31" s="113"/>
      <c r="I31" s="113"/>
      <c r="J31" s="113"/>
      <c r="N31" s="16" t="s">
        <v>187</v>
      </c>
      <c r="T31" s="16" t="s">
        <v>188</v>
      </c>
    </row>
    <row r="32" spans="2:21" ht="19.5" customHeight="1" x14ac:dyDescent="0.3">
      <c r="C32" s="113"/>
      <c r="D32" s="113"/>
      <c r="E32" s="113"/>
      <c r="F32" s="113"/>
      <c r="G32" s="113"/>
      <c r="H32" s="113"/>
      <c r="I32" s="113"/>
      <c r="J32" s="113"/>
      <c r="T32" s="16" t="s">
        <v>189</v>
      </c>
    </row>
    <row r="33" spans="14:18" ht="19.5" customHeight="1" x14ac:dyDescent="0.35">
      <c r="N33" s="32" t="s">
        <v>190</v>
      </c>
      <c r="R33" s="32" t="s">
        <v>191</v>
      </c>
    </row>
    <row r="34" spans="14:18" ht="19.5" customHeight="1" x14ac:dyDescent="0.3">
      <c r="N34" s="33" t="s">
        <v>180</v>
      </c>
      <c r="R34" s="33" t="s">
        <v>192</v>
      </c>
    </row>
    <row r="35" spans="14:18" ht="19.5" customHeight="1" x14ac:dyDescent="0.3">
      <c r="N35" s="16" t="s">
        <v>193</v>
      </c>
      <c r="R35" s="16" t="s">
        <v>194</v>
      </c>
    </row>
    <row r="36" spans="14:18" ht="19.5" customHeight="1" x14ac:dyDescent="0.3">
      <c r="N36" s="16" t="s">
        <v>195</v>
      </c>
      <c r="R36" s="16" t="s">
        <v>196</v>
      </c>
    </row>
    <row r="37" spans="14:18" ht="19.5" customHeight="1" x14ac:dyDescent="0.3">
      <c r="R37" s="16" t="s">
        <v>197</v>
      </c>
    </row>
    <row r="38" spans="14:18" ht="19.5" customHeight="1" x14ac:dyDescent="0.3">
      <c r="R38" s="16" t="s">
        <v>198</v>
      </c>
    </row>
    <row r="39" spans="14:18" ht="19.5" customHeight="1" x14ac:dyDescent="0.3"/>
    <row r="40" spans="14:18" ht="19.5" customHeight="1" x14ac:dyDescent="0.35">
      <c r="N40" s="32" t="s">
        <v>199</v>
      </c>
    </row>
    <row r="41" spans="14:18" ht="19.5" customHeight="1" x14ac:dyDescent="0.3">
      <c r="N41" s="16" t="s">
        <v>200</v>
      </c>
    </row>
    <row r="42" spans="14:18" ht="19.5" customHeight="1" x14ac:dyDescent="0.3">
      <c r="N42" s="16" t="s">
        <v>201</v>
      </c>
    </row>
    <row r="43" spans="14:18" ht="19.5" customHeight="1" x14ac:dyDescent="0.3">
      <c r="N43" s="16" t="s">
        <v>202</v>
      </c>
    </row>
    <row r="44" spans="14:18" ht="19.5" customHeight="1" x14ac:dyDescent="0.3">
      <c r="N44" s="16" t="s">
        <v>203</v>
      </c>
    </row>
    <row r="45" spans="14:18" ht="19.5" customHeight="1" x14ac:dyDescent="0.3">
      <c r="N45" s="16" t="s">
        <v>204</v>
      </c>
    </row>
    <row r="46" spans="14:18" ht="19.5" customHeight="1" x14ac:dyDescent="0.3">
      <c r="N46" s="16" t="s">
        <v>205</v>
      </c>
    </row>
    <row r="47" spans="14:18" ht="19.5" customHeight="1" x14ac:dyDescent="0.3">
      <c r="N47" s="16" t="s">
        <v>206</v>
      </c>
    </row>
  </sheetData>
  <mergeCells count="10">
    <mergeCell ref="J6:Q7"/>
    <mergeCell ref="J10:Q11"/>
    <mergeCell ref="A13:H16"/>
    <mergeCell ref="J14:P16"/>
    <mergeCell ref="C22:J22"/>
    <mergeCell ref="C23:J24"/>
    <mergeCell ref="C26:J26"/>
    <mergeCell ref="C27:J28"/>
    <mergeCell ref="C30:J30"/>
    <mergeCell ref="C31:J32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D1:E16"/>
  <sheetViews>
    <sheetView workbookViewId="0"/>
  </sheetViews>
  <sheetFormatPr defaultRowHeight="14.4" x14ac:dyDescent="0.3"/>
  <cols>
    <col min="1" max="3" width="14.109375" bestFit="1" customWidth="1"/>
    <col min="4" max="4" width="14.109375" style="1" bestFit="1" customWidth="1"/>
    <col min="5" max="5" width="82.109375" style="2" bestFit="1" customWidth="1"/>
  </cols>
  <sheetData>
    <row r="1" spans="4:5" ht="19.5" customHeight="1" x14ac:dyDescent="0.3"/>
    <row r="2" spans="4:5" ht="19.5" customHeight="1" x14ac:dyDescent="0.3">
      <c r="D2" s="3" t="s">
        <v>0</v>
      </c>
      <c r="E2" s="4" t="s">
        <v>1</v>
      </c>
    </row>
    <row r="3" spans="4:5" ht="19.5" customHeight="1" x14ac:dyDescent="0.3">
      <c r="D3" s="5">
        <v>1</v>
      </c>
      <c r="E3" s="6" t="s">
        <v>2</v>
      </c>
    </row>
    <row r="4" spans="4:5" ht="19.5" customHeight="1" x14ac:dyDescent="0.3">
      <c r="D4" s="7"/>
      <c r="E4" s="8" t="s">
        <v>3</v>
      </c>
    </row>
    <row r="5" spans="4:5" ht="19.5" customHeight="1" x14ac:dyDescent="0.3">
      <c r="D5" s="5">
        <v>2</v>
      </c>
      <c r="E5" s="6" t="s">
        <v>4</v>
      </c>
    </row>
    <row r="6" spans="4:5" ht="19.5" customHeight="1" x14ac:dyDescent="0.3">
      <c r="D6" s="7"/>
      <c r="E6" s="8" t="s">
        <v>5</v>
      </c>
    </row>
    <row r="7" spans="4:5" ht="19.5" customHeight="1" x14ac:dyDescent="0.3">
      <c r="D7" s="5">
        <v>3</v>
      </c>
      <c r="E7" s="6" t="s">
        <v>6</v>
      </c>
    </row>
    <row r="8" spans="4:5" ht="19.5" customHeight="1" x14ac:dyDescent="0.3">
      <c r="D8" s="7"/>
      <c r="E8" s="8" t="s">
        <v>7</v>
      </c>
    </row>
    <row r="9" spans="4:5" ht="19.5" customHeight="1" x14ac:dyDescent="0.3">
      <c r="D9" s="5">
        <v>4</v>
      </c>
      <c r="E9" s="6" t="s">
        <v>8</v>
      </c>
    </row>
    <row r="10" spans="4:5" ht="19.5" customHeight="1" x14ac:dyDescent="0.3">
      <c r="D10" s="7"/>
      <c r="E10" s="8" t="s">
        <v>9</v>
      </c>
    </row>
    <row r="11" spans="4:5" ht="19.5" customHeight="1" x14ac:dyDescent="0.3">
      <c r="D11" s="5">
        <v>5</v>
      </c>
      <c r="E11" s="6" t="s">
        <v>10</v>
      </c>
    </row>
    <row r="12" spans="4:5" ht="19.5" customHeight="1" x14ac:dyDescent="0.3">
      <c r="D12" s="7"/>
      <c r="E12" s="8" t="s">
        <v>11</v>
      </c>
    </row>
    <row r="13" spans="4:5" ht="19.5" customHeight="1" x14ac:dyDescent="0.3">
      <c r="D13" s="5">
        <v>6</v>
      </c>
      <c r="E13" s="6" t="s">
        <v>12</v>
      </c>
    </row>
    <row r="14" spans="4:5" ht="19.5" customHeight="1" x14ac:dyDescent="0.3">
      <c r="D14" s="7"/>
      <c r="E14" s="8" t="s">
        <v>13</v>
      </c>
    </row>
    <row r="15" spans="4:5" ht="19.5" customHeight="1" x14ac:dyDescent="0.3">
      <c r="D15" s="5">
        <v>7</v>
      </c>
      <c r="E15" s="6" t="s">
        <v>14</v>
      </c>
    </row>
    <row r="16" spans="4:5" ht="19.5" customHeight="1" x14ac:dyDescent="0.3">
      <c r="D16" s="7"/>
      <c r="E16" s="8" t="s">
        <v>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C744-3E92-4095-AD99-9780B353C0AF}">
  <dimension ref="D3:L890"/>
  <sheetViews>
    <sheetView workbookViewId="0">
      <selection activeCell="F18" sqref="F18"/>
    </sheetView>
  </sheetViews>
  <sheetFormatPr defaultRowHeight="14.4" x14ac:dyDescent="0.3"/>
  <cols>
    <col min="4" max="4" width="71" bestFit="1" customWidth="1"/>
    <col min="5" max="5" width="19.33203125" bestFit="1" customWidth="1"/>
  </cols>
  <sheetData>
    <row r="3" spans="4:12" x14ac:dyDescent="0.3">
      <c r="D3" t="s">
        <v>1026</v>
      </c>
      <c r="E3" t="s">
        <v>1023</v>
      </c>
      <c r="F3" s="111">
        <v>0.95579999999999998</v>
      </c>
      <c r="G3" t="str">
        <f t="shared" ref="G3:G66" si="0">LEFT(D3,4)</f>
        <v>Medi</v>
      </c>
      <c r="K3" t="s">
        <v>1068</v>
      </c>
      <c r="L3">
        <f>COUNTIF($G$3:$G$444,"="&amp;K3)</f>
        <v>139</v>
      </c>
    </row>
    <row r="4" spans="4:12" x14ac:dyDescent="0.3">
      <c r="D4" t="s">
        <v>1022</v>
      </c>
      <c r="E4" t="s">
        <v>1028</v>
      </c>
      <c r="F4" s="111">
        <v>0.93940000000000001</v>
      </c>
      <c r="G4" t="str">
        <f t="shared" si="0"/>
        <v>Medi</v>
      </c>
      <c r="K4" t="s">
        <v>1069</v>
      </c>
      <c r="L4">
        <f t="shared" ref="L4:L7" si="1">COUNTIF($G$3:$G$444,"="&amp;K4)</f>
        <v>95</v>
      </c>
    </row>
    <row r="5" spans="4:12" x14ac:dyDescent="0.3">
      <c r="D5" t="s">
        <v>1022</v>
      </c>
      <c r="E5" t="s">
        <v>1025</v>
      </c>
      <c r="F5" s="111">
        <v>0.93089999999999995</v>
      </c>
      <c r="G5" t="str">
        <f t="shared" si="0"/>
        <v>Medi</v>
      </c>
      <c r="K5" t="s">
        <v>1070</v>
      </c>
      <c r="L5">
        <f t="shared" si="1"/>
        <v>42</v>
      </c>
    </row>
    <row r="6" spans="4:12" x14ac:dyDescent="0.3">
      <c r="D6" t="s">
        <v>1026</v>
      </c>
      <c r="E6" t="s">
        <v>1027</v>
      </c>
      <c r="F6" s="111">
        <v>0.92779999999999996</v>
      </c>
      <c r="G6" t="str">
        <f t="shared" si="0"/>
        <v>Medi</v>
      </c>
      <c r="K6" t="s">
        <v>1071</v>
      </c>
      <c r="L6">
        <f t="shared" si="1"/>
        <v>119</v>
      </c>
    </row>
    <row r="7" spans="4:12" x14ac:dyDescent="0.3">
      <c r="D7" t="s">
        <v>1022</v>
      </c>
      <c r="E7" t="s">
        <v>1027</v>
      </c>
      <c r="F7" s="111">
        <v>0.91959999999999997</v>
      </c>
      <c r="G7" t="str">
        <f t="shared" si="0"/>
        <v>Medi</v>
      </c>
      <c r="K7" t="s">
        <v>1072</v>
      </c>
      <c r="L7">
        <f t="shared" si="1"/>
        <v>47</v>
      </c>
    </row>
    <row r="8" spans="4:12" x14ac:dyDescent="0.3">
      <c r="D8" t="s">
        <v>1022</v>
      </c>
      <c r="E8" t="s">
        <v>1027</v>
      </c>
      <c r="F8" s="111">
        <v>0.91049999999999998</v>
      </c>
      <c r="G8" t="str">
        <f t="shared" si="0"/>
        <v>Medi</v>
      </c>
    </row>
    <row r="9" spans="4:12" x14ac:dyDescent="0.3">
      <c r="D9" t="s">
        <v>1022</v>
      </c>
      <c r="E9" t="s">
        <v>1030</v>
      </c>
      <c r="F9" s="111">
        <v>0.89959999999999996</v>
      </c>
      <c r="G9" t="str">
        <f t="shared" si="0"/>
        <v>Medi</v>
      </c>
    </row>
    <row r="10" spans="4:12" x14ac:dyDescent="0.3">
      <c r="D10" t="s">
        <v>1037</v>
      </c>
      <c r="E10" t="s">
        <v>1031</v>
      </c>
      <c r="F10" s="111">
        <v>0.8921</v>
      </c>
      <c r="G10" t="str">
        <f t="shared" si="0"/>
        <v>Medi</v>
      </c>
    </row>
    <row r="11" spans="4:12" x14ac:dyDescent="0.3">
      <c r="D11" t="s">
        <v>1026</v>
      </c>
      <c r="E11" t="s">
        <v>1023</v>
      </c>
      <c r="F11" s="111">
        <v>0.89159999999999995</v>
      </c>
      <c r="G11" t="str">
        <f t="shared" si="0"/>
        <v>Medi</v>
      </c>
    </row>
    <row r="12" spans="4:12" x14ac:dyDescent="0.3">
      <c r="D12" t="s">
        <v>1026</v>
      </c>
      <c r="E12" t="s">
        <v>1031</v>
      </c>
      <c r="F12" s="111">
        <v>0.88829999999999998</v>
      </c>
      <c r="G12" t="str">
        <f t="shared" si="0"/>
        <v>Medi</v>
      </c>
    </row>
    <row r="13" spans="4:12" x14ac:dyDescent="0.3">
      <c r="D13" t="s">
        <v>1037</v>
      </c>
      <c r="E13" t="s">
        <v>1031</v>
      </c>
      <c r="F13" s="111">
        <v>0.87649999999999995</v>
      </c>
      <c r="G13" t="str">
        <f t="shared" si="0"/>
        <v>Medi</v>
      </c>
    </row>
    <row r="14" spans="4:12" x14ac:dyDescent="0.3">
      <c r="D14" t="s">
        <v>1046</v>
      </c>
      <c r="E14" t="s">
        <v>1028</v>
      </c>
      <c r="F14" s="111">
        <v>0.87209999999999999</v>
      </c>
      <c r="G14" t="str">
        <f t="shared" si="0"/>
        <v>Medi</v>
      </c>
    </row>
    <row r="15" spans="4:12" x14ac:dyDescent="0.3">
      <c r="D15" t="s">
        <v>1046</v>
      </c>
      <c r="E15" t="s">
        <v>1031</v>
      </c>
      <c r="F15" s="111">
        <v>0.871</v>
      </c>
      <c r="G15" t="str">
        <f t="shared" si="0"/>
        <v>Medi</v>
      </c>
    </row>
    <row r="16" spans="4:12" x14ac:dyDescent="0.3">
      <c r="D16" t="s">
        <v>1046</v>
      </c>
      <c r="E16" t="s">
        <v>1031</v>
      </c>
      <c r="F16" s="111">
        <v>0.8619</v>
      </c>
      <c r="G16" t="str">
        <f t="shared" si="0"/>
        <v>Medi</v>
      </c>
    </row>
    <row r="17" spans="4:7" x14ac:dyDescent="0.3">
      <c r="D17" t="s">
        <v>1046</v>
      </c>
      <c r="E17" t="s">
        <v>1031</v>
      </c>
      <c r="F17" s="111">
        <v>0.86099999999999999</v>
      </c>
      <c r="G17" t="str">
        <f t="shared" si="0"/>
        <v>Medi</v>
      </c>
    </row>
    <row r="18" spans="4:7" x14ac:dyDescent="0.3">
      <c r="D18" t="s">
        <v>1022</v>
      </c>
      <c r="E18" t="s">
        <v>1027</v>
      </c>
      <c r="F18" s="111">
        <v>0.85970000000000002</v>
      </c>
      <c r="G18" t="str">
        <f t="shared" si="0"/>
        <v>Medi</v>
      </c>
    </row>
    <row r="19" spans="4:7" x14ac:dyDescent="0.3">
      <c r="D19" t="s">
        <v>1022</v>
      </c>
      <c r="E19" t="s">
        <v>1028</v>
      </c>
      <c r="F19" s="111">
        <v>0.85640000000000005</v>
      </c>
      <c r="G19" t="str">
        <f t="shared" si="0"/>
        <v>Medi</v>
      </c>
    </row>
    <row r="20" spans="4:7" x14ac:dyDescent="0.3">
      <c r="D20" t="s">
        <v>1046</v>
      </c>
      <c r="E20" t="s">
        <v>1036</v>
      </c>
      <c r="F20" s="111">
        <v>0.85019999999999996</v>
      </c>
      <c r="G20" t="str">
        <f t="shared" si="0"/>
        <v>Medi</v>
      </c>
    </row>
    <row r="21" spans="4:7" x14ac:dyDescent="0.3">
      <c r="D21" t="s">
        <v>1037</v>
      </c>
      <c r="E21" t="s">
        <v>1036</v>
      </c>
      <c r="F21" s="111">
        <v>0.84630000000000005</v>
      </c>
      <c r="G21" t="str">
        <f t="shared" si="0"/>
        <v>Medi</v>
      </c>
    </row>
    <row r="22" spans="4:7" x14ac:dyDescent="0.3">
      <c r="D22" t="s">
        <v>1022</v>
      </c>
      <c r="E22" t="s">
        <v>1027</v>
      </c>
      <c r="F22" s="111">
        <v>0.84489999999999998</v>
      </c>
      <c r="G22" t="str">
        <f t="shared" si="0"/>
        <v>Medi</v>
      </c>
    </row>
    <row r="23" spans="4:7" x14ac:dyDescent="0.3">
      <c r="D23" t="s">
        <v>1022</v>
      </c>
      <c r="E23" t="s">
        <v>1030</v>
      </c>
      <c r="F23" s="111">
        <v>0.8407</v>
      </c>
      <c r="G23" t="str">
        <f t="shared" si="0"/>
        <v>Medi</v>
      </c>
    </row>
    <row r="24" spans="4:7" x14ac:dyDescent="0.3">
      <c r="D24" t="s">
        <v>1046</v>
      </c>
      <c r="E24" t="s">
        <v>1031</v>
      </c>
      <c r="F24" s="111">
        <v>0.84040000000000004</v>
      </c>
      <c r="G24" t="str">
        <f t="shared" si="0"/>
        <v>Medi</v>
      </c>
    </row>
    <row r="25" spans="4:7" x14ac:dyDescent="0.3">
      <c r="D25" t="s">
        <v>1037</v>
      </c>
      <c r="E25" t="s">
        <v>1031</v>
      </c>
      <c r="F25" s="111">
        <v>0.84</v>
      </c>
      <c r="G25" t="str">
        <f t="shared" si="0"/>
        <v>Medi</v>
      </c>
    </row>
    <row r="26" spans="4:7" x14ac:dyDescent="0.3">
      <c r="D26" t="s">
        <v>1046</v>
      </c>
      <c r="E26" t="s">
        <v>1027</v>
      </c>
      <c r="F26" s="111">
        <v>0.8337</v>
      </c>
      <c r="G26" t="str">
        <f t="shared" si="0"/>
        <v>Medi</v>
      </c>
    </row>
    <row r="27" spans="4:7" x14ac:dyDescent="0.3">
      <c r="D27" t="s">
        <v>1026</v>
      </c>
      <c r="E27" t="s">
        <v>1030</v>
      </c>
      <c r="F27" s="111">
        <v>0.83209999999999995</v>
      </c>
      <c r="G27" t="str">
        <f t="shared" si="0"/>
        <v>Medi</v>
      </c>
    </row>
    <row r="28" spans="4:7" x14ac:dyDescent="0.3">
      <c r="D28" t="s">
        <v>1026</v>
      </c>
      <c r="E28" t="s">
        <v>1031</v>
      </c>
      <c r="F28" s="111">
        <v>0.82440000000000002</v>
      </c>
      <c r="G28" t="str">
        <f t="shared" si="0"/>
        <v>Medi</v>
      </c>
    </row>
    <row r="29" spans="4:7" x14ac:dyDescent="0.3">
      <c r="D29" t="s">
        <v>1022</v>
      </c>
      <c r="E29" t="s">
        <v>1030</v>
      </c>
      <c r="F29" s="111">
        <v>0.82330000000000003</v>
      </c>
      <c r="G29" t="str">
        <f t="shared" si="0"/>
        <v>Medi</v>
      </c>
    </row>
    <row r="30" spans="4:7" x14ac:dyDescent="0.3">
      <c r="D30" t="s">
        <v>1046</v>
      </c>
      <c r="E30" t="s">
        <v>1031</v>
      </c>
      <c r="F30" s="111">
        <v>0.82320000000000004</v>
      </c>
      <c r="G30" t="str">
        <f t="shared" si="0"/>
        <v>Medi</v>
      </c>
    </row>
    <row r="31" spans="4:7" x14ac:dyDescent="0.3">
      <c r="D31" t="s">
        <v>1046</v>
      </c>
      <c r="E31" t="s">
        <v>1049</v>
      </c>
      <c r="F31" s="111">
        <v>0.81669999999999998</v>
      </c>
      <c r="G31" t="str">
        <f t="shared" si="0"/>
        <v>Medi</v>
      </c>
    </row>
    <row r="32" spans="4:7" x14ac:dyDescent="0.3">
      <c r="D32" t="s">
        <v>1026</v>
      </c>
      <c r="E32" t="s">
        <v>1036</v>
      </c>
      <c r="F32" s="111">
        <v>0.8125</v>
      </c>
      <c r="G32" t="str">
        <f t="shared" si="0"/>
        <v>Medi</v>
      </c>
    </row>
    <row r="33" spans="4:7" x14ac:dyDescent="0.3">
      <c r="D33" t="s">
        <v>1022</v>
      </c>
      <c r="E33" t="s">
        <v>1047</v>
      </c>
      <c r="F33" s="111">
        <v>0.8095</v>
      </c>
      <c r="G33" t="str">
        <f t="shared" si="0"/>
        <v>Medi</v>
      </c>
    </row>
    <row r="34" spans="4:7" x14ac:dyDescent="0.3">
      <c r="D34" t="s">
        <v>1026</v>
      </c>
      <c r="E34" t="s">
        <v>1028</v>
      </c>
      <c r="F34" s="111">
        <v>0.80920000000000003</v>
      </c>
      <c r="G34" t="str">
        <f t="shared" si="0"/>
        <v>Medi</v>
      </c>
    </row>
    <row r="35" spans="4:7" x14ac:dyDescent="0.3">
      <c r="D35" t="s">
        <v>1026</v>
      </c>
      <c r="E35" t="s">
        <v>1048</v>
      </c>
      <c r="F35" s="111">
        <v>0.80349999999999999</v>
      </c>
      <c r="G35" t="str">
        <f t="shared" si="0"/>
        <v>Medi</v>
      </c>
    </row>
    <row r="36" spans="4:7" x14ac:dyDescent="0.3">
      <c r="D36" t="s">
        <v>1046</v>
      </c>
      <c r="E36" t="s">
        <v>1033</v>
      </c>
      <c r="F36" s="111">
        <v>0.80230000000000001</v>
      </c>
      <c r="G36" t="str">
        <f t="shared" si="0"/>
        <v>Medi</v>
      </c>
    </row>
    <row r="37" spans="4:7" x14ac:dyDescent="0.3">
      <c r="D37" t="s">
        <v>1046</v>
      </c>
      <c r="E37" t="s">
        <v>1031</v>
      </c>
      <c r="F37" s="111">
        <v>0.79859999999999998</v>
      </c>
      <c r="G37" t="str">
        <f t="shared" si="0"/>
        <v>Medi</v>
      </c>
    </row>
    <row r="38" spans="4:7" x14ac:dyDescent="0.3">
      <c r="D38" t="s">
        <v>1026</v>
      </c>
      <c r="E38" t="s">
        <v>1036</v>
      </c>
      <c r="F38" s="111">
        <v>0.79759999999999998</v>
      </c>
      <c r="G38" t="str">
        <f t="shared" si="0"/>
        <v>Medi</v>
      </c>
    </row>
    <row r="39" spans="4:7" x14ac:dyDescent="0.3">
      <c r="D39" t="s">
        <v>1037</v>
      </c>
      <c r="E39" t="s">
        <v>1031</v>
      </c>
      <c r="F39" s="111">
        <v>0.79479999999999995</v>
      </c>
      <c r="G39" t="str">
        <f t="shared" si="0"/>
        <v>Medi</v>
      </c>
    </row>
    <row r="40" spans="4:7" x14ac:dyDescent="0.3">
      <c r="D40" t="s">
        <v>1046</v>
      </c>
      <c r="E40" t="s">
        <v>1064</v>
      </c>
      <c r="F40" s="111">
        <v>0.79479999999999995</v>
      </c>
      <c r="G40" t="str">
        <f t="shared" si="0"/>
        <v>Medi</v>
      </c>
    </row>
    <row r="41" spans="4:7" x14ac:dyDescent="0.3">
      <c r="D41" t="s">
        <v>1046</v>
      </c>
      <c r="E41" t="s">
        <v>1064</v>
      </c>
      <c r="F41" s="111">
        <v>0.79239999999999999</v>
      </c>
      <c r="G41" t="str">
        <f t="shared" si="0"/>
        <v>Medi</v>
      </c>
    </row>
    <row r="42" spans="4:7" x14ac:dyDescent="0.3">
      <c r="D42" t="s">
        <v>1046</v>
      </c>
      <c r="E42" t="s">
        <v>1039</v>
      </c>
      <c r="F42" s="111">
        <v>0.79069999999999996</v>
      </c>
      <c r="G42" t="str">
        <f t="shared" si="0"/>
        <v>Medi</v>
      </c>
    </row>
    <row r="43" spans="4:7" x14ac:dyDescent="0.3">
      <c r="D43" t="s">
        <v>1037</v>
      </c>
      <c r="E43" t="s">
        <v>1052</v>
      </c>
      <c r="F43" s="111">
        <v>0.78879999999999995</v>
      </c>
      <c r="G43" t="str">
        <f t="shared" si="0"/>
        <v>Medi</v>
      </c>
    </row>
    <row r="44" spans="4:7" x14ac:dyDescent="0.3">
      <c r="D44" t="s">
        <v>1046</v>
      </c>
      <c r="E44" t="s">
        <v>1052</v>
      </c>
      <c r="F44" s="111">
        <v>0.78769999999999996</v>
      </c>
      <c r="G44" t="str">
        <f t="shared" si="0"/>
        <v>Medi</v>
      </c>
    </row>
    <row r="45" spans="4:7" x14ac:dyDescent="0.3">
      <c r="D45" t="s">
        <v>1046</v>
      </c>
      <c r="E45" t="s">
        <v>1033</v>
      </c>
      <c r="F45" s="111">
        <v>0.78500000000000003</v>
      </c>
      <c r="G45" t="str">
        <f t="shared" si="0"/>
        <v>Medi</v>
      </c>
    </row>
    <row r="46" spans="4:7" x14ac:dyDescent="0.3">
      <c r="D46" t="s">
        <v>1022</v>
      </c>
      <c r="E46" t="s">
        <v>1023</v>
      </c>
      <c r="F46" s="111">
        <v>0.78190000000000004</v>
      </c>
      <c r="G46" t="str">
        <f t="shared" si="0"/>
        <v>Medi</v>
      </c>
    </row>
    <row r="47" spans="4:7" x14ac:dyDescent="0.3">
      <c r="D47" t="s">
        <v>1026</v>
      </c>
      <c r="E47" t="s">
        <v>1031</v>
      </c>
      <c r="F47" s="111">
        <v>0.78149999999999997</v>
      </c>
      <c r="G47" t="str">
        <f t="shared" si="0"/>
        <v>Medi</v>
      </c>
    </row>
    <row r="48" spans="4:7" x14ac:dyDescent="0.3">
      <c r="D48" t="s">
        <v>1046</v>
      </c>
      <c r="E48" t="s">
        <v>1049</v>
      </c>
      <c r="F48" s="111">
        <v>0.77210000000000001</v>
      </c>
      <c r="G48" t="str">
        <f t="shared" si="0"/>
        <v>Medi</v>
      </c>
    </row>
    <row r="49" spans="4:7" x14ac:dyDescent="0.3">
      <c r="D49" t="s">
        <v>1026</v>
      </c>
      <c r="E49" t="s">
        <v>1031</v>
      </c>
      <c r="F49" s="111">
        <v>0.77200000000000002</v>
      </c>
      <c r="G49" t="str">
        <f t="shared" si="0"/>
        <v>Medi</v>
      </c>
    </row>
    <row r="50" spans="4:7" x14ac:dyDescent="0.3">
      <c r="D50" t="s">
        <v>1026</v>
      </c>
      <c r="E50" t="s">
        <v>1030</v>
      </c>
      <c r="F50" s="111">
        <v>0.77190000000000003</v>
      </c>
      <c r="G50" t="str">
        <f t="shared" si="0"/>
        <v>Medi</v>
      </c>
    </row>
    <row r="51" spans="4:7" x14ac:dyDescent="0.3">
      <c r="D51" t="s">
        <v>1022</v>
      </c>
      <c r="E51" t="s">
        <v>1028</v>
      </c>
      <c r="F51" s="111">
        <v>0.76829999999999998</v>
      </c>
      <c r="G51" t="str">
        <f t="shared" si="0"/>
        <v>Medi</v>
      </c>
    </row>
    <row r="52" spans="4:7" x14ac:dyDescent="0.3">
      <c r="D52" t="s">
        <v>1046</v>
      </c>
      <c r="E52" t="s">
        <v>1031</v>
      </c>
      <c r="F52" s="111">
        <v>0.7681</v>
      </c>
      <c r="G52" t="str">
        <f t="shared" si="0"/>
        <v>Medi</v>
      </c>
    </row>
    <row r="53" spans="4:7" x14ac:dyDescent="0.3">
      <c r="D53" t="s">
        <v>1026</v>
      </c>
      <c r="E53" t="s">
        <v>1031</v>
      </c>
      <c r="F53" s="111">
        <v>0.76459999999999995</v>
      </c>
      <c r="G53" t="str">
        <f t="shared" si="0"/>
        <v>Medi</v>
      </c>
    </row>
    <row r="54" spans="4:7" x14ac:dyDescent="0.3">
      <c r="D54" t="s">
        <v>1022</v>
      </c>
      <c r="E54" t="s">
        <v>1027</v>
      </c>
      <c r="F54" s="111">
        <v>0.76039999999999996</v>
      </c>
      <c r="G54" t="str">
        <f t="shared" si="0"/>
        <v>Medi</v>
      </c>
    </row>
    <row r="55" spans="4:7" x14ac:dyDescent="0.3">
      <c r="D55" t="s">
        <v>1046</v>
      </c>
      <c r="E55" t="s">
        <v>1048</v>
      </c>
      <c r="F55" s="111">
        <v>0.75270000000000004</v>
      </c>
      <c r="G55" t="str">
        <f t="shared" si="0"/>
        <v>Medi</v>
      </c>
    </row>
    <row r="56" spans="4:7" x14ac:dyDescent="0.3">
      <c r="D56" t="s">
        <v>1026</v>
      </c>
      <c r="E56" t="s">
        <v>1031</v>
      </c>
      <c r="F56" s="111">
        <v>0.74960000000000004</v>
      </c>
      <c r="G56" t="str">
        <f t="shared" si="0"/>
        <v>Medi</v>
      </c>
    </row>
    <row r="57" spans="4:7" x14ac:dyDescent="0.3">
      <c r="D57" t="s">
        <v>1046</v>
      </c>
      <c r="E57" t="s">
        <v>1031</v>
      </c>
      <c r="F57" s="111">
        <v>0.74629999999999996</v>
      </c>
      <c r="G57" t="str">
        <f t="shared" si="0"/>
        <v>Medi</v>
      </c>
    </row>
    <row r="58" spans="4:7" x14ac:dyDescent="0.3">
      <c r="D58" t="s">
        <v>1046</v>
      </c>
      <c r="E58" t="s">
        <v>1031</v>
      </c>
      <c r="F58" s="111">
        <v>0.74580000000000002</v>
      </c>
      <c r="G58" t="str">
        <f t="shared" si="0"/>
        <v>Medi</v>
      </c>
    </row>
    <row r="59" spans="4:7" x14ac:dyDescent="0.3">
      <c r="D59" t="s">
        <v>1046</v>
      </c>
      <c r="E59" t="s">
        <v>1027</v>
      </c>
      <c r="F59" s="111">
        <v>0.74370000000000003</v>
      </c>
      <c r="G59" t="str">
        <f t="shared" si="0"/>
        <v>Medi</v>
      </c>
    </row>
    <row r="60" spans="4:7" x14ac:dyDescent="0.3">
      <c r="D60" t="s">
        <v>1046</v>
      </c>
      <c r="E60" t="s">
        <v>1031</v>
      </c>
      <c r="F60" s="111">
        <v>0.74229999999999996</v>
      </c>
      <c r="G60" t="str">
        <f t="shared" si="0"/>
        <v>Medi</v>
      </c>
    </row>
    <row r="61" spans="4:7" x14ac:dyDescent="0.3">
      <c r="D61" t="s">
        <v>1026</v>
      </c>
      <c r="E61" t="s">
        <v>1049</v>
      </c>
      <c r="F61" s="111">
        <v>0.74070000000000003</v>
      </c>
      <c r="G61" t="str">
        <f t="shared" si="0"/>
        <v>Medi</v>
      </c>
    </row>
    <row r="62" spans="4:7" x14ac:dyDescent="0.3">
      <c r="D62" t="s">
        <v>1046</v>
      </c>
      <c r="E62" t="s">
        <v>1048</v>
      </c>
      <c r="F62" s="111">
        <v>0.73680000000000001</v>
      </c>
      <c r="G62" t="str">
        <f t="shared" si="0"/>
        <v>Medi</v>
      </c>
    </row>
    <row r="63" spans="4:7" x14ac:dyDescent="0.3">
      <c r="D63" t="s">
        <v>1022</v>
      </c>
      <c r="E63" t="s">
        <v>1027</v>
      </c>
      <c r="F63" s="111">
        <v>0.73399999999999999</v>
      </c>
      <c r="G63" t="str">
        <f t="shared" si="0"/>
        <v>Medi</v>
      </c>
    </row>
    <row r="64" spans="4:7" x14ac:dyDescent="0.3">
      <c r="D64" t="s">
        <v>1046</v>
      </c>
      <c r="E64" t="s">
        <v>1028</v>
      </c>
      <c r="F64" s="111">
        <v>0.7329</v>
      </c>
      <c r="G64" t="str">
        <f t="shared" si="0"/>
        <v>Medi</v>
      </c>
    </row>
    <row r="65" spans="4:7" x14ac:dyDescent="0.3">
      <c r="D65" t="s">
        <v>1022</v>
      </c>
      <c r="E65" t="s">
        <v>1030</v>
      </c>
      <c r="F65" s="111">
        <v>0.72789999999999999</v>
      </c>
      <c r="G65" t="str">
        <f t="shared" si="0"/>
        <v>Medi</v>
      </c>
    </row>
    <row r="66" spans="4:7" x14ac:dyDescent="0.3">
      <c r="D66" t="s">
        <v>1037</v>
      </c>
      <c r="E66" t="s">
        <v>1031</v>
      </c>
      <c r="F66" s="111">
        <v>0.72629999999999995</v>
      </c>
      <c r="G66" t="str">
        <f t="shared" si="0"/>
        <v>Medi</v>
      </c>
    </row>
    <row r="67" spans="4:7" x14ac:dyDescent="0.3">
      <c r="D67" t="s">
        <v>1046</v>
      </c>
      <c r="E67" t="s">
        <v>1027</v>
      </c>
      <c r="F67" s="111">
        <v>0.72540000000000004</v>
      </c>
      <c r="G67" t="str">
        <f t="shared" ref="G67:G130" si="2">LEFT(D67,4)</f>
        <v>Medi</v>
      </c>
    </row>
    <row r="68" spans="4:7" x14ac:dyDescent="0.3">
      <c r="D68" t="s">
        <v>1046</v>
      </c>
      <c r="E68" t="s">
        <v>1031</v>
      </c>
      <c r="F68" s="111">
        <v>0.72529999999999994</v>
      </c>
      <c r="G68" t="str">
        <f t="shared" si="2"/>
        <v>Medi</v>
      </c>
    </row>
    <row r="69" spans="4:7" x14ac:dyDescent="0.3">
      <c r="D69" t="s">
        <v>1046</v>
      </c>
      <c r="E69" t="s">
        <v>1030</v>
      </c>
      <c r="F69" s="111">
        <v>0.71889999999999998</v>
      </c>
      <c r="G69" t="str">
        <f t="shared" si="2"/>
        <v>Medi</v>
      </c>
    </row>
    <row r="70" spans="4:7" x14ac:dyDescent="0.3">
      <c r="D70" t="s">
        <v>1046</v>
      </c>
      <c r="E70" t="s">
        <v>1031</v>
      </c>
      <c r="F70" s="111">
        <v>0.7147</v>
      </c>
      <c r="G70" t="str">
        <f t="shared" si="2"/>
        <v>Medi</v>
      </c>
    </row>
    <row r="71" spans="4:7" x14ac:dyDescent="0.3">
      <c r="D71" t="s">
        <v>1022</v>
      </c>
      <c r="E71" t="s">
        <v>1030</v>
      </c>
      <c r="F71" s="111">
        <v>0.7117</v>
      </c>
      <c r="G71" t="str">
        <f t="shared" si="2"/>
        <v>Medi</v>
      </c>
    </row>
    <row r="72" spans="4:7" x14ac:dyDescent="0.3">
      <c r="D72" t="s">
        <v>1022</v>
      </c>
      <c r="E72" t="s">
        <v>1027</v>
      </c>
      <c r="F72" s="111">
        <v>0.7087</v>
      </c>
      <c r="G72" t="str">
        <f t="shared" si="2"/>
        <v>Medi</v>
      </c>
    </row>
    <row r="73" spans="4:7" x14ac:dyDescent="0.3">
      <c r="D73" t="s">
        <v>1046</v>
      </c>
      <c r="E73" t="s">
        <v>1031</v>
      </c>
      <c r="F73" s="111">
        <v>0.70850000000000002</v>
      </c>
      <c r="G73" t="str">
        <f t="shared" si="2"/>
        <v>Medi</v>
      </c>
    </row>
    <row r="74" spans="4:7" x14ac:dyDescent="0.3">
      <c r="D74" t="s">
        <v>1046</v>
      </c>
      <c r="E74" t="s">
        <v>1025</v>
      </c>
      <c r="F74" s="111">
        <v>0.70630000000000004</v>
      </c>
      <c r="G74" t="str">
        <f t="shared" si="2"/>
        <v>Medi</v>
      </c>
    </row>
    <row r="75" spans="4:7" x14ac:dyDescent="0.3">
      <c r="D75" t="s">
        <v>1046</v>
      </c>
      <c r="E75" t="s">
        <v>1048</v>
      </c>
      <c r="F75" s="111">
        <v>0.70420000000000005</v>
      </c>
      <c r="G75" t="str">
        <f t="shared" si="2"/>
        <v>Medi</v>
      </c>
    </row>
    <row r="76" spans="4:7" x14ac:dyDescent="0.3">
      <c r="D76" t="s">
        <v>1046</v>
      </c>
      <c r="E76" t="s">
        <v>1031</v>
      </c>
      <c r="F76" s="111">
        <v>0.69369999999999998</v>
      </c>
      <c r="G76" t="str">
        <f t="shared" si="2"/>
        <v>Medi</v>
      </c>
    </row>
    <row r="77" spans="4:7" x14ac:dyDescent="0.3">
      <c r="D77" t="s">
        <v>1046</v>
      </c>
      <c r="E77" t="s">
        <v>1036</v>
      </c>
      <c r="F77" s="111">
        <v>0.6905</v>
      </c>
      <c r="G77" t="str">
        <f t="shared" si="2"/>
        <v>Medi</v>
      </c>
    </row>
    <row r="78" spans="4:7" x14ac:dyDescent="0.3">
      <c r="D78" t="s">
        <v>1046</v>
      </c>
      <c r="E78" t="s">
        <v>1043</v>
      </c>
      <c r="F78" s="111">
        <v>0.68979999999999997</v>
      </c>
      <c r="G78" t="str">
        <f t="shared" si="2"/>
        <v>Medi</v>
      </c>
    </row>
    <row r="79" spans="4:7" x14ac:dyDescent="0.3">
      <c r="D79" t="s">
        <v>1046</v>
      </c>
      <c r="E79" t="s">
        <v>1030</v>
      </c>
      <c r="F79" s="111">
        <v>0.68369999999999997</v>
      </c>
      <c r="G79" t="str">
        <f t="shared" si="2"/>
        <v>Medi</v>
      </c>
    </row>
    <row r="80" spans="4:7" x14ac:dyDescent="0.3">
      <c r="D80" t="s">
        <v>1037</v>
      </c>
      <c r="E80" t="s">
        <v>1033</v>
      </c>
      <c r="F80" s="111">
        <v>0.6835</v>
      </c>
      <c r="G80" t="str">
        <f t="shared" si="2"/>
        <v>Medi</v>
      </c>
    </row>
    <row r="81" spans="4:7" x14ac:dyDescent="0.3">
      <c r="D81" t="s">
        <v>1037</v>
      </c>
      <c r="E81" t="s">
        <v>1031</v>
      </c>
      <c r="F81" s="111">
        <v>0.68200000000000005</v>
      </c>
      <c r="G81" t="str">
        <f t="shared" si="2"/>
        <v>Medi</v>
      </c>
    </row>
    <row r="82" spans="4:7" x14ac:dyDescent="0.3">
      <c r="D82" t="s">
        <v>1026</v>
      </c>
      <c r="E82" t="s">
        <v>1047</v>
      </c>
      <c r="F82" s="111">
        <v>0.68200000000000005</v>
      </c>
      <c r="G82" t="str">
        <f t="shared" si="2"/>
        <v>Medi</v>
      </c>
    </row>
    <row r="83" spans="4:7" x14ac:dyDescent="0.3">
      <c r="D83" t="s">
        <v>1022</v>
      </c>
      <c r="E83" t="s">
        <v>1030</v>
      </c>
      <c r="F83" s="111">
        <v>0.68169999999999997</v>
      </c>
      <c r="G83" t="str">
        <f t="shared" si="2"/>
        <v>Medi</v>
      </c>
    </row>
    <row r="84" spans="4:7" x14ac:dyDescent="0.3">
      <c r="D84" t="s">
        <v>1026</v>
      </c>
      <c r="E84" t="s">
        <v>1031</v>
      </c>
      <c r="F84" s="111">
        <v>0.68069999999999997</v>
      </c>
      <c r="G84" t="str">
        <f t="shared" si="2"/>
        <v>Medi</v>
      </c>
    </row>
    <row r="85" spans="4:7" x14ac:dyDescent="0.3">
      <c r="D85" t="s">
        <v>1022</v>
      </c>
      <c r="E85" t="s">
        <v>1031</v>
      </c>
      <c r="F85" s="111">
        <v>0.67969999999999997</v>
      </c>
      <c r="G85" t="str">
        <f t="shared" si="2"/>
        <v>Medi</v>
      </c>
    </row>
    <row r="86" spans="4:7" x14ac:dyDescent="0.3">
      <c r="D86" t="s">
        <v>1026</v>
      </c>
      <c r="E86" t="s">
        <v>1027</v>
      </c>
      <c r="F86" s="111">
        <v>0.67679999999999996</v>
      </c>
      <c r="G86" t="str">
        <f t="shared" si="2"/>
        <v>Medi</v>
      </c>
    </row>
    <row r="87" spans="4:7" x14ac:dyDescent="0.3">
      <c r="D87" t="s">
        <v>1026</v>
      </c>
      <c r="E87" t="s">
        <v>1023</v>
      </c>
      <c r="F87" s="111">
        <v>0.67269999999999996</v>
      </c>
      <c r="G87" t="str">
        <f t="shared" si="2"/>
        <v>Medi</v>
      </c>
    </row>
    <row r="88" spans="4:7" x14ac:dyDescent="0.3">
      <c r="D88" t="s">
        <v>1022</v>
      </c>
      <c r="E88" t="s">
        <v>1030</v>
      </c>
      <c r="F88" s="111">
        <v>0.67259999999999998</v>
      </c>
      <c r="G88" t="str">
        <f t="shared" si="2"/>
        <v>Medi</v>
      </c>
    </row>
    <row r="89" spans="4:7" x14ac:dyDescent="0.3">
      <c r="D89" t="s">
        <v>1026</v>
      </c>
      <c r="E89" t="s">
        <v>1028</v>
      </c>
      <c r="F89" s="111">
        <v>0.67100000000000004</v>
      </c>
      <c r="G89" t="str">
        <f t="shared" si="2"/>
        <v>Medi</v>
      </c>
    </row>
    <row r="90" spans="4:7" x14ac:dyDescent="0.3">
      <c r="D90" t="s">
        <v>1026</v>
      </c>
      <c r="E90" t="s">
        <v>1025</v>
      </c>
      <c r="F90" s="111">
        <v>0.67030000000000001</v>
      </c>
      <c r="G90" t="str">
        <f t="shared" si="2"/>
        <v>Medi</v>
      </c>
    </row>
    <row r="91" spans="4:7" x14ac:dyDescent="0.3">
      <c r="D91" t="s">
        <v>1046</v>
      </c>
      <c r="E91" t="s">
        <v>1036</v>
      </c>
      <c r="F91" s="111">
        <v>0.66669999999999996</v>
      </c>
      <c r="G91" t="str">
        <f t="shared" si="2"/>
        <v>Medi</v>
      </c>
    </row>
    <row r="92" spans="4:7" x14ac:dyDescent="0.3">
      <c r="D92" t="s">
        <v>1037</v>
      </c>
      <c r="E92" t="s">
        <v>1027</v>
      </c>
      <c r="F92" s="111">
        <v>0.66649999999999998</v>
      </c>
      <c r="G92" t="str">
        <f t="shared" si="2"/>
        <v>Medi</v>
      </c>
    </row>
    <row r="93" spans="4:7" x14ac:dyDescent="0.3">
      <c r="D93" t="s">
        <v>1022</v>
      </c>
      <c r="E93" t="s">
        <v>1028</v>
      </c>
      <c r="F93" s="111">
        <v>0.65880000000000005</v>
      </c>
      <c r="G93" t="str">
        <f t="shared" si="2"/>
        <v>Medi</v>
      </c>
    </row>
    <row r="94" spans="4:7" x14ac:dyDescent="0.3">
      <c r="D94" t="s">
        <v>1046</v>
      </c>
      <c r="E94" t="s">
        <v>1049</v>
      </c>
      <c r="F94" s="111">
        <v>0.65339999999999998</v>
      </c>
      <c r="G94" t="str">
        <f t="shared" si="2"/>
        <v>Medi</v>
      </c>
    </row>
    <row r="95" spans="4:7" x14ac:dyDescent="0.3">
      <c r="D95" t="s">
        <v>1037</v>
      </c>
      <c r="E95" t="s">
        <v>1052</v>
      </c>
      <c r="F95" s="111">
        <v>0.64490000000000003</v>
      </c>
      <c r="G95" t="str">
        <f t="shared" si="2"/>
        <v>Medi</v>
      </c>
    </row>
    <row r="96" spans="4:7" x14ac:dyDescent="0.3">
      <c r="D96" t="s">
        <v>1046</v>
      </c>
      <c r="E96" t="s">
        <v>1030</v>
      </c>
      <c r="F96" s="111">
        <v>0.63729999999999998</v>
      </c>
      <c r="G96" t="str">
        <f t="shared" si="2"/>
        <v>Medi</v>
      </c>
    </row>
    <row r="97" spans="4:7" x14ac:dyDescent="0.3">
      <c r="D97" t="s">
        <v>1046</v>
      </c>
      <c r="E97" t="s">
        <v>1031</v>
      </c>
      <c r="F97" s="111">
        <v>0.63460000000000005</v>
      </c>
      <c r="G97" t="str">
        <f t="shared" si="2"/>
        <v>Medi</v>
      </c>
    </row>
    <row r="98" spans="4:7" x14ac:dyDescent="0.3">
      <c r="D98" t="s">
        <v>1037</v>
      </c>
      <c r="E98" t="s">
        <v>1028</v>
      </c>
      <c r="F98" s="111">
        <v>0.63449999999999995</v>
      </c>
      <c r="G98" t="str">
        <f t="shared" si="2"/>
        <v>Medi</v>
      </c>
    </row>
    <row r="99" spans="4:7" x14ac:dyDescent="0.3">
      <c r="D99" t="s">
        <v>1046</v>
      </c>
      <c r="E99" t="s">
        <v>1033</v>
      </c>
      <c r="F99" s="111">
        <v>0.63260000000000005</v>
      </c>
      <c r="G99" t="str">
        <f t="shared" si="2"/>
        <v>Medi</v>
      </c>
    </row>
    <row r="100" spans="4:7" x14ac:dyDescent="0.3">
      <c r="D100" t="s">
        <v>1046</v>
      </c>
      <c r="E100" t="s">
        <v>1027</v>
      </c>
      <c r="F100" s="111">
        <v>0.63219999999999998</v>
      </c>
      <c r="G100" t="str">
        <f t="shared" si="2"/>
        <v>Medi</v>
      </c>
    </row>
    <row r="101" spans="4:7" x14ac:dyDescent="0.3">
      <c r="D101" t="s">
        <v>1046</v>
      </c>
      <c r="E101" t="s">
        <v>1030</v>
      </c>
      <c r="F101" s="111">
        <v>0.63180000000000003</v>
      </c>
      <c r="G101" t="str">
        <f t="shared" si="2"/>
        <v>Medi</v>
      </c>
    </row>
    <row r="102" spans="4:7" x14ac:dyDescent="0.3">
      <c r="D102" t="s">
        <v>1037</v>
      </c>
      <c r="E102" t="s">
        <v>1030</v>
      </c>
      <c r="F102" s="111">
        <v>0.62660000000000005</v>
      </c>
      <c r="G102" t="str">
        <f t="shared" si="2"/>
        <v>Medi</v>
      </c>
    </row>
    <row r="103" spans="4:7" x14ac:dyDescent="0.3">
      <c r="D103" t="s">
        <v>1037</v>
      </c>
      <c r="E103" t="s">
        <v>1031</v>
      </c>
      <c r="F103" s="111">
        <v>0.62639999999999996</v>
      </c>
      <c r="G103" t="str">
        <f t="shared" si="2"/>
        <v>Medi</v>
      </c>
    </row>
    <row r="104" spans="4:7" x14ac:dyDescent="0.3">
      <c r="D104" t="s">
        <v>1046</v>
      </c>
      <c r="E104" t="s">
        <v>1031</v>
      </c>
      <c r="F104" s="111">
        <v>0.62409999999999999</v>
      </c>
      <c r="G104" t="str">
        <f t="shared" si="2"/>
        <v>Medi</v>
      </c>
    </row>
    <row r="105" spans="4:7" x14ac:dyDescent="0.3">
      <c r="D105" t="s">
        <v>1046</v>
      </c>
      <c r="E105" t="s">
        <v>1027</v>
      </c>
      <c r="F105" s="111">
        <v>0.61780000000000002</v>
      </c>
      <c r="G105" t="str">
        <f t="shared" si="2"/>
        <v>Medi</v>
      </c>
    </row>
    <row r="106" spans="4:7" x14ac:dyDescent="0.3">
      <c r="D106" t="s">
        <v>1046</v>
      </c>
      <c r="E106" t="s">
        <v>1031</v>
      </c>
      <c r="F106" s="111">
        <v>0.61360000000000003</v>
      </c>
      <c r="G106" t="str">
        <f t="shared" si="2"/>
        <v>Medi</v>
      </c>
    </row>
    <row r="107" spans="4:7" x14ac:dyDescent="0.3">
      <c r="D107" t="s">
        <v>1046</v>
      </c>
      <c r="E107" t="s">
        <v>1036</v>
      </c>
      <c r="F107" s="111">
        <v>0.61029999999999995</v>
      </c>
      <c r="G107" t="str">
        <f t="shared" si="2"/>
        <v>Medi</v>
      </c>
    </row>
    <row r="108" spans="4:7" x14ac:dyDescent="0.3">
      <c r="D108" t="s">
        <v>1046</v>
      </c>
      <c r="E108" t="s">
        <v>1025</v>
      </c>
      <c r="F108" s="111">
        <v>0.60819999999999996</v>
      </c>
      <c r="G108" t="str">
        <f t="shared" si="2"/>
        <v>Medi</v>
      </c>
    </row>
    <row r="109" spans="4:7" x14ac:dyDescent="0.3">
      <c r="D109" t="s">
        <v>1046</v>
      </c>
      <c r="E109" t="s">
        <v>1030</v>
      </c>
      <c r="F109" s="111">
        <v>0.60489999999999999</v>
      </c>
      <c r="G109" t="str">
        <f t="shared" si="2"/>
        <v>Medi</v>
      </c>
    </row>
    <row r="110" spans="4:7" x14ac:dyDescent="0.3">
      <c r="D110" t="s">
        <v>1022</v>
      </c>
      <c r="E110" t="s">
        <v>1023</v>
      </c>
      <c r="F110" s="111">
        <v>0.60360000000000003</v>
      </c>
      <c r="G110" t="str">
        <f t="shared" si="2"/>
        <v>Medi</v>
      </c>
    </row>
    <row r="111" spans="4:7" x14ac:dyDescent="0.3">
      <c r="D111" t="s">
        <v>1046</v>
      </c>
      <c r="E111" t="s">
        <v>1030</v>
      </c>
      <c r="F111" s="111">
        <v>0.59919999999999995</v>
      </c>
      <c r="G111" t="str">
        <f t="shared" si="2"/>
        <v>Medi</v>
      </c>
    </row>
    <row r="112" spans="4:7" x14ac:dyDescent="0.3">
      <c r="D112" t="s">
        <v>1046</v>
      </c>
      <c r="E112" t="s">
        <v>1049</v>
      </c>
      <c r="F112" s="111">
        <v>0.59860000000000002</v>
      </c>
      <c r="G112" t="str">
        <f t="shared" si="2"/>
        <v>Medi</v>
      </c>
    </row>
    <row r="113" spans="4:7" x14ac:dyDescent="0.3">
      <c r="D113" t="s">
        <v>1026</v>
      </c>
      <c r="E113" t="s">
        <v>1036</v>
      </c>
      <c r="F113" s="111">
        <v>0.5948</v>
      </c>
      <c r="G113" t="str">
        <f t="shared" si="2"/>
        <v>Medi</v>
      </c>
    </row>
    <row r="114" spans="4:7" x14ac:dyDescent="0.3">
      <c r="D114" t="s">
        <v>1026</v>
      </c>
      <c r="E114" t="s">
        <v>1030</v>
      </c>
      <c r="F114" s="111">
        <v>0.59209999999999996</v>
      </c>
      <c r="G114" t="str">
        <f t="shared" si="2"/>
        <v>Medi</v>
      </c>
    </row>
    <row r="115" spans="4:7" x14ac:dyDescent="0.3">
      <c r="D115" t="s">
        <v>1046</v>
      </c>
      <c r="E115" t="s">
        <v>1044</v>
      </c>
      <c r="F115" s="111">
        <v>0.58919999999999995</v>
      </c>
      <c r="G115" t="str">
        <f t="shared" si="2"/>
        <v>Medi</v>
      </c>
    </row>
    <row r="116" spans="4:7" x14ac:dyDescent="0.3">
      <c r="D116" t="s">
        <v>1046</v>
      </c>
      <c r="E116" t="s">
        <v>1031</v>
      </c>
      <c r="F116" s="111">
        <v>0.58809999999999996</v>
      </c>
      <c r="G116" t="str">
        <f t="shared" si="2"/>
        <v>Medi</v>
      </c>
    </row>
    <row r="117" spans="4:7" x14ac:dyDescent="0.3">
      <c r="D117" t="s">
        <v>1022</v>
      </c>
      <c r="E117" t="s">
        <v>1030</v>
      </c>
      <c r="F117" s="111">
        <v>0.58660000000000001</v>
      </c>
      <c r="G117" t="str">
        <f t="shared" si="2"/>
        <v>Medi</v>
      </c>
    </row>
    <row r="118" spans="4:7" x14ac:dyDescent="0.3">
      <c r="D118" t="s">
        <v>1046</v>
      </c>
      <c r="E118" t="s">
        <v>1031</v>
      </c>
      <c r="F118" s="111">
        <v>0.58040000000000003</v>
      </c>
      <c r="G118" t="str">
        <f t="shared" si="2"/>
        <v>Medi</v>
      </c>
    </row>
    <row r="119" spans="4:7" x14ac:dyDescent="0.3">
      <c r="D119" t="s">
        <v>1046</v>
      </c>
      <c r="E119" t="s">
        <v>1031</v>
      </c>
      <c r="F119" s="111">
        <v>0.57669999999999999</v>
      </c>
      <c r="G119" t="str">
        <f t="shared" si="2"/>
        <v>Medi</v>
      </c>
    </row>
    <row r="120" spans="4:7" x14ac:dyDescent="0.3">
      <c r="D120" t="s">
        <v>1046</v>
      </c>
      <c r="E120" t="s">
        <v>1031</v>
      </c>
      <c r="F120" s="111">
        <v>0.56789999999999996</v>
      </c>
      <c r="G120" t="str">
        <f t="shared" si="2"/>
        <v>Medi</v>
      </c>
    </row>
    <row r="121" spans="4:7" x14ac:dyDescent="0.3">
      <c r="D121" t="s">
        <v>1046</v>
      </c>
      <c r="E121" t="s">
        <v>1036</v>
      </c>
      <c r="F121" s="111">
        <v>0.56359999999999999</v>
      </c>
      <c r="G121" t="str">
        <f t="shared" si="2"/>
        <v>Medi</v>
      </c>
    </row>
    <row r="122" spans="4:7" x14ac:dyDescent="0.3">
      <c r="D122" t="s">
        <v>1026</v>
      </c>
      <c r="E122" t="s">
        <v>1027</v>
      </c>
      <c r="F122" s="111">
        <v>0.56159999999999999</v>
      </c>
      <c r="G122" t="str">
        <f t="shared" si="2"/>
        <v>Medi</v>
      </c>
    </row>
    <row r="123" spans="4:7" x14ac:dyDescent="0.3">
      <c r="D123" t="s">
        <v>1046</v>
      </c>
      <c r="E123" t="s">
        <v>1031</v>
      </c>
      <c r="F123" s="111">
        <v>0.56059999999999999</v>
      </c>
      <c r="G123" t="str">
        <f t="shared" si="2"/>
        <v>Medi</v>
      </c>
    </row>
    <row r="124" spans="4:7" x14ac:dyDescent="0.3">
      <c r="D124" t="s">
        <v>1026</v>
      </c>
      <c r="E124" t="s">
        <v>1030</v>
      </c>
      <c r="F124" s="111">
        <v>0.5605</v>
      </c>
      <c r="G124" t="str">
        <f t="shared" si="2"/>
        <v>Medi</v>
      </c>
    </row>
    <row r="125" spans="4:7" x14ac:dyDescent="0.3">
      <c r="D125" t="s">
        <v>1046</v>
      </c>
      <c r="E125" t="s">
        <v>1030</v>
      </c>
      <c r="F125" s="111">
        <v>0.56010000000000004</v>
      </c>
      <c r="G125" t="str">
        <f t="shared" si="2"/>
        <v>Medi</v>
      </c>
    </row>
    <row r="126" spans="4:7" x14ac:dyDescent="0.3">
      <c r="D126" t="s">
        <v>1046</v>
      </c>
      <c r="E126" t="s">
        <v>1031</v>
      </c>
      <c r="F126" s="111">
        <v>0.55389999999999995</v>
      </c>
      <c r="G126" t="str">
        <f t="shared" si="2"/>
        <v>Medi</v>
      </c>
    </row>
    <row r="127" spans="4:7" x14ac:dyDescent="0.3">
      <c r="D127" t="s">
        <v>1026</v>
      </c>
      <c r="E127" t="s">
        <v>1027</v>
      </c>
      <c r="F127" s="111">
        <v>0.55330000000000001</v>
      </c>
      <c r="G127" t="str">
        <f t="shared" si="2"/>
        <v>Medi</v>
      </c>
    </row>
    <row r="128" spans="4:7" x14ac:dyDescent="0.3">
      <c r="D128" t="s">
        <v>1026</v>
      </c>
      <c r="E128" t="s">
        <v>1030</v>
      </c>
      <c r="F128" s="111">
        <v>0.54710000000000003</v>
      </c>
      <c r="G128" t="str">
        <f t="shared" si="2"/>
        <v>Medi</v>
      </c>
    </row>
    <row r="129" spans="4:7" x14ac:dyDescent="0.3">
      <c r="D129" t="s">
        <v>1046</v>
      </c>
      <c r="E129" t="s">
        <v>1030</v>
      </c>
      <c r="F129" s="111">
        <v>0.54559999999999997</v>
      </c>
      <c r="G129" t="str">
        <f t="shared" si="2"/>
        <v>Medi</v>
      </c>
    </row>
    <row r="130" spans="4:7" x14ac:dyDescent="0.3">
      <c r="D130" t="s">
        <v>1046</v>
      </c>
      <c r="E130" t="s">
        <v>1052</v>
      </c>
      <c r="F130" s="111">
        <v>0.54490000000000005</v>
      </c>
      <c r="G130" t="str">
        <f t="shared" si="2"/>
        <v>Medi</v>
      </c>
    </row>
    <row r="131" spans="4:7" x14ac:dyDescent="0.3">
      <c r="D131" t="s">
        <v>1046</v>
      </c>
      <c r="E131" t="s">
        <v>1043</v>
      </c>
      <c r="F131" s="111">
        <v>0.53339999999999999</v>
      </c>
      <c r="G131" t="str">
        <f t="shared" ref="G131:G194" si="3">LEFT(D131,4)</f>
        <v>Medi</v>
      </c>
    </row>
    <row r="132" spans="4:7" x14ac:dyDescent="0.3">
      <c r="D132" t="s">
        <v>1046</v>
      </c>
      <c r="E132" t="s">
        <v>1031</v>
      </c>
      <c r="F132" s="111">
        <v>0.51780000000000004</v>
      </c>
      <c r="G132" t="str">
        <f t="shared" si="3"/>
        <v>Medi</v>
      </c>
    </row>
    <row r="133" spans="4:7" x14ac:dyDescent="0.3">
      <c r="D133" t="s">
        <v>1046</v>
      </c>
      <c r="E133" t="s">
        <v>1031</v>
      </c>
      <c r="F133" s="111">
        <v>0.50539999999999996</v>
      </c>
      <c r="G133" t="str">
        <f t="shared" si="3"/>
        <v>Medi</v>
      </c>
    </row>
    <row r="134" spans="4:7" x14ac:dyDescent="0.3">
      <c r="D134" t="s">
        <v>1046</v>
      </c>
      <c r="E134" t="s">
        <v>1031</v>
      </c>
      <c r="F134" s="111">
        <v>0.50380000000000003</v>
      </c>
      <c r="G134" t="str">
        <f t="shared" si="3"/>
        <v>Medi</v>
      </c>
    </row>
    <row r="135" spans="4:7" x14ac:dyDescent="0.3">
      <c r="D135" t="s">
        <v>1026</v>
      </c>
      <c r="E135" t="s">
        <v>1030</v>
      </c>
      <c r="F135" s="111">
        <v>0.49249999999999999</v>
      </c>
      <c r="G135" t="str">
        <f t="shared" si="3"/>
        <v>Medi</v>
      </c>
    </row>
    <row r="136" spans="4:7" x14ac:dyDescent="0.3">
      <c r="D136" t="s">
        <v>1037</v>
      </c>
      <c r="E136" t="s">
        <v>1030</v>
      </c>
      <c r="F136" s="111">
        <v>0.45219999999999999</v>
      </c>
      <c r="G136" t="str">
        <f t="shared" si="3"/>
        <v>Medi</v>
      </c>
    </row>
    <row r="137" spans="4:7" x14ac:dyDescent="0.3">
      <c r="D137" t="s">
        <v>1026</v>
      </c>
      <c r="E137" t="s">
        <v>1030</v>
      </c>
      <c r="F137" s="111">
        <v>0.43980000000000002</v>
      </c>
      <c r="G137" t="str">
        <f t="shared" si="3"/>
        <v>Medi</v>
      </c>
    </row>
    <row r="138" spans="4:7" x14ac:dyDescent="0.3">
      <c r="D138" t="s">
        <v>1026</v>
      </c>
      <c r="E138" t="s">
        <v>1025</v>
      </c>
      <c r="F138" s="111">
        <v>0.43969999999999998</v>
      </c>
      <c r="G138" t="str">
        <f t="shared" si="3"/>
        <v>Medi</v>
      </c>
    </row>
    <row r="139" spans="4:7" x14ac:dyDescent="0.3">
      <c r="D139" t="s">
        <v>1046</v>
      </c>
      <c r="E139" t="s">
        <v>1047</v>
      </c>
      <c r="F139" s="111">
        <v>0.43580000000000002</v>
      </c>
      <c r="G139" t="str">
        <f t="shared" si="3"/>
        <v>Medi</v>
      </c>
    </row>
    <row r="140" spans="4:7" x14ac:dyDescent="0.3">
      <c r="D140" t="s">
        <v>1046</v>
      </c>
      <c r="E140" t="s">
        <v>1027</v>
      </c>
      <c r="F140" s="111">
        <v>0.43469999999999998</v>
      </c>
      <c r="G140" t="str">
        <f t="shared" si="3"/>
        <v>Medi</v>
      </c>
    </row>
    <row r="141" spans="4:7" x14ac:dyDescent="0.3">
      <c r="D141" t="s">
        <v>1046</v>
      </c>
      <c r="E141" t="s">
        <v>1030</v>
      </c>
      <c r="F141" s="111">
        <v>0.39829999999999999</v>
      </c>
      <c r="G141" t="str">
        <f t="shared" si="3"/>
        <v>Medi</v>
      </c>
    </row>
    <row r="142" spans="4:7" x14ac:dyDescent="0.3">
      <c r="D142" t="s">
        <v>1040</v>
      </c>
      <c r="E142" t="s">
        <v>1049</v>
      </c>
      <c r="F142" s="111">
        <v>0.89980000000000004</v>
      </c>
      <c r="G142" t="str">
        <f t="shared" si="3"/>
        <v>Hard</v>
      </c>
    </row>
    <row r="143" spans="4:7" x14ac:dyDescent="0.3">
      <c r="D143" t="s">
        <v>1040</v>
      </c>
      <c r="E143" t="s">
        <v>1033</v>
      </c>
      <c r="F143" s="111">
        <v>0.89949999999999997</v>
      </c>
      <c r="G143" t="str">
        <f t="shared" si="3"/>
        <v>Hard</v>
      </c>
    </row>
    <row r="144" spans="4:7" x14ac:dyDescent="0.3">
      <c r="D144" t="s">
        <v>1040</v>
      </c>
      <c r="E144" t="s">
        <v>1064</v>
      </c>
      <c r="F144" s="111">
        <v>0.87160000000000004</v>
      </c>
      <c r="G144" t="str">
        <f t="shared" si="3"/>
        <v>Hard</v>
      </c>
    </row>
    <row r="145" spans="4:7" x14ac:dyDescent="0.3">
      <c r="D145" t="s">
        <v>1040</v>
      </c>
      <c r="E145" t="s">
        <v>1033</v>
      </c>
      <c r="F145" s="111">
        <v>0.86890000000000001</v>
      </c>
      <c r="G145" t="str">
        <f t="shared" si="3"/>
        <v>Hard</v>
      </c>
    </row>
    <row r="146" spans="4:7" x14ac:dyDescent="0.3">
      <c r="D146" t="s">
        <v>1040</v>
      </c>
      <c r="E146" t="s">
        <v>1036</v>
      </c>
      <c r="F146" s="111">
        <v>0.85160000000000002</v>
      </c>
      <c r="G146" t="str">
        <f t="shared" si="3"/>
        <v>Hard</v>
      </c>
    </row>
    <row r="147" spans="4:7" x14ac:dyDescent="0.3">
      <c r="D147" t="s">
        <v>1040</v>
      </c>
      <c r="E147" t="s">
        <v>1033</v>
      </c>
      <c r="F147" s="111">
        <v>0.84799999999999998</v>
      </c>
      <c r="G147" t="str">
        <f t="shared" si="3"/>
        <v>Hard</v>
      </c>
    </row>
    <row r="148" spans="4:7" x14ac:dyDescent="0.3">
      <c r="D148" t="s">
        <v>1040</v>
      </c>
      <c r="E148" t="s">
        <v>1044</v>
      </c>
      <c r="F148" s="111">
        <v>0.84619999999999995</v>
      </c>
      <c r="G148" t="str">
        <f t="shared" si="3"/>
        <v>Hard</v>
      </c>
    </row>
    <row r="149" spans="4:7" x14ac:dyDescent="0.3">
      <c r="D149" t="s">
        <v>1034</v>
      </c>
      <c r="E149" t="s">
        <v>1063</v>
      </c>
      <c r="F149" s="111">
        <v>0.82669999999999999</v>
      </c>
      <c r="G149" t="str">
        <f t="shared" si="3"/>
        <v>Hard</v>
      </c>
    </row>
    <row r="150" spans="4:7" x14ac:dyDescent="0.3">
      <c r="D150" t="s">
        <v>1040</v>
      </c>
      <c r="E150" t="s">
        <v>1049</v>
      </c>
      <c r="F150" s="111">
        <v>0.8135</v>
      </c>
      <c r="G150" t="str">
        <f t="shared" si="3"/>
        <v>Hard</v>
      </c>
    </row>
    <row r="151" spans="4:7" x14ac:dyDescent="0.3">
      <c r="D151" t="s">
        <v>1040</v>
      </c>
      <c r="E151" t="s">
        <v>1063</v>
      </c>
      <c r="F151" s="111">
        <v>0.80759999999999998</v>
      </c>
      <c r="G151" t="str">
        <f t="shared" si="3"/>
        <v>Hard</v>
      </c>
    </row>
    <row r="152" spans="4:7" x14ac:dyDescent="0.3">
      <c r="D152" t="s">
        <v>1040</v>
      </c>
      <c r="E152" t="s">
        <v>1033</v>
      </c>
      <c r="F152" s="111">
        <v>0.80730000000000002</v>
      </c>
      <c r="G152" t="str">
        <f t="shared" si="3"/>
        <v>Hard</v>
      </c>
    </row>
    <row r="153" spans="4:7" x14ac:dyDescent="0.3">
      <c r="D153" t="s">
        <v>1040</v>
      </c>
      <c r="E153" t="s">
        <v>1049</v>
      </c>
      <c r="F153" s="111">
        <v>0.80130000000000001</v>
      </c>
      <c r="G153" t="str">
        <f t="shared" si="3"/>
        <v>Hard</v>
      </c>
    </row>
    <row r="154" spans="4:7" x14ac:dyDescent="0.3">
      <c r="D154" t="s">
        <v>1040</v>
      </c>
      <c r="E154" t="s">
        <v>1064</v>
      </c>
      <c r="F154" s="111">
        <v>0.80079999999999996</v>
      </c>
      <c r="G154" t="str">
        <f t="shared" si="3"/>
        <v>Hard</v>
      </c>
    </row>
    <row r="155" spans="4:7" x14ac:dyDescent="0.3">
      <c r="D155" t="s">
        <v>1040</v>
      </c>
      <c r="E155" t="s">
        <v>1033</v>
      </c>
      <c r="F155" s="111">
        <v>0.79790000000000005</v>
      </c>
      <c r="G155" t="str">
        <f t="shared" si="3"/>
        <v>Hard</v>
      </c>
    </row>
    <row r="156" spans="4:7" x14ac:dyDescent="0.3">
      <c r="D156" t="s">
        <v>1032</v>
      </c>
      <c r="E156" t="s">
        <v>1033</v>
      </c>
      <c r="F156" s="111">
        <v>0.79630000000000001</v>
      </c>
      <c r="G156" t="str">
        <f t="shared" si="3"/>
        <v>Hard</v>
      </c>
    </row>
    <row r="157" spans="4:7" x14ac:dyDescent="0.3">
      <c r="D157" t="s">
        <v>1040</v>
      </c>
      <c r="E157" t="s">
        <v>1031</v>
      </c>
      <c r="F157" s="111">
        <v>0.79610000000000003</v>
      </c>
      <c r="G157" t="str">
        <f t="shared" si="3"/>
        <v>Hard</v>
      </c>
    </row>
    <row r="158" spans="4:7" x14ac:dyDescent="0.3">
      <c r="D158" t="s">
        <v>1040</v>
      </c>
      <c r="E158" t="s">
        <v>1049</v>
      </c>
      <c r="F158" s="111">
        <v>0.79390000000000005</v>
      </c>
      <c r="G158" t="str">
        <f t="shared" si="3"/>
        <v>Hard</v>
      </c>
    </row>
    <row r="159" spans="4:7" x14ac:dyDescent="0.3">
      <c r="D159" t="s">
        <v>1040</v>
      </c>
      <c r="E159" t="s">
        <v>1039</v>
      </c>
      <c r="F159" s="111">
        <v>0.79100000000000004</v>
      </c>
      <c r="G159" t="str">
        <f t="shared" si="3"/>
        <v>Hard</v>
      </c>
    </row>
    <row r="160" spans="4:7" x14ac:dyDescent="0.3">
      <c r="D160" t="s">
        <v>1040</v>
      </c>
      <c r="E160" t="s">
        <v>1033</v>
      </c>
      <c r="F160" s="111">
        <v>0.78969999999999996</v>
      </c>
      <c r="G160" t="str">
        <f t="shared" si="3"/>
        <v>Hard</v>
      </c>
    </row>
    <row r="161" spans="4:7" x14ac:dyDescent="0.3">
      <c r="D161" t="s">
        <v>1032</v>
      </c>
      <c r="E161" t="s">
        <v>1048</v>
      </c>
      <c r="F161" s="111">
        <v>0.78490000000000004</v>
      </c>
      <c r="G161" t="str">
        <f t="shared" si="3"/>
        <v>Hard</v>
      </c>
    </row>
    <row r="162" spans="4:7" x14ac:dyDescent="0.3">
      <c r="D162" t="s">
        <v>1040</v>
      </c>
      <c r="E162" t="s">
        <v>1052</v>
      </c>
      <c r="F162" s="111">
        <v>0.7823</v>
      </c>
      <c r="G162" t="str">
        <f t="shared" si="3"/>
        <v>Hard</v>
      </c>
    </row>
    <row r="163" spans="4:7" x14ac:dyDescent="0.3">
      <c r="D163" t="s">
        <v>1040</v>
      </c>
      <c r="E163" t="s">
        <v>1036</v>
      </c>
      <c r="F163" s="111">
        <v>0.78169999999999995</v>
      </c>
      <c r="G163" t="str">
        <f t="shared" si="3"/>
        <v>Hard</v>
      </c>
    </row>
    <row r="164" spans="4:7" x14ac:dyDescent="0.3">
      <c r="D164" t="s">
        <v>1040</v>
      </c>
      <c r="E164" t="s">
        <v>1036</v>
      </c>
      <c r="F164" s="111">
        <v>0.77810000000000001</v>
      </c>
      <c r="G164" t="str">
        <f t="shared" si="3"/>
        <v>Hard</v>
      </c>
    </row>
    <row r="165" spans="4:7" x14ac:dyDescent="0.3">
      <c r="D165" t="s">
        <v>1040</v>
      </c>
      <c r="E165" t="s">
        <v>1033</v>
      </c>
      <c r="F165" s="111">
        <v>0.77380000000000004</v>
      </c>
      <c r="G165" t="str">
        <f t="shared" si="3"/>
        <v>Hard</v>
      </c>
    </row>
    <row r="166" spans="4:7" x14ac:dyDescent="0.3">
      <c r="D166" t="s">
        <v>1032</v>
      </c>
      <c r="E166" t="s">
        <v>1036</v>
      </c>
      <c r="F166" s="111">
        <v>0.76790000000000003</v>
      </c>
      <c r="G166" t="str">
        <f t="shared" si="3"/>
        <v>Hard</v>
      </c>
    </row>
    <row r="167" spans="4:7" x14ac:dyDescent="0.3">
      <c r="D167" t="s">
        <v>1040</v>
      </c>
      <c r="E167" t="s">
        <v>1049</v>
      </c>
      <c r="F167" s="111">
        <v>0.76249999999999996</v>
      </c>
      <c r="G167" t="str">
        <f t="shared" si="3"/>
        <v>Hard</v>
      </c>
    </row>
    <row r="168" spans="4:7" x14ac:dyDescent="0.3">
      <c r="D168" t="s">
        <v>1040</v>
      </c>
      <c r="E168" t="s">
        <v>1049</v>
      </c>
      <c r="F168" s="111">
        <v>0.7581</v>
      </c>
      <c r="G168" t="str">
        <f t="shared" si="3"/>
        <v>Hard</v>
      </c>
    </row>
    <row r="169" spans="4:7" x14ac:dyDescent="0.3">
      <c r="D169" t="s">
        <v>1040</v>
      </c>
      <c r="E169" t="s">
        <v>1036</v>
      </c>
      <c r="F169" s="111">
        <v>0.75529999999999997</v>
      </c>
      <c r="G169" t="str">
        <f t="shared" si="3"/>
        <v>Hard</v>
      </c>
    </row>
    <row r="170" spans="4:7" x14ac:dyDescent="0.3">
      <c r="D170" t="s">
        <v>1040</v>
      </c>
      <c r="E170" t="s">
        <v>1033</v>
      </c>
      <c r="F170" s="111">
        <v>0.75349999999999995</v>
      </c>
      <c r="G170" t="str">
        <f t="shared" si="3"/>
        <v>Hard</v>
      </c>
    </row>
    <row r="171" spans="4:7" x14ac:dyDescent="0.3">
      <c r="D171" t="s">
        <v>1040</v>
      </c>
      <c r="E171" t="s">
        <v>1049</v>
      </c>
      <c r="F171" s="111">
        <v>0.75049999999999994</v>
      </c>
      <c r="G171" t="str">
        <f t="shared" si="3"/>
        <v>Hard</v>
      </c>
    </row>
    <row r="172" spans="4:7" x14ac:dyDescent="0.3">
      <c r="D172" t="s">
        <v>1040</v>
      </c>
      <c r="E172" t="s">
        <v>1036</v>
      </c>
      <c r="F172" s="111">
        <v>0.74539999999999995</v>
      </c>
      <c r="G172" t="str">
        <f t="shared" si="3"/>
        <v>Hard</v>
      </c>
    </row>
    <row r="173" spans="4:7" x14ac:dyDescent="0.3">
      <c r="D173" t="s">
        <v>1040</v>
      </c>
      <c r="E173" t="s">
        <v>1064</v>
      </c>
      <c r="F173" s="111">
        <v>0.74019999999999997</v>
      </c>
      <c r="G173" t="str">
        <f t="shared" si="3"/>
        <v>Hard</v>
      </c>
    </row>
    <row r="174" spans="4:7" x14ac:dyDescent="0.3">
      <c r="D174" t="s">
        <v>1040</v>
      </c>
      <c r="E174" t="s">
        <v>1033</v>
      </c>
      <c r="F174" s="111">
        <v>0.73929999999999996</v>
      </c>
      <c r="G174" t="str">
        <f t="shared" si="3"/>
        <v>Hard</v>
      </c>
    </row>
    <row r="175" spans="4:7" x14ac:dyDescent="0.3">
      <c r="D175" t="s">
        <v>1040</v>
      </c>
      <c r="E175" t="s">
        <v>1036</v>
      </c>
      <c r="F175" s="111">
        <v>0.7359</v>
      </c>
      <c r="G175" t="str">
        <f t="shared" si="3"/>
        <v>Hard</v>
      </c>
    </row>
    <row r="176" spans="4:7" x14ac:dyDescent="0.3">
      <c r="D176" t="s">
        <v>1040</v>
      </c>
      <c r="E176" t="s">
        <v>1049</v>
      </c>
      <c r="F176" s="111">
        <v>0.73240000000000005</v>
      </c>
      <c r="G176" t="str">
        <f t="shared" si="3"/>
        <v>Hard</v>
      </c>
    </row>
    <row r="177" spans="4:7" x14ac:dyDescent="0.3">
      <c r="D177" t="s">
        <v>1040</v>
      </c>
      <c r="E177" t="s">
        <v>1036</v>
      </c>
      <c r="F177" s="111">
        <v>0.72689999999999999</v>
      </c>
      <c r="G177" t="str">
        <f t="shared" si="3"/>
        <v>Hard</v>
      </c>
    </row>
    <row r="178" spans="4:7" x14ac:dyDescent="0.3">
      <c r="D178" t="s">
        <v>1034</v>
      </c>
      <c r="E178" t="s">
        <v>1031</v>
      </c>
      <c r="F178" s="111">
        <v>0.72619999999999996</v>
      </c>
      <c r="G178" t="str">
        <f t="shared" si="3"/>
        <v>Hard</v>
      </c>
    </row>
    <row r="179" spans="4:7" x14ac:dyDescent="0.3">
      <c r="D179" t="s">
        <v>1040</v>
      </c>
      <c r="E179" t="s">
        <v>1036</v>
      </c>
      <c r="F179" s="111">
        <v>0.72540000000000004</v>
      </c>
      <c r="G179" t="str">
        <f t="shared" si="3"/>
        <v>Hard</v>
      </c>
    </row>
    <row r="180" spans="4:7" x14ac:dyDescent="0.3">
      <c r="D180" t="s">
        <v>1040</v>
      </c>
      <c r="E180" t="s">
        <v>1033</v>
      </c>
      <c r="F180" s="111">
        <v>0.71550000000000002</v>
      </c>
      <c r="G180" t="str">
        <f t="shared" si="3"/>
        <v>Hard</v>
      </c>
    </row>
    <row r="181" spans="4:7" x14ac:dyDescent="0.3">
      <c r="D181" t="s">
        <v>1040</v>
      </c>
      <c r="E181" t="s">
        <v>1049</v>
      </c>
      <c r="F181" s="111">
        <v>0.71530000000000005</v>
      </c>
      <c r="G181" t="str">
        <f t="shared" si="3"/>
        <v>Hard</v>
      </c>
    </row>
    <row r="182" spans="4:7" x14ac:dyDescent="0.3">
      <c r="D182" t="s">
        <v>1040</v>
      </c>
      <c r="E182" t="s">
        <v>1033</v>
      </c>
      <c r="F182" s="111">
        <v>0.70789999999999997</v>
      </c>
      <c r="G182" t="str">
        <f t="shared" si="3"/>
        <v>Hard</v>
      </c>
    </row>
    <row r="183" spans="4:7" x14ac:dyDescent="0.3">
      <c r="D183" t="s">
        <v>1040</v>
      </c>
      <c r="E183" t="s">
        <v>1039</v>
      </c>
      <c r="F183" s="111">
        <v>0.70520000000000005</v>
      </c>
      <c r="G183" t="str">
        <f t="shared" si="3"/>
        <v>Hard</v>
      </c>
    </row>
    <row r="184" spans="4:7" x14ac:dyDescent="0.3">
      <c r="D184" t="s">
        <v>1040</v>
      </c>
      <c r="E184" t="s">
        <v>1043</v>
      </c>
      <c r="F184" s="111">
        <v>0.70309999999999995</v>
      </c>
      <c r="G184" t="str">
        <f t="shared" si="3"/>
        <v>Hard</v>
      </c>
    </row>
    <row r="185" spans="4:7" x14ac:dyDescent="0.3">
      <c r="D185" t="s">
        <v>1040</v>
      </c>
      <c r="E185" t="s">
        <v>1039</v>
      </c>
      <c r="F185" s="111">
        <v>0.69920000000000004</v>
      </c>
      <c r="G185" t="str">
        <f t="shared" si="3"/>
        <v>Hard</v>
      </c>
    </row>
    <row r="186" spans="4:7" x14ac:dyDescent="0.3">
      <c r="D186" t="s">
        <v>1040</v>
      </c>
      <c r="E186" t="s">
        <v>1049</v>
      </c>
      <c r="F186" s="111">
        <v>0.69540000000000002</v>
      </c>
      <c r="G186" t="str">
        <f t="shared" si="3"/>
        <v>Hard</v>
      </c>
    </row>
    <row r="187" spans="4:7" x14ac:dyDescent="0.3">
      <c r="D187" t="s">
        <v>1040</v>
      </c>
      <c r="E187" t="s">
        <v>1036</v>
      </c>
      <c r="F187" s="111">
        <v>0.69340000000000002</v>
      </c>
      <c r="G187" t="str">
        <f t="shared" si="3"/>
        <v>Hard</v>
      </c>
    </row>
    <row r="188" spans="4:7" x14ac:dyDescent="0.3">
      <c r="D188" t="s">
        <v>1040</v>
      </c>
      <c r="E188" t="s">
        <v>1033</v>
      </c>
      <c r="F188" s="111">
        <v>0.68440000000000001</v>
      </c>
      <c r="G188" t="str">
        <f t="shared" si="3"/>
        <v>Hard</v>
      </c>
    </row>
    <row r="189" spans="4:7" x14ac:dyDescent="0.3">
      <c r="D189" t="s">
        <v>1040</v>
      </c>
      <c r="E189" t="s">
        <v>1039</v>
      </c>
      <c r="F189" s="111">
        <v>0.68269999999999997</v>
      </c>
      <c r="G189" t="str">
        <f t="shared" si="3"/>
        <v>Hard</v>
      </c>
    </row>
    <row r="190" spans="4:7" x14ac:dyDescent="0.3">
      <c r="D190" t="s">
        <v>1040</v>
      </c>
      <c r="E190" t="s">
        <v>1036</v>
      </c>
      <c r="F190" s="111">
        <v>0.6794</v>
      </c>
      <c r="G190" t="str">
        <f t="shared" si="3"/>
        <v>Hard</v>
      </c>
    </row>
    <row r="191" spans="4:7" x14ac:dyDescent="0.3">
      <c r="D191" t="s">
        <v>1040</v>
      </c>
      <c r="E191" t="s">
        <v>1039</v>
      </c>
      <c r="F191" s="111">
        <v>0.67930000000000001</v>
      </c>
      <c r="G191" t="str">
        <f t="shared" si="3"/>
        <v>Hard</v>
      </c>
    </row>
    <row r="192" spans="4:7" x14ac:dyDescent="0.3">
      <c r="D192" t="s">
        <v>1040</v>
      </c>
      <c r="E192" t="s">
        <v>1036</v>
      </c>
      <c r="F192" s="111">
        <v>0.67190000000000005</v>
      </c>
      <c r="G192" t="str">
        <f t="shared" si="3"/>
        <v>Hard</v>
      </c>
    </row>
    <row r="193" spans="4:7" x14ac:dyDescent="0.3">
      <c r="D193" t="s">
        <v>1040</v>
      </c>
      <c r="E193" t="s">
        <v>1036</v>
      </c>
      <c r="F193" s="111">
        <v>0.67149999999999999</v>
      </c>
      <c r="G193" t="str">
        <f t="shared" si="3"/>
        <v>Hard</v>
      </c>
    </row>
    <row r="194" spans="4:7" x14ac:dyDescent="0.3">
      <c r="D194" t="s">
        <v>1040</v>
      </c>
      <c r="E194" t="s">
        <v>1031</v>
      </c>
      <c r="F194" s="111">
        <v>0.66</v>
      </c>
      <c r="G194" t="str">
        <f t="shared" si="3"/>
        <v>Hard</v>
      </c>
    </row>
    <row r="195" spans="4:7" x14ac:dyDescent="0.3">
      <c r="D195" t="s">
        <v>1040</v>
      </c>
      <c r="E195" t="s">
        <v>1052</v>
      </c>
      <c r="F195" s="111">
        <v>0.65810000000000002</v>
      </c>
      <c r="G195" t="str">
        <f t="shared" ref="G195:G258" si="4">LEFT(D195,4)</f>
        <v>Hard</v>
      </c>
    </row>
    <row r="196" spans="4:7" x14ac:dyDescent="0.3">
      <c r="D196" t="s">
        <v>1040</v>
      </c>
      <c r="E196" t="s">
        <v>1049</v>
      </c>
      <c r="F196" s="111">
        <v>0.65690000000000004</v>
      </c>
      <c r="G196" t="str">
        <f t="shared" si="4"/>
        <v>Hard</v>
      </c>
    </row>
    <row r="197" spans="4:7" x14ac:dyDescent="0.3">
      <c r="D197" t="s">
        <v>1040</v>
      </c>
      <c r="E197" t="s">
        <v>1064</v>
      </c>
      <c r="F197" s="111">
        <v>0.64900000000000002</v>
      </c>
      <c r="G197" t="str">
        <f t="shared" si="4"/>
        <v>Hard</v>
      </c>
    </row>
    <row r="198" spans="4:7" x14ac:dyDescent="0.3">
      <c r="D198" t="s">
        <v>1040</v>
      </c>
      <c r="E198" t="s">
        <v>1033</v>
      </c>
      <c r="F198" s="111">
        <v>0.64729999999999999</v>
      </c>
      <c r="G198" t="str">
        <f t="shared" si="4"/>
        <v>Hard</v>
      </c>
    </row>
    <row r="199" spans="4:7" x14ac:dyDescent="0.3">
      <c r="D199" t="s">
        <v>1040</v>
      </c>
      <c r="E199" t="s">
        <v>1049</v>
      </c>
      <c r="F199" s="111">
        <v>0.64539999999999997</v>
      </c>
      <c r="G199" t="str">
        <f t="shared" si="4"/>
        <v>Hard</v>
      </c>
    </row>
    <row r="200" spans="4:7" x14ac:dyDescent="0.3">
      <c r="D200" t="s">
        <v>1040</v>
      </c>
      <c r="E200" t="s">
        <v>1064</v>
      </c>
      <c r="F200" s="111">
        <v>0.64329999999999998</v>
      </c>
      <c r="G200" t="str">
        <f t="shared" si="4"/>
        <v>Hard</v>
      </c>
    </row>
    <row r="201" spans="4:7" x14ac:dyDescent="0.3">
      <c r="D201" t="s">
        <v>1040</v>
      </c>
      <c r="E201" t="s">
        <v>1063</v>
      </c>
      <c r="F201" s="111">
        <v>0.6381</v>
      </c>
      <c r="G201" t="str">
        <f t="shared" si="4"/>
        <v>Hard</v>
      </c>
    </row>
    <row r="202" spans="4:7" x14ac:dyDescent="0.3">
      <c r="D202" t="s">
        <v>1040</v>
      </c>
      <c r="E202" t="s">
        <v>1063</v>
      </c>
      <c r="F202" s="111">
        <v>0.63490000000000002</v>
      </c>
      <c r="G202" t="str">
        <f t="shared" si="4"/>
        <v>Hard</v>
      </c>
    </row>
    <row r="203" spans="4:7" x14ac:dyDescent="0.3">
      <c r="D203" t="s">
        <v>1040</v>
      </c>
      <c r="E203" t="s">
        <v>1039</v>
      </c>
      <c r="F203" s="111">
        <v>0.63360000000000005</v>
      </c>
      <c r="G203" t="str">
        <f t="shared" si="4"/>
        <v>Hard</v>
      </c>
    </row>
    <row r="204" spans="4:7" x14ac:dyDescent="0.3">
      <c r="D204" t="s">
        <v>1040</v>
      </c>
      <c r="E204" t="s">
        <v>1039</v>
      </c>
      <c r="F204" s="111">
        <v>0.63200000000000001</v>
      </c>
      <c r="G204" t="str">
        <f t="shared" si="4"/>
        <v>Hard</v>
      </c>
    </row>
    <row r="205" spans="4:7" x14ac:dyDescent="0.3">
      <c r="D205" t="s">
        <v>1040</v>
      </c>
      <c r="E205" t="s">
        <v>1036</v>
      </c>
      <c r="F205" s="111">
        <v>0.62780000000000002</v>
      </c>
      <c r="G205" t="str">
        <f t="shared" si="4"/>
        <v>Hard</v>
      </c>
    </row>
    <row r="206" spans="4:7" x14ac:dyDescent="0.3">
      <c r="D206" t="s">
        <v>1040</v>
      </c>
      <c r="E206" t="s">
        <v>1052</v>
      </c>
      <c r="F206" s="111">
        <v>0.6159</v>
      </c>
      <c r="G206" t="str">
        <f t="shared" si="4"/>
        <v>Hard</v>
      </c>
    </row>
    <row r="207" spans="4:7" x14ac:dyDescent="0.3">
      <c r="D207" t="s">
        <v>1040</v>
      </c>
      <c r="E207" t="s">
        <v>1033</v>
      </c>
      <c r="F207" s="111">
        <v>0.61339999999999995</v>
      </c>
      <c r="G207" t="str">
        <f t="shared" si="4"/>
        <v>Hard</v>
      </c>
    </row>
    <row r="208" spans="4:7" x14ac:dyDescent="0.3">
      <c r="D208" t="s">
        <v>1032</v>
      </c>
      <c r="E208" t="s">
        <v>1047</v>
      </c>
      <c r="F208" s="111">
        <v>0.61270000000000002</v>
      </c>
      <c r="G208" t="str">
        <f t="shared" si="4"/>
        <v>Hard</v>
      </c>
    </row>
    <row r="209" spans="4:7" x14ac:dyDescent="0.3">
      <c r="D209" t="s">
        <v>1040</v>
      </c>
      <c r="E209" t="s">
        <v>1036</v>
      </c>
      <c r="F209" s="111">
        <v>0.61240000000000006</v>
      </c>
      <c r="G209" t="str">
        <f t="shared" si="4"/>
        <v>Hard</v>
      </c>
    </row>
    <row r="210" spans="4:7" x14ac:dyDescent="0.3">
      <c r="D210" t="s">
        <v>1040</v>
      </c>
      <c r="E210" t="s">
        <v>1033</v>
      </c>
      <c r="F210" s="111">
        <v>0.60880000000000001</v>
      </c>
      <c r="G210" t="str">
        <f t="shared" si="4"/>
        <v>Hard</v>
      </c>
    </row>
    <row r="211" spans="4:7" x14ac:dyDescent="0.3">
      <c r="D211" t="s">
        <v>1040</v>
      </c>
      <c r="E211" t="s">
        <v>1064</v>
      </c>
      <c r="F211" s="111">
        <v>0.59570000000000001</v>
      </c>
      <c r="G211" t="str">
        <f t="shared" si="4"/>
        <v>Hard</v>
      </c>
    </row>
    <row r="212" spans="4:7" x14ac:dyDescent="0.3">
      <c r="D212" t="s">
        <v>1040</v>
      </c>
      <c r="E212" t="s">
        <v>1036</v>
      </c>
      <c r="F212" s="111">
        <v>0.58540000000000003</v>
      </c>
      <c r="G212" t="str">
        <f t="shared" si="4"/>
        <v>Hard</v>
      </c>
    </row>
    <row r="213" spans="4:7" x14ac:dyDescent="0.3">
      <c r="D213" t="s">
        <v>1040</v>
      </c>
      <c r="E213" t="s">
        <v>1048</v>
      </c>
      <c r="F213" s="111">
        <v>0.58240000000000003</v>
      </c>
      <c r="G213" t="str">
        <f t="shared" si="4"/>
        <v>Hard</v>
      </c>
    </row>
    <row r="214" spans="4:7" x14ac:dyDescent="0.3">
      <c r="D214" t="s">
        <v>1040</v>
      </c>
      <c r="E214" t="s">
        <v>1049</v>
      </c>
      <c r="F214" s="111">
        <v>0.5796</v>
      </c>
      <c r="G214" t="str">
        <f t="shared" si="4"/>
        <v>Hard</v>
      </c>
    </row>
    <row r="215" spans="4:7" x14ac:dyDescent="0.3">
      <c r="D215" t="s">
        <v>1040</v>
      </c>
      <c r="E215" t="s">
        <v>1033</v>
      </c>
      <c r="F215" s="111">
        <v>0.57850000000000001</v>
      </c>
      <c r="G215" t="str">
        <f t="shared" si="4"/>
        <v>Hard</v>
      </c>
    </row>
    <row r="216" spans="4:7" x14ac:dyDescent="0.3">
      <c r="D216" t="s">
        <v>1040</v>
      </c>
      <c r="E216" t="s">
        <v>1052</v>
      </c>
      <c r="F216" s="111">
        <v>0.56979999999999997</v>
      </c>
      <c r="G216" t="str">
        <f t="shared" si="4"/>
        <v>Hard</v>
      </c>
    </row>
    <row r="217" spans="4:7" x14ac:dyDescent="0.3">
      <c r="D217" t="s">
        <v>1040</v>
      </c>
      <c r="E217" t="s">
        <v>1033</v>
      </c>
      <c r="F217" s="111">
        <v>0.56640000000000001</v>
      </c>
      <c r="G217" t="str">
        <f t="shared" si="4"/>
        <v>Hard</v>
      </c>
    </row>
    <row r="218" spans="4:7" x14ac:dyDescent="0.3">
      <c r="D218" t="s">
        <v>1034</v>
      </c>
      <c r="E218" t="s">
        <v>1036</v>
      </c>
      <c r="F218" s="111">
        <v>0.56240000000000001</v>
      </c>
      <c r="G218" t="str">
        <f t="shared" si="4"/>
        <v>Hard</v>
      </c>
    </row>
    <row r="219" spans="4:7" x14ac:dyDescent="0.3">
      <c r="D219" t="s">
        <v>1040</v>
      </c>
      <c r="E219" t="s">
        <v>1048</v>
      </c>
      <c r="F219" s="111">
        <v>0.55679999999999996</v>
      </c>
      <c r="G219" t="str">
        <f t="shared" si="4"/>
        <v>Hard</v>
      </c>
    </row>
    <row r="220" spans="4:7" x14ac:dyDescent="0.3">
      <c r="D220" t="s">
        <v>1040</v>
      </c>
      <c r="E220" t="s">
        <v>1049</v>
      </c>
      <c r="F220" s="111">
        <v>0.54690000000000005</v>
      </c>
      <c r="G220" t="str">
        <f t="shared" si="4"/>
        <v>Hard</v>
      </c>
    </row>
    <row r="221" spans="4:7" x14ac:dyDescent="0.3">
      <c r="D221" t="s">
        <v>1032</v>
      </c>
      <c r="E221" t="s">
        <v>1049</v>
      </c>
      <c r="F221" s="111">
        <v>0.5464</v>
      </c>
      <c r="G221" t="str">
        <f t="shared" si="4"/>
        <v>Hard</v>
      </c>
    </row>
    <row r="222" spans="4:7" x14ac:dyDescent="0.3">
      <c r="D222" t="s">
        <v>1040</v>
      </c>
      <c r="E222" t="s">
        <v>1036</v>
      </c>
      <c r="F222" s="111">
        <v>0.51129999999999998</v>
      </c>
      <c r="G222" t="str">
        <f t="shared" si="4"/>
        <v>Hard</v>
      </c>
    </row>
    <row r="223" spans="4:7" x14ac:dyDescent="0.3">
      <c r="D223" t="s">
        <v>1040</v>
      </c>
      <c r="E223" t="s">
        <v>1036</v>
      </c>
      <c r="F223" s="111">
        <v>0.50860000000000005</v>
      </c>
      <c r="G223" t="str">
        <f t="shared" si="4"/>
        <v>Hard</v>
      </c>
    </row>
    <row r="224" spans="4:7" x14ac:dyDescent="0.3">
      <c r="D224" t="s">
        <v>1040</v>
      </c>
      <c r="E224" t="s">
        <v>1031</v>
      </c>
      <c r="F224" s="111">
        <v>0.50609999999999999</v>
      </c>
      <c r="G224" t="str">
        <f t="shared" si="4"/>
        <v>Hard</v>
      </c>
    </row>
    <row r="225" spans="4:7" x14ac:dyDescent="0.3">
      <c r="D225" t="s">
        <v>1040</v>
      </c>
      <c r="E225" t="s">
        <v>1031</v>
      </c>
      <c r="F225" s="111">
        <v>0.49340000000000001</v>
      </c>
      <c r="G225" t="str">
        <f t="shared" si="4"/>
        <v>Hard</v>
      </c>
    </row>
    <row r="226" spans="4:7" x14ac:dyDescent="0.3">
      <c r="D226" t="s">
        <v>1040</v>
      </c>
      <c r="E226" t="s">
        <v>1036</v>
      </c>
      <c r="F226" s="111">
        <v>0.48599999999999999</v>
      </c>
      <c r="G226" t="str">
        <f t="shared" si="4"/>
        <v>Hard</v>
      </c>
    </row>
    <row r="227" spans="4:7" x14ac:dyDescent="0.3">
      <c r="D227" t="s">
        <v>1040</v>
      </c>
      <c r="E227" t="s">
        <v>1033</v>
      </c>
      <c r="F227" s="111">
        <v>0.48120000000000002</v>
      </c>
      <c r="G227" t="str">
        <f t="shared" si="4"/>
        <v>Hard</v>
      </c>
    </row>
    <row r="228" spans="4:7" x14ac:dyDescent="0.3">
      <c r="D228" t="s">
        <v>1040</v>
      </c>
      <c r="E228" t="s">
        <v>1030</v>
      </c>
      <c r="F228" s="111">
        <v>0.4577</v>
      </c>
      <c r="G228" t="str">
        <f t="shared" si="4"/>
        <v>Hard</v>
      </c>
    </row>
    <row r="229" spans="4:7" x14ac:dyDescent="0.3">
      <c r="D229" t="s">
        <v>1040</v>
      </c>
      <c r="E229" t="s">
        <v>1033</v>
      </c>
      <c r="F229" s="111">
        <v>0.45569999999999999</v>
      </c>
      <c r="G229" t="str">
        <f t="shared" si="4"/>
        <v>Hard</v>
      </c>
    </row>
    <row r="230" spans="4:7" x14ac:dyDescent="0.3">
      <c r="D230" t="s">
        <v>1040</v>
      </c>
      <c r="E230" t="s">
        <v>1033</v>
      </c>
      <c r="F230" s="111">
        <v>0.43099999999999999</v>
      </c>
      <c r="G230" t="str">
        <f t="shared" si="4"/>
        <v>Hard</v>
      </c>
    </row>
    <row r="231" spans="4:7" x14ac:dyDescent="0.3">
      <c r="D231" t="s">
        <v>1040</v>
      </c>
      <c r="E231" t="s">
        <v>1033</v>
      </c>
      <c r="F231" s="111">
        <v>0.42499999999999999</v>
      </c>
      <c r="G231" t="str">
        <f t="shared" si="4"/>
        <v>Hard</v>
      </c>
    </row>
    <row r="232" spans="4:7" x14ac:dyDescent="0.3">
      <c r="D232" t="s">
        <v>1040</v>
      </c>
      <c r="E232" t="s">
        <v>1031</v>
      </c>
      <c r="F232" s="111">
        <v>0.40670000000000001</v>
      </c>
      <c r="G232" t="str">
        <f t="shared" si="4"/>
        <v>Hard</v>
      </c>
    </row>
    <row r="233" spans="4:7" x14ac:dyDescent="0.3">
      <c r="D233" t="s">
        <v>1032</v>
      </c>
      <c r="E233" t="s">
        <v>1048</v>
      </c>
      <c r="F233" s="111">
        <v>0.37190000000000001</v>
      </c>
      <c r="G233" t="str">
        <f t="shared" si="4"/>
        <v>Hard</v>
      </c>
    </row>
    <row r="234" spans="4:7" x14ac:dyDescent="0.3">
      <c r="D234" t="s">
        <v>1034</v>
      </c>
      <c r="E234" t="s">
        <v>1031</v>
      </c>
      <c r="F234" s="111">
        <v>0.36870000000000003</v>
      </c>
      <c r="G234" t="str">
        <f t="shared" si="4"/>
        <v>Hard</v>
      </c>
    </row>
    <row r="235" spans="4:7" x14ac:dyDescent="0.3">
      <c r="D235" t="s">
        <v>1040</v>
      </c>
      <c r="E235" t="s">
        <v>1049</v>
      </c>
      <c r="F235" s="111">
        <v>0.36370000000000002</v>
      </c>
      <c r="G235" t="str">
        <f t="shared" si="4"/>
        <v>Hard</v>
      </c>
    </row>
    <row r="236" spans="4:7" x14ac:dyDescent="0.3">
      <c r="D236" t="s">
        <v>1040</v>
      </c>
      <c r="E236" t="s">
        <v>1033</v>
      </c>
      <c r="F236" s="111">
        <v>0.21560000000000001</v>
      </c>
      <c r="G236" t="str">
        <f t="shared" si="4"/>
        <v>Hard</v>
      </c>
    </row>
    <row r="237" spans="4:7" x14ac:dyDescent="0.3">
      <c r="D237" t="s">
        <v>1042</v>
      </c>
      <c r="E237" t="s">
        <v>1039</v>
      </c>
      <c r="F237" s="111">
        <v>0.91239999999999999</v>
      </c>
      <c r="G237" t="str">
        <f t="shared" si="4"/>
        <v>Expe</v>
      </c>
    </row>
    <row r="238" spans="4:7" x14ac:dyDescent="0.3">
      <c r="D238" t="s">
        <v>1042</v>
      </c>
      <c r="E238" t="s">
        <v>1039</v>
      </c>
      <c r="F238" s="111">
        <v>0.88370000000000004</v>
      </c>
      <c r="G238" t="str">
        <f t="shared" si="4"/>
        <v>Expe</v>
      </c>
    </row>
    <row r="239" spans="4:7" x14ac:dyDescent="0.3">
      <c r="D239" t="s">
        <v>1042</v>
      </c>
      <c r="E239" t="s">
        <v>1045</v>
      </c>
      <c r="F239" s="111">
        <v>0.87929999999999997</v>
      </c>
      <c r="G239" t="str">
        <f t="shared" si="4"/>
        <v>Expe</v>
      </c>
    </row>
    <row r="240" spans="4:7" x14ac:dyDescent="0.3">
      <c r="D240" t="s">
        <v>1042</v>
      </c>
      <c r="E240" t="s">
        <v>1039</v>
      </c>
      <c r="F240" s="111">
        <v>0.874</v>
      </c>
      <c r="G240" t="str">
        <f t="shared" si="4"/>
        <v>Expe</v>
      </c>
    </row>
    <row r="241" spans="4:7" x14ac:dyDescent="0.3">
      <c r="D241" t="s">
        <v>1042</v>
      </c>
      <c r="E241" t="s">
        <v>1039</v>
      </c>
      <c r="F241" s="111">
        <v>0.86319999999999997</v>
      </c>
      <c r="G241" t="str">
        <f t="shared" si="4"/>
        <v>Expe</v>
      </c>
    </row>
    <row r="242" spans="4:7" x14ac:dyDescent="0.3">
      <c r="D242" t="s">
        <v>1042</v>
      </c>
      <c r="E242" t="s">
        <v>1033</v>
      </c>
      <c r="F242" s="111">
        <v>0.85309999999999997</v>
      </c>
      <c r="G242" t="str">
        <f t="shared" si="4"/>
        <v>Expe</v>
      </c>
    </row>
    <row r="243" spans="4:7" x14ac:dyDescent="0.3">
      <c r="D243" t="s">
        <v>1042</v>
      </c>
      <c r="E243" t="s">
        <v>1039</v>
      </c>
      <c r="F243" s="111">
        <v>0.84279999999999999</v>
      </c>
      <c r="G243" t="str">
        <f t="shared" si="4"/>
        <v>Expe</v>
      </c>
    </row>
    <row r="244" spans="4:7" x14ac:dyDescent="0.3">
      <c r="D244" t="s">
        <v>1042</v>
      </c>
      <c r="E244" t="s">
        <v>1039</v>
      </c>
      <c r="F244" s="111">
        <v>0.82579999999999998</v>
      </c>
      <c r="G244" t="str">
        <f t="shared" si="4"/>
        <v>Expe</v>
      </c>
    </row>
    <row r="245" spans="4:7" x14ac:dyDescent="0.3">
      <c r="D245" t="s">
        <v>1042</v>
      </c>
      <c r="E245" t="s">
        <v>1033</v>
      </c>
      <c r="F245" s="111">
        <v>0.8075</v>
      </c>
      <c r="G245" t="str">
        <f t="shared" si="4"/>
        <v>Expe</v>
      </c>
    </row>
    <row r="246" spans="4:7" x14ac:dyDescent="0.3">
      <c r="D246" t="s">
        <v>1042</v>
      </c>
      <c r="E246" t="s">
        <v>1064</v>
      </c>
      <c r="F246" s="111">
        <v>0.8075</v>
      </c>
      <c r="G246" t="str">
        <f t="shared" si="4"/>
        <v>Expe</v>
      </c>
    </row>
    <row r="247" spans="4:7" x14ac:dyDescent="0.3">
      <c r="D247" t="s">
        <v>1042</v>
      </c>
      <c r="E247" t="s">
        <v>1064</v>
      </c>
      <c r="F247" s="111">
        <v>0.79730000000000001</v>
      </c>
      <c r="G247" t="str">
        <f t="shared" si="4"/>
        <v>Expe</v>
      </c>
    </row>
    <row r="248" spans="4:7" x14ac:dyDescent="0.3">
      <c r="D248" t="s">
        <v>1042</v>
      </c>
      <c r="E248" t="s">
        <v>1064</v>
      </c>
      <c r="F248" s="111">
        <v>0.78949999999999998</v>
      </c>
      <c r="G248" t="str">
        <f t="shared" si="4"/>
        <v>Expe</v>
      </c>
    </row>
    <row r="249" spans="4:7" x14ac:dyDescent="0.3">
      <c r="D249" t="s">
        <v>1042</v>
      </c>
      <c r="E249" t="s">
        <v>1039</v>
      </c>
      <c r="F249" s="111">
        <v>0.78210000000000002</v>
      </c>
      <c r="G249" t="str">
        <f t="shared" si="4"/>
        <v>Expe</v>
      </c>
    </row>
    <row r="250" spans="4:7" x14ac:dyDescent="0.3">
      <c r="D250" t="s">
        <v>1042</v>
      </c>
      <c r="E250" t="s">
        <v>1039</v>
      </c>
      <c r="F250" s="111">
        <v>0.77380000000000004</v>
      </c>
      <c r="G250" t="str">
        <f t="shared" si="4"/>
        <v>Expe</v>
      </c>
    </row>
    <row r="251" spans="4:7" x14ac:dyDescent="0.3">
      <c r="D251" t="s">
        <v>1042</v>
      </c>
      <c r="E251" t="s">
        <v>1033</v>
      </c>
      <c r="F251" s="111">
        <v>0.7681</v>
      </c>
      <c r="G251" t="str">
        <f t="shared" si="4"/>
        <v>Expe</v>
      </c>
    </row>
    <row r="252" spans="4:7" x14ac:dyDescent="0.3">
      <c r="D252" t="s">
        <v>1042</v>
      </c>
      <c r="E252" t="s">
        <v>1039</v>
      </c>
      <c r="F252" s="111">
        <v>0.76559999999999995</v>
      </c>
      <c r="G252" t="str">
        <f t="shared" si="4"/>
        <v>Expe</v>
      </c>
    </row>
    <row r="253" spans="4:7" x14ac:dyDescent="0.3">
      <c r="D253" t="s">
        <v>1042</v>
      </c>
      <c r="E253" t="s">
        <v>1043</v>
      </c>
      <c r="F253" s="111">
        <v>0.76429999999999998</v>
      </c>
      <c r="G253" t="str">
        <f t="shared" si="4"/>
        <v>Expe</v>
      </c>
    </row>
    <row r="254" spans="4:7" x14ac:dyDescent="0.3">
      <c r="D254" t="s">
        <v>1042</v>
      </c>
      <c r="E254" t="s">
        <v>1039</v>
      </c>
      <c r="F254" s="111">
        <v>0.75139999999999996</v>
      </c>
      <c r="G254" t="str">
        <f t="shared" si="4"/>
        <v>Expe</v>
      </c>
    </row>
    <row r="255" spans="4:7" x14ac:dyDescent="0.3">
      <c r="D255" t="s">
        <v>1042</v>
      </c>
      <c r="E255" t="s">
        <v>1039</v>
      </c>
      <c r="F255" s="111">
        <v>0.73219999999999996</v>
      </c>
      <c r="G255" t="str">
        <f t="shared" si="4"/>
        <v>Expe</v>
      </c>
    </row>
    <row r="256" spans="4:7" x14ac:dyDescent="0.3">
      <c r="D256" t="s">
        <v>1042</v>
      </c>
      <c r="E256" t="s">
        <v>1066</v>
      </c>
      <c r="F256" s="111">
        <v>0.72840000000000005</v>
      </c>
      <c r="G256" t="str">
        <f t="shared" si="4"/>
        <v>Expe</v>
      </c>
    </row>
    <row r="257" spans="4:7" x14ac:dyDescent="0.3">
      <c r="D257" t="s">
        <v>1042</v>
      </c>
      <c r="E257" t="s">
        <v>1039</v>
      </c>
      <c r="F257" s="111">
        <v>0.72540000000000004</v>
      </c>
      <c r="G257" t="str">
        <f t="shared" si="4"/>
        <v>Expe</v>
      </c>
    </row>
    <row r="258" spans="4:7" x14ac:dyDescent="0.3">
      <c r="D258" t="s">
        <v>1042</v>
      </c>
      <c r="E258" t="s">
        <v>1039</v>
      </c>
      <c r="F258" s="111">
        <v>0.71009999999999995</v>
      </c>
      <c r="G258" t="str">
        <f t="shared" si="4"/>
        <v>Expe</v>
      </c>
    </row>
    <row r="259" spans="4:7" x14ac:dyDescent="0.3">
      <c r="D259" t="s">
        <v>1042</v>
      </c>
      <c r="E259" t="s">
        <v>1049</v>
      </c>
      <c r="F259" s="111">
        <v>0.68859999999999999</v>
      </c>
      <c r="G259" t="str">
        <f t="shared" ref="G259:G322" si="5">LEFT(D259,4)</f>
        <v>Expe</v>
      </c>
    </row>
    <row r="260" spans="4:7" x14ac:dyDescent="0.3">
      <c r="D260" t="s">
        <v>1042</v>
      </c>
      <c r="E260" t="s">
        <v>1033</v>
      </c>
      <c r="F260" s="111">
        <v>0.68010000000000004</v>
      </c>
      <c r="G260" t="str">
        <f t="shared" si="5"/>
        <v>Expe</v>
      </c>
    </row>
    <row r="261" spans="4:7" x14ac:dyDescent="0.3">
      <c r="D261" t="s">
        <v>1042</v>
      </c>
      <c r="E261" t="s">
        <v>1033</v>
      </c>
      <c r="F261" s="111">
        <v>0.67920000000000003</v>
      </c>
      <c r="G261" t="str">
        <f t="shared" si="5"/>
        <v>Expe</v>
      </c>
    </row>
    <row r="262" spans="4:7" x14ac:dyDescent="0.3">
      <c r="D262" t="s">
        <v>1042</v>
      </c>
      <c r="E262" t="s">
        <v>1039</v>
      </c>
      <c r="F262" s="111">
        <v>0.64749999999999996</v>
      </c>
      <c r="G262" t="str">
        <f t="shared" si="5"/>
        <v>Expe</v>
      </c>
    </row>
    <row r="263" spans="4:7" x14ac:dyDescent="0.3">
      <c r="D263" t="s">
        <v>1042</v>
      </c>
      <c r="E263" t="s">
        <v>1039</v>
      </c>
      <c r="F263" s="111">
        <v>0.63649999999999995</v>
      </c>
      <c r="G263" t="str">
        <f t="shared" si="5"/>
        <v>Expe</v>
      </c>
    </row>
    <row r="264" spans="4:7" x14ac:dyDescent="0.3">
      <c r="D264" t="s">
        <v>1042</v>
      </c>
      <c r="E264" t="s">
        <v>1039</v>
      </c>
      <c r="F264" s="111">
        <v>0.61660000000000004</v>
      </c>
      <c r="G264" t="str">
        <f t="shared" si="5"/>
        <v>Expe</v>
      </c>
    </row>
    <row r="265" spans="4:7" x14ac:dyDescent="0.3">
      <c r="D265" t="s">
        <v>1042</v>
      </c>
      <c r="E265" t="s">
        <v>1039</v>
      </c>
      <c r="F265" s="111">
        <v>0.60160000000000002</v>
      </c>
      <c r="G265" t="str">
        <f t="shared" si="5"/>
        <v>Expe</v>
      </c>
    </row>
    <row r="266" spans="4:7" x14ac:dyDescent="0.3">
      <c r="D266" t="s">
        <v>1042</v>
      </c>
      <c r="E266" t="s">
        <v>1039</v>
      </c>
      <c r="F266" s="111">
        <v>0.56740000000000002</v>
      </c>
      <c r="G266" t="str">
        <f t="shared" si="5"/>
        <v>Expe</v>
      </c>
    </row>
    <row r="267" spans="4:7" x14ac:dyDescent="0.3">
      <c r="D267" t="s">
        <v>1042</v>
      </c>
      <c r="E267" t="s">
        <v>1033</v>
      </c>
      <c r="F267" s="111">
        <v>0.56710000000000005</v>
      </c>
      <c r="G267" t="str">
        <f t="shared" si="5"/>
        <v>Expe</v>
      </c>
    </row>
    <row r="268" spans="4:7" x14ac:dyDescent="0.3">
      <c r="D268" t="s">
        <v>1042</v>
      </c>
      <c r="E268" t="s">
        <v>1045</v>
      </c>
      <c r="F268" s="111">
        <v>0.55400000000000005</v>
      </c>
      <c r="G268" t="str">
        <f t="shared" si="5"/>
        <v>Expe</v>
      </c>
    </row>
    <row r="269" spans="4:7" x14ac:dyDescent="0.3">
      <c r="D269" t="s">
        <v>1038</v>
      </c>
      <c r="E269" t="s">
        <v>1039</v>
      </c>
      <c r="F269" s="111">
        <v>0.50749999999999995</v>
      </c>
      <c r="G269" t="str">
        <f t="shared" si="5"/>
        <v>Expe</v>
      </c>
    </row>
    <row r="270" spans="4:7" x14ac:dyDescent="0.3">
      <c r="D270" t="s">
        <v>1042</v>
      </c>
      <c r="E270" t="s">
        <v>1039</v>
      </c>
      <c r="F270" s="111">
        <v>0.47720000000000001</v>
      </c>
      <c r="G270" t="str">
        <f t="shared" si="5"/>
        <v>Expe</v>
      </c>
    </row>
    <row r="271" spans="4:7" x14ac:dyDescent="0.3">
      <c r="D271" t="s">
        <v>1042</v>
      </c>
      <c r="E271" t="s">
        <v>1064</v>
      </c>
      <c r="F271" s="111">
        <v>0.40810000000000002</v>
      </c>
      <c r="G271" t="str">
        <f t="shared" si="5"/>
        <v>Expe</v>
      </c>
    </row>
    <row r="272" spans="4:7" x14ac:dyDescent="0.3">
      <c r="D272" t="s">
        <v>1038</v>
      </c>
      <c r="E272" t="s">
        <v>1039</v>
      </c>
      <c r="F272" s="111">
        <v>0.39360000000000001</v>
      </c>
      <c r="G272" t="str">
        <f t="shared" si="5"/>
        <v>Expe</v>
      </c>
    </row>
    <row r="273" spans="4:7" x14ac:dyDescent="0.3">
      <c r="D273" t="s">
        <v>1042</v>
      </c>
      <c r="E273" t="s">
        <v>1039</v>
      </c>
      <c r="F273" s="111">
        <v>0.39190000000000003</v>
      </c>
      <c r="G273" t="str">
        <f t="shared" si="5"/>
        <v>Expe</v>
      </c>
    </row>
    <row r="274" spans="4:7" x14ac:dyDescent="0.3">
      <c r="D274" t="s">
        <v>1042</v>
      </c>
      <c r="E274" t="s">
        <v>1039</v>
      </c>
      <c r="F274" s="111">
        <v>0.34589999999999999</v>
      </c>
      <c r="G274" t="str">
        <f t="shared" si="5"/>
        <v>Expe</v>
      </c>
    </row>
    <row r="275" spans="4:7" x14ac:dyDescent="0.3">
      <c r="D275" t="s">
        <v>1042</v>
      </c>
      <c r="E275" t="s">
        <v>1039</v>
      </c>
      <c r="F275" s="111">
        <v>0.31190000000000001</v>
      </c>
      <c r="G275" t="str">
        <f t="shared" si="5"/>
        <v>Expe</v>
      </c>
    </row>
    <row r="276" spans="4:7" x14ac:dyDescent="0.3">
      <c r="D276" t="s">
        <v>1042</v>
      </c>
      <c r="E276" t="s">
        <v>1039</v>
      </c>
      <c r="F276" s="111">
        <v>0.27129999999999999</v>
      </c>
      <c r="G276" t="str">
        <f t="shared" si="5"/>
        <v>Expe</v>
      </c>
    </row>
    <row r="277" spans="4:7" x14ac:dyDescent="0.3">
      <c r="D277" t="s">
        <v>1042</v>
      </c>
      <c r="E277" t="s">
        <v>1039</v>
      </c>
      <c r="F277" s="111">
        <v>4.36E-2</v>
      </c>
      <c r="G277" t="str">
        <f t="shared" si="5"/>
        <v>Expe</v>
      </c>
    </row>
    <row r="278" spans="4:7" x14ac:dyDescent="0.3">
      <c r="D278" t="s">
        <v>1042</v>
      </c>
      <c r="E278" t="s">
        <v>1039</v>
      </c>
      <c r="F278" s="111">
        <v>2.6100000000000002E-2</v>
      </c>
      <c r="G278" t="str">
        <f t="shared" si="5"/>
        <v>Expe</v>
      </c>
    </row>
    <row r="279" spans="4:7" x14ac:dyDescent="0.3">
      <c r="D279" t="s">
        <v>1018</v>
      </c>
      <c r="E279" t="s">
        <v>1021</v>
      </c>
      <c r="F279" s="111">
        <v>0.98850000000000005</v>
      </c>
      <c r="G279" t="str">
        <f t="shared" si="5"/>
        <v>Easy</v>
      </c>
    </row>
    <row r="280" spans="4:7" x14ac:dyDescent="0.3">
      <c r="D280" t="s">
        <v>1018</v>
      </c>
      <c r="E280" t="s">
        <v>1019</v>
      </c>
      <c r="F280" s="111">
        <v>0.98799999999999999</v>
      </c>
      <c r="G280" t="str">
        <f t="shared" si="5"/>
        <v>Easy</v>
      </c>
    </row>
    <row r="281" spans="4:7" x14ac:dyDescent="0.3">
      <c r="D281" t="s">
        <v>1018</v>
      </c>
      <c r="E281" t="s">
        <v>1023</v>
      </c>
      <c r="F281" s="111">
        <v>0.98799999999999999</v>
      </c>
      <c r="G281" t="str">
        <f t="shared" si="5"/>
        <v>Easy</v>
      </c>
    </row>
    <row r="282" spans="4:7" x14ac:dyDescent="0.3">
      <c r="D282" t="s">
        <v>1018</v>
      </c>
      <c r="E282" t="s">
        <v>1021</v>
      </c>
      <c r="F282" s="111">
        <v>0.98660000000000003</v>
      </c>
      <c r="G282" t="str">
        <f t="shared" si="5"/>
        <v>Easy</v>
      </c>
    </row>
    <row r="283" spans="4:7" x14ac:dyDescent="0.3">
      <c r="D283" t="s">
        <v>1018</v>
      </c>
      <c r="E283" t="s">
        <v>1019</v>
      </c>
      <c r="F283" s="111">
        <v>0.98529999999999995</v>
      </c>
      <c r="G283" t="str">
        <f t="shared" si="5"/>
        <v>Easy</v>
      </c>
    </row>
    <row r="284" spans="4:7" x14ac:dyDescent="0.3">
      <c r="D284" t="s">
        <v>1018</v>
      </c>
      <c r="E284" t="s">
        <v>1019</v>
      </c>
      <c r="F284" s="111">
        <v>0.98380000000000001</v>
      </c>
      <c r="G284" t="str">
        <f t="shared" si="5"/>
        <v>Easy</v>
      </c>
    </row>
    <row r="285" spans="4:7" x14ac:dyDescent="0.3">
      <c r="D285" t="s">
        <v>1018</v>
      </c>
      <c r="E285" t="s">
        <v>1027</v>
      </c>
      <c r="F285" s="111">
        <v>0.98370000000000002</v>
      </c>
      <c r="G285" t="str">
        <f t="shared" si="5"/>
        <v>Easy</v>
      </c>
    </row>
    <row r="286" spans="4:7" x14ac:dyDescent="0.3">
      <c r="D286" t="s">
        <v>1018</v>
      </c>
      <c r="E286" t="s">
        <v>1019</v>
      </c>
      <c r="F286" s="111">
        <v>0.98360000000000003</v>
      </c>
      <c r="G286" t="str">
        <f t="shared" si="5"/>
        <v>Easy</v>
      </c>
    </row>
    <row r="287" spans="4:7" x14ac:dyDescent="0.3">
      <c r="D287" t="s">
        <v>1018</v>
      </c>
      <c r="E287" t="s">
        <v>1027</v>
      </c>
      <c r="F287" s="111">
        <v>0.98319999999999996</v>
      </c>
      <c r="G287" t="str">
        <f t="shared" si="5"/>
        <v>Easy</v>
      </c>
    </row>
    <row r="288" spans="4:7" x14ac:dyDescent="0.3">
      <c r="D288" t="s">
        <v>1018</v>
      </c>
      <c r="E288" t="s">
        <v>1021</v>
      </c>
      <c r="F288" s="111">
        <v>0.98080000000000001</v>
      </c>
      <c r="G288" t="str">
        <f t="shared" si="5"/>
        <v>Easy</v>
      </c>
    </row>
    <row r="289" spans="4:7" x14ac:dyDescent="0.3">
      <c r="D289" t="s">
        <v>1018</v>
      </c>
      <c r="E289" t="s">
        <v>1020</v>
      </c>
      <c r="F289" s="111">
        <v>0.98009999999999997</v>
      </c>
      <c r="G289" t="str">
        <f t="shared" si="5"/>
        <v>Easy</v>
      </c>
    </row>
    <row r="290" spans="4:7" x14ac:dyDescent="0.3">
      <c r="D290" t="s">
        <v>1018</v>
      </c>
      <c r="E290" t="s">
        <v>1021</v>
      </c>
      <c r="F290" s="111">
        <v>0.98009999999999997</v>
      </c>
      <c r="G290" t="str">
        <f t="shared" si="5"/>
        <v>Easy</v>
      </c>
    </row>
    <row r="291" spans="4:7" x14ac:dyDescent="0.3">
      <c r="D291" t="s">
        <v>1018</v>
      </c>
      <c r="E291" t="s">
        <v>1019</v>
      </c>
      <c r="F291" s="111">
        <v>0.98</v>
      </c>
      <c r="G291" t="str">
        <f t="shared" si="5"/>
        <v>Easy</v>
      </c>
    </row>
    <row r="292" spans="4:7" x14ac:dyDescent="0.3">
      <c r="D292" t="s">
        <v>1018</v>
      </c>
      <c r="E292" t="s">
        <v>1023</v>
      </c>
      <c r="F292" s="111">
        <v>0.97850000000000004</v>
      </c>
      <c r="G292" t="str">
        <f t="shared" si="5"/>
        <v>Easy</v>
      </c>
    </row>
    <row r="293" spans="4:7" x14ac:dyDescent="0.3">
      <c r="D293" t="s">
        <v>1018</v>
      </c>
      <c r="E293" t="s">
        <v>1019</v>
      </c>
      <c r="F293" s="111">
        <v>0.97689999999999999</v>
      </c>
      <c r="G293" t="str">
        <f t="shared" si="5"/>
        <v>Easy</v>
      </c>
    </row>
    <row r="294" spans="4:7" x14ac:dyDescent="0.3">
      <c r="D294" t="s">
        <v>1018</v>
      </c>
      <c r="E294" t="s">
        <v>1023</v>
      </c>
      <c r="F294" s="111">
        <v>0.97540000000000004</v>
      </c>
      <c r="G294" t="str">
        <f t="shared" si="5"/>
        <v>Easy</v>
      </c>
    </row>
    <row r="295" spans="4:7" x14ac:dyDescent="0.3">
      <c r="D295" t="s">
        <v>1018</v>
      </c>
      <c r="E295" t="s">
        <v>1023</v>
      </c>
      <c r="F295" s="111">
        <v>0.97430000000000005</v>
      </c>
      <c r="G295" t="str">
        <f t="shared" si="5"/>
        <v>Easy</v>
      </c>
    </row>
    <row r="296" spans="4:7" x14ac:dyDescent="0.3">
      <c r="D296" t="s">
        <v>1018</v>
      </c>
      <c r="E296" t="s">
        <v>1023</v>
      </c>
      <c r="F296" s="111">
        <v>0.97299999999999998</v>
      </c>
      <c r="G296" t="str">
        <f t="shared" si="5"/>
        <v>Easy</v>
      </c>
    </row>
    <row r="297" spans="4:7" x14ac:dyDescent="0.3">
      <c r="D297" t="s">
        <v>1018</v>
      </c>
      <c r="E297" t="s">
        <v>1027</v>
      </c>
      <c r="F297" s="111">
        <v>0.97219999999999995</v>
      </c>
      <c r="G297" t="str">
        <f t="shared" si="5"/>
        <v>Easy</v>
      </c>
    </row>
    <row r="298" spans="4:7" x14ac:dyDescent="0.3">
      <c r="D298" t="s">
        <v>1018</v>
      </c>
      <c r="E298" t="s">
        <v>1019</v>
      </c>
      <c r="F298" s="111">
        <v>0.9708</v>
      </c>
      <c r="G298" t="str">
        <f t="shared" si="5"/>
        <v>Easy</v>
      </c>
    </row>
    <row r="299" spans="4:7" x14ac:dyDescent="0.3">
      <c r="D299" t="s">
        <v>1018</v>
      </c>
      <c r="E299" t="s">
        <v>1027</v>
      </c>
      <c r="F299" s="111">
        <v>0.97050000000000003</v>
      </c>
      <c r="G299" t="str">
        <f t="shared" si="5"/>
        <v>Easy</v>
      </c>
    </row>
    <row r="300" spans="4:7" x14ac:dyDescent="0.3">
      <c r="D300" t="s">
        <v>1018</v>
      </c>
      <c r="E300" t="s">
        <v>1027</v>
      </c>
      <c r="F300" s="111">
        <v>0.97050000000000003</v>
      </c>
      <c r="G300" t="str">
        <f t="shared" si="5"/>
        <v>Easy</v>
      </c>
    </row>
    <row r="301" spans="4:7" x14ac:dyDescent="0.3">
      <c r="D301" t="s">
        <v>1018</v>
      </c>
      <c r="E301" t="s">
        <v>1023</v>
      </c>
      <c r="F301" s="111">
        <v>0.96909999999999996</v>
      </c>
      <c r="G301" t="str">
        <f t="shared" si="5"/>
        <v>Easy</v>
      </c>
    </row>
    <row r="302" spans="4:7" x14ac:dyDescent="0.3">
      <c r="D302" t="s">
        <v>1018</v>
      </c>
      <c r="E302" t="s">
        <v>1025</v>
      </c>
      <c r="F302" s="111">
        <v>0.96889999999999998</v>
      </c>
      <c r="G302" t="str">
        <f t="shared" si="5"/>
        <v>Easy</v>
      </c>
    </row>
    <row r="303" spans="4:7" x14ac:dyDescent="0.3">
      <c r="D303" t="s">
        <v>1018</v>
      </c>
      <c r="E303" t="s">
        <v>1023</v>
      </c>
      <c r="F303" s="111">
        <v>0.96760000000000002</v>
      </c>
      <c r="G303" t="str">
        <f t="shared" si="5"/>
        <v>Easy</v>
      </c>
    </row>
    <row r="304" spans="4:7" x14ac:dyDescent="0.3">
      <c r="D304" t="s">
        <v>1018</v>
      </c>
      <c r="E304" t="s">
        <v>1019</v>
      </c>
      <c r="F304" s="111">
        <v>0.96479999999999999</v>
      </c>
      <c r="G304" t="str">
        <f t="shared" si="5"/>
        <v>Easy</v>
      </c>
    </row>
    <row r="305" spans="4:7" x14ac:dyDescent="0.3">
      <c r="D305" t="s">
        <v>1018</v>
      </c>
      <c r="E305" t="s">
        <v>1030</v>
      </c>
      <c r="F305" s="111">
        <v>0.9647</v>
      </c>
      <c r="G305" t="str">
        <f t="shared" si="5"/>
        <v>Easy</v>
      </c>
    </row>
    <row r="306" spans="4:7" x14ac:dyDescent="0.3">
      <c r="D306" t="s">
        <v>1018</v>
      </c>
      <c r="E306" t="s">
        <v>1021</v>
      </c>
      <c r="F306" s="111">
        <v>0.96440000000000003</v>
      </c>
      <c r="G306" t="str">
        <f t="shared" si="5"/>
        <v>Easy</v>
      </c>
    </row>
    <row r="307" spans="4:7" x14ac:dyDescent="0.3">
      <c r="D307" t="s">
        <v>1018</v>
      </c>
      <c r="E307" t="s">
        <v>1021</v>
      </c>
      <c r="F307" s="111">
        <v>0.96419999999999995</v>
      </c>
      <c r="G307" t="str">
        <f t="shared" si="5"/>
        <v>Easy</v>
      </c>
    </row>
    <row r="308" spans="4:7" x14ac:dyDescent="0.3">
      <c r="D308" t="s">
        <v>1018</v>
      </c>
      <c r="E308" t="s">
        <v>1023</v>
      </c>
      <c r="F308" s="111">
        <v>0.96330000000000005</v>
      </c>
      <c r="G308" t="str">
        <f t="shared" si="5"/>
        <v>Easy</v>
      </c>
    </row>
    <row r="309" spans="4:7" x14ac:dyDescent="0.3">
      <c r="D309" t="s">
        <v>1018</v>
      </c>
      <c r="E309" t="s">
        <v>1019</v>
      </c>
      <c r="F309" s="111">
        <v>0.96289999999999998</v>
      </c>
      <c r="G309" t="str">
        <f t="shared" si="5"/>
        <v>Easy</v>
      </c>
    </row>
    <row r="310" spans="4:7" x14ac:dyDescent="0.3">
      <c r="D310" t="s">
        <v>1018</v>
      </c>
      <c r="E310" t="s">
        <v>1019</v>
      </c>
      <c r="F310" s="111">
        <v>0.96099999999999997</v>
      </c>
      <c r="G310" t="str">
        <f t="shared" si="5"/>
        <v>Easy</v>
      </c>
    </row>
    <row r="311" spans="4:7" x14ac:dyDescent="0.3">
      <c r="D311" t="s">
        <v>1018</v>
      </c>
      <c r="E311" t="s">
        <v>1019</v>
      </c>
      <c r="F311" s="111">
        <v>0.95950000000000002</v>
      </c>
      <c r="G311" t="str">
        <f t="shared" si="5"/>
        <v>Easy</v>
      </c>
    </row>
    <row r="312" spans="4:7" x14ac:dyDescent="0.3">
      <c r="D312" t="s">
        <v>1018</v>
      </c>
      <c r="E312" t="s">
        <v>1027</v>
      </c>
      <c r="F312" s="111">
        <v>0.95899999999999996</v>
      </c>
      <c r="G312" t="str">
        <f t="shared" si="5"/>
        <v>Easy</v>
      </c>
    </row>
    <row r="313" spans="4:7" x14ac:dyDescent="0.3">
      <c r="D313" t="s">
        <v>1018</v>
      </c>
      <c r="E313" t="s">
        <v>1019</v>
      </c>
      <c r="F313" s="111">
        <v>0.95679999999999998</v>
      </c>
      <c r="G313" t="str">
        <f t="shared" si="5"/>
        <v>Easy</v>
      </c>
    </row>
    <row r="314" spans="4:7" x14ac:dyDescent="0.3">
      <c r="D314" t="s">
        <v>1018</v>
      </c>
      <c r="E314" t="s">
        <v>1021</v>
      </c>
      <c r="F314" s="111">
        <v>0.95679999999999998</v>
      </c>
      <c r="G314" t="str">
        <f t="shared" si="5"/>
        <v>Easy</v>
      </c>
    </row>
    <row r="315" spans="4:7" x14ac:dyDescent="0.3">
      <c r="D315" t="s">
        <v>1018</v>
      </c>
      <c r="E315" t="s">
        <v>1027</v>
      </c>
      <c r="F315" s="111">
        <v>0.95469999999999999</v>
      </c>
      <c r="G315" t="str">
        <f t="shared" si="5"/>
        <v>Easy</v>
      </c>
    </row>
    <row r="316" spans="4:7" x14ac:dyDescent="0.3">
      <c r="D316" t="s">
        <v>1018</v>
      </c>
      <c r="E316" t="s">
        <v>1025</v>
      </c>
      <c r="F316" s="111">
        <v>0.9516</v>
      </c>
      <c r="G316" t="str">
        <f t="shared" si="5"/>
        <v>Easy</v>
      </c>
    </row>
    <row r="317" spans="4:7" x14ac:dyDescent="0.3">
      <c r="D317" t="s">
        <v>1018</v>
      </c>
      <c r="E317" t="s">
        <v>1021</v>
      </c>
      <c r="F317" s="111">
        <v>0.95020000000000004</v>
      </c>
      <c r="G317" t="str">
        <f t="shared" si="5"/>
        <v>Easy</v>
      </c>
    </row>
    <row r="318" spans="4:7" x14ac:dyDescent="0.3">
      <c r="D318" t="s">
        <v>1018</v>
      </c>
      <c r="E318" t="s">
        <v>1025</v>
      </c>
      <c r="F318" s="111">
        <v>0.94889999999999997</v>
      </c>
      <c r="G318" t="str">
        <f t="shared" si="5"/>
        <v>Easy</v>
      </c>
    </row>
    <row r="319" spans="4:7" x14ac:dyDescent="0.3">
      <c r="D319" t="s">
        <v>1018</v>
      </c>
      <c r="E319" t="s">
        <v>1023</v>
      </c>
      <c r="F319" s="111">
        <v>0.94820000000000004</v>
      </c>
      <c r="G319" t="str">
        <f t="shared" si="5"/>
        <v>Easy</v>
      </c>
    </row>
    <row r="320" spans="4:7" x14ac:dyDescent="0.3">
      <c r="D320" t="s">
        <v>1018</v>
      </c>
      <c r="E320" t="s">
        <v>1023</v>
      </c>
      <c r="F320" s="111">
        <v>0.94810000000000005</v>
      </c>
      <c r="G320" t="str">
        <f t="shared" si="5"/>
        <v>Easy</v>
      </c>
    </row>
    <row r="321" spans="4:7" x14ac:dyDescent="0.3">
      <c r="D321" t="s">
        <v>1018</v>
      </c>
      <c r="E321" t="s">
        <v>1023</v>
      </c>
      <c r="F321" s="111">
        <v>0.94689999999999996</v>
      </c>
      <c r="G321" t="str">
        <f t="shared" si="5"/>
        <v>Easy</v>
      </c>
    </row>
    <row r="322" spans="4:7" x14ac:dyDescent="0.3">
      <c r="D322" t="s">
        <v>1018</v>
      </c>
      <c r="E322" t="s">
        <v>1025</v>
      </c>
      <c r="F322" s="111">
        <v>0.94630000000000003</v>
      </c>
      <c r="G322" t="str">
        <f t="shared" si="5"/>
        <v>Easy</v>
      </c>
    </row>
    <row r="323" spans="4:7" x14ac:dyDescent="0.3">
      <c r="D323" t="s">
        <v>1018</v>
      </c>
      <c r="E323" t="s">
        <v>1019</v>
      </c>
      <c r="F323" s="111">
        <v>0.94410000000000005</v>
      </c>
      <c r="G323" t="str">
        <f t="shared" ref="G323:G386" si="6">LEFT(D323,4)</f>
        <v>Easy</v>
      </c>
    </row>
    <row r="324" spans="4:7" x14ac:dyDescent="0.3">
      <c r="D324" t="s">
        <v>1018</v>
      </c>
      <c r="E324" t="s">
        <v>1030</v>
      </c>
      <c r="F324" s="111">
        <v>0.94410000000000005</v>
      </c>
      <c r="G324" t="str">
        <f t="shared" si="6"/>
        <v>Easy</v>
      </c>
    </row>
    <row r="325" spans="4:7" x14ac:dyDescent="0.3">
      <c r="D325" t="s">
        <v>1018</v>
      </c>
      <c r="E325" t="s">
        <v>1019</v>
      </c>
      <c r="F325" s="111">
        <v>0.94379999999999997</v>
      </c>
      <c r="G325" t="str">
        <f t="shared" si="6"/>
        <v>Easy</v>
      </c>
    </row>
    <row r="326" spans="4:7" x14ac:dyDescent="0.3">
      <c r="D326" t="s">
        <v>1018</v>
      </c>
      <c r="E326" t="s">
        <v>1019</v>
      </c>
      <c r="F326" s="111">
        <v>0.94079999999999997</v>
      </c>
      <c r="G326" t="str">
        <f t="shared" si="6"/>
        <v>Easy</v>
      </c>
    </row>
    <row r="327" spans="4:7" x14ac:dyDescent="0.3">
      <c r="D327" t="s">
        <v>1018</v>
      </c>
      <c r="E327" t="s">
        <v>1023</v>
      </c>
      <c r="F327" s="111">
        <v>0.93969999999999998</v>
      </c>
      <c r="G327" t="str">
        <f t="shared" si="6"/>
        <v>Easy</v>
      </c>
    </row>
    <row r="328" spans="4:7" x14ac:dyDescent="0.3">
      <c r="D328" t="s">
        <v>1018</v>
      </c>
      <c r="E328" t="s">
        <v>1021</v>
      </c>
      <c r="F328" s="111">
        <v>0.93930000000000002</v>
      </c>
      <c r="G328" t="str">
        <f t="shared" si="6"/>
        <v>Easy</v>
      </c>
    </row>
    <row r="329" spans="4:7" x14ac:dyDescent="0.3">
      <c r="D329" t="s">
        <v>1018</v>
      </c>
      <c r="E329" t="s">
        <v>1028</v>
      </c>
      <c r="F329" s="111">
        <v>0.93720000000000003</v>
      </c>
      <c r="G329" t="str">
        <f t="shared" si="6"/>
        <v>Easy</v>
      </c>
    </row>
    <row r="330" spans="4:7" x14ac:dyDescent="0.3">
      <c r="D330" t="s">
        <v>1018</v>
      </c>
      <c r="E330" t="s">
        <v>1027</v>
      </c>
      <c r="F330" s="111">
        <v>0.93700000000000006</v>
      </c>
      <c r="G330" t="str">
        <f t="shared" si="6"/>
        <v>Easy</v>
      </c>
    </row>
    <row r="331" spans="4:7" x14ac:dyDescent="0.3">
      <c r="D331" t="s">
        <v>1018</v>
      </c>
      <c r="E331" t="s">
        <v>1023</v>
      </c>
      <c r="F331" s="111">
        <v>0.93540000000000001</v>
      </c>
      <c r="G331" t="str">
        <f t="shared" si="6"/>
        <v>Easy</v>
      </c>
    </row>
    <row r="332" spans="4:7" x14ac:dyDescent="0.3">
      <c r="D332" t="s">
        <v>1018</v>
      </c>
      <c r="E332" t="s">
        <v>1027</v>
      </c>
      <c r="F332" s="111">
        <v>0.93540000000000001</v>
      </c>
      <c r="G332" t="str">
        <f t="shared" si="6"/>
        <v>Easy</v>
      </c>
    </row>
    <row r="333" spans="4:7" x14ac:dyDescent="0.3">
      <c r="D333" t="s">
        <v>1018</v>
      </c>
      <c r="E333" t="s">
        <v>1023</v>
      </c>
      <c r="F333" s="111">
        <v>0.93489999999999995</v>
      </c>
      <c r="G333" t="str">
        <f t="shared" si="6"/>
        <v>Easy</v>
      </c>
    </row>
    <row r="334" spans="4:7" x14ac:dyDescent="0.3">
      <c r="D334" t="s">
        <v>1018</v>
      </c>
      <c r="E334" t="s">
        <v>1025</v>
      </c>
      <c r="F334" s="111">
        <v>0.93240000000000001</v>
      </c>
      <c r="G334" t="str">
        <f t="shared" si="6"/>
        <v>Easy</v>
      </c>
    </row>
    <row r="335" spans="4:7" x14ac:dyDescent="0.3">
      <c r="D335" t="s">
        <v>1018</v>
      </c>
      <c r="E335" t="s">
        <v>1023</v>
      </c>
      <c r="F335" s="111">
        <v>0.93120000000000003</v>
      </c>
      <c r="G335" t="str">
        <f t="shared" si="6"/>
        <v>Easy</v>
      </c>
    </row>
    <row r="336" spans="4:7" x14ac:dyDescent="0.3">
      <c r="D336" t="s">
        <v>1029</v>
      </c>
      <c r="E336" t="s">
        <v>1027</v>
      </c>
      <c r="F336" s="111">
        <v>0.93030000000000002</v>
      </c>
      <c r="G336" t="str">
        <f t="shared" si="6"/>
        <v>Easy</v>
      </c>
    </row>
    <row r="337" spans="4:7" x14ac:dyDescent="0.3">
      <c r="D337" t="s">
        <v>1018</v>
      </c>
      <c r="E337" t="s">
        <v>1021</v>
      </c>
      <c r="F337" s="111">
        <v>0.92749999999999999</v>
      </c>
      <c r="G337" t="str">
        <f t="shared" si="6"/>
        <v>Easy</v>
      </c>
    </row>
    <row r="338" spans="4:7" x14ac:dyDescent="0.3">
      <c r="D338" t="s">
        <v>1018</v>
      </c>
      <c r="E338" t="s">
        <v>1019</v>
      </c>
      <c r="F338" s="111">
        <v>0.92449999999999999</v>
      </c>
      <c r="G338" t="str">
        <f t="shared" si="6"/>
        <v>Easy</v>
      </c>
    </row>
    <row r="339" spans="4:7" x14ac:dyDescent="0.3">
      <c r="D339" t="s">
        <v>1018</v>
      </c>
      <c r="E339" t="s">
        <v>1023</v>
      </c>
      <c r="F339" s="111">
        <v>0.92279999999999995</v>
      </c>
      <c r="G339" t="str">
        <f t="shared" si="6"/>
        <v>Easy</v>
      </c>
    </row>
    <row r="340" spans="4:7" x14ac:dyDescent="0.3">
      <c r="D340" t="s">
        <v>1018</v>
      </c>
      <c r="E340" t="s">
        <v>1021</v>
      </c>
      <c r="F340" s="111">
        <v>0.92159999999999997</v>
      </c>
      <c r="G340" t="str">
        <f t="shared" si="6"/>
        <v>Easy</v>
      </c>
    </row>
    <row r="341" spans="4:7" x14ac:dyDescent="0.3">
      <c r="D341" t="s">
        <v>1018</v>
      </c>
      <c r="E341" t="s">
        <v>1025</v>
      </c>
      <c r="F341" s="111">
        <v>0.92149999999999999</v>
      </c>
      <c r="G341" t="str">
        <f t="shared" si="6"/>
        <v>Easy</v>
      </c>
    </row>
    <row r="342" spans="4:7" x14ac:dyDescent="0.3">
      <c r="D342" t="s">
        <v>1018</v>
      </c>
      <c r="E342" t="s">
        <v>1025</v>
      </c>
      <c r="F342" s="111">
        <v>0.92100000000000004</v>
      </c>
      <c r="G342" t="str">
        <f t="shared" si="6"/>
        <v>Easy</v>
      </c>
    </row>
    <row r="343" spans="4:7" x14ac:dyDescent="0.3">
      <c r="D343" t="s">
        <v>1018</v>
      </c>
      <c r="E343" t="s">
        <v>1027</v>
      </c>
      <c r="F343" s="111">
        <v>0.92090000000000005</v>
      </c>
      <c r="G343" t="str">
        <f t="shared" si="6"/>
        <v>Easy</v>
      </c>
    </row>
    <row r="344" spans="4:7" x14ac:dyDescent="0.3">
      <c r="D344" t="s">
        <v>1018</v>
      </c>
      <c r="E344" t="s">
        <v>1019</v>
      </c>
      <c r="F344" s="111">
        <v>0.91849999999999998</v>
      </c>
      <c r="G344" t="str">
        <f t="shared" si="6"/>
        <v>Easy</v>
      </c>
    </row>
    <row r="345" spans="4:7" x14ac:dyDescent="0.3">
      <c r="D345" t="s">
        <v>1018</v>
      </c>
      <c r="E345" t="s">
        <v>1027</v>
      </c>
      <c r="F345" s="111">
        <v>0.91210000000000002</v>
      </c>
      <c r="G345" t="str">
        <f t="shared" si="6"/>
        <v>Easy</v>
      </c>
    </row>
    <row r="346" spans="4:7" x14ac:dyDescent="0.3">
      <c r="D346" t="s">
        <v>1018</v>
      </c>
      <c r="E346" t="s">
        <v>1023</v>
      </c>
      <c r="F346" s="111">
        <v>0.91020000000000001</v>
      </c>
      <c r="G346" t="str">
        <f t="shared" si="6"/>
        <v>Easy</v>
      </c>
    </row>
    <row r="347" spans="4:7" x14ac:dyDescent="0.3">
      <c r="D347" t="s">
        <v>1018</v>
      </c>
      <c r="E347" t="s">
        <v>1025</v>
      </c>
      <c r="F347" s="111">
        <v>0.90720000000000001</v>
      </c>
      <c r="G347" t="str">
        <f t="shared" si="6"/>
        <v>Easy</v>
      </c>
    </row>
    <row r="348" spans="4:7" x14ac:dyDescent="0.3">
      <c r="D348" t="s">
        <v>1018</v>
      </c>
      <c r="E348" t="s">
        <v>1023</v>
      </c>
      <c r="F348" s="111">
        <v>0.90700000000000003</v>
      </c>
      <c r="G348" t="str">
        <f t="shared" si="6"/>
        <v>Easy</v>
      </c>
    </row>
    <row r="349" spans="4:7" x14ac:dyDescent="0.3">
      <c r="D349" t="s">
        <v>1018</v>
      </c>
      <c r="E349" t="s">
        <v>1019</v>
      </c>
      <c r="F349" s="111">
        <v>0.90649999999999997</v>
      </c>
      <c r="G349" t="str">
        <f t="shared" si="6"/>
        <v>Easy</v>
      </c>
    </row>
    <row r="350" spans="4:7" x14ac:dyDescent="0.3">
      <c r="D350" t="s">
        <v>1018</v>
      </c>
      <c r="E350" t="s">
        <v>1028</v>
      </c>
      <c r="F350" s="111">
        <v>0.90649999999999997</v>
      </c>
      <c r="G350" t="str">
        <f t="shared" si="6"/>
        <v>Easy</v>
      </c>
    </row>
    <row r="351" spans="4:7" x14ac:dyDescent="0.3">
      <c r="D351" t="s">
        <v>1018</v>
      </c>
      <c r="E351" t="s">
        <v>1021</v>
      </c>
      <c r="F351" s="111">
        <v>0.90459999999999996</v>
      </c>
      <c r="G351" t="str">
        <f t="shared" si="6"/>
        <v>Easy</v>
      </c>
    </row>
    <row r="352" spans="4:7" x14ac:dyDescent="0.3">
      <c r="D352" t="s">
        <v>1018</v>
      </c>
      <c r="E352" t="s">
        <v>1023</v>
      </c>
      <c r="F352" s="111">
        <v>0.90459999999999996</v>
      </c>
      <c r="G352" t="str">
        <f t="shared" si="6"/>
        <v>Easy</v>
      </c>
    </row>
    <row r="353" spans="4:7" x14ac:dyDescent="0.3">
      <c r="D353" t="s">
        <v>1018</v>
      </c>
      <c r="E353" t="s">
        <v>1025</v>
      </c>
      <c r="F353" s="111">
        <v>0.90369999999999995</v>
      </c>
      <c r="G353" t="str">
        <f t="shared" si="6"/>
        <v>Easy</v>
      </c>
    </row>
    <row r="354" spans="4:7" x14ac:dyDescent="0.3">
      <c r="D354" t="s">
        <v>1018</v>
      </c>
      <c r="E354" t="s">
        <v>1023</v>
      </c>
      <c r="F354" s="111">
        <v>0.90229999999999999</v>
      </c>
      <c r="G354" t="str">
        <f t="shared" si="6"/>
        <v>Easy</v>
      </c>
    </row>
    <row r="355" spans="4:7" x14ac:dyDescent="0.3">
      <c r="D355" t="s">
        <v>1018</v>
      </c>
      <c r="E355" t="s">
        <v>1027</v>
      </c>
      <c r="F355" s="111">
        <v>0.90159999999999996</v>
      </c>
      <c r="G355" t="str">
        <f t="shared" si="6"/>
        <v>Easy</v>
      </c>
    </row>
    <row r="356" spans="4:7" x14ac:dyDescent="0.3">
      <c r="D356" t="s">
        <v>1018</v>
      </c>
      <c r="E356" t="s">
        <v>1023</v>
      </c>
      <c r="F356" s="111">
        <v>0.90100000000000002</v>
      </c>
      <c r="G356" t="str">
        <f t="shared" si="6"/>
        <v>Easy</v>
      </c>
    </row>
    <row r="357" spans="4:7" x14ac:dyDescent="0.3">
      <c r="D357" t="s">
        <v>1018</v>
      </c>
      <c r="E357" t="s">
        <v>1019</v>
      </c>
      <c r="F357" s="111">
        <v>0.89749999999999996</v>
      </c>
      <c r="G357" t="str">
        <f t="shared" si="6"/>
        <v>Easy</v>
      </c>
    </row>
    <row r="358" spans="4:7" x14ac:dyDescent="0.3">
      <c r="D358" t="s">
        <v>1018</v>
      </c>
      <c r="E358" t="s">
        <v>1025</v>
      </c>
      <c r="F358" s="111">
        <v>0.89680000000000004</v>
      </c>
      <c r="G358" t="str">
        <f t="shared" si="6"/>
        <v>Easy</v>
      </c>
    </row>
    <row r="359" spans="4:7" x14ac:dyDescent="0.3">
      <c r="D359" t="s">
        <v>1067</v>
      </c>
      <c r="E359" t="s">
        <v>1021</v>
      </c>
      <c r="F359" s="111">
        <v>0.89639999999999997</v>
      </c>
      <c r="G359" t="str">
        <f t="shared" si="6"/>
        <v>Easy</v>
      </c>
    </row>
    <row r="360" spans="4:7" x14ac:dyDescent="0.3">
      <c r="D360" t="s">
        <v>1018</v>
      </c>
      <c r="E360" t="s">
        <v>1021</v>
      </c>
      <c r="F360" s="111">
        <v>0.89590000000000003</v>
      </c>
      <c r="G360" t="str">
        <f t="shared" si="6"/>
        <v>Easy</v>
      </c>
    </row>
    <row r="361" spans="4:7" x14ac:dyDescent="0.3">
      <c r="D361" t="s">
        <v>1018</v>
      </c>
      <c r="E361" t="s">
        <v>1023</v>
      </c>
      <c r="F361" s="111">
        <v>0.89580000000000004</v>
      </c>
      <c r="G361" t="str">
        <f t="shared" si="6"/>
        <v>Easy</v>
      </c>
    </row>
    <row r="362" spans="4:7" x14ac:dyDescent="0.3">
      <c r="D362" t="s">
        <v>1018</v>
      </c>
      <c r="E362" t="s">
        <v>1019</v>
      </c>
      <c r="F362" s="111">
        <v>0.89429999999999998</v>
      </c>
      <c r="G362" t="str">
        <f t="shared" si="6"/>
        <v>Easy</v>
      </c>
    </row>
    <row r="363" spans="4:7" x14ac:dyDescent="0.3">
      <c r="D363" t="s">
        <v>1018</v>
      </c>
      <c r="E363" t="s">
        <v>1025</v>
      </c>
      <c r="F363" s="111">
        <v>0.89380000000000004</v>
      </c>
      <c r="G363" t="str">
        <f t="shared" si="6"/>
        <v>Easy</v>
      </c>
    </row>
    <row r="364" spans="4:7" x14ac:dyDescent="0.3">
      <c r="D364" t="s">
        <v>1018</v>
      </c>
      <c r="E364" t="s">
        <v>1025</v>
      </c>
      <c r="F364" s="111">
        <v>0.89049999999999996</v>
      </c>
      <c r="G364" t="str">
        <f t="shared" si="6"/>
        <v>Easy</v>
      </c>
    </row>
    <row r="365" spans="4:7" x14ac:dyDescent="0.3">
      <c r="D365" t="s">
        <v>1018</v>
      </c>
      <c r="E365" t="s">
        <v>1027</v>
      </c>
      <c r="F365" s="111">
        <v>0.89029999999999998</v>
      </c>
      <c r="G365" t="str">
        <f t="shared" si="6"/>
        <v>Easy</v>
      </c>
    </row>
    <row r="366" spans="4:7" x14ac:dyDescent="0.3">
      <c r="D366" t="s">
        <v>1018</v>
      </c>
      <c r="E366" t="s">
        <v>1030</v>
      </c>
      <c r="F366" s="111">
        <v>0.88790000000000002</v>
      </c>
      <c r="G366" t="str">
        <f t="shared" si="6"/>
        <v>Easy</v>
      </c>
    </row>
    <row r="367" spans="4:7" x14ac:dyDescent="0.3">
      <c r="D367" t="s">
        <v>1018</v>
      </c>
      <c r="E367" t="s">
        <v>1021</v>
      </c>
      <c r="F367" s="111">
        <v>0.88690000000000002</v>
      </c>
      <c r="G367" t="str">
        <f t="shared" si="6"/>
        <v>Easy</v>
      </c>
    </row>
    <row r="368" spans="4:7" x14ac:dyDescent="0.3">
      <c r="D368" t="s">
        <v>1018</v>
      </c>
      <c r="E368" t="s">
        <v>1028</v>
      </c>
      <c r="F368" s="111">
        <v>0.88639999999999997</v>
      </c>
      <c r="G368" t="str">
        <f t="shared" si="6"/>
        <v>Easy</v>
      </c>
    </row>
    <row r="369" spans="4:7" x14ac:dyDescent="0.3">
      <c r="D369" t="s">
        <v>1018</v>
      </c>
      <c r="E369" t="s">
        <v>1021</v>
      </c>
      <c r="F369" s="111">
        <v>0.88129999999999997</v>
      </c>
      <c r="G369" t="str">
        <f t="shared" si="6"/>
        <v>Easy</v>
      </c>
    </row>
    <row r="370" spans="4:7" x14ac:dyDescent="0.3">
      <c r="D370" t="s">
        <v>1018</v>
      </c>
      <c r="E370" t="s">
        <v>1027</v>
      </c>
      <c r="F370" s="111">
        <v>0.87909999999999999</v>
      </c>
      <c r="G370" t="str">
        <f t="shared" si="6"/>
        <v>Easy</v>
      </c>
    </row>
    <row r="371" spans="4:7" x14ac:dyDescent="0.3">
      <c r="D371" t="s">
        <v>1067</v>
      </c>
      <c r="E371" t="s">
        <v>1023</v>
      </c>
      <c r="F371" s="111">
        <v>0.87529999999999997</v>
      </c>
      <c r="G371" t="str">
        <f t="shared" si="6"/>
        <v>Easy</v>
      </c>
    </row>
    <row r="372" spans="4:7" x14ac:dyDescent="0.3">
      <c r="D372" t="s">
        <v>1029</v>
      </c>
      <c r="E372" t="s">
        <v>1019</v>
      </c>
      <c r="F372" s="111">
        <v>0.87139999999999995</v>
      </c>
      <c r="G372" t="str">
        <f t="shared" si="6"/>
        <v>Easy</v>
      </c>
    </row>
    <row r="373" spans="4:7" x14ac:dyDescent="0.3">
      <c r="D373" t="s">
        <v>1018</v>
      </c>
      <c r="E373" t="s">
        <v>1021</v>
      </c>
      <c r="F373" s="111">
        <v>0.86890000000000001</v>
      </c>
      <c r="G373" t="str">
        <f t="shared" si="6"/>
        <v>Easy</v>
      </c>
    </row>
    <row r="374" spans="4:7" x14ac:dyDescent="0.3">
      <c r="D374" t="s">
        <v>1018</v>
      </c>
      <c r="E374" t="s">
        <v>1023</v>
      </c>
      <c r="F374" s="111">
        <v>0.86809999999999998</v>
      </c>
      <c r="G374" t="str">
        <f t="shared" si="6"/>
        <v>Easy</v>
      </c>
    </row>
    <row r="375" spans="4:7" x14ac:dyDescent="0.3">
      <c r="D375" t="s">
        <v>1018</v>
      </c>
      <c r="E375" t="s">
        <v>1021</v>
      </c>
      <c r="F375" s="111">
        <v>0.86509999999999998</v>
      </c>
      <c r="G375" t="str">
        <f t="shared" si="6"/>
        <v>Easy</v>
      </c>
    </row>
    <row r="376" spans="4:7" x14ac:dyDescent="0.3">
      <c r="D376" t="s">
        <v>1018</v>
      </c>
      <c r="E376" t="s">
        <v>1027</v>
      </c>
      <c r="F376" s="111">
        <v>0.85970000000000002</v>
      </c>
      <c r="G376" t="str">
        <f t="shared" si="6"/>
        <v>Easy</v>
      </c>
    </row>
    <row r="377" spans="4:7" x14ac:dyDescent="0.3">
      <c r="D377" t="s">
        <v>1018</v>
      </c>
      <c r="E377" t="s">
        <v>1021</v>
      </c>
      <c r="F377" s="111">
        <v>0.85760000000000003</v>
      </c>
      <c r="G377" t="str">
        <f t="shared" si="6"/>
        <v>Easy</v>
      </c>
    </row>
    <row r="378" spans="4:7" x14ac:dyDescent="0.3">
      <c r="D378" t="s">
        <v>1067</v>
      </c>
      <c r="E378" t="s">
        <v>1021</v>
      </c>
      <c r="F378" s="111">
        <v>0.85699999999999998</v>
      </c>
      <c r="G378" t="str">
        <f t="shared" si="6"/>
        <v>Easy</v>
      </c>
    </row>
    <row r="379" spans="4:7" x14ac:dyDescent="0.3">
      <c r="D379" t="s">
        <v>1018</v>
      </c>
      <c r="E379" t="s">
        <v>1025</v>
      </c>
      <c r="F379" s="111">
        <v>0.84989999999999999</v>
      </c>
      <c r="G379" t="str">
        <f t="shared" si="6"/>
        <v>Easy</v>
      </c>
    </row>
    <row r="380" spans="4:7" x14ac:dyDescent="0.3">
      <c r="D380" t="s">
        <v>1018</v>
      </c>
      <c r="E380" t="s">
        <v>1047</v>
      </c>
      <c r="F380" s="111">
        <v>0.83640000000000003</v>
      </c>
      <c r="G380" t="str">
        <f t="shared" si="6"/>
        <v>Easy</v>
      </c>
    </row>
    <row r="381" spans="4:7" x14ac:dyDescent="0.3">
      <c r="D381" t="s">
        <v>1018</v>
      </c>
      <c r="E381" t="s">
        <v>1023</v>
      </c>
      <c r="F381" s="111">
        <v>0.8357</v>
      </c>
      <c r="G381" t="str">
        <f t="shared" si="6"/>
        <v>Easy</v>
      </c>
    </row>
    <row r="382" spans="4:7" x14ac:dyDescent="0.3">
      <c r="D382" t="s">
        <v>1018</v>
      </c>
      <c r="E382" t="s">
        <v>1027</v>
      </c>
      <c r="F382" s="111">
        <v>0.82699999999999996</v>
      </c>
      <c r="G382" t="str">
        <f t="shared" si="6"/>
        <v>Easy</v>
      </c>
    </row>
    <row r="383" spans="4:7" x14ac:dyDescent="0.3">
      <c r="D383" t="s">
        <v>1018</v>
      </c>
      <c r="E383" t="s">
        <v>1027</v>
      </c>
      <c r="F383" s="111">
        <v>0.82379999999999998</v>
      </c>
      <c r="G383" t="str">
        <f t="shared" si="6"/>
        <v>Easy</v>
      </c>
    </row>
    <row r="384" spans="4:7" x14ac:dyDescent="0.3">
      <c r="D384" t="s">
        <v>1018</v>
      </c>
      <c r="E384" t="s">
        <v>1021</v>
      </c>
      <c r="F384" s="111">
        <v>0.81950000000000001</v>
      </c>
      <c r="G384" t="str">
        <f t="shared" si="6"/>
        <v>Easy</v>
      </c>
    </row>
    <row r="385" spans="4:7" x14ac:dyDescent="0.3">
      <c r="D385" t="s">
        <v>1018</v>
      </c>
      <c r="E385" t="s">
        <v>1030</v>
      </c>
      <c r="F385" s="111">
        <v>0.81820000000000004</v>
      </c>
      <c r="G385" t="str">
        <f t="shared" si="6"/>
        <v>Easy</v>
      </c>
    </row>
    <row r="386" spans="4:7" x14ac:dyDescent="0.3">
      <c r="D386" t="s">
        <v>1018</v>
      </c>
      <c r="E386" t="s">
        <v>1023</v>
      </c>
      <c r="F386" s="111">
        <v>0.80830000000000002</v>
      </c>
      <c r="G386" t="str">
        <f t="shared" si="6"/>
        <v>Easy</v>
      </c>
    </row>
    <row r="387" spans="4:7" x14ac:dyDescent="0.3">
      <c r="D387" t="s">
        <v>1029</v>
      </c>
      <c r="E387" t="s">
        <v>1025</v>
      </c>
      <c r="F387" s="111">
        <v>0.80549999999999999</v>
      </c>
      <c r="G387" t="str">
        <f t="shared" ref="G387:G444" si="7">LEFT(D387,4)</f>
        <v>Easy</v>
      </c>
    </row>
    <row r="388" spans="4:7" x14ac:dyDescent="0.3">
      <c r="D388" t="s">
        <v>1018</v>
      </c>
      <c r="E388" t="s">
        <v>1023</v>
      </c>
      <c r="F388" s="111">
        <v>0.80489999999999995</v>
      </c>
      <c r="G388" t="str">
        <f t="shared" si="7"/>
        <v>Easy</v>
      </c>
    </row>
    <row r="389" spans="4:7" x14ac:dyDescent="0.3">
      <c r="D389" t="s">
        <v>1029</v>
      </c>
      <c r="E389" t="s">
        <v>1023</v>
      </c>
      <c r="F389" s="111">
        <v>0.79579999999999995</v>
      </c>
      <c r="G389" t="str">
        <f t="shared" si="7"/>
        <v>Easy</v>
      </c>
    </row>
    <row r="390" spans="4:7" x14ac:dyDescent="0.3">
      <c r="D390" t="s">
        <v>1029</v>
      </c>
      <c r="E390" t="s">
        <v>1027</v>
      </c>
      <c r="F390" s="111">
        <v>0.76739999999999997</v>
      </c>
      <c r="G390" t="str">
        <f t="shared" si="7"/>
        <v>Easy</v>
      </c>
    </row>
    <row r="391" spans="4:7" x14ac:dyDescent="0.3">
      <c r="D391" t="s">
        <v>1029</v>
      </c>
      <c r="E391" t="s">
        <v>1023</v>
      </c>
      <c r="F391" s="111">
        <v>0.74839999999999995</v>
      </c>
      <c r="G391" t="str">
        <f t="shared" si="7"/>
        <v>Easy</v>
      </c>
    </row>
    <row r="392" spans="4:7" x14ac:dyDescent="0.3">
      <c r="D392" t="s">
        <v>1067</v>
      </c>
      <c r="E392" t="s">
        <v>1023</v>
      </c>
      <c r="F392" s="111">
        <v>0.72989999999999999</v>
      </c>
      <c r="G392" t="str">
        <f t="shared" si="7"/>
        <v>Easy</v>
      </c>
    </row>
    <row r="393" spans="4:7" x14ac:dyDescent="0.3">
      <c r="D393" t="s">
        <v>1018</v>
      </c>
      <c r="E393" t="s">
        <v>1023</v>
      </c>
      <c r="F393" s="111">
        <v>0.69430000000000003</v>
      </c>
      <c r="G393" t="str">
        <f t="shared" si="7"/>
        <v>Easy</v>
      </c>
    </row>
    <row r="394" spans="4:7" x14ac:dyDescent="0.3">
      <c r="D394" t="s">
        <v>1018</v>
      </c>
      <c r="E394" t="s">
        <v>1025</v>
      </c>
      <c r="F394" s="111">
        <v>0.68899999999999995</v>
      </c>
      <c r="G394" t="str">
        <f t="shared" si="7"/>
        <v>Easy</v>
      </c>
    </row>
    <row r="395" spans="4:7" x14ac:dyDescent="0.3">
      <c r="D395" t="s">
        <v>1018</v>
      </c>
      <c r="E395" t="s">
        <v>1025</v>
      </c>
      <c r="F395" s="111">
        <v>0.67620000000000002</v>
      </c>
      <c r="G395" t="str">
        <f t="shared" si="7"/>
        <v>Easy</v>
      </c>
    </row>
    <row r="396" spans="4:7" x14ac:dyDescent="0.3">
      <c r="D396" t="s">
        <v>1018</v>
      </c>
      <c r="E396" t="s">
        <v>1023</v>
      </c>
      <c r="F396" s="111">
        <v>0.65439999999999998</v>
      </c>
      <c r="G396" t="str">
        <f t="shared" si="7"/>
        <v>Easy</v>
      </c>
    </row>
    <row r="397" spans="4:7" x14ac:dyDescent="0.3">
      <c r="D397" t="s">
        <v>1018</v>
      </c>
      <c r="E397" t="s">
        <v>1027</v>
      </c>
      <c r="F397" s="111">
        <v>0.62709999999999999</v>
      </c>
      <c r="G397" t="str">
        <f t="shared" si="7"/>
        <v>Easy</v>
      </c>
    </row>
    <row r="398" spans="4:7" x14ac:dyDescent="0.3">
      <c r="D398" t="s">
        <v>1035</v>
      </c>
      <c r="E398" t="s">
        <v>1049</v>
      </c>
      <c r="F398" s="111">
        <v>0.89590000000000003</v>
      </c>
      <c r="G398" t="str">
        <f t="shared" si="7"/>
        <v>Adva</v>
      </c>
    </row>
    <row r="399" spans="4:7" x14ac:dyDescent="0.3">
      <c r="D399" t="s">
        <v>1041</v>
      </c>
      <c r="E399" t="s">
        <v>1045</v>
      </c>
      <c r="F399" s="111">
        <v>0.85809999999999997</v>
      </c>
      <c r="G399" t="str">
        <f t="shared" si="7"/>
        <v>Adva</v>
      </c>
    </row>
    <row r="400" spans="4:7" x14ac:dyDescent="0.3">
      <c r="D400" t="s">
        <v>1041</v>
      </c>
      <c r="E400" t="s">
        <v>1033</v>
      </c>
      <c r="F400" s="111">
        <v>0.83240000000000003</v>
      </c>
      <c r="G400" t="str">
        <f t="shared" si="7"/>
        <v>Adva</v>
      </c>
    </row>
    <row r="401" spans="4:7" x14ac:dyDescent="0.3">
      <c r="D401" t="s">
        <v>1041</v>
      </c>
      <c r="E401" t="s">
        <v>1036</v>
      </c>
      <c r="F401" s="111">
        <v>0.82699999999999996</v>
      </c>
      <c r="G401" t="str">
        <f t="shared" si="7"/>
        <v>Adva</v>
      </c>
    </row>
    <row r="402" spans="4:7" x14ac:dyDescent="0.3">
      <c r="D402" t="s">
        <v>1041</v>
      </c>
      <c r="E402" t="s">
        <v>1039</v>
      </c>
      <c r="F402" s="111">
        <v>0.82589999999999997</v>
      </c>
      <c r="G402" t="str">
        <f t="shared" si="7"/>
        <v>Adva</v>
      </c>
    </row>
    <row r="403" spans="4:7" x14ac:dyDescent="0.3">
      <c r="D403" t="s">
        <v>1041</v>
      </c>
      <c r="E403" t="s">
        <v>1033</v>
      </c>
      <c r="F403" s="111">
        <v>0.80520000000000003</v>
      </c>
      <c r="G403" t="str">
        <f t="shared" si="7"/>
        <v>Adva</v>
      </c>
    </row>
    <row r="404" spans="4:7" x14ac:dyDescent="0.3">
      <c r="D404" t="s">
        <v>1041</v>
      </c>
      <c r="E404" t="s">
        <v>1043</v>
      </c>
      <c r="F404" s="111">
        <v>0.78559999999999997</v>
      </c>
      <c r="G404" t="str">
        <f t="shared" si="7"/>
        <v>Adva</v>
      </c>
    </row>
    <row r="405" spans="4:7" x14ac:dyDescent="0.3">
      <c r="D405" t="s">
        <v>1041</v>
      </c>
      <c r="E405" t="s">
        <v>1064</v>
      </c>
      <c r="F405" s="111">
        <v>0.76029999999999998</v>
      </c>
      <c r="G405" t="str">
        <f t="shared" si="7"/>
        <v>Adva</v>
      </c>
    </row>
    <row r="406" spans="4:7" x14ac:dyDescent="0.3">
      <c r="D406" t="s">
        <v>1041</v>
      </c>
      <c r="E406" t="s">
        <v>1064</v>
      </c>
      <c r="F406" s="111">
        <v>0.74080000000000001</v>
      </c>
      <c r="G406" t="str">
        <f t="shared" si="7"/>
        <v>Adva</v>
      </c>
    </row>
    <row r="407" spans="4:7" x14ac:dyDescent="0.3">
      <c r="D407" t="s">
        <v>1041</v>
      </c>
      <c r="E407" t="s">
        <v>1063</v>
      </c>
      <c r="F407" s="111">
        <v>0.72099999999999997</v>
      </c>
      <c r="G407" t="str">
        <f t="shared" si="7"/>
        <v>Adva</v>
      </c>
    </row>
    <row r="408" spans="4:7" x14ac:dyDescent="0.3">
      <c r="D408" t="s">
        <v>1041</v>
      </c>
      <c r="E408" t="s">
        <v>1044</v>
      </c>
      <c r="F408" s="111">
        <v>0.71509999999999996</v>
      </c>
      <c r="G408" t="str">
        <f t="shared" si="7"/>
        <v>Adva</v>
      </c>
    </row>
    <row r="409" spans="4:7" x14ac:dyDescent="0.3">
      <c r="D409" t="s">
        <v>1041</v>
      </c>
      <c r="E409" t="s">
        <v>1045</v>
      </c>
      <c r="F409" s="111">
        <v>0.70809999999999995</v>
      </c>
      <c r="G409" t="str">
        <f t="shared" si="7"/>
        <v>Adva</v>
      </c>
    </row>
    <row r="410" spans="4:7" x14ac:dyDescent="0.3">
      <c r="D410" t="s">
        <v>1041</v>
      </c>
      <c r="E410" t="s">
        <v>1039</v>
      </c>
      <c r="F410" s="111">
        <v>0.70089999999999997</v>
      </c>
      <c r="G410" t="str">
        <f t="shared" si="7"/>
        <v>Adva</v>
      </c>
    </row>
    <row r="411" spans="4:7" x14ac:dyDescent="0.3">
      <c r="D411" t="s">
        <v>1041</v>
      </c>
      <c r="E411" t="s">
        <v>1033</v>
      </c>
      <c r="F411" s="111">
        <v>0.70030000000000003</v>
      </c>
      <c r="G411" t="str">
        <f t="shared" si="7"/>
        <v>Adva</v>
      </c>
    </row>
    <row r="412" spans="4:7" x14ac:dyDescent="0.3">
      <c r="D412" t="s">
        <v>1041</v>
      </c>
      <c r="E412" t="s">
        <v>1039</v>
      </c>
      <c r="F412" s="111">
        <v>0.69499999999999995</v>
      </c>
      <c r="G412" t="str">
        <f t="shared" si="7"/>
        <v>Adva</v>
      </c>
    </row>
    <row r="413" spans="4:7" x14ac:dyDescent="0.3">
      <c r="D413" t="s">
        <v>1041</v>
      </c>
      <c r="E413" t="s">
        <v>1033</v>
      </c>
      <c r="F413" s="111">
        <v>0.68869999999999998</v>
      </c>
      <c r="G413" t="str">
        <f t="shared" si="7"/>
        <v>Adva</v>
      </c>
    </row>
    <row r="414" spans="4:7" x14ac:dyDescent="0.3">
      <c r="D414" t="s">
        <v>1041</v>
      </c>
      <c r="E414" t="s">
        <v>1033</v>
      </c>
      <c r="F414" s="111">
        <v>0.68520000000000003</v>
      </c>
      <c r="G414" t="str">
        <f t="shared" si="7"/>
        <v>Adva</v>
      </c>
    </row>
    <row r="415" spans="4:7" x14ac:dyDescent="0.3">
      <c r="D415" t="s">
        <v>1041</v>
      </c>
      <c r="E415" t="s">
        <v>1044</v>
      </c>
      <c r="F415" s="111">
        <v>0.68400000000000005</v>
      </c>
      <c r="G415" t="str">
        <f t="shared" si="7"/>
        <v>Adva</v>
      </c>
    </row>
    <row r="416" spans="4:7" x14ac:dyDescent="0.3">
      <c r="D416" t="s">
        <v>1041</v>
      </c>
      <c r="E416" t="s">
        <v>1039</v>
      </c>
      <c r="F416" s="111">
        <v>0.68279999999999996</v>
      </c>
      <c r="G416" t="str">
        <f t="shared" si="7"/>
        <v>Adva</v>
      </c>
    </row>
    <row r="417" spans="4:7" x14ac:dyDescent="0.3">
      <c r="D417" t="s">
        <v>1041</v>
      </c>
      <c r="E417" t="s">
        <v>1039</v>
      </c>
      <c r="F417" s="111">
        <v>0.68110000000000004</v>
      </c>
      <c r="G417" t="str">
        <f t="shared" si="7"/>
        <v>Adva</v>
      </c>
    </row>
    <row r="418" spans="4:7" x14ac:dyDescent="0.3">
      <c r="D418" t="s">
        <v>1041</v>
      </c>
      <c r="E418" t="s">
        <v>1033</v>
      </c>
      <c r="F418" s="111">
        <v>0.67510000000000003</v>
      </c>
      <c r="G418" t="str">
        <f t="shared" si="7"/>
        <v>Adva</v>
      </c>
    </row>
    <row r="419" spans="4:7" x14ac:dyDescent="0.3">
      <c r="D419" t="s">
        <v>1041</v>
      </c>
      <c r="E419" t="s">
        <v>1043</v>
      </c>
      <c r="F419" s="111">
        <v>0.67090000000000005</v>
      </c>
      <c r="G419" t="str">
        <f t="shared" si="7"/>
        <v>Adva</v>
      </c>
    </row>
    <row r="420" spans="4:7" x14ac:dyDescent="0.3">
      <c r="D420" t="s">
        <v>1041</v>
      </c>
      <c r="E420" t="s">
        <v>1033</v>
      </c>
      <c r="F420" s="111">
        <v>0.65920000000000001</v>
      </c>
      <c r="G420" t="str">
        <f t="shared" si="7"/>
        <v>Adva</v>
      </c>
    </row>
    <row r="421" spans="4:7" x14ac:dyDescent="0.3">
      <c r="D421" t="s">
        <v>1041</v>
      </c>
      <c r="E421" t="s">
        <v>1033</v>
      </c>
      <c r="F421" s="111">
        <v>0.63100000000000001</v>
      </c>
      <c r="G421" t="str">
        <f t="shared" si="7"/>
        <v>Adva</v>
      </c>
    </row>
    <row r="422" spans="4:7" x14ac:dyDescent="0.3">
      <c r="D422" t="s">
        <v>1041</v>
      </c>
      <c r="E422" t="s">
        <v>1045</v>
      </c>
      <c r="F422" s="111">
        <v>0.62839999999999996</v>
      </c>
      <c r="G422" t="str">
        <f t="shared" si="7"/>
        <v>Adva</v>
      </c>
    </row>
    <row r="423" spans="4:7" x14ac:dyDescent="0.3">
      <c r="D423" t="s">
        <v>1041</v>
      </c>
      <c r="E423" t="s">
        <v>1044</v>
      </c>
      <c r="F423" s="111">
        <v>0.62580000000000002</v>
      </c>
      <c r="G423" t="str">
        <f t="shared" si="7"/>
        <v>Adva</v>
      </c>
    </row>
    <row r="424" spans="4:7" x14ac:dyDescent="0.3">
      <c r="D424" t="s">
        <v>1041</v>
      </c>
      <c r="E424" t="s">
        <v>1033</v>
      </c>
      <c r="F424" s="111">
        <v>0.62539999999999996</v>
      </c>
      <c r="G424" t="str">
        <f t="shared" si="7"/>
        <v>Adva</v>
      </c>
    </row>
    <row r="425" spans="4:7" x14ac:dyDescent="0.3">
      <c r="D425" t="s">
        <v>1041</v>
      </c>
      <c r="E425" t="s">
        <v>1039</v>
      </c>
      <c r="F425" s="111">
        <v>0.62139999999999995</v>
      </c>
      <c r="G425" t="str">
        <f t="shared" si="7"/>
        <v>Adva</v>
      </c>
    </row>
    <row r="426" spans="4:7" x14ac:dyDescent="0.3">
      <c r="D426" t="s">
        <v>1041</v>
      </c>
      <c r="E426" t="s">
        <v>1039</v>
      </c>
      <c r="F426" s="111">
        <v>0.61550000000000005</v>
      </c>
      <c r="G426" t="str">
        <f t="shared" si="7"/>
        <v>Adva</v>
      </c>
    </row>
    <row r="427" spans="4:7" x14ac:dyDescent="0.3">
      <c r="D427" t="s">
        <v>1041</v>
      </c>
      <c r="E427" t="s">
        <v>1033</v>
      </c>
      <c r="F427" s="111">
        <v>0.60729999999999995</v>
      </c>
      <c r="G427" t="str">
        <f t="shared" si="7"/>
        <v>Adva</v>
      </c>
    </row>
    <row r="428" spans="4:7" x14ac:dyDescent="0.3">
      <c r="D428" t="s">
        <v>1041</v>
      </c>
      <c r="E428" t="s">
        <v>1065</v>
      </c>
      <c r="F428" s="111">
        <v>0.60660000000000003</v>
      </c>
      <c r="G428" t="str">
        <f t="shared" si="7"/>
        <v>Adva</v>
      </c>
    </row>
    <row r="429" spans="4:7" x14ac:dyDescent="0.3">
      <c r="D429" t="s">
        <v>1041</v>
      </c>
      <c r="E429" t="s">
        <v>1049</v>
      </c>
      <c r="F429" s="111">
        <v>0.59909999999999997</v>
      </c>
      <c r="G429" t="str">
        <f t="shared" si="7"/>
        <v>Adva</v>
      </c>
    </row>
    <row r="430" spans="4:7" x14ac:dyDescent="0.3">
      <c r="D430" t="s">
        <v>1035</v>
      </c>
      <c r="E430" t="s">
        <v>1031</v>
      </c>
      <c r="F430" s="111">
        <v>0.56569999999999998</v>
      </c>
      <c r="G430" t="str">
        <f t="shared" si="7"/>
        <v>Adva</v>
      </c>
    </row>
    <row r="431" spans="4:7" x14ac:dyDescent="0.3">
      <c r="D431" t="s">
        <v>1041</v>
      </c>
      <c r="E431" t="s">
        <v>1043</v>
      </c>
      <c r="F431" s="111">
        <v>0.55789999999999995</v>
      </c>
      <c r="G431" t="str">
        <f t="shared" si="7"/>
        <v>Adva</v>
      </c>
    </row>
    <row r="432" spans="4:7" x14ac:dyDescent="0.3">
      <c r="D432" t="s">
        <v>1041</v>
      </c>
      <c r="E432" t="s">
        <v>1043</v>
      </c>
      <c r="F432" s="111">
        <v>0.55549999999999999</v>
      </c>
      <c r="G432" t="str">
        <f t="shared" si="7"/>
        <v>Adva</v>
      </c>
    </row>
    <row r="433" spans="4:7" x14ac:dyDescent="0.3">
      <c r="D433" t="s">
        <v>1041</v>
      </c>
      <c r="E433" t="s">
        <v>1033</v>
      </c>
      <c r="F433" s="111">
        <v>0.54869999999999997</v>
      </c>
      <c r="G433" t="str">
        <f t="shared" si="7"/>
        <v>Adva</v>
      </c>
    </row>
    <row r="434" spans="4:7" x14ac:dyDescent="0.3">
      <c r="D434" t="s">
        <v>1041</v>
      </c>
      <c r="E434" t="s">
        <v>1039</v>
      </c>
      <c r="F434" s="111">
        <v>0.51800000000000002</v>
      </c>
      <c r="G434" t="str">
        <f t="shared" si="7"/>
        <v>Adva</v>
      </c>
    </row>
    <row r="435" spans="4:7" x14ac:dyDescent="0.3">
      <c r="D435" t="s">
        <v>1041</v>
      </c>
      <c r="E435" t="s">
        <v>1049</v>
      </c>
      <c r="F435" s="111">
        <v>0.51270000000000004</v>
      </c>
      <c r="G435" t="str">
        <f t="shared" si="7"/>
        <v>Adva</v>
      </c>
    </row>
    <row r="436" spans="4:7" x14ac:dyDescent="0.3">
      <c r="D436" t="s">
        <v>1041</v>
      </c>
      <c r="E436" t="s">
        <v>1064</v>
      </c>
      <c r="F436" s="111">
        <v>0.50470000000000004</v>
      </c>
      <c r="G436" t="str">
        <f t="shared" si="7"/>
        <v>Adva</v>
      </c>
    </row>
    <row r="437" spans="4:7" x14ac:dyDescent="0.3">
      <c r="D437" t="s">
        <v>1041</v>
      </c>
      <c r="E437" t="s">
        <v>1049</v>
      </c>
      <c r="F437" s="111">
        <v>0.48659999999999998</v>
      </c>
      <c r="G437" t="str">
        <f t="shared" si="7"/>
        <v>Adva</v>
      </c>
    </row>
    <row r="438" spans="4:7" x14ac:dyDescent="0.3">
      <c r="D438" t="s">
        <v>1041</v>
      </c>
      <c r="E438" t="s">
        <v>1049</v>
      </c>
      <c r="F438" s="111">
        <v>0.4577</v>
      </c>
      <c r="G438" t="str">
        <f t="shared" si="7"/>
        <v>Adva</v>
      </c>
    </row>
    <row r="439" spans="4:7" x14ac:dyDescent="0.3">
      <c r="D439" t="s">
        <v>1041</v>
      </c>
      <c r="E439" t="s">
        <v>1033</v>
      </c>
      <c r="F439" s="111">
        <v>0.4395</v>
      </c>
      <c r="G439" t="str">
        <f t="shared" si="7"/>
        <v>Adva</v>
      </c>
    </row>
    <row r="440" spans="4:7" x14ac:dyDescent="0.3">
      <c r="D440" t="s">
        <v>1041</v>
      </c>
      <c r="E440" t="s">
        <v>1049</v>
      </c>
      <c r="F440" s="111">
        <v>0.43630000000000002</v>
      </c>
      <c r="G440" t="str">
        <f t="shared" si="7"/>
        <v>Adva</v>
      </c>
    </row>
    <row r="441" spans="4:7" x14ac:dyDescent="0.3">
      <c r="D441" t="s">
        <v>1035</v>
      </c>
      <c r="E441" t="s">
        <v>1036</v>
      </c>
      <c r="F441" s="111">
        <v>0.42980000000000002</v>
      </c>
      <c r="G441" t="str">
        <f t="shared" si="7"/>
        <v>Adva</v>
      </c>
    </row>
    <row r="442" spans="4:7" x14ac:dyDescent="0.3">
      <c r="D442" t="s">
        <v>1035</v>
      </c>
      <c r="E442" t="s">
        <v>1031</v>
      </c>
      <c r="F442" s="111">
        <v>0.37740000000000001</v>
      </c>
      <c r="G442" t="str">
        <f t="shared" si="7"/>
        <v>Adva</v>
      </c>
    </row>
    <row r="443" spans="4:7" x14ac:dyDescent="0.3">
      <c r="D443" t="s">
        <v>1041</v>
      </c>
      <c r="E443" t="s">
        <v>1039</v>
      </c>
      <c r="F443" s="111">
        <v>0.34870000000000001</v>
      </c>
      <c r="G443" t="str">
        <f t="shared" si="7"/>
        <v>Adva</v>
      </c>
    </row>
    <row r="444" spans="4:7" x14ac:dyDescent="0.3">
      <c r="D444" t="s">
        <v>1041</v>
      </c>
      <c r="E444" t="s">
        <v>1033</v>
      </c>
      <c r="F444" s="111">
        <v>0.33210000000000001</v>
      </c>
      <c r="G444" t="str">
        <f t="shared" si="7"/>
        <v>Adva</v>
      </c>
    </row>
    <row r="445" spans="4:7" x14ac:dyDescent="0.3">
      <c r="D445" t="s">
        <v>579</v>
      </c>
    </row>
    <row r="446" spans="4:7" x14ac:dyDescent="0.3">
      <c r="D446" t="s">
        <v>580</v>
      </c>
    </row>
    <row r="447" spans="4:7" x14ac:dyDescent="0.3">
      <c r="D447" t="s">
        <v>581</v>
      </c>
    </row>
    <row r="448" spans="4:7" x14ac:dyDescent="0.3">
      <c r="D448" t="s">
        <v>582</v>
      </c>
    </row>
    <row r="449" spans="4:4" x14ac:dyDescent="0.3">
      <c r="D449" t="s">
        <v>583</v>
      </c>
    </row>
    <row r="450" spans="4:4" x14ac:dyDescent="0.3">
      <c r="D450" t="s">
        <v>584</v>
      </c>
    </row>
    <row r="451" spans="4:4" x14ac:dyDescent="0.3">
      <c r="D451" t="s">
        <v>585</v>
      </c>
    </row>
    <row r="452" spans="4:4" x14ac:dyDescent="0.3">
      <c r="D452" t="s">
        <v>586</v>
      </c>
    </row>
    <row r="453" spans="4:4" x14ac:dyDescent="0.3">
      <c r="D453" t="s">
        <v>587</v>
      </c>
    </row>
    <row r="454" spans="4:4" x14ac:dyDescent="0.3">
      <c r="D454" t="s">
        <v>588</v>
      </c>
    </row>
    <row r="455" spans="4:4" x14ac:dyDescent="0.3">
      <c r="D455" t="s">
        <v>589</v>
      </c>
    </row>
    <row r="456" spans="4:4" x14ac:dyDescent="0.3">
      <c r="D456" t="s">
        <v>590</v>
      </c>
    </row>
    <row r="457" spans="4:4" x14ac:dyDescent="0.3">
      <c r="D457" t="s">
        <v>591</v>
      </c>
    </row>
    <row r="458" spans="4:4" x14ac:dyDescent="0.3">
      <c r="D458" t="s">
        <v>592</v>
      </c>
    </row>
    <row r="459" spans="4:4" x14ac:dyDescent="0.3">
      <c r="D459" t="s">
        <v>593</v>
      </c>
    </row>
    <row r="460" spans="4:4" x14ac:dyDescent="0.3">
      <c r="D460" t="s">
        <v>594</v>
      </c>
    </row>
    <row r="461" spans="4:4" x14ac:dyDescent="0.3">
      <c r="D461" t="s">
        <v>595</v>
      </c>
    </row>
    <row r="462" spans="4:4" x14ac:dyDescent="0.3">
      <c r="D462" t="s">
        <v>596</v>
      </c>
    </row>
    <row r="463" spans="4:4" x14ac:dyDescent="0.3">
      <c r="D463" t="s">
        <v>597</v>
      </c>
    </row>
    <row r="464" spans="4:4" x14ac:dyDescent="0.3">
      <c r="D464" t="s">
        <v>598</v>
      </c>
    </row>
    <row r="465" spans="4:4" x14ac:dyDescent="0.3">
      <c r="D465" t="s">
        <v>599</v>
      </c>
    </row>
    <row r="466" spans="4:4" x14ac:dyDescent="0.3">
      <c r="D466" t="s">
        <v>600</v>
      </c>
    </row>
    <row r="467" spans="4:4" x14ac:dyDescent="0.3">
      <c r="D467" t="s">
        <v>601</v>
      </c>
    </row>
    <row r="468" spans="4:4" x14ac:dyDescent="0.3">
      <c r="D468" t="s">
        <v>602</v>
      </c>
    </row>
    <row r="469" spans="4:4" x14ac:dyDescent="0.3">
      <c r="D469" t="s">
        <v>603</v>
      </c>
    </row>
    <row r="470" spans="4:4" x14ac:dyDescent="0.3">
      <c r="D470" t="s">
        <v>604</v>
      </c>
    </row>
    <row r="471" spans="4:4" x14ac:dyDescent="0.3">
      <c r="D471" t="s">
        <v>605</v>
      </c>
    </row>
    <row r="472" spans="4:4" x14ac:dyDescent="0.3">
      <c r="D472" t="s">
        <v>606</v>
      </c>
    </row>
    <row r="473" spans="4:4" x14ac:dyDescent="0.3">
      <c r="D473" t="s">
        <v>607</v>
      </c>
    </row>
    <row r="474" spans="4:4" x14ac:dyDescent="0.3">
      <c r="D474" t="s">
        <v>608</v>
      </c>
    </row>
    <row r="475" spans="4:4" x14ac:dyDescent="0.3">
      <c r="D475" t="s">
        <v>609</v>
      </c>
    </row>
    <row r="476" spans="4:4" x14ac:dyDescent="0.3">
      <c r="D476" t="s">
        <v>610</v>
      </c>
    </row>
    <row r="477" spans="4:4" x14ac:dyDescent="0.3">
      <c r="D477" t="s">
        <v>611</v>
      </c>
    </row>
    <row r="478" spans="4:4" x14ac:dyDescent="0.3">
      <c r="D478" t="s">
        <v>612</v>
      </c>
    </row>
    <row r="479" spans="4:4" x14ac:dyDescent="0.3">
      <c r="D479" t="s">
        <v>613</v>
      </c>
    </row>
    <row r="480" spans="4:4" x14ac:dyDescent="0.3">
      <c r="D480" t="s">
        <v>614</v>
      </c>
    </row>
    <row r="481" spans="4:5" x14ac:dyDescent="0.3">
      <c r="D481" t="s">
        <v>615</v>
      </c>
    </row>
    <row r="482" spans="4:5" x14ac:dyDescent="0.3">
      <c r="D482" t="s">
        <v>616</v>
      </c>
    </row>
    <row r="483" spans="4:5" x14ac:dyDescent="0.3">
      <c r="D483" t="s">
        <v>617</v>
      </c>
    </row>
    <row r="484" spans="4:5" x14ac:dyDescent="0.3">
      <c r="D484" t="s">
        <v>618</v>
      </c>
    </row>
    <row r="485" spans="4:5" x14ac:dyDescent="0.3">
      <c r="D485" t="s">
        <v>619</v>
      </c>
    </row>
    <row r="486" spans="4:5" x14ac:dyDescent="0.3">
      <c r="D486" t="s">
        <v>628</v>
      </c>
      <c r="E486" t="s">
        <v>1024</v>
      </c>
    </row>
    <row r="487" spans="4:5" x14ac:dyDescent="0.3">
      <c r="D487" t="s">
        <v>620</v>
      </c>
    </row>
    <row r="488" spans="4:5" x14ac:dyDescent="0.3">
      <c r="D488" t="s">
        <v>621</v>
      </c>
    </row>
    <row r="489" spans="4:5" x14ac:dyDescent="0.3">
      <c r="D489" t="s">
        <v>622</v>
      </c>
    </row>
    <row r="490" spans="4:5" x14ac:dyDescent="0.3">
      <c r="D490" t="s">
        <v>623</v>
      </c>
    </row>
    <row r="491" spans="4:5" x14ac:dyDescent="0.3">
      <c r="D491" t="s">
        <v>624</v>
      </c>
    </row>
    <row r="492" spans="4:5" x14ac:dyDescent="0.3">
      <c r="D492" t="s">
        <v>625</v>
      </c>
    </row>
    <row r="493" spans="4:5" x14ac:dyDescent="0.3">
      <c r="D493" t="s">
        <v>626</v>
      </c>
    </row>
    <row r="494" spans="4:5" x14ac:dyDescent="0.3">
      <c r="D494" t="s">
        <v>627</v>
      </c>
    </row>
    <row r="495" spans="4:5" x14ac:dyDescent="0.3">
      <c r="D495" t="s">
        <v>628</v>
      </c>
    </row>
    <row r="496" spans="4:5" x14ac:dyDescent="0.3">
      <c r="D496" t="s">
        <v>629</v>
      </c>
    </row>
    <row r="497" spans="4:4" x14ac:dyDescent="0.3">
      <c r="D497" t="s">
        <v>630</v>
      </c>
    </row>
    <row r="498" spans="4:4" x14ac:dyDescent="0.3">
      <c r="D498" t="s">
        <v>631</v>
      </c>
    </row>
    <row r="499" spans="4:4" x14ac:dyDescent="0.3">
      <c r="D499" t="s">
        <v>632</v>
      </c>
    </row>
    <row r="500" spans="4:4" x14ac:dyDescent="0.3">
      <c r="D500" t="s">
        <v>633</v>
      </c>
    </row>
    <row r="501" spans="4:4" x14ac:dyDescent="0.3">
      <c r="D501" t="s">
        <v>634</v>
      </c>
    </row>
    <row r="502" spans="4:4" x14ac:dyDescent="0.3">
      <c r="D502" t="s">
        <v>635</v>
      </c>
    </row>
    <row r="503" spans="4:4" x14ac:dyDescent="0.3">
      <c r="D503" t="s">
        <v>636</v>
      </c>
    </row>
    <row r="504" spans="4:4" x14ac:dyDescent="0.3">
      <c r="D504" t="s">
        <v>637</v>
      </c>
    </row>
    <row r="505" spans="4:4" x14ac:dyDescent="0.3">
      <c r="D505" t="s">
        <v>638</v>
      </c>
    </row>
    <row r="506" spans="4:4" x14ac:dyDescent="0.3">
      <c r="D506" t="s">
        <v>639</v>
      </c>
    </row>
    <row r="507" spans="4:4" x14ac:dyDescent="0.3">
      <c r="D507" t="s">
        <v>640</v>
      </c>
    </row>
    <row r="508" spans="4:4" x14ac:dyDescent="0.3">
      <c r="D508" t="s">
        <v>641</v>
      </c>
    </row>
    <row r="509" spans="4:4" x14ac:dyDescent="0.3">
      <c r="D509" t="s">
        <v>642</v>
      </c>
    </row>
    <row r="510" spans="4:4" x14ac:dyDescent="0.3">
      <c r="D510" t="s">
        <v>643</v>
      </c>
    </row>
    <row r="511" spans="4:4" x14ac:dyDescent="0.3">
      <c r="D511" t="s">
        <v>644</v>
      </c>
    </row>
    <row r="512" spans="4:4" x14ac:dyDescent="0.3">
      <c r="D512" t="s">
        <v>645</v>
      </c>
    </row>
    <row r="513" spans="4:4" x14ac:dyDescent="0.3">
      <c r="D513" t="s">
        <v>646</v>
      </c>
    </row>
    <row r="514" spans="4:4" x14ac:dyDescent="0.3">
      <c r="D514" t="s">
        <v>647</v>
      </c>
    </row>
    <row r="515" spans="4:4" x14ac:dyDescent="0.3">
      <c r="D515" t="s">
        <v>648</v>
      </c>
    </row>
    <row r="516" spans="4:4" x14ac:dyDescent="0.3">
      <c r="D516" t="s">
        <v>649</v>
      </c>
    </row>
    <row r="517" spans="4:4" x14ac:dyDescent="0.3">
      <c r="D517" t="s">
        <v>650</v>
      </c>
    </row>
    <row r="518" spans="4:4" x14ac:dyDescent="0.3">
      <c r="D518" t="s">
        <v>651</v>
      </c>
    </row>
    <row r="519" spans="4:4" x14ac:dyDescent="0.3">
      <c r="D519" t="s">
        <v>652</v>
      </c>
    </row>
    <row r="520" spans="4:4" x14ac:dyDescent="0.3">
      <c r="D520" t="s">
        <v>653</v>
      </c>
    </row>
    <row r="521" spans="4:4" x14ac:dyDescent="0.3">
      <c r="D521" t="s">
        <v>654</v>
      </c>
    </row>
    <row r="522" spans="4:4" x14ac:dyDescent="0.3">
      <c r="D522" t="s">
        <v>655</v>
      </c>
    </row>
    <row r="523" spans="4:4" x14ac:dyDescent="0.3">
      <c r="D523" t="s">
        <v>656</v>
      </c>
    </row>
    <row r="524" spans="4:4" x14ac:dyDescent="0.3">
      <c r="D524" t="s">
        <v>657</v>
      </c>
    </row>
    <row r="525" spans="4:4" x14ac:dyDescent="0.3">
      <c r="D525" t="s">
        <v>658</v>
      </c>
    </row>
    <row r="526" spans="4:4" x14ac:dyDescent="0.3">
      <c r="D526" t="s">
        <v>659</v>
      </c>
    </row>
    <row r="527" spans="4:4" x14ac:dyDescent="0.3">
      <c r="D527" t="s">
        <v>660</v>
      </c>
    </row>
    <row r="528" spans="4:4" x14ac:dyDescent="0.3">
      <c r="D528" t="s">
        <v>661</v>
      </c>
    </row>
    <row r="529" spans="4:4" x14ac:dyDescent="0.3">
      <c r="D529" t="s">
        <v>662</v>
      </c>
    </row>
    <row r="530" spans="4:4" x14ac:dyDescent="0.3">
      <c r="D530" t="s">
        <v>663</v>
      </c>
    </row>
    <row r="531" spans="4:4" x14ac:dyDescent="0.3">
      <c r="D531" t="s">
        <v>664</v>
      </c>
    </row>
    <row r="532" spans="4:4" x14ac:dyDescent="0.3">
      <c r="D532" t="s">
        <v>665</v>
      </c>
    </row>
    <row r="533" spans="4:4" x14ac:dyDescent="0.3">
      <c r="D533" t="s">
        <v>666</v>
      </c>
    </row>
    <row r="534" spans="4:4" x14ac:dyDescent="0.3">
      <c r="D534" t="s">
        <v>667</v>
      </c>
    </row>
    <row r="535" spans="4:4" x14ac:dyDescent="0.3">
      <c r="D535" t="s">
        <v>668</v>
      </c>
    </row>
    <row r="536" spans="4:4" x14ac:dyDescent="0.3">
      <c r="D536" t="s">
        <v>669</v>
      </c>
    </row>
    <row r="537" spans="4:4" x14ac:dyDescent="0.3">
      <c r="D537" t="s">
        <v>670</v>
      </c>
    </row>
    <row r="538" spans="4:4" x14ac:dyDescent="0.3">
      <c r="D538" t="s">
        <v>671</v>
      </c>
    </row>
    <row r="539" spans="4:4" x14ac:dyDescent="0.3">
      <c r="D539" t="s">
        <v>672</v>
      </c>
    </row>
    <row r="540" spans="4:4" x14ac:dyDescent="0.3">
      <c r="D540" t="s">
        <v>673</v>
      </c>
    </row>
    <row r="541" spans="4:4" x14ac:dyDescent="0.3">
      <c r="D541" t="s">
        <v>674</v>
      </c>
    </row>
    <row r="542" spans="4:4" x14ac:dyDescent="0.3">
      <c r="D542" t="s">
        <v>675</v>
      </c>
    </row>
    <row r="543" spans="4:4" x14ac:dyDescent="0.3">
      <c r="D543" t="s">
        <v>676</v>
      </c>
    </row>
    <row r="544" spans="4:4" x14ac:dyDescent="0.3">
      <c r="D544" t="s">
        <v>677</v>
      </c>
    </row>
    <row r="545" spans="4:4" x14ac:dyDescent="0.3">
      <c r="D545" t="s">
        <v>678</v>
      </c>
    </row>
    <row r="546" spans="4:4" x14ac:dyDescent="0.3">
      <c r="D546" t="s">
        <v>679</v>
      </c>
    </row>
    <row r="547" spans="4:4" x14ac:dyDescent="0.3">
      <c r="D547" t="s">
        <v>680</v>
      </c>
    </row>
    <row r="548" spans="4:4" x14ac:dyDescent="0.3">
      <c r="D548" t="s">
        <v>681</v>
      </c>
    </row>
    <row r="549" spans="4:4" x14ac:dyDescent="0.3">
      <c r="D549" t="s">
        <v>682</v>
      </c>
    </row>
    <row r="550" spans="4:4" x14ac:dyDescent="0.3">
      <c r="D550" t="s">
        <v>683</v>
      </c>
    </row>
    <row r="551" spans="4:4" x14ac:dyDescent="0.3">
      <c r="D551" t="s">
        <v>684</v>
      </c>
    </row>
    <row r="552" spans="4:4" x14ac:dyDescent="0.3">
      <c r="D552" t="s">
        <v>685</v>
      </c>
    </row>
    <row r="553" spans="4:4" x14ac:dyDescent="0.3">
      <c r="D553" t="s">
        <v>686</v>
      </c>
    </row>
    <row r="554" spans="4:4" x14ac:dyDescent="0.3">
      <c r="D554" t="s">
        <v>687</v>
      </c>
    </row>
    <row r="555" spans="4:4" x14ac:dyDescent="0.3">
      <c r="D555" t="s">
        <v>688</v>
      </c>
    </row>
    <row r="556" spans="4:4" x14ac:dyDescent="0.3">
      <c r="D556" t="s">
        <v>689</v>
      </c>
    </row>
    <row r="557" spans="4:4" x14ac:dyDescent="0.3">
      <c r="D557" t="s">
        <v>690</v>
      </c>
    </row>
    <row r="558" spans="4:4" x14ac:dyDescent="0.3">
      <c r="D558" t="s">
        <v>691</v>
      </c>
    </row>
    <row r="559" spans="4:4" x14ac:dyDescent="0.3">
      <c r="D559" t="s">
        <v>692</v>
      </c>
    </row>
    <row r="560" spans="4:4" x14ac:dyDescent="0.3">
      <c r="D560" t="s">
        <v>693</v>
      </c>
    </row>
    <row r="561" spans="4:4" x14ac:dyDescent="0.3">
      <c r="D561" t="s">
        <v>694</v>
      </c>
    </row>
    <row r="562" spans="4:4" x14ac:dyDescent="0.3">
      <c r="D562" t="s">
        <v>695</v>
      </c>
    </row>
    <row r="563" spans="4:4" x14ac:dyDescent="0.3">
      <c r="D563" t="s">
        <v>696</v>
      </c>
    </row>
    <row r="564" spans="4:4" x14ac:dyDescent="0.3">
      <c r="D564" t="s">
        <v>697</v>
      </c>
    </row>
    <row r="565" spans="4:4" x14ac:dyDescent="0.3">
      <c r="D565" t="s">
        <v>698</v>
      </c>
    </row>
    <row r="566" spans="4:4" x14ac:dyDescent="0.3">
      <c r="D566" t="s">
        <v>699</v>
      </c>
    </row>
    <row r="567" spans="4:4" x14ac:dyDescent="0.3">
      <c r="D567" t="s">
        <v>700</v>
      </c>
    </row>
    <row r="568" spans="4:4" x14ac:dyDescent="0.3">
      <c r="D568" t="s">
        <v>701</v>
      </c>
    </row>
    <row r="569" spans="4:4" x14ac:dyDescent="0.3">
      <c r="D569" t="s">
        <v>702</v>
      </c>
    </row>
    <row r="570" spans="4:4" x14ac:dyDescent="0.3">
      <c r="D570" t="s">
        <v>703</v>
      </c>
    </row>
    <row r="571" spans="4:4" x14ac:dyDescent="0.3">
      <c r="D571" t="s">
        <v>704</v>
      </c>
    </row>
    <row r="572" spans="4:4" x14ac:dyDescent="0.3">
      <c r="D572" t="s">
        <v>705</v>
      </c>
    </row>
    <row r="573" spans="4:4" x14ac:dyDescent="0.3">
      <c r="D573" t="s">
        <v>706</v>
      </c>
    </row>
    <row r="574" spans="4:4" x14ac:dyDescent="0.3">
      <c r="D574" t="s">
        <v>707</v>
      </c>
    </row>
    <row r="575" spans="4:4" x14ac:dyDescent="0.3">
      <c r="D575" t="s">
        <v>708</v>
      </c>
    </row>
    <row r="576" spans="4:4" x14ac:dyDescent="0.3">
      <c r="D576" t="s">
        <v>709</v>
      </c>
    </row>
    <row r="577" spans="4:4" x14ac:dyDescent="0.3">
      <c r="D577" t="s">
        <v>710</v>
      </c>
    </row>
    <row r="578" spans="4:4" x14ac:dyDescent="0.3">
      <c r="D578" t="s">
        <v>711</v>
      </c>
    </row>
    <row r="579" spans="4:4" x14ac:dyDescent="0.3">
      <c r="D579" t="s">
        <v>712</v>
      </c>
    </row>
    <row r="580" spans="4:4" x14ac:dyDescent="0.3">
      <c r="D580" t="s">
        <v>713</v>
      </c>
    </row>
    <row r="581" spans="4:4" x14ac:dyDescent="0.3">
      <c r="D581" t="s">
        <v>714</v>
      </c>
    </row>
    <row r="582" spans="4:4" x14ac:dyDescent="0.3">
      <c r="D582" t="s">
        <v>715</v>
      </c>
    </row>
    <row r="583" spans="4:4" x14ac:dyDescent="0.3">
      <c r="D583" t="s">
        <v>716</v>
      </c>
    </row>
    <row r="584" spans="4:4" x14ac:dyDescent="0.3">
      <c r="D584" t="s">
        <v>717</v>
      </c>
    </row>
    <row r="585" spans="4:4" x14ac:dyDescent="0.3">
      <c r="D585" t="s">
        <v>718</v>
      </c>
    </row>
    <row r="586" spans="4:4" x14ac:dyDescent="0.3">
      <c r="D586" t="s">
        <v>719</v>
      </c>
    </row>
    <row r="587" spans="4:4" x14ac:dyDescent="0.3">
      <c r="D587" t="s">
        <v>720</v>
      </c>
    </row>
    <row r="588" spans="4:4" x14ac:dyDescent="0.3">
      <c r="D588" t="s">
        <v>721</v>
      </c>
    </row>
    <row r="589" spans="4:4" x14ac:dyDescent="0.3">
      <c r="D589" t="s">
        <v>722</v>
      </c>
    </row>
    <row r="590" spans="4:4" x14ac:dyDescent="0.3">
      <c r="D590" t="s">
        <v>723</v>
      </c>
    </row>
    <row r="591" spans="4:4" x14ac:dyDescent="0.3">
      <c r="D591" t="s">
        <v>724</v>
      </c>
    </row>
    <row r="592" spans="4:4" x14ac:dyDescent="0.3">
      <c r="D592" t="s">
        <v>725</v>
      </c>
    </row>
    <row r="593" spans="4:4" x14ac:dyDescent="0.3">
      <c r="D593" t="s">
        <v>726</v>
      </c>
    </row>
    <row r="594" spans="4:4" x14ac:dyDescent="0.3">
      <c r="D594" t="s">
        <v>727</v>
      </c>
    </row>
    <row r="595" spans="4:4" x14ac:dyDescent="0.3">
      <c r="D595" t="s">
        <v>728</v>
      </c>
    </row>
    <row r="596" spans="4:4" x14ac:dyDescent="0.3">
      <c r="D596" t="s">
        <v>729</v>
      </c>
    </row>
    <row r="597" spans="4:4" x14ac:dyDescent="0.3">
      <c r="D597" t="s">
        <v>730</v>
      </c>
    </row>
    <row r="598" spans="4:4" x14ac:dyDescent="0.3">
      <c r="D598" t="s">
        <v>731</v>
      </c>
    </row>
    <row r="599" spans="4:4" x14ac:dyDescent="0.3">
      <c r="D599" t="s">
        <v>732</v>
      </c>
    </row>
    <row r="600" spans="4:4" x14ac:dyDescent="0.3">
      <c r="D600" t="s">
        <v>733</v>
      </c>
    </row>
    <row r="601" spans="4:4" x14ac:dyDescent="0.3">
      <c r="D601" t="s">
        <v>734</v>
      </c>
    </row>
    <row r="602" spans="4:4" x14ac:dyDescent="0.3">
      <c r="D602" t="s">
        <v>735</v>
      </c>
    </row>
    <row r="603" spans="4:4" x14ac:dyDescent="0.3">
      <c r="D603" t="s">
        <v>736</v>
      </c>
    </row>
    <row r="604" spans="4:4" x14ac:dyDescent="0.3">
      <c r="D604" t="s">
        <v>737</v>
      </c>
    </row>
    <row r="605" spans="4:4" x14ac:dyDescent="0.3">
      <c r="D605" t="s">
        <v>738</v>
      </c>
    </row>
    <row r="606" spans="4:4" x14ac:dyDescent="0.3">
      <c r="D606" t="s">
        <v>739</v>
      </c>
    </row>
    <row r="607" spans="4:4" x14ac:dyDescent="0.3">
      <c r="D607" t="s">
        <v>740</v>
      </c>
    </row>
    <row r="608" spans="4:4" x14ac:dyDescent="0.3">
      <c r="D608" t="s">
        <v>741</v>
      </c>
    </row>
    <row r="609" spans="4:5" x14ac:dyDescent="0.3">
      <c r="D609" t="s">
        <v>742</v>
      </c>
    </row>
    <row r="610" spans="4:5" x14ac:dyDescent="0.3">
      <c r="D610" t="s">
        <v>743</v>
      </c>
    </row>
    <row r="611" spans="4:5" x14ac:dyDescent="0.3">
      <c r="D611" t="s">
        <v>744</v>
      </c>
    </row>
    <row r="612" spans="4:5" x14ac:dyDescent="0.3">
      <c r="D612" t="s">
        <v>745</v>
      </c>
    </row>
    <row r="613" spans="4:5" x14ac:dyDescent="0.3">
      <c r="D613" t="s">
        <v>746</v>
      </c>
    </row>
    <row r="614" spans="4:5" x14ac:dyDescent="0.3">
      <c r="D614" t="s">
        <v>747</v>
      </c>
    </row>
    <row r="615" spans="4:5" x14ac:dyDescent="0.3">
      <c r="D615" t="s">
        <v>748</v>
      </c>
    </row>
    <row r="616" spans="4:5" x14ac:dyDescent="0.3">
      <c r="D616" t="s">
        <v>749</v>
      </c>
    </row>
    <row r="617" spans="4:5" x14ac:dyDescent="0.3">
      <c r="D617" t="s">
        <v>750</v>
      </c>
    </row>
    <row r="618" spans="4:5" x14ac:dyDescent="0.3">
      <c r="D618" t="s">
        <v>751</v>
      </c>
    </row>
    <row r="619" spans="4:5" x14ac:dyDescent="0.3">
      <c r="D619" t="s">
        <v>1050</v>
      </c>
      <c r="E619" t="s">
        <v>1051</v>
      </c>
    </row>
    <row r="620" spans="4:5" x14ac:dyDescent="0.3">
      <c r="D620" t="s">
        <v>1053</v>
      </c>
      <c r="E620" t="s">
        <v>1054</v>
      </c>
    </row>
    <row r="621" spans="4:5" x14ac:dyDescent="0.3">
      <c r="D621" t="s">
        <v>752</v>
      </c>
    </row>
    <row r="622" spans="4:5" x14ac:dyDescent="0.3">
      <c r="D622" t="s">
        <v>1055</v>
      </c>
      <c r="E622" t="s">
        <v>1056</v>
      </c>
    </row>
    <row r="623" spans="4:5" x14ac:dyDescent="0.3">
      <c r="D623" t="s">
        <v>1057</v>
      </c>
      <c r="E623" t="s">
        <v>1058</v>
      </c>
    </row>
    <row r="624" spans="4:5" x14ac:dyDescent="0.3">
      <c r="D624" t="s">
        <v>753</v>
      </c>
    </row>
    <row r="625" spans="4:5" x14ac:dyDescent="0.3">
      <c r="D625" t="s">
        <v>1059</v>
      </c>
      <c r="E625" t="s">
        <v>1060</v>
      </c>
    </row>
    <row r="626" spans="4:5" x14ac:dyDescent="0.3">
      <c r="D626" t="s">
        <v>754</v>
      </c>
    </row>
    <row r="627" spans="4:5" x14ac:dyDescent="0.3">
      <c r="D627" t="s">
        <v>755</v>
      </c>
    </row>
    <row r="628" spans="4:5" x14ac:dyDescent="0.3">
      <c r="D628" t="s">
        <v>756</v>
      </c>
    </row>
    <row r="629" spans="4:5" x14ac:dyDescent="0.3">
      <c r="D629" t="s">
        <v>757</v>
      </c>
    </row>
    <row r="630" spans="4:5" x14ac:dyDescent="0.3">
      <c r="D630" t="s">
        <v>758</v>
      </c>
    </row>
    <row r="631" spans="4:5" x14ac:dyDescent="0.3">
      <c r="D631" t="s">
        <v>759</v>
      </c>
    </row>
    <row r="632" spans="4:5" x14ac:dyDescent="0.3">
      <c r="D632" t="s">
        <v>760</v>
      </c>
    </row>
    <row r="633" spans="4:5" x14ac:dyDescent="0.3">
      <c r="D633" t="s">
        <v>761</v>
      </c>
    </row>
    <row r="634" spans="4:5" x14ac:dyDescent="0.3">
      <c r="D634" t="s">
        <v>762</v>
      </c>
    </row>
    <row r="635" spans="4:5" x14ac:dyDescent="0.3">
      <c r="D635" t="s">
        <v>763</v>
      </c>
    </row>
    <row r="636" spans="4:5" x14ac:dyDescent="0.3">
      <c r="D636" t="s">
        <v>764</v>
      </c>
    </row>
    <row r="637" spans="4:5" x14ac:dyDescent="0.3">
      <c r="D637" t="s">
        <v>765</v>
      </c>
    </row>
    <row r="638" spans="4:5" x14ac:dyDescent="0.3">
      <c r="D638" t="s">
        <v>1061</v>
      </c>
      <c r="E638" t="s">
        <v>1062</v>
      </c>
    </row>
    <row r="639" spans="4:5" x14ac:dyDescent="0.3">
      <c r="D639" t="s">
        <v>766</v>
      </c>
    </row>
    <row r="640" spans="4:5" x14ac:dyDescent="0.3">
      <c r="D640" t="s">
        <v>767</v>
      </c>
    </row>
    <row r="641" spans="4:4" x14ac:dyDescent="0.3">
      <c r="D641" t="s">
        <v>768</v>
      </c>
    </row>
    <row r="642" spans="4:4" x14ac:dyDescent="0.3">
      <c r="D642" t="s">
        <v>769</v>
      </c>
    </row>
    <row r="643" spans="4:4" x14ac:dyDescent="0.3">
      <c r="D643" t="s">
        <v>770</v>
      </c>
    </row>
    <row r="644" spans="4:4" x14ac:dyDescent="0.3">
      <c r="D644" t="s">
        <v>771</v>
      </c>
    </row>
    <row r="645" spans="4:4" x14ac:dyDescent="0.3">
      <c r="D645" t="s">
        <v>772</v>
      </c>
    </row>
    <row r="646" spans="4:4" x14ac:dyDescent="0.3">
      <c r="D646" t="s">
        <v>773</v>
      </c>
    </row>
    <row r="647" spans="4:4" x14ac:dyDescent="0.3">
      <c r="D647" t="s">
        <v>774</v>
      </c>
    </row>
    <row r="648" spans="4:4" x14ac:dyDescent="0.3">
      <c r="D648" t="s">
        <v>775</v>
      </c>
    </row>
    <row r="649" spans="4:4" x14ac:dyDescent="0.3">
      <c r="D649" t="s">
        <v>776</v>
      </c>
    </row>
    <row r="650" spans="4:4" x14ac:dyDescent="0.3">
      <c r="D650" t="s">
        <v>777</v>
      </c>
    </row>
    <row r="651" spans="4:4" x14ac:dyDescent="0.3">
      <c r="D651" t="s">
        <v>778</v>
      </c>
    </row>
    <row r="652" spans="4:4" x14ac:dyDescent="0.3">
      <c r="D652" t="s">
        <v>779</v>
      </c>
    </row>
    <row r="653" spans="4:4" x14ac:dyDescent="0.3">
      <c r="D653" t="s">
        <v>780</v>
      </c>
    </row>
    <row r="654" spans="4:4" x14ac:dyDescent="0.3">
      <c r="D654" t="s">
        <v>781</v>
      </c>
    </row>
    <row r="655" spans="4:4" x14ac:dyDescent="0.3">
      <c r="D655" t="s">
        <v>782</v>
      </c>
    </row>
    <row r="656" spans="4:4" x14ac:dyDescent="0.3">
      <c r="D656" t="s">
        <v>783</v>
      </c>
    </row>
    <row r="657" spans="4:4" x14ac:dyDescent="0.3">
      <c r="D657" t="s">
        <v>784</v>
      </c>
    </row>
    <row r="658" spans="4:4" x14ac:dyDescent="0.3">
      <c r="D658" t="s">
        <v>785</v>
      </c>
    </row>
    <row r="659" spans="4:4" x14ac:dyDescent="0.3">
      <c r="D659" t="s">
        <v>786</v>
      </c>
    </row>
    <row r="660" spans="4:4" x14ac:dyDescent="0.3">
      <c r="D660" t="s">
        <v>787</v>
      </c>
    </row>
    <row r="661" spans="4:4" x14ac:dyDescent="0.3">
      <c r="D661" t="s">
        <v>788</v>
      </c>
    </row>
    <row r="662" spans="4:4" x14ac:dyDescent="0.3">
      <c r="D662" t="s">
        <v>789</v>
      </c>
    </row>
    <row r="663" spans="4:4" x14ac:dyDescent="0.3">
      <c r="D663" t="s">
        <v>790</v>
      </c>
    </row>
    <row r="664" spans="4:4" x14ac:dyDescent="0.3">
      <c r="D664" t="s">
        <v>791</v>
      </c>
    </row>
    <row r="665" spans="4:4" x14ac:dyDescent="0.3">
      <c r="D665" t="s">
        <v>792</v>
      </c>
    </row>
    <row r="666" spans="4:4" x14ac:dyDescent="0.3">
      <c r="D666" t="s">
        <v>793</v>
      </c>
    </row>
    <row r="667" spans="4:4" x14ac:dyDescent="0.3">
      <c r="D667" t="s">
        <v>794</v>
      </c>
    </row>
    <row r="668" spans="4:4" x14ac:dyDescent="0.3">
      <c r="D668" t="s">
        <v>795</v>
      </c>
    </row>
    <row r="669" spans="4:4" x14ac:dyDescent="0.3">
      <c r="D669" t="s">
        <v>796</v>
      </c>
    </row>
    <row r="670" spans="4:4" x14ac:dyDescent="0.3">
      <c r="D670" t="s">
        <v>797</v>
      </c>
    </row>
    <row r="671" spans="4:4" x14ac:dyDescent="0.3">
      <c r="D671" t="s">
        <v>798</v>
      </c>
    </row>
    <row r="672" spans="4:4" x14ac:dyDescent="0.3">
      <c r="D672" t="s">
        <v>799</v>
      </c>
    </row>
    <row r="673" spans="4:4" x14ac:dyDescent="0.3">
      <c r="D673" t="s">
        <v>800</v>
      </c>
    </row>
    <row r="674" spans="4:4" x14ac:dyDescent="0.3">
      <c r="D674" t="s">
        <v>801</v>
      </c>
    </row>
    <row r="675" spans="4:4" x14ac:dyDescent="0.3">
      <c r="D675" t="s">
        <v>802</v>
      </c>
    </row>
    <row r="676" spans="4:4" x14ac:dyDescent="0.3">
      <c r="D676" t="s">
        <v>803</v>
      </c>
    </row>
    <row r="677" spans="4:4" x14ac:dyDescent="0.3">
      <c r="D677" t="s">
        <v>804</v>
      </c>
    </row>
    <row r="678" spans="4:4" x14ac:dyDescent="0.3">
      <c r="D678" t="s">
        <v>805</v>
      </c>
    </row>
    <row r="679" spans="4:4" x14ac:dyDescent="0.3">
      <c r="D679" t="s">
        <v>806</v>
      </c>
    </row>
    <row r="680" spans="4:4" x14ac:dyDescent="0.3">
      <c r="D680" t="s">
        <v>807</v>
      </c>
    </row>
    <row r="681" spans="4:4" x14ac:dyDescent="0.3">
      <c r="D681" t="s">
        <v>808</v>
      </c>
    </row>
    <row r="682" spans="4:4" x14ac:dyDescent="0.3">
      <c r="D682" t="s">
        <v>809</v>
      </c>
    </row>
    <row r="683" spans="4:4" x14ac:dyDescent="0.3">
      <c r="D683" t="s">
        <v>810</v>
      </c>
    </row>
    <row r="684" spans="4:4" x14ac:dyDescent="0.3">
      <c r="D684" t="s">
        <v>811</v>
      </c>
    </row>
    <row r="685" spans="4:4" x14ac:dyDescent="0.3">
      <c r="D685" t="s">
        <v>812</v>
      </c>
    </row>
    <row r="686" spans="4:4" x14ac:dyDescent="0.3">
      <c r="D686" t="s">
        <v>813</v>
      </c>
    </row>
    <row r="687" spans="4:4" x14ac:dyDescent="0.3">
      <c r="D687" t="s">
        <v>814</v>
      </c>
    </row>
    <row r="688" spans="4:4" x14ac:dyDescent="0.3">
      <c r="D688" t="s">
        <v>815</v>
      </c>
    </row>
    <row r="689" spans="4:4" x14ac:dyDescent="0.3">
      <c r="D689" t="s">
        <v>816</v>
      </c>
    </row>
    <row r="690" spans="4:4" x14ac:dyDescent="0.3">
      <c r="D690" t="s">
        <v>817</v>
      </c>
    </row>
    <row r="691" spans="4:4" x14ac:dyDescent="0.3">
      <c r="D691" t="s">
        <v>818</v>
      </c>
    </row>
    <row r="692" spans="4:4" x14ac:dyDescent="0.3">
      <c r="D692" t="s">
        <v>819</v>
      </c>
    </row>
    <row r="693" spans="4:4" x14ac:dyDescent="0.3">
      <c r="D693" t="s">
        <v>820</v>
      </c>
    </row>
    <row r="694" spans="4:4" x14ac:dyDescent="0.3">
      <c r="D694" t="s">
        <v>821</v>
      </c>
    </row>
    <row r="695" spans="4:4" x14ac:dyDescent="0.3">
      <c r="D695" t="s">
        <v>822</v>
      </c>
    </row>
    <row r="696" spans="4:4" x14ac:dyDescent="0.3">
      <c r="D696" t="s">
        <v>823</v>
      </c>
    </row>
    <row r="697" spans="4:4" x14ac:dyDescent="0.3">
      <c r="D697" t="s">
        <v>824</v>
      </c>
    </row>
    <row r="698" spans="4:4" x14ac:dyDescent="0.3">
      <c r="D698" t="s">
        <v>825</v>
      </c>
    </row>
    <row r="699" spans="4:4" x14ac:dyDescent="0.3">
      <c r="D699" t="s">
        <v>826</v>
      </c>
    </row>
    <row r="700" spans="4:4" x14ac:dyDescent="0.3">
      <c r="D700" t="s">
        <v>827</v>
      </c>
    </row>
    <row r="701" spans="4:4" x14ac:dyDescent="0.3">
      <c r="D701" t="s">
        <v>828</v>
      </c>
    </row>
    <row r="702" spans="4:4" x14ac:dyDescent="0.3">
      <c r="D702" t="s">
        <v>829</v>
      </c>
    </row>
    <row r="703" spans="4:4" x14ac:dyDescent="0.3">
      <c r="D703" t="s">
        <v>830</v>
      </c>
    </row>
    <row r="704" spans="4:4" x14ac:dyDescent="0.3">
      <c r="D704" t="s">
        <v>831</v>
      </c>
    </row>
    <row r="705" spans="4:4" x14ac:dyDescent="0.3">
      <c r="D705" t="s">
        <v>832</v>
      </c>
    </row>
    <row r="706" spans="4:4" x14ac:dyDescent="0.3">
      <c r="D706" t="s">
        <v>833</v>
      </c>
    </row>
    <row r="707" spans="4:4" x14ac:dyDescent="0.3">
      <c r="D707" t="s">
        <v>834</v>
      </c>
    </row>
    <row r="708" spans="4:4" x14ac:dyDescent="0.3">
      <c r="D708" t="s">
        <v>835</v>
      </c>
    </row>
    <row r="709" spans="4:4" x14ac:dyDescent="0.3">
      <c r="D709" t="s">
        <v>836</v>
      </c>
    </row>
    <row r="710" spans="4:4" x14ac:dyDescent="0.3">
      <c r="D710" t="s">
        <v>837</v>
      </c>
    </row>
    <row r="711" spans="4:4" x14ac:dyDescent="0.3">
      <c r="D711" t="s">
        <v>838</v>
      </c>
    </row>
    <row r="712" spans="4:4" x14ac:dyDescent="0.3">
      <c r="D712" t="s">
        <v>839</v>
      </c>
    </row>
    <row r="713" spans="4:4" x14ac:dyDescent="0.3">
      <c r="D713" t="s">
        <v>840</v>
      </c>
    </row>
    <row r="714" spans="4:4" x14ac:dyDescent="0.3">
      <c r="D714" t="s">
        <v>841</v>
      </c>
    </row>
    <row r="715" spans="4:4" x14ac:dyDescent="0.3">
      <c r="D715" t="s">
        <v>842</v>
      </c>
    </row>
    <row r="716" spans="4:4" x14ac:dyDescent="0.3">
      <c r="D716" t="s">
        <v>843</v>
      </c>
    </row>
    <row r="717" spans="4:4" x14ac:dyDescent="0.3">
      <c r="D717" t="s">
        <v>844</v>
      </c>
    </row>
    <row r="718" spans="4:4" x14ac:dyDescent="0.3">
      <c r="D718" t="s">
        <v>845</v>
      </c>
    </row>
    <row r="719" spans="4:4" x14ac:dyDescent="0.3">
      <c r="D719" t="s">
        <v>846</v>
      </c>
    </row>
    <row r="720" spans="4:4" x14ac:dyDescent="0.3">
      <c r="D720" t="s">
        <v>847</v>
      </c>
    </row>
    <row r="721" spans="4:4" x14ac:dyDescent="0.3">
      <c r="D721" t="s">
        <v>848</v>
      </c>
    </row>
    <row r="722" spans="4:4" x14ac:dyDescent="0.3">
      <c r="D722" t="s">
        <v>849</v>
      </c>
    </row>
    <row r="723" spans="4:4" x14ac:dyDescent="0.3">
      <c r="D723" t="s">
        <v>850</v>
      </c>
    </row>
    <row r="724" spans="4:4" x14ac:dyDescent="0.3">
      <c r="D724" t="s">
        <v>851</v>
      </c>
    </row>
    <row r="725" spans="4:4" x14ac:dyDescent="0.3">
      <c r="D725" t="s">
        <v>852</v>
      </c>
    </row>
    <row r="726" spans="4:4" x14ac:dyDescent="0.3">
      <c r="D726" t="s">
        <v>853</v>
      </c>
    </row>
    <row r="727" spans="4:4" x14ac:dyDescent="0.3">
      <c r="D727" t="s">
        <v>854</v>
      </c>
    </row>
    <row r="728" spans="4:4" x14ac:dyDescent="0.3">
      <c r="D728" t="s">
        <v>855</v>
      </c>
    </row>
    <row r="729" spans="4:4" x14ac:dyDescent="0.3">
      <c r="D729" t="s">
        <v>856</v>
      </c>
    </row>
    <row r="730" spans="4:4" x14ac:dyDescent="0.3">
      <c r="D730" t="s">
        <v>857</v>
      </c>
    </row>
    <row r="731" spans="4:4" x14ac:dyDescent="0.3">
      <c r="D731" t="s">
        <v>858</v>
      </c>
    </row>
    <row r="732" spans="4:4" x14ac:dyDescent="0.3">
      <c r="D732" t="s">
        <v>859</v>
      </c>
    </row>
    <row r="733" spans="4:4" x14ac:dyDescent="0.3">
      <c r="D733" t="s">
        <v>860</v>
      </c>
    </row>
    <row r="734" spans="4:4" x14ac:dyDescent="0.3">
      <c r="D734" t="s">
        <v>861</v>
      </c>
    </row>
    <row r="735" spans="4:4" x14ac:dyDescent="0.3">
      <c r="D735" t="s">
        <v>862</v>
      </c>
    </row>
    <row r="736" spans="4:4" x14ac:dyDescent="0.3">
      <c r="D736" t="s">
        <v>863</v>
      </c>
    </row>
    <row r="737" spans="4:4" x14ac:dyDescent="0.3">
      <c r="D737" t="s">
        <v>864</v>
      </c>
    </row>
    <row r="738" spans="4:4" x14ac:dyDescent="0.3">
      <c r="D738" t="s">
        <v>865</v>
      </c>
    </row>
    <row r="739" spans="4:4" x14ac:dyDescent="0.3">
      <c r="D739" t="s">
        <v>866</v>
      </c>
    </row>
    <row r="740" spans="4:4" x14ac:dyDescent="0.3">
      <c r="D740" t="s">
        <v>867</v>
      </c>
    </row>
    <row r="741" spans="4:4" x14ac:dyDescent="0.3">
      <c r="D741" t="s">
        <v>868</v>
      </c>
    </row>
    <row r="742" spans="4:4" x14ac:dyDescent="0.3">
      <c r="D742" t="s">
        <v>869</v>
      </c>
    </row>
    <row r="743" spans="4:4" x14ac:dyDescent="0.3">
      <c r="D743" t="s">
        <v>870</v>
      </c>
    </row>
    <row r="744" spans="4:4" x14ac:dyDescent="0.3">
      <c r="D744" t="s">
        <v>871</v>
      </c>
    </row>
    <row r="745" spans="4:4" x14ac:dyDescent="0.3">
      <c r="D745" t="s">
        <v>872</v>
      </c>
    </row>
    <row r="746" spans="4:4" x14ac:dyDescent="0.3">
      <c r="D746" t="s">
        <v>873</v>
      </c>
    </row>
    <row r="747" spans="4:4" x14ac:dyDescent="0.3">
      <c r="D747" t="s">
        <v>874</v>
      </c>
    </row>
    <row r="748" spans="4:4" x14ac:dyDescent="0.3">
      <c r="D748" t="s">
        <v>875</v>
      </c>
    </row>
    <row r="749" spans="4:4" x14ac:dyDescent="0.3">
      <c r="D749" t="s">
        <v>876</v>
      </c>
    </row>
    <row r="750" spans="4:4" x14ac:dyDescent="0.3">
      <c r="D750" t="s">
        <v>877</v>
      </c>
    </row>
    <row r="751" spans="4:4" x14ac:dyDescent="0.3">
      <c r="D751" t="s">
        <v>878</v>
      </c>
    </row>
    <row r="752" spans="4:4" x14ac:dyDescent="0.3">
      <c r="D752" t="s">
        <v>879</v>
      </c>
    </row>
    <row r="753" spans="4:4" x14ac:dyDescent="0.3">
      <c r="D753" t="s">
        <v>880</v>
      </c>
    </row>
    <row r="754" spans="4:4" x14ac:dyDescent="0.3">
      <c r="D754" t="s">
        <v>881</v>
      </c>
    </row>
    <row r="755" spans="4:4" x14ac:dyDescent="0.3">
      <c r="D755" t="s">
        <v>882</v>
      </c>
    </row>
    <row r="756" spans="4:4" x14ac:dyDescent="0.3">
      <c r="D756" t="s">
        <v>883</v>
      </c>
    </row>
    <row r="757" spans="4:4" x14ac:dyDescent="0.3">
      <c r="D757" t="s">
        <v>884</v>
      </c>
    </row>
    <row r="758" spans="4:4" x14ac:dyDescent="0.3">
      <c r="D758" t="s">
        <v>885</v>
      </c>
    </row>
    <row r="759" spans="4:4" x14ac:dyDescent="0.3">
      <c r="D759" t="s">
        <v>886</v>
      </c>
    </row>
    <row r="760" spans="4:4" x14ac:dyDescent="0.3">
      <c r="D760" t="s">
        <v>887</v>
      </c>
    </row>
    <row r="761" spans="4:4" x14ac:dyDescent="0.3">
      <c r="D761" t="s">
        <v>888</v>
      </c>
    </row>
    <row r="762" spans="4:4" x14ac:dyDescent="0.3">
      <c r="D762" t="s">
        <v>889</v>
      </c>
    </row>
    <row r="763" spans="4:4" x14ac:dyDescent="0.3">
      <c r="D763" t="s">
        <v>890</v>
      </c>
    </row>
    <row r="764" spans="4:4" x14ac:dyDescent="0.3">
      <c r="D764" t="s">
        <v>891</v>
      </c>
    </row>
    <row r="765" spans="4:4" x14ac:dyDescent="0.3">
      <c r="D765" t="s">
        <v>892</v>
      </c>
    </row>
    <row r="766" spans="4:4" x14ac:dyDescent="0.3">
      <c r="D766" t="s">
        <v>893</v>
      </c>
    </row>
    <row r="767" spans="4:4" x14ac:dyDescent="0.3">
      <c r="D767" t="s">
        <v>894</v>
      </c>
    </row>
    <row r="768" spans="4:4" x14ac:dyDescent="0.3">
      <c r="D768" t="s">
        <v>895</v>
      </c>
    </row>
    <row r="769" spans="4:4" x14ac:dyDescent="0.3">
      <c r="D769" t="s">
        <v>896</v>
      </c>
    </row>
    <row r="770" spans="4:4" x14ac:dyDescent="0.3">
      <c r="D770" t="s">
        <v>897</v>
      </c>
    </row>
    <row r="771" spans="4:4" x14ac:dyDescent="0.3">
      <c r="D771" t="s">
        <v>898</v>
      </c>
    </row>
    <row r="772" spans="4:4" x14ac:dyDescent="0.3">
      <c r="D772" t="s">
        <v>899</v>
      </c>
    </row>
    <row r="773" spans="4:4" x14ac:dyDescent="0.3">
      <c r="D773" t="s">
        <v>900</v>
      </c>
    </row>
    <row r="774" spans="4:4" x14ac:dyDescent="0.3">
      <c r="D774" t="s">
        <v>901</v>
      </c>
    </row>
    <row r="775" spans="4:4" x14ac:dyDescent="0.3">
      <c r="D775" t="s">
        <v>902</v>
      </c>
    </row>
    <row r="776" spans="4:4" x14ac:dyDescent="0.3">
      <c r="D776" t="s">
        <v>903</v>
      </c>
    </row>
    <row r="777" spans="4:4" x14ac:dyDescent="0.3">
      <c r="D777" t="s">
        <v>904</v>
      </c>
    </row>
    <row r="778" spans="4:4" x14ac:dyDescent="0.3">
      <c r="D778" t="s">
        <v>905</v>
      </c>
    </row>
    <row r="779" spans="4:4" x14ac:dyDescent="0.3">
      <c r="D779" t="s">
        <v>906</v>
      </c>
    </row>
    <row r="780" spans="4:4" x14ac:dyDescent="0.3">
      <c r="D780" t="s">
        <v>907</v>
      </c>
    </row>
    <row r="781" spans="4:4" x14ac:dyDescent="0.3">
      <c r="D781" t="s">
        <v>908</v>
      </c>
    </row>
    <row r="782" spans="4:4" x14ac:dyDescent="0.3">
      <c r="D782" t="s">
        <v>909</v>
      </c>
    </row>
    <row r="783" spans="4:4" x14ac:dyDescent="0.3">
      <c r="D783" t="s">
        <v>910</v>
      </c>
    </row>
    <row r="784" spans="4:4" x14ac:dyDescent="0.3">
      <c r="D784" t="s">
        <v>911</v>
      </c>
    </row>
    <row r="785" spans="4:4" x14ac:dyDescent="0.3">
      <c r="D785" t="s">
        <v>912</v>
      </c>
    </row>
    <row r="786" spans="4:4" x14ac:dyDescent="0.3">
      <c r="D786" t="s">
        <v>913</v>
      </c>
    </row>
    <row r="787" spans="4:4" x14ac:dyDescent="0.3">
      <c r="D787" t="s">
        <v>914</v>
      </c>
    </row>
    <row r="788" spans="4:4" x14ac:dyDescent="0.3">
      <c r="D788" t="s">
        <v>915</v>
      </c>
    </row>
    <row r="789" spans="4:4" x14ac:dyDescent="0.3">
      <c r="D789" t="s">
        <v>916</v>
      </c>
    </row>
    <row r="790" spans="4:4" x14ac:dyDescent="0.3">
      <c r="D790" t="s">
        <v>917</v>
      </c>
    </row>
    <row r="791" spans="4:4" x14ac:dyDescent="0.3">
      <c r="D791" t="s">
        <v>918</v>
      </c>
    </row>
    <row r="792" spans="4:4" x14ac:dyDescent="0.3">
      <c r="D792" t="s">
        <v>919</v>
      </c>
    </row>
    <row r="793" spans="4:4" x14ac:dyDescent="0.3">
      <c r="D793" t="s">
        <v>920</v>
      </c>
    </row>
    <row r="794" spans="4:4" x14ac:dyDescent="0.3">
      <c r="D794" t="s">
        <v>921</v>
      </c>
    </row>
    <row r="795" spans="4:4" x14ac:dyDescent="0.3">
      <c r="D795" t="s">
        <v>922</v>
      </c>
    </row>
    <row r="796" spans="4:4" x14ac:dyDescent="0.3">
      <c r="D796" t="s">
        <v>923</v>
      </c>
    </row>
    <row r="797" spans="4:4" x14ac:dyDescent="0.3">
      <c r="D797" t="s">
        <v>924</v>
      </c>
    </row>
    <row r="798" spans="4:4" x14ac:dyDescent="0.3">
      <c r="D798" t="s">
        <v>925</v>
      </c>
    </row>
    <row r="799" spans="4:4" x14ac:dyDescent="0.3">
      <c r="D799" t="s">
        <v>926</v>
      </c>
    </row>
    <row r="800" spans="4:4" x14ac:dyDescent="0.3">
      <c r="D800" t="s">
        <v>927</v>
      </c>
    </row>
    <row r="801" spans="4:4" x14ac:dyDescent="0.3">
      <c r="D801" t="s">
        <v>928</v>
      </c>
    </row>
    <row r="802" spans="4:4" x14ac:dyDescent="0.3">
      <c r="D802" t="s">
        <v>929</v>
      </c>
    </row>
    <row r="803" spans="4:4" x14ac:dyDescent="0.3">
      <c r="D803" t="s">
        <v>930</v>
      </c>
    </row>
    <row r="804" spans="4:4" x14ac:dyDescent="0.3">
      <c r="D804" t="s">
        <v>931</v>
      </c>
    </row>
    <row r="805" spans="4:4" x14ac:dyDescent="0.3">
      <c r="D805" t="s">
        <v>932</v>
      </c>
    </row>
    <row r="806" spans="4:4" x14ac:dyDescent="0.3">
      <c r="D806" t="s">
        <v>933</v>
      </c>
    </row>
    <row r="807" spans="4:4" x14ac:dyDescent="0.3">
      <c r="D807" t="s">
        <v>934</v>
      </c>
    </row>
    <row r="808" spans="4:4" x14ac:dyDescent="0.3">
      <c r="D808" t="s">
        <v>935</v>
      </c>
    </row>
    <row r="809" spans="4:4" x14ac:dyDescent="0.3">
      <c r="D809" t="s">
        <v>936</v>
      </c>
    </row>
    <row r="810" spans="4:4" x14ac:dyDescent="0.3">
      <c r="D810" t="s">
        <v>937</v>
      </c>
    </row>
    <row r="811" spans="4:4" x14ac:dyDescent="0.3">
      <c r="D811" t="s">
        <v>938</v>
      </c>
    </row>
    <row r="812" spans="4:4" x14ac:dyDescent="0.3">
      <c r="D812" t="s">
        <v>939</v>
      </c>
    </row>
    <row r="813" spans="4:4" x14ac:dyDescent="0.3">
      <c r="D813" t="s">
        <v>940</v>
      </c>
    </row>
    <row r="814" spans="4:4" x14ac:dyDescent="0.3">
      <c r="D814" t="s">
        <v>941</v>
      </c>
    </row>
    <row r="815" spans="4:4" x14ac:dyDescent="0.3">
      <c r="D815" t="s">
        <v>942</v>
      </c>
    </row>
    <row r="816" spans="4:4" x14ac:dyDescent="0.3">
      <c r="D816" t="s">
        <v>943</v>
      </c>
    </row>
    <row r="817" spans="4:4" x14ac:dyDescent="0.3">
      <c r="D817" t="s">
        <v>944</v>
      </c>
    </row>
    <row r="818" spans="4:4" x14ac:dyDescent="0.3">
      <c r="D818" t="s">
        <v>945</v>
      </c>
    </row>
    <row r="819" spans="4:4" x14ac:dyDescent="0.3">
      <c r="D819" t="s">
        <v>946</v>
      </c>
    </row>
    <row r="820" spans="4:4" x14ac:dyDescent="0.3">
      <c r="D820" t="s">
        <v>947</v>
      </c>
    </row>
    <row r="821" spans="4:4" x14ac:dyDescent="0.3">
      <c r="D821" t="s">
        <v>948</v>
      </c>
    </row>
    <row r="822" spans="4:4" x14ac:dyDescent="0.3">
      <c r="D822" t="s">
        <v>949</v>
      </c>
    </row>
    <row r="823" spans="4:4" x14ac:dyDescent="0.3">
      <c r="D823" t="s">
        <v>950</v>
      </c>
    </row>
    <row r="824" spans="4:4" x14ac:dyDescent="0.3">
      <c r="D824" t="s">
        <v>951</v>
      </c>
    </row>
    <row r="825" spans="4:4" x14ac:dyDescent="0.3">
      <c r="D825" t="s">
        <v>952</v>
      </c>
    </row>
    <row r="826" spans="4:4" x14ac:dyDescent="0.3">
      <c r="D826" t="s">
        <v>953</v>
      </c>
    </row>
    <row r="827" spans="4:4" x14ac:dyDescent="0.3">
      <c r="D827" t="s">
        <v>954</v>
      </c>
    </row>
    <row r="828" spans="4:4" x14ac:dyDescent="0.3">
      <c r="D828" t="s">
        <v>955</v>
      </c>
    </row>
    <row r="829" spans="4:4" x14ac:dyDescent="0.3">
      <c r="D829" t="s">
        <v>956</v>
      </c>
    </row>
    <row r="830" spans="4:4" x14ac:dyDescent="0.3">
      <c r="D830" t="s">
        <v>957</v>
      </c>
    </row>
    <row r="831" spans="4:4" x14ac:dyDescent="0.3">
      <c r="D831" t="s">
        <v>958</v>
      </c>
    </row>
    <row r="832" spans="4:4" x14ac:dyDescent="0.3">
      <c r="D832" t="s">
        <v>959</v>
      </c>
    </row>
    <row r="833" spans="4:4" x14ac:dyDescent="0.3">
      <c r="D833" t="s">
        <v>960</v>
      </c>
    </row>
    <row r="834" spans="4:4" x14ac:dyDescent="0.3">
      <c r="D834" t="s">
        <v>961</v>
      </c>
    </row>
    <row r="835" spans="4:4" x14ac:dyDescent="0.3">
      <c r="D835" t="s">
        <v>962</v>
      </c>
    </row>
    <row r="836" spans="4:4" x14ac:dyDescent="0.3">
      <c r="D836" t="s">
        <v>963</v>
      </c>
    </row>
    <row r="837" spans="4:4" x14ac:dyDescent="0.3">
      <c r="D837" t="s">
        <v>964</v>
      </c>
    </row>
    <row r="838" spans="4:4" x14ac:dyDescent="0.3">
      <c r="D838" t="s">
        <v>965</v>
      </c>
    </row>
    <row r="839" spans="4:4" x14ac:dyDescent="0.3">
      <c r="D839" t="s">
        <v>966</v>
      </c>
    </row>
    <row r="840" spans="4:4" x14ac:dyDescent="0.3">
      <c r="D840" t="s">
        <v>967</v>
      </c>
    </row>
    <row r="841" spans="4:4" x14ac:dyDescent="0.3">
      <c r="D841" t="s">
        <v>968</v>
      </c>
    </row>
    <row r="842" spans="4:4" x14ac:dyDescent="0.3">
      <c r="D842" t="s">
        <v>969</v>
      </c>
    </row>
    <row r="843" spans="4:4" x14ac:dyDescent="0.3">
      <c r="D843" t="s">
        <v>970</v>
      </c>
    </row>
    <row r="844" spans="4:4" x14ac:dyDescent="0.3">
      <c r="D844" t="s">
        <v>971</v>
      </c>
    </row>
    <row r="845" spans="4:4" x14ac:dyDescent="0.3">
      <c r="D845" t="s">
        <v>972</v>
      </c>
    </row>
    <row r="846" spans="4:4" x14ac:dyDescent="0.3">
      <c r="D846" t="s">
        <v>973</v>
      </c>
    </row>
    <row r="847" spans="4:4" x14ac:dyDescent="0.3">
      <c r="D847" t="s">
        <v>974</v>
      </c>
    </row>
    <row r="848" spans="4:4" x14ac:dyDescent="0.3">
      <c r="D848" t="s">
        <v>975</v>
      </c>
    </row>
    <row r="849" spans="4:4" x14ac:dyDescent="0.3">
      <c r="D849" t="s">
        <v>976</v>
      </c>
    </row>
    <row r="850" spans="4:4" x14ac:dyDescent="0.3">
      <c r="D850" t="s">
        <v>977</v>
      </c>
    </row>
    <row r="851" spans="4:4" x14ac:dyDescent="0.3">
      <c r="D851" t="s">
        <v>978</v>
      </c>
    </row>
    <row r="852" spans="4:4" x14ac:dyDescent="0.3">
      <c r="D852" t="s">
        <v>979</v>
      </c>
    </row>
    <row r="853" spans="4:4" x14ac:dyDescent="0.3">
      <c r="D853" t="s">
        <v>980</v>
      </c>
    </row>
    <row r="854" spans="4:4" x14ac:dyDescent="0.3">
      <c r="D854" t="s">
        <v>981</v>
      </c>
    </row>
    <row r="855" spans="4:4" x14ac:dyDescent="0.3">
      <c r="D855" t="s">
        <v>982</v>
      </c>
    </row>
    <row r="856" spans="4:4" x14ac:dyDescent="0.3">
      <c r="D856" t="s">
        <v>983</v>
      </c>
    </row>
    <row r="857" spans="4:4" x14ac:dyDescent="0.3">
      <c r="D857" t="s">
        <v>984</v>
      </c>
    </row>
    <row r="858" spans="4:4" x14ac:dyDescent="0.3">
      <c r="D858" t="s">
        <v>985</v>
      </c>
    </row>
    <row r="859" spans="4:4" x14ac:dyDescent="0.3">
      <c r="D859" t="s">
        <v>986</v>
      </c>
    </row>
    <row r="860" spans="4:4" x14ac:dyDescent="0.3">
      <c r="D860" t="s">
        <v>987</v>
      </c>
    </row>
    <row r="861" spans="4:4" x14ac:dyDescent="0.3">
      <c r="D861" t="s">
        <v>988</v>
      </c>
    </row>
    <row r="862" spans="4:4" x14ac:dyDescent="0.3">
      <c r="D862" t="s">
        <v>989</v>
      </c>
    </row>
    <row r="863" spans="4:4" x14ac:dyDescent="0.3">
      <c r="D863" t="s">
        <v>990</v>
      </c>
    </row>
    <row r="864" spans="4:4" x14ac:dyDescent="0.3">
      <c r="D864" t="s">
        <v>991</v>
      </c>
    </row>
    <row r="865" spans="4:4" x14ac:dyDescent="0.3">
      <c r="D865" t="s">
        <v>992</v>
      </c>
    </row>
    <row r="866" spans="4:4" x14ac:dyDescent="0.3">
      <c r="D866" t="s">
        <v>993</v>
      </c>
    </row>
    <row r="867" spans="4:4" x14ac:dyDescent="0.3">
      <c r="D867" t="s">
        <v>994</v>
      </c>
    </row>
    <row r="868" spans="4:4" x14ac:dyDescent="0.3">
      <c r="D868" t="s">
        <v>995</v>
      </c>
    </row>
    <row r="869" spans="4:4" x14ac:dyDescent="0.3">
      <c r="D869" t="s">
        <v>996</v>
      </c>
    </row>
    <row r="870" spans="4:4" x14ac:dyDescent="0.3">
      <c r="D870" t="s">
        <v>997</v>
      </c>
    </row>
    <row r="871" spans="4:4" x14ac:dyDescent="0.3">
      <c r="D871" t="s">
        <v>998</v>
      </c>
    </row>
    <row r="872" spans="4:4" x14ac:dyDescent="0.3">
      <c r="D872" t="s">
        <v>999</v>
      </c>
    </row>
    <row r="873" spans="4:4" x14ac:dyDescent="0.3">
      <c r="D873" t="s">
        <v>1000</v>
      </c>
    </row>
    <row r="874" spans="4:4" x14ac:dyDescent="0.3">
      <c r="D874" t="s">
        <v>1001</v>
      </c>
    </row>
    <row r="875" spans="4:4" x14ac:dyDescent="0.3">
      <c r="D875" t="s">
        <v>1002</v>
      </c>
    </row>
    <row r="876" spans="4:4" x14ac:dyDescent="0.3">
      <c r="D876" t="s">
        <v>1003</v>
      </c>
    </row>
    <row r="877" spans="4:4" x14ac:dyDescent="0.3">
      <c r="D877" t="s">
        <v>1004</v>
      </c>
    </row>
    <row r="878" spans="4:4" x14ac:dyDescent="0.3">
      <c r="D878" t="s">
        <v>1005</v>
      </c>
    </row>
    <row r="879" spans="4:4" x14ac:dyDescent="0.3">
      <c r="D879" t="s">
        <v>1006</v>
      </c>
    </row>
    <row r="880" spans="4:4" x14ac:dyDescent="0.3">
      <c r="D880" t="s">
        <v>1007</v>
      </c>
    </row>
    <row r="881" spans="4:4" x14ac:dyDescent="0.3">
      <c r="D881" t="s">
        <v>1008</v>
      </c>
    </row>
    <row r="882" spans="4:4" x14ac:dyDescent="0.3">
      <c r="D882" t="s">
        <v>1009</v>
      </c>
    </row>
    <row r="883" spans="4:4" x14ac:dyDescent="0.3">
      <c r="D883" t="s">
        <v>1010</v>
      </c>
    </row>
    <row r="884" spans="4:4" x14ac:dyDescent="0.3">
      <c r="D884" t="s">
        <v>1011</v>
      </c>
    </row>
    <row r="885" spans="4:4" x14ac:dyDescent="0.3">
      <c r="D885" t="s">
        <v>1012</v>
      </c>
    </row>
    <row r="886" spans="4:4" x14ac:dyDescent="0.3">
      <c r="D886" t="s">
        <v>1013</v>
      </c>
    </row>
    <row r="887" spans="4:4" x14ac:dyDescent="0.3">
      <c r="D887" t="s">
        <v>1014</v>
      </c>
    </row>
    <row r="888" spans="4:4" x14ac:dyDescent="0.3">
      <c r="D888" t="s">
        <v>1015</v>
      </c>
    </row>
    <row r="889" spans="4:4" x14ac:dyDescent="0.3">
      <c r="D889" t="s">
        <v>1016</v>
      </c>
    </row>
    <row r="890" spans="4:4" x14ac:dyDescent="0.3">
      <c r="D890" t="s">
        <v>1017</v>
      </c>
    </row>
  </sheetData>
  <sortState xmlns:xlrd2="http://schemas.microsoft.com/office/spreadsheetml/2017/richdata2" ref="D3:H890">
    <sortCondition descending="1" ref="G3:G890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A161B-CE99-4BC9-B8F9-27A0D0AA8234}">
  <dimension ref="D3:E184"/>
  <sheetViews>
    <sheetView topLeftCell="A167" workbookViewId="0">
      <selection activeCell="D3" sqref="D3:G187"/>
    </sheetView>
  </sheetViews>
  <sheetFormatPr defaultRowHeight="14.4" x14ac:dyDescent="0.3"/>
  <sheetData>
    <row r="3" spans="4:5" x14ac:dyDescent="0.3">
      <c r="D3" t="s">
        <v>1073</v>
      </c>
    </row>
    <row r="4" spans="4:5" x14ac:dyDescent="0.3">
      <c r="D4" t="s">
        <v>1074</v>
      </c>
    </row>
    <row r="5" spans="4:5" x14ac:dyDescent="0.3">
      <c r="E5" t="s">
        <v>1075</v>
      </c>
    </row>
    <row r="6" spans="4:5" x14ac:dyDescent="0.3">
      <c r="E6" t="s">
        <v>1125</v>
      </c>
    </row>
    <row r="7" spans="4:5" x14ac:dyDescent="0.3">
      <c r="D7" t="s">
        <v>1076</v>
      </c>
    </row>
    <row r="8" spans="4:5" x14ac:dyDescent="0.3">
      <c r="E8" t="s">
        <v>1077</v>
      </c>
    </row>
    <row r="9" spans="4:5" x14ac:dyDescent="0.3">
      <c r="E9">
        <v>70</v>
      </c>
    </row>
    <row r="10" spans="4:5" x14ac:dyDescent="0.3">
      <c r="E10" t="s">
        <v>1078</v>
      </c>
    </row>
    <row r="12" spans="4:5" x14ac:dyDescent="0.3">
      <c r="D12" t="s">
        <v>1073</v>
      </c>
    </row>
    <row r="13" spans="4:5" x14ac:dyDescent="0.3">
      <c r="D13" t="s">
        <v>1074</v>
      </c>
    </row>
    <row r="14" spans="4:5" x14ac:dyDescent="0.3">
      <c r="E14" t="s">
        <v>1079</v>
      </c>
    </row>
    <row r="15" spans="4:5" x14ac:dyDescent="0.3">
      <c r="E15" t="s">
        <v>1126</v>
      </c>
    </row>
    <row r="16" spans="4:5" x14ac:dyDescent="0.3">
      <c r="D16" t="s">
        <v>1080</v>
      </c>
    </row>
    <row r="17" spans="4:5" x14ac:dyDescent="0.3">
      <c r="E17" t="s">
        <v>1081</v>
      </c>
    </row>
    <row r="18" spans="4:5" x14ac:dyDescent="0.3">
      <c r="E18">
        <v>10</v>
      </c>
    </row>
    <row r="19" spans="4:5" x14ac:dyDescent="0.3">
      <c r="E19" t="s">
        <v>1078</v>
      </c>
    </row>
    <row r="21" spans="4:5" x14ac:dyDescent="0.3">
      <c r="D21" t="s">
        <v>1073</v>
      </c>
    </row>
    <row r="22" spans="4:5" x14ac:dyDescent="0.3">
      <c r="D22" t="s">
        <v>1074</v>
      </c>
    </row>
    <row r="23" spans="4:5" x14ac:dyDescent="0.3">
      <c r="E23" t="s">
        <v>1082</v>
      </c>
    </row>
    <row r="24" spans="4:5" x14ac:dyDescent="0.3">
      <c r="E24" t="s">
        <v>1127</v>
      </c>
    </row>
    <row r="25" spans="4:5" x14ac:dyDescent="0.3">
      <c r="D25" t="s">
        <v>1083</v>
      </c>
    </row>
    <row r="26" spans="4:5" x14ac:dyDescent="0.3">
      <c r="E26" t="s">
        <v>1084</v>
      </c>
    </row>
    <row r="27" spans="4:5" x14ac:dyDescent="0.3">
      <c r="E27">
        <v>99</v>
      </c>
    </row>
    <row r="28" spans="4:5" x14ac:dyDescent="0.3">
      <c r="E28" t="s">
        <v>1078</v>
      </c>
    </row>
    <row r="30" spans="4:5" x14ac:dyDescent="0.3">
      <c r="D30" t="s">
        <v>1073</v>
      </c>
    </row>
    <row r="31" spans="4:5" x14ac:dyDescent="0.3">
      <c r="D31" t="s">
        <v>1074</v>
      </c>
    </row>
    <row r="32" spans="4:5" x14ac:dyDescent="0.3">
      <c r="E32" t="s">
        <v>1085</v>
      </c>
    </row>
    <row r="33" spans="4:5" x14ac:dyDescent="0.3">
      <c r="E33" t="s">
        <v>1128</v>
      </c>
    </row>
    <row r="34" spans="4:5" x14ac:dyDescent="0.3">
      <c r="D34" t="s">
        <v>1086</v>
      </c>
    </row>
    <row r="35" spans="4:5" x14ac:dyDescent="0.3">
      <c r="E35" t="s">
        <v>1087</v>
      </c>
    </row>
    <row r="36" spans="4:5" x14ac:dyDescent="0.3">
      <c r="E36">
        <v>77</v>
      </c>
    </row>
    <row r="37" spans="4:5" x14ac:dyDescent="0.3">
      <c r="E37" t="s">
        <v>1078</v>
      </c>
    </row>
    <row r="39" spans="4:5" x14ac:dyDescent="0.3">
      <c r="D39" t="s">
        <v>1073</v>
      </c>
    </row>
    <row r="40" spans="4:5" x14ac:dyDescent="0.3">
      <c r="D40" t="s">
        <v>1074</v>
      </c>
    </row>
    <row r="41" spans="4:5" x14ac:dyDescent="0.3">
      <c r="E41" t="s">
        <v>1088</v>
      </c>
    </row>
    <row r="42" spans="4:5" x14ac:dyDescent="0.3">
      <c r="E42" t="s">
        <v>1129</v>
      </c>
    </row>
    <row r="43" spans="4:5" x14ac:dyDescent="0.3">
      <c r="D43" t="s">
        <v>1089</v>
      </c>
    </row>
    <row r="44" spans="4:5" x14ac:dyDescent="0.3">
      <c r="E44" t="s">
        <v>1090</v>
      </c>
    </row>
    <row r="45" spans="4:5" x14ac:dyDescent="0.3">
      <c r="E45">
        <v>22</v>
      </c>
    </row>
    <row r="46" spans="4:5" x14ac:dyDescent="0.3">
      <c r="E46" t="s">
        <v>1078</v>
      </c>
    </row>
    <row r="48" spans="4:5" x14ac:dyDescent="0.3">
      <c r="D48" t="s">
        <v>1073</v>
      </c>
    </row>
    <row r="49" spans="4:5" x14ac:dyDescent="0.3">
      <c r="D49" t="s">
        <v>1074</v>
      </c>
    </row>
    <row r="50" spans="4:5" x14ac:dyDescent="0.3">
      <c r="E50" t="s">
        <v>1091</v>
      </c>
    </row>
    <row r="51" spans="4:5" x14ac:dyDescent="0.3">
      <c r="E51" t="s">
        <v>1130</v>
      </c>
    </row>
    <row r="52" spans="4:5" x14ac:dyDescent="0.3">
      <c r="D52" t="s">
        <v>1092</v>
      </c>
    </row>
    <row r="53" spans="4:5" x14ac:dyDescent="0.3">
      <c r="E53" t="s">
        <v>1093</v>
      </c>
    </row>
    <row r="54" spans="4:5" x14ac:dyDescent="0.3">
      <c r="E54">
        <v>55</v>
      </c>
    </row>
    <row r="55" spans="4:5" x14ac:dyDescent="0.3">
      <c r="E55" t="s">
        <v>1078</v>
      </c>
    </row>
    <row r="57" spans="4:5" x14ac:dyDescent="0.3">
      <c r="D57" t="s">
        <v>1073</v>
      </c>
    </row>
    <row r="58" spans="4:5" x14ac:dyDescent="0.3">
      <c r="D58" t="s">
        <v>1074</v>
      </c>
    </row>
    <row r="59" spans="4:5" x14ac:dyDescent="0.3">
      <c r="E59" t="s">
        <v>1094</v>
      </c>
    </row>
    <row r="60" spans="4:5" x14ac:dyDescent="0.3">
      <c r="E60" t="s">
        <v>1131</v>
      </c>
    </row>
    <row r="61" spans="4:5" x14ac:dyDescent="0.3">
      <c r="D61" t="s">
        <v>1083</v>
      </c>
    </row>
    <row r="62" spans="4:5" x14ac:dyDescent="0.3">
      <c r="E62" t="s">
        <v>1095</v>
      </c>
    </row>
    <row r="63" spans="4:5" x14ac:dyDescent="0.3">
      <c r="E63">
        <v>45</v>
      </c>
    </row>
    <row r="64" spans="4:5" x14ac:dyDescent="0.3">
      <c r="E64" t="s">
        <v>1078</v>
      </c>
    </row>
    <row r="65" spans="4:5" x14ac:dyDescent="0.3">
      <c r="D65" t="s">
        <v>1096</v>
      </c>
    </row>
    <row r="66" spans="4:5" x14ac:dyDescent="0.3">
      <c r="D66" t="s">
        <v>1073</v>
      </c>
    </row>
    <row r="67" spans="4:5" x14ac:dyDescent="0.3">
      <c r="D67" t="s">
        <v>1074</v>
      </c>
    </row>
    <row r="68" spans="4:5" x14ac:dyDescent="0.3">
      <c r="E68" t="s">
        <v>1094</v>
      </c>
    </row>
    <row r="69" spans="4:5" x14ac:dyDescent="0.3">
      <c r="E69" t="s">
        <v>1132</v>
      </c>
    </row>
    <row r="70" spans="4:5" x14ac:dyDescent="0.3">
      <c r="D70" t="s">
        <v>1097</v>
      </c>
    </row>
    <row r="71" spans="4:5" x14ac:dyDescent="0.3">
      <c r="E71" t="s">
        <v>1095</v>
      </c>
    </row>
    <row r="72" spans="4:5" x14ac:dyDescent="0.3">
      <c r="E72">
        <v>45</v>
      </c>
    </row>
    <row r="73" spans="4:5" x14ac:dyDescent="0.3">
      <c r="E73" t="s">
        <v>1078</v>
      </c>
    </row>
    <row r="74" spans="4:5" x14ac:dyDescent="0.3">
      <c r="D74" t="s">
        <v>1098</v>
      </c>
    </row>
    <row r="75" spans="4:5" x14ac:dyDescent="0.3">
      <c r="D75" t="s">
        <v>1073</v>
      </c>
    </row>
    <row r="76" spans="4:5" x14ac:dyDescent="0.3">
      <c r="D76" t="s">
        <v>1074</v>
      </c>
    </row>
    <row r="77" spans="4:5" x14ac:dyDescent="0.3">
      <c r="E77" t="s">
        <v>1094</v>
      </c>
    </row>
    <row r="78" spans="4:5" x14ac:dyDescent="0.3">
      <c r="E78" t="s">
        <v>1133</v>
      </c>
    </row>
    <row r="79" spans="4:5" x14ac:dyDescent="0.3">
      <c r="D79" t="s">
        <v>1099</v>
      </c>
    </row>
    <row r="80" spans="4:5" x14ac:dyDescent="0.3">
      <c r="E80" t="s">
        <v>1095</v>
      </c>
    </row>
    <row r="81" spans="4:5" x14ac:dyDescent="0.3">
      <c r="E81">
        <v>45</v>
      </c>
    </row>
    <row r="82" spans="4:5" x14ac:dyDescent="0.3">
      <c r="E82" t="s">
        <v>1078</v>
      </c>
    </row>
    <row r="83" spans="4:5" x14ac:dyDescent="0.3">
      <c r="D83" t="s">
        <v>1096</v>
      </c>
    </row>
    <row r="84" spans="4:5" x14ac:dyDescent="0.3">
      <c r="D84" t="s">
        <v>1098</v>
      </c>
    </row>
    <row r="85" spans="4:5" x14ac:dyDescent="0.3">
      <c r="D85" t="s">
        <v>1073</v>
      </c>
    </row>
    <row r="86" spans="4:5" x14ac:dyDescent="0.3">
      <c r="D86" t="s">
        <v>1074</v>
      </c>
    </row>
    <row r="87" spans="4:5" x14ac:dyDescent="0.3">
      <c r="E87" t="s">
        <v>1094</v>
      </c>
    </row>
    <row r="88" spans="4:5" x14ac:dyDescent="0.3">
      <c r="E88" t="s">
        <v>1134</v>
      </c>
    </row>
    <row r="89" spans="4:5" x14ac:dyDescent="0.3">
      <c r="D89" t="s">
        <v>1100</v>
      </c>
    </row>
    <row r="90" spans="4:5" x14ac:dyDescent="0.3">
      <c r="E90" t="s">
        <v>1095</v>
      </c>
    </row>
    <row r="91" spans="4:5" x14ac:dyDescent="0.3">
      <c r="E91">
        <v>45</v>
      </c>
    </row>
    <row r="92" spans="4:5" x14ac:dyDescent="0.3">
      <c r="E92" t="s">
        <v>1078</v>
      </c>
    </row>
    <row r="94" spans="4:5" x14ac:dyDescent="0.3">
      <c r="D94" t="s">
        <v>1073</v>
      </c>
    </row>
    <row r="95" spans="4:5" x14ac:dyDescent="0.3">
      <c r="D95" t="s">
        <v>1074</v>
      </c>
    </row>
    <row r="96" spans="4:5" x14ac:dyDescent="0.3">
      <c r="E96" t="s">
        <v>1101</v>
      </c>
    </row>
    <row r="97" spans="4:5" x14ac:dyDescent="0.3">
      <c r="E97" t="s">
        <v>1135</v>
      </c>
    </row>
    <row r="98" spans="4:5" x14ac:dyDescent="0.3">
      <c r="E98" t="s">
        <v>1102</v>
      </c>
    </row>
    <row r="99" spans="4:5" x14ac:dyDescent="0.3">
      <c r="E99" t="s">
        <v>1103</v>
      </c>
    </row>
    <row r="100" spans="4:5" x14ac:dyDescent="0.3">
      <c r="E100">
        <v>38</v>
      </c>
    </row>
    <row r="101" spans="4:5" x14ac:dyDescent="0.3">
      <c r="E101" t="s">
        <v>1078</v>
      </c>
    </row>
    <row r="102" spans="4:5" x14ac:dyDescent="0.3">
      <c r="D102" t="s">
        <v>1096</v>
      </c>
    </row>
    <row r="103" spans="4:5" x14ac:dyDescent="0.3">
      <c r="D103" t="s">
        <v>1096</v>
      </c>
    </row>
    <row r="104" spans="4:5" x14ac:dyDescent="0.3">
      <c r="D104" t="s">
        <v>1073</v>
      </c>
    </row>
    <row r="105" spans="4:5" x14ac:dyDescent="0.3">
      <c r="D105" t="s">
        <v>1074</v>
      </c>
    </row>
    <row r="106" spans="4:5" x14ac:dyDescent="0.3">
      <c r="E106" t="s">
        <v>1101</v>
      </c>
    </row>
    <row r="107" spans="4:5" x14ac:dyDescent="0.3">
      <c r="E107" t="s">
        <v>1136</v>
      </c>
    </row>
    <row r="108" spans="4:5" x14ac:dyDescent="0.3">
      <c r="E108" t="s">
        <v>1104</v>
      </c>
    </row>
    <row r="109" spans="4:5" x14ac:dyDescent="0.3">
      <c r="E109" t="s">
        <v>1103</v>
      </c>
    </row>
    <row r="110" spans="4:5" x14ac:dyDescent="0.3">
      <c r="E110">
        <v>38</v>
      </c>
    </row>
    <row r="111" spans="4:5" x14ac:dyDescent="0.3">
      <c r="E111" t="s">
        <v>1078</v>
      </c>
    </row>
    <row r="112" spans="4:5" x14ac:dyDescent="0.3">
      <c r="D112" t="s">
        <v>1096</v>
      </c>
    </row>
    <row r="113" spans="4:5" x14ac:dyDescent="0.3">
      <c r="D113" t="s">
        <v>1096</v>
      </c>
    </row>
    <row r="114" spans="4:5" x14ac:dyDescent="0.3">
      <c r="D114" t="s">
        <v>1073</v>
      </c>
    </row>
    <row r="115" spans="4:5" x14ac:dyDescent="0.3">
      <c r="D115" t="s">
        <v>1074</v>
      </c>
    </row>
    <row r="116" spans="4:5" x14ac:dyDescent="0.3">
      <c r="E116" t="s">
        <v>1101</v>
      </c>
    </row>
    <row r="117" spans="4:5" x14ac:dyDescent="0.3">
      <c r="E117" t="s">
        <v>1137</v>
      </c>
    </row>
    <row r="118" spans="4:5" x14ac:dyDescent="0.3">
      <c r="E118" t="s">
        <v>1104</v>
      </c>
    </row>
    <row r="119" spans="4:5" x14ac:dyDescent="0.3">
      <c r="E119" t="s">
        <v>1103</v>
      </c>
    </row>
    <row r="120" spans="4:5" x14ac:dyDescent="0.3">
      <c r="E120">
        <v>38</v>
      </c>
    </row>
    <row r="121" spans="4:5" x14ac:dyDescent="0.3">
      <c r="E121" t="s">
        <v>1078</v>
      </c>
    </row>
    <row r="122" spans="4:5" x14ac:dyDescent="0.3">
      <c r="D122" t="s">
        <v>1096</v>
      </c>
    </row>
    <row r="123" spans="4:5" x14ac:dyDescent="0.3">
      <c r="D123" t="s">
        <v>1073</v>
      </c>
    </row>
    <row r="124" spans="4:5" x14ac:dyDescent="0.3">
      <c r="D124" t="s">
        <v>1074</v>
      </c>
    </row>
    <row r="125" spans="4:5" x14ac:dyDescent="0.3">
      <c r="E125" t="s">
        <v>1101</v>
      </c>
    </row>
    <row r="126" spans="4:5" x14ac:dyDescent="0.3">
      <c r="E126" t="s">
        <v>1138</v>
      </c>
    </row>
    <row r="127" spans="4:5" x14ac:dyDescent="0.3">
      <c r="E127" t="s">
        <v>1105</v>
      </c>
    </row>
    <row r="128" spans="4:5" x14ac:dyDescent="0.3">
      <c r="E128" t="s">
        <v>1103</v>
      </c>
    </row>
    <row r="129" spans="4:5" x14ac:dyDescent="0.3">
      <c r="E129">
        <v>38</v>
      </c>
    </row>
    <row r="130" spans="4:5" x14ac:dyDescent="0.3">
      <c r="E130" t="s">
        <v>1078</v>
      </c>
    </row>
    <row r="132" spans="4:5" x14ac:dyDescent="0.3">
      <c r="D132" t="s">
        <v>1073</v>
      </c>
    </row>
    <row r="133" spans="4:5" x14ac:dyDescent="0.3">
      <c r="D133" t="s">
        <v>1074</v>
      </c>
    </row>
    <row r="134" spans="4:5" x14ac:dyDescent="0.3">
      <c r="E134" t="s">
        <v>1106</v>
      </c>
    </row>
    <row r="135" spans="4:5" x14ac:dyDescent="0.3">
      <c r="E135" t="s">
        <v>1139</v>
      </c>
    </row>
    <row r="136" spans="4:5" x14ac:dyDescent="0.3">
      <c r="E136" t="s">
        <v>1107</v>
      </c>
    </row>
    <row r="137" spans="4:5" x14ac:dyDescent="0.3">
      <c r="E137" t="s">
        <v>1108</v>
      </c>
    </row>
    <row r="138" spans="4:5" x14ac:dyDescent="0.3">
      <c r="E138">
        <v>69</v>
      </c>
    </row>
    <row r="139" spans="4:5" x14ac:dyDescent="0.3">
      <c r="E139" t="s">
        <v>1078</v>
      </c>
    </row>
    <row r="141" spans="4:5" x14ac:dyDescent="0.3">
      <c r="D141" t="s">
        <v>1073</v>
      </c>
    </row>
    <row r="142" spans="4:5" x14ac:dyDescent="0.3">
      <c r="D142" t="s">
        <v>1074</v>
      </c>
    </row>
    <row r="143" spans="4:5" x14ac:dyDescent="0.3">
      <c r="E143" t="s">
        <v>1109</v>
      </c>
    </row>
    <row r="144" spans="4:5" x14ac:dyDescent="0.3">
      <c r="E144" t="s">
        <v>1140</v>
      </c>
    </row>
    <row r="145" spans="4:5" x14ac:dyDescent="0.3">
      <c r="E145" t="s">
        <v>1110</v>
      </c>
    </row>
    <row r="146" spans="4:5" x14ac:dyDescent="0.3">
      <c r="E146" t="s">
        <v>1111</v>
      </c>
    </row>
    <row r="147" spans="4:5" x14ac:dyDescent="0.3">
      <c r="E147">
        <v>73</v>
      </c>
    </row>
    <row r="148" spans="4:5" x14ac:dyDescent="0.3">
      <c r="E148" t="s">
        <v>1078</v>
      </c>
    </row>
    <row r="150" spans="4:5" x14ac:dyDescent="0.3">
      <c r="D150" t="s">
        <v>1073</v>
      </c>
    </row>
    <row r="151" spans="4:5" x14ac:dyDescent="0.3">
      <c r="D151" t="s">
        <v>1074</v>
      </c>
    </row>
    <row r="152" spans="4:5" x14ac:dyDescent="0.3">
      <c r="E152" t="s">
        <v>1112</v>
      </c>
    </row>
    <row r="153" spans="4:5" x14ac:dyDescent="0.3">
      <c r="E153" t="s">
        <v>1141</v>
      </c>
    </row>
    <row r="154" spans="4:5" x14ac:dyDescent="0.3">
      <c r="E154" t="s">
        <v>1113</v>
      </c>
    </row>
    <row r="155" spans="4:5" x14ac:dyDescent="0.3">
      <c r="E155" t="s">
        <v>1114</v>
      </c>
    </row>
    <row r="156" spans="4:5" x14ac:dyDescent="0.3">
      <c r="E156">
        <v>88</v>
      </c>
    </row>
    <row r="157" spans="4:5" x14ac:dyDescent="0.3">
      <c r="E157" t="s">
        <v>1078</v>
      </c>
    </row>
    <row r="159" spans="4:5" x14ac:dyDescent="0.3">
      <c r="D159" t="s">
        <v>1073</v>
      </c>
    </row>
    <row r="160" spans="4:5" x14ac:dyDescent="0.3">
      <c r="D160" t="s">
        <v>1074</v>
      </c>
    </row>
    <row r="161" spans="4:5" x14ac:dyDescent="0.3">
      <c r="E161" t="s">
        <v>1115</v>
      </c>
    </row>
    <row r="162" spans="4:5" x14ac:dyDescent="0.3">
      <c r="E162" t="s">
        <v>1142</v>
      </c>
    </row>
    <row r="163" spans="4:5" x14ac:dyDescent="0.3">
      <c r="E163" t="s">
        <v>1116</v>
      </c>
    </row>
    <row r="164" spans="4:5" x14ac:dyDescent="0.3">
      <c r="E164" t="s">
        <v>1117</v>
      </c>
    </row>
    <row r="165" spans="4:5" x14ac:dyDescent="0.3">
      <c r="E165">
        <v>89</v>
      </c>
    </row>
    <row r="166" spans="4:5" x14ac:dyDescent="0.3">
      <c r="E166" t="s">
        <v>1078</v>
      </c>
    </row>
    <row r="168" spans="4:5" x14ac:dyDescent="0.3">
      <c r="D168" t="s">
        <v>1073</v>
      </c>
    </row>
    <row r="169" spans="4:5" x14ac:dyDescent="0.3">
      <c r="D169" t="s">
        <v>1074</v>
      </c>
    </row>
    <row r="170" spans="4:5" x14ac:dyDescent="0.3">
      <c r="E170" t="s">
        <v>1118</v>
      </c>
    </row>
    <row r="171" spans="4:5" x14ac:dyDescent="0.3">
      <c r="E171" t="s">
        <v>1143</v>
      </c>
    </row>
    <row r="172" spans="4:5" x14ac:dyDescent="0.3">
      <c r="E172" t="s">
        <v>1119</v>
      </c>
    </row>
    <row r="173" spans="4:5" x14ac:dyDescent="0.3">
      <c r="E173" t="s">
        <v>1120</v>
      </c>
    </row>
    <row r="174" spans="4:5" x14ac:dyDescent="0.3">
      <c r="E174">
        <v>19</v>
      </c>
    </row>
    <row r="175" spans="4:5" x14ac:dyDescent="0.3">
      <c r="E175" t="s">
        <v>1078</v>
      </c>
    </row>
    <row r="177" spans="4:5" x14ac:dyDescent="0.3">
      <c r="D177" t="s">
        <v>1073</v>
      </c>
    </row>
    <row r="178" spans="4:5" x14ac:dyDescent="0.3">
      <c r="D178" t="s">
        <v>1074</v>
      </c>
    </row>
    <row r="179" spans="4:5" x14ac:dyDescent="0.3">
      <c r="E179" t="s">
        <v>1121</v>
      </c>
    </row>
    <row r="180" spans="4:5" x14ac:dyDescent="0.3">
      <c r="E180" t="s">
        <v>1144</v>
      </c>
    </row>
    <row r="181" spans="4:5" x14ac:dyDescent="0.3">
      <c r="E181" t="s">
        <v>1122</v>
      </c>
    </row>
    <row r="182" spans="4:5" x14ac:dyDescent="0.3">
      <c r="E182" t="s">
        <v>1123</v>
      </c>
    </row>
    <row r="183" spans="4:5" x14ac:dyDescent="0.3">
      <c r="E183">
        <v>91</v>
      </c>
    </row>
    <row r="184" spans="4:5" x14ac:dyDescent="0.3">
      <c r="E184" t="s">
        <v>1124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U131"/>
  <sheetViews>
    <sheetView topLeftCell="A25" zoomScale="85" zoomScaleNormal="85" workbookViewId="0">
      <selection activeCell="D54" sqref="D54"/>
    </sheetView>
  </sheetViews>
  <sheetFormatPr defaultRowHeight="14.4" x14ac:dyDescent="0.3"/>
  <cols>
    <col min="1" max="1" width="12.44140625" bestFit="1" customWidth="1"/>
    <col min="2" max="6" width="8.88671875" bestFit="1" customWidth="1"/>
    <col min="7" max="7" width="47" bestFit="1" customWidth="1"/>
    <col min="8" max="8" width="12.33203125" bestFit="1" customWidth="1"/>
    <col min="9" max="9" width="13.33203125" bestFit="1" customWidth="1"/>
    <col min="10" max="15" width="8.88671875" bestFit="1" customWidth="1"/>
  </cols>
  <sheetData>
    <row r="1" spans="1:15" ht="19.5" customHeight="1" x14ac:dyDescent="0.3"/>
    <row r="2" spans="1:15" ht="19.5" customHeight="1" x14ac:dyDescent="0.3"/>
    <row r="3" spans="1:15" ht="19.5" customHeight="1" x14ac:dyDescent="0.3"/>
    <row r="4" spans="1:15" ht="19.5" customHeight="1" x14ac:dyDescent="0.3"/>
    <row r="5" spans="1:15" ht="19.5" customHeight="1" x14ac:dyDescent="0.3"/>
    <row r="6" spans="1:15" ht="19.5" customHeight="1" x14ac:dyDescent="0.3"/>
    <row r="7" spans="1:15" ht="19.5" customHeight="1" x14ac:dyDescent="0.3"/>
    <row r="8" spans="1:15" ht="19.5" customHeight="1" x14ac:dyDescent="0.3"/>
    <row r="9" spans="1:15" ht="19.5" customHeight="1" x14ac:dyDescent="0.35">
      <c r="A9" s="24" t="s">
        <v>68</v>
      </c>
      <c r="B9" t="s">
        <v>124</v>
      </c>
      <c r="H9" s="25" t="s">
        <v>125</v>
      </c>
      <c r="I9" t="s">
        <v>124</v>
      </c>
      <c r="K9" s="16" t="s">
        <v>126</v>
      </c>
    </row>
    <row r="10" spans="1:15" ht="19.5" customHeight="1" x14ac:dyDescent="0.3">
      <c r="B10" s="26" t="s">
        <v>127</v>
      </c>
      <c r="K10" s="16" t="s">
        <v>121</v>
      </c>
    </row>
    <row r="11" spans="1:15" ht="19.5" customHeight="1" x14ac:dyDescent="0.3">
      <c r="K11" s="16" t="s">
        <v>128</v>
      </c>
    </row>
    <row r="12" spans="1:15" ht="19.5" customHeight="1" x14ac:dyDescent="0.35">
      <c r="A12" s="24" t="s">
        <v>58</v>
      </c>
      <c r="B12" t="s">
        <v>129</v>
      </c>
      <c r="K12" s="16" t="s">
        <v>130</v>
      </c>
    </row>
    <row r="13" spans="1:15" ht="19.5" customHeight="1" x14ac:dyDescent="0.35">
      <c r="B13" s="16" t="s">
        <v>131</v>
      </c>
      <c r="H13" s="25" t="s">
        <v>120</v>
      </c>
      <c r="K13" s="16" t="s">
        <v>132</v>
      </c>
    </row>
    <row r="14" spans="1:15" ht="19.5" customHeight="1" x14ac:dyDescent="0.3">
      <c r="B14" s="16" t="s">
        <v>133</v>
      </c>
      <c r="K14" s="16" t="s">
        <v>115</v>
      </c>
      <c r="L14" s="16" t="s">
        <v>134</v>
      </c>
      <c r="M14" s="16"/>
      <c r="N14" s="16"/>
      <c r="O14" s="27"/>
    </row>
    <row r="15" spans="1:15" ht="19.5" customHeight="1" x14ac:dyDescent="0.3">
      <c r="B15" s="16" t="s">
        <v>135</v>
      </c>
      <c r="K15" s="16" t="s">
        <v>136</v>
      </c>
    </row>
    <row r="16" spans="1:15" ht="19.5" customHeight="1" x14ac:dyDescent="0.3">
      <c r="B16" s="16" t="s">
        <v>137</v>
      </c>
    </row>
    <row r="17" spans="1:21" ht="19.5" customHeight="1" x14ac:dyDescent="0.35">
      <c r="B17" s="16" t="s">
        <v>138</v>
      </c>
      <c r="H17" s="25" t="s">
        <v>77</v>
      </c>
      <c r="K17" s="16" t="s">
        <v>139</v>
      </c>
    </row>
    <row r="18" spans="1:21" ht="19.5" customHeight="1" x14ac:dyDescent="0.35">
      <c r="A18" s="24" t="s">
        <v>80</v>
      </c>
      <c r="B18" t="s">
        <v>140</v>
      </c>
      <c r="K18" s="16" t="s">
        <v>136</v>
      </c>
    </row>
    <row r="19" spans="1:21" ht="19.5" customHeight="1" x14ac:dyDescent="0.3">
      <c r="B19" s="16" t="s">
        <v>141</v>
      </c>
    </row>
    <row r="20" spans="1:21" ht="19.5" customHeight="1" x14ac:dyDescent="0.35">
      <c r="A20" s="24" t="s">
        <v>142</v>
      </c>
      <c r="B20" t="s">
        <v>143</v>
      </c>
      <c r="H20" s="24" t="s">
        <v>144</v>
      </c>
    </row>
    <row r="21" spans="1:21" ht="19.5" customHeight="1" x14ac:dyDescent="0.35">
      <c r="B21" s="16" t="s">
        <v>145</v>
      </c>
      <c r="H21" s="24" t="s">
        <v>146</v>
      </c>
    </row>
    <row r="22" spans="1:21" ht="19.5" customHeight="1" x14ac:dyDescent="0.3"/>
    <row r="23" spans="1:21" ht="19.5" customHeight="1" x14ac:dyDescent="0.35">
      <c r="A23" s="24" t="s">
        <v>147</v>
      </c>
      <c r="B23" t="s">
        <v>148</v>
      </c>
    </row>
    <row r="24" spans="1:21" ht="19.5" customHeight="1" x14ac:dyDescent="0.3">
      <c r="B24" s="16" t="s">
        <v>149</v>
      </c>
    </row>
    <row r="29" spans="1:21" x14ac:dyDescent="0.3">
      <c r="S29">
        <v>1</v>
      </c>
      <c r="T29">
        <v>103</v>
      </c>
      <c r="U29">
        <f>T29-S29</f>
        <v>102</v>
      </c>
    </row>
    <row r="30" spans="1:21" x14ac:dyDescent="0.3">
      <c r="S30">
        <v>2</v>
      </c>
      <c r="T30">
        <v>102</v>
      </c>
      <c r="U30">
        <f t="shared" ref="U30:U93" si="0">T30-S30</f>
        <v>100</v>
      </c>
    </row>
    <row r="31" spans="1:21" x14ac:dyDescent="0.3">
      <c r="S31">
        <v>3</v>
      </c>
      <c r="T31">
        <v>101</v>
      </c>
      <c r="U31">
        <f t="shared" si="0"/>
        <v>98</v>
      </c>
    </row>
    <row r="32" spans="1:21" x14ac:dyDescent="0.3">
      <c r="S32">
        <v>4</v>
      </c>
      <c r="T32">
        <v>100</v>
      </c>
      <c r="U32">
        <f t="shared" si="0"/>
        <v>96</v>
      </c>
    </row>
    <row r="33" spans="19:21" x14ac:dyDescent="0.3">
      <c r="S33">
        <v>5</v>
      </c>
      <c r="T33">
        <v>99</v>
      </c>
      <c r="U33">
        <f t="shared" si="0"/>
        <v>94</v>
      </c>
    </row>
    <row r="34" spans="19:21" x14ac:dyDescent="0.3">
      <c r="S34">
        <v>6</v>
      </c>
      <c r="T34">
        <v>98</v>
      </c>
      <c r="U34">
        <f t="shared" si="0"/>
        <v>92</v>
      </c>
    </row>
    <row r="35" spans="19:21" x14ac:dyDescent="0.3">
      <c r="S35">
        <v>7</v>
      </c>
      <c r="T35">
        <v>97</v>
      </c>
      <c r="U35">
        <f t="shared" si="0"/>
        <v>90</v>
      </c>
    </row>
    <row r="36" spans="19:21" x14ac:dyDescent="0.3">
      <c r="S36">
        <v>8</v>
      </c>
      <c r="T36">
        <v>96</v>
      </c>
      <c r="U36">
        <f t="shared" si="0"/>
        <v>88</v>
      </c>
    </row>
    <row r="37" spans="19:21" x14ac:dyDescent="0.3">
      <c r="S37">
        <v>9</v>
      </c>
      <c r="T37">
        <v>95</v>
      </c>
      <c r="U37">
        <f t="shared" si="0"/>
        <v>86</v>
      </c>
    </row>
    <row r="38" spans="19:21" x14ac:dyDescent="0.3">
      <c r="S38">
        <v>10</v>
      </c>
      <c r="T38">
        <v>94</v>
      </c>
      <c r="U38">
        <f t="shared" si="0"/>
        <v>84</v>
      </c>
    </row>
    <row r="39" spans="19:21" x14ac:dyDescent="0.3">
      <c r="S39">
        <v>11</v>
      </c>
      <c r="T39">
        <v>93</v>
      </c>
      <c r="U39">
        <f t="shared" si="0"/>
        <v>82</v>
      </c>
    </row>
    <row r="40" spans="19:21" x14ac:dyDescent="0.3">
      <c r="S40">
        <v>12</v>
      </c>
      <c r="T40">
        <v>92</v>
      </c>
      <c r="U40">
        <f t="shared" si="0"/>
        <v>80</v>
      </c>
    </row>
    <row r="41" spans="19:21" x14ac:dyDescent="0.3">
      <c r="S41">
        <v>13</v>
      </c>
      <c r="T41">
        <v>91</v>
      </c>
      <c r="U41">
        <f t="shared" si="0"/>
        <v>78</v>
      </c>
    </row>
    <row r="42" spans="19:21" x14ac:dyDescent="0.3">
      <c r="S42">
        <v>14</v>
      </c>
      <c r="T42">
        <v>90</v>
      </c>
      <c r="U42">
        <f t="shared" si="0"/>
        <v>76</v>
      </c>
    </row>
    <row r="43" spans="19:21" x14ac:dyDescent="0.3">
      <c r="S43">
        <v>15</v>
      </c>
      <c r="T43">
        <v>89</v>
      </c>
      <c r="U43">
        <f t="shared" si="0"/>
        <v>74</v>
      </c>
    </row>
    <row r="44" spans="19:21" x14ac:dyDescent="0.3">
      <c r="S44">
        <v>16</v>
      </c>
      <c r="T44">
        <v>88</v>
      </c>
      <c r="U44">
        <f t="shared" si="0"/>
        <v>72</v>
      </c>
    </row>
    <row r="45" spans="19:21" x14ac:dyDescent="0.3">
      <c r="S45">
        <v>17</v>
      </c>
      <c r="T45">
        <v>87</v>
      </c>
      <c r="U45">
        <f t="shared" si="0"/>
        <v>70</v>
      </c>
    </row>
    <row r="46" spans="19:21" x14ac:dyDescent="0.3">
      <c r="S46">
        <v>18</v>
      </c>
      <c r="T46">
        <v>86</v>
      </c>
      <c r="U46">
        <f t="shared" si="0"/>
        <v>68</v>
      </c>
    </row>
    <row r="47" spans="19:21" x14ac:dyDescent="0.3">
      <c r="S47">
        <v>19</v>
      </c>
      <c r="T47">
        <v>85</v>
      </c>
      <c r="U47">
        <f t="shared" si="0"/>
        <v>66</v>
      </c>
    </row>
    <row r="48" spans="19:21" x14ac:dyDescent="0.3">
      <c r="S48">
        <v>20</v>
      </c>
      <c r="T48">
        <v>84</v>
      </c>
      <c r="U48">
        <f t="shared" si="0"/>
        <v>64</v>
      </c>
    </row>
    <row r="49" spans="19:21" x14ac:dyDescent="0.3">
      <c r="S49">
        <v>21</v>
      </c>
      <c r="T49">
        <v>83</v>
      </c>
      <c r="U49">
        <f t="shared" si="0"/>
        <v>62</v>
      </c>
    </row>
    <row r="50" spans="19:21" x14ac:dyDescent="0.3">
      <c r="S50">
        <v>22</v>
      </c>
      <c r="T50">
        <v>82</v>
      </c>
      <c r="U50">
        <f t="shared" si="0"/>
        <v>60</v>
      </c>
    </row>
    <row r="51" spans="19:21" x14ac:dyDescent="0.3">
      <c r="S51">
        <v>23</v>
      </c>
      <c r="T51">
        <v>81</v>
      </c>
      <c r="U51">
        <f t="shared" si="0"/>
        <v>58</v>
      </c>
    </row>
    <row r="52" spans="19:21" x14ac:dyDescent="0.3">
      <c r="S52">
        <v>24</v>
      </c>
      <c r="T52">
        <v>80</v>
      </c>
      <c r="U52">
        <f t="shared" si="0"/>
        <v>56</v>
      </c>
    </row>
    <row r="53" spans="19:21" x14ac:dyDescent="0.3">
      <c r="S53">
        <v>25</v>
      </c>
      <c r="T53">
        <v>79</v>
      </c>
      <c r="U53">
        <f t="shared" si="0"/>
        <v>54</v>
      </c>
    </row>
    <row r="54" spans="19:21" x14ac:dyDescent="0.3">
      <c r="S54">
        <v>26</v>
      </c>
      <c r="T54">
        <v>78</v>
      </c>
      <c r="U54">
        <f t="shared" si="0"/>
        <v>52</v>
      </c>
    </row>
    <row r="55" spans="19:21" x14ac:dyDescent="0.3">
      <c r="S55">
        <v>27</v>
      </c>
      <c r="T55">
        <v>77</v>
      </c>
      <c r="U55">
        <f t="shared" si="0"/>
        <v>50</v>
      </c>
    </row>
    <row r="56" spans="19:21" x14ac:dyDescent="0.3">
      <c r="S56">
        <v>28</v>
      </c>
      <c r="T56">
        <v>76</v>
      </c>
      <c r="U56">
        <f t="shared" si="0"/>
        <v>48</v>
      </c>
    </row>
    <row r="57" spans="19:21" x14ac:dyDescent="0.3">
      <c r="S57">
        <v>29</v>
      </c>
      <c r="T57">
        <v>75</v>
      </c>
      <c r="U57">
        <f t="shared" si="0"/>
        <v>46</v>
      </c>
    </row>
    <row r="58" spans="19:21" x14ac:dyDescent="0.3">
      <c r="S58">
        <v>30</v>
      </c>
      <c r="T58">
        <v>74</v>
      </c>
      <c r="U58">
        <f t="shared" si="0"/>
        <v>44</v>
      </c>
    </row>
    <row r="59" spans="19:21" x14ac:dyDescent="0.3">
      <c r="S59">
        <v>31</v>
      </c>
      <c r="T59">
        <v>73</v>
      </c>
      <c r="U59">
        <f t="shared" si="0"/>
        <v>42</v>
      </c>
    </row>
    <row r="60" spans="19:21" x14ac:dyDescent="0.3">
      <c r="S60">
        <v>32</v>
      </c>
      <c r="T60">
        <v>72</v>
      </c>
      <c r="U60">
        <f t="shared" si="0"/>
        <v>40</v>
      </c>
    </row>
    <row r="61" spans="19:21" x14ac:dyDescent="0.3">
      <c r="S61">
        <v>33</v>
      </c>
      <c r="T61">
        <v>71</v>
      </c>
      <c r="U61">
        <f t="shared" si="0"/>
        <v>38</v>
      </c>
    </row>
    <row r="62" spans="19:21" x14ac:dyDescent="0.3">
      <c r="S62">
        <v>34</v>
      </c>
      <c r="T62">
        <v>70</v>
      </c>
      <c r="U62">
        <f t="shared" si="0"/>
        <v>36</v>
      </c>
    </row>
    <row r="63" spans="19:21" x14ac:dyDescent="0.3">
      <c r="S63">
        <v>35</v>
      </c>
      <c r="T63">
        <v>69</v>
      </c>
      <c r="U63">
        <f t="shared" si="0"/>
        <v>34</v>
      </c>
    </row>
    <row r="64" spans="19:21" x14ac:dyDescent="0.3">
      <c r="S64">
        <v>36</v>
      </c>
      <c r="T64">
        <v>68</v>
      </c>
      <c r="U64">
        <f t="shared" si="0"/>
        <v>32</v>
      </c>
    </row>
    <row r="65" spans="19:21" x14ac:dyDescent="0.3">
      <c r="S65">
        <v>37</v>
      </c>
      <c r="T65">
        <v>67</v>
      </c>
      <c r="U65">
        <f t="shared" si="0"/>
        <v>30</v>
      </c>
    </row>
    <row r="66" spans="19:21" x14ac:dyDescent="0.3">
      <c r="S66">
        <v>38</v>
      </c>
      <c r="T66">
        <v>66</v>
      </c>
      <c r="U66">
        <f t="shared" si="0"/>
        <v>28</v>
      </c>
    </row>
    <row r="67" spans="19:21" x14ac:dyDescent="0.3">
      <c r="S67">
        <v>39</v>
      </c>
      <c r="T67">
        <v>65</v>
      </c>
      <c r="U67">
        <f t="shared" si="0"/>
        <v>26</v>
      </c>
    </row>
    <row r="68" spans="19:21" x14ac:dyDescent="0.3">
      <c r="S68">
        <v>40</v>
      </c>
      <c r="T68">
        <v>64</v>
      </c>
      <c r="U68">
        <f t="shared" si="0"/>
        <v>24</v>
      </c>
    </row>
    <row r="69" spans="19:21" x14ac:dyDescent="0.3">
      <c r="S69">
        <v>41</v>
      </c>
      <c r="T69">
        <v>63</v>
      </c>
      <c r="U69">
        <f t="shared" si="0"/>
        <v>22</v>
      </c>
    </row>
    <row r="70" spans="19:21" x14ac:dyDescent="0.3">
      <c r="S70">
        <v>42</v>
      </c>
      <c r="T70">
        <v>62</v>
      </c>
      <c r="U70">
        <f t="shared" si="0"/>
        <v>20</v>
      </c>
    </row>
    <row r="71" spans="19:21" x14ac:dyDescent="0.3">
      <c r="S71">
        <v>43</v>
      </c>
      <c r="T71">
        <v>61</v>
      </c>
      <c r="U71">
        <f t="shared" si="0"/>
        <v>18</v>
      </c>
    </row>
    <row r="72" spans="19:21" x14ac:dyDescent="0.3">
      <c r="S72">
        <v>44</v>
      </c>
      <c r="T72">
        <v>60</v>
      </c>
      <c r="U72">
        <f t="shared" si="0"/>
        <v>16</v>
      </c>
    </row>
    <row r="73" spans="19:21" x14ac:dyDescent="0.3">
      <c r="S73">
        <v>45</v>
      </c>
      <c r="T73">
        <v>59</v>
      </c>
      <c r="U73">
        <f t="shared" si="0"/>
        <v>14</v>
      </c>
    </row>
    <row r="74" spans="19:21" x14ac:dyDescent="0.3">
      <c r="S74">
        <v>46</v>
      </c>
      <c r="T74">
        <v>58</v>
      </c>
      <c r="U74">
        <f t="shared" si="0"/>
        <v>12</v>
      </c>
    </row>
    <row r="75" spans="19:21" x14ac:dyDescent="0.3">
      <c r="S75">
        <v>47</v>
      </c>
      <c r="T75">
        <v>57</v>
      </c>
      <c r="U75">
        <f t="shared" si="0"/>
        <v>10</v>
      </c>
    </row>
    <row r="76" spans="19:21" x14ac:dyDescent="0.3">
      <c r="S76">
        <v>48</v>
      </c>
      <c r="T76">
        <v>56</v>
      </c>
      <c r="U76">
        <f t="shared" si="0"/>
        <v>8</v>
      </c>
    </row>
    <row r="77" spans="19:21" x14ac:dyDescent="0.3">
      <c r="S77">
        <v>49</v>
      </c>
      <c r="T77">
        <v>55</v>
      </c>
      <c r="U77">
        <f t="shared" si="0"/>
        <v>6</v>
      </c>
    </row>
    <row r="78" spans="19:21" x14ac:dyDescent="0.3">
      <c r="S78">
        <v>50</v>
      </c>
      <c r="T78">
        <v>54</v>
      </c>
      <c r="U78">
        <f t="shared" si="0"/>
        <v>4</v>
      </c>
    </row>
    <row r="79" spans="19:21" x14ac:dyDescent="0.3">
      <c r="S79">
        <v>51</v>
      </c>
      <c r="T79">
        <v>53</v>
      </c>
      <c r="U79">
        <f t="shared" si="0"/>
        <v>2</v>
      </c>
    </row>
    <row r="80" spans="19:21" x14ac:dyDescent="0.3">
      <c r="S80">
        <v>52</v>
      </c>
      <c r="T80">
        <v>52</v>
      </c>
      <c r="U80">
        <f t="shared" si="0"/>
        <v>0</v>
      </c>
    </row>
    <row r="81" spans="19:21" x14ac:dyDescent="0.3">
      <c r="S81">
        <v>53</v>
      </c>
      <c r="T81">
        <v>51</v>
      </c>
      <c r="U81">
        <f t="shared" si="0"/>
        <v>-2</v>
      </c>
    </row>
    <row r="82" spans="19:21" x14ac:dyDescent="0.3">
      <c r="S82">
        <v>54</v>
      </c>
      <c r="T82">
        <v>50</v>
      </c>
      <c r="U82">
        <f t="shared" si="0"/>
        <v>-4</v>
      </c>
    </row>
    <row r="83" spans="19:21" x14ac:dyDescent="0.3">
      <c r="S83">
        <v>55</v>
      </c>
      <c r="T83">
        <v>49</v>
      </c>
      <c r="U83">
        <f t="shared" si="0"/>
        <v>-6</v>
      </c>
    </row>
    <row r="84" spans="19:21" x14ac:dyDescent="0.3">
      <c r="S84">
        <v>56</v>
      </c>
      <c r="T84">
        <v>48</v>
      </c>
      <c r="U84">
        <f t="shared" si="0"/>
        <v>-8</v>
      </c>
    </row>
    <row r="85" spans="19:21" x14ac:dyDescent="0.3">
      <c r="S85">
        <v>57</v>
      </c>
      <c r="T85">
        <v>47</v>
      </c>
      <c r="U85">
        <f t="shared" si="0"/>
        <v>-10</v>
      </c>
    </row>
    <row r="86" spans="19:21" x14ac:dyDescent="0.3">
      <c r="S86">
        <v>58</v>
      </c>
      <c r="T86">
        <v>46</v>
      </c>
      <c r="U86">
        <f t="shared" si="0"/>
        <v>-12</v>
      </c>
    </row>
    <row r="87" spans="19:21" x14ac:dyDescent="0.3">
      <c r="S87">
        <v>59</v>
      </c>
      <c r="T87">
        <v>45</v>
      </c>
      <c r="U87">
        <f t="shared" si="0"/>
        <v>-14</v>
      </c>
    </row>
    <row r="88" spans="19:21" x14ac:dyDescent="0.3">
      <c r="S88">
        <v>60</v>
      </c>
      <c r="T88">
        <v>44</v>
      </c>
      <c r="U88">
        <f t="shared" si="0"/>
        <v>-16</v>
      </c>
    </row>
    <row r="89" spans="19:21" x14ac:dyDescent="0.3">
      <c r="S89">
        <v>61</v>
      </c>
      <c r="T89">
        <v>43</v>
      </c>
      <c r="U89">
        <f t="shared" si="0"/>
        <v>-18</v>
      </c>
    </row>
    <row r="90" spans="19:21" x14ac:dyDescent="0.3">
      <c r="S90">
        <v>62</v>
      </c>
      <c r="T90">
        <v>42</v>
      </c>
      <c r="U90">
        <f t="shared" si="0"/>
        <v>-20</v>
      </c>
    </row>
    <row r="91" spans="19:21" x14ac:dyDescent="0.3">
      <c r="S91">
        <v>63</v>
      </c>
      <c r="T91">
        <v>41</v>
      </c>
      <c r="U91">
        <f t="shared" si="0"/>
        <v>-22</v>
      </c>
    </row>
    <row r="92" spans="19:21" x14ac:dyDescent="0.3">
      <c r="S92">
        <v>64</v>
      </c>
      <c r="T92">
        <v>40</v>
      </c>
      <c r="U92">
        <f t="shared" si="0"/>
        <v>-24</v>
      </c>
    </row>
    <row r="93" spans="19:21" x14ac:dyDescent="0.3">
      <c r="S93">
        <v>65</v>
      </c>
      <c r="T93">
        <v>39</v>
      </c>
      <c r="U93">
        <f t="shared" si="0"/>
        <v>-26</v>
      </c>
    </row>
    <row r="94" spans="19:21" x14ac:dyDescent="0.3">
      <c r="S94">
        <v>66</v>
      </c>
      <c r="T94">
        <v>38</v>
      </c>
      <c r="U94">
        <f t="shared" ref="U94:U131" si="1">T94-S94</f>
        <v>-28</v>
      </c>
    </row>
    <row r="95" spans="19:21" x14ac:dyDescent="0.3">
      <c r="S95">
        <v>67</v>
      </c>
      <c r="T95">
        <v>37</v>
      </c>
      <c r="U95">
        <f t="shared" si="1"/>
        <v>-30</v>
      </c>
    </row>
    <row r="96" spans="19:21" x14ac:dyDescent="0.3">
      <c r="S96">
        <v>68</v>
      </c>
      <c r="T96">
        <v>36</v>
      </c>
      <c r="U96">
        <f t="shared" si="1"/>
        <v>-32</v>
      </c>
    </row>
    <row r="97" spans="19:21" x14ac:dyDescent="0.3">
      <c r="S97">
        <v>69</v>
      </c>
      <c r="T97">
        <v>35</v>
      </c>
      <c r="U97">
        <f t="shared" si="1"/>
        <v>-34</v>
      </c>
    </row>
    <row r="98" spans="19:21" x14ac:dyDescent="0.3">
      <c r="S98">
        <v>70</v>
      </c>
      <c r="T98">
        <v>34</v>
      </c>
      <c r="U98">
        <f t="shared" si="1"/>
        <v>-36</v>
      </c>
    </row>
    <row r="99" spans="19:21" x14ac:dyDescent="0.3">
      <c r="S99">
        <v>71</v>
      </c>
      <c r="T99">
        <v>33</v>
      </c>
      <c r="U99">
        <f t="shared" si="1"/>
        <v>-38</v>
      </c>
    </row>
    <row r="100" spans="19:21" x14ac:dyDescent="0.3">
      <c r="S100">
        <v>72</v>
      </c>
      <c r="T100">
        <v>32</v>
      </c>
      <c r="U100">
        <f t="shared" si="1"/>
        <v>-40</v>
      </c>
    </row>
    <row r="101" spans="19:21" x14ac:dyDescent="0.3">
      <c r="S101">
        <v>73</v>
      </c>
      <c r="T101">
        <v>31</v>
      </c>
      <c r="U101">
        <f t="shared" si="1"/>
        <v>-42</v>
      </c>
    </row>
    <row r="102" spans="19:21" x14ac:dyDescent="0.3">
      <c r="S102">
        <v>74</v>
      </c>
      <c r="T102">
        <v>30</v>
      </c>
      <c r="U102">
        <f t="shared" si="1"/>
        <v>-44</v>
      </c>
    </row>
    <row r="103" spans="19:21" x14ac:dyDescent="0.3">
      <c r="S103">
        <v>75</v>
      </c>
      <c r="T103">
        <v>29</v>
      </c>
      <c r="U103">
        <f t="shared" si="1"/>
        <v>-46</v>
      </c>
    </row>
    <row r="104" spans="19:21" x14ac:dyDescent="0.3">
      <c r="S104">
        <v>76</v>
      </c>
      <c r="T104">
        <v>28</v>
      </c>
      <c r="U104">
        <f t="shared" si="1"/>
        <v>-48</v>
      </c>
    </row>
    <row r="105" spans="19:21" x14ac:dyDescent="0.3">
      <c r="S105">
        <v>77</v>
      </c>
      <c r="T105">
        <v>27</v>
      </c>
      <c r="U105">
        <f t="shared" si="1"/>
        <v>-50</v>
      </c>
    </row>
    <row r="106" spans="19:21" x14ac:dyDescent="0.3">
      <c r="S106">
        <v>78</v>
      </c>
      <c r="T106">
        <v>26</v>
      </c>
      <c r="U106">
        <f t="shared" si="1"/>
        <v>-52</v>
      </c>
    </row>
    <row r="107" spans="19:21" x14ac:dyDescent="0.3">
      <c r="S107">
        <v>79</v>
      </c>
      <c r="T107">
        <v>25</v>
      </c>
      <c r="U107">
        <f t="shared" si="1"/>
        <v>-54</v>
      </c>
    </row>
    <row r="108" spans="19:21" x14ac:dyDescent="0.3">
      <c r="S108">
        <v>80</v>
      </c>
      <c r="T108">
        <v>24</v>
      </c>
      <c r="U108">
        <f t="shared" si="1"/>
        <v>-56</v>
      </c>
    </row>
    <row r="109" spans="19:21" x14ac:dyDescent="0.3">
      <c r="S109">
        <v>81</v>
      </c>
      <c r="T109">
        <v>23</v>
      </c>
      <c r="U109">
        <f t="shared" si="1"/>
        <v>-58</v>
      </c>
    </row>
    <row r="110" spans="19:21" x14ac:dyDescent="0.3">
      <c r="S110">
        <v>82</v>
      </c>
      <c r="T110">
        <v>22</v>
      </c>
      <c r="U110">
        <f t="shared" si="1"/>
        <v>-60</v>
      </c>
    </row>
    <row r="111" spans="19:21" x14ac:dyDescent="0.3">
      <c r="S111">
        <v>83</v>
      </c>
      <c r="T111">
        <v>21</v>
      </c>
      <c r="U111">
        <f t="shared" si="1"/>
        <v>-62</v>
      </c>
    </row>
    <row r="112" spans="19:21" x14ac:dyDescent="0.3">
      <c r="S112">
        <v>84</v>
      </c>
      <c r="T112">
        <v>20</v>
      </c>
      <c r="U112">
        <f t="shared" si="1"/>
        <v>-64</v>
      </c>
    </row>
    <row r="113" spans="19:21" x14ac:dyDescent="0.3">
      <c r="S113">
        <v>85</v>
      </c>
      <c r="T113">
        <v>19</v>
      </c>
      <c r="U113">
        <f t="shared" si="1"/>
        <v>-66</v>
      </c>
    </row>
    <row r="114" spans="19:21" x14ac:dyDescent="0.3">
      <c r="S114">
        <v>86</v>
      </c>
      <c r="T114">
        <v>18</v>
      </c>
      <c r="U114">
        <f t="shared" si="1"/>
        <v>-68</v>
      </c>
    </row>
    <row r="115" spans="19:21" x14ac:dyDescent="0.3">
      <c r="S115">
        <v>87</v>
      </c>
      <c r="T115">
        <v>17</v>
      </c>
      <c r="U115">
        <f t="shared" si="1"/>
        <v>-70</v>
      </c>
    </row>
    <row r="116" spans="19:21" x14ac:dyDescent="0.3">
      <c r="S116">
        <v>88</v>
      </c>
      <c r="T116">
        <v>16</v>
      </c>
      <c r="U116">
        <f t="shared" si="1"/>
        <v>-72</v>
      </c>
    </row>
    <row r="117" spans="19:21" x14ac:dyDescent="0.3">
      <c r="S117">
        <v>89</v>
      </c>
      <c r="T117">
        <v>15</v>
      </c>
      <c r="U117">
        <f t="shared" si="1"/>
        <v>-74</v>
      </c>
    </row>
    <row r="118" spans="19:21" x14ac:dyDescent="0.3">
      <c r="S118">
        <v>90</v>
      </c>
      <c r="T118">
        <v>14</v>
      </c>
      <c r="U118">
        <f t="shared" si="1"/>
        <v>-76</v>
      </c>
    </row>
    <row r="119" spans="19:21" x14ac:dyDescent="0.3">
      <c r="S119">
        <v>91</v>
      </c>
      <c r="T119">
        <v>13</v>
      </c>
      <c r="U119">
        <f t="shared" si="1"/>
        <v>-78</v>
      </c>
    </row>
    <row r="120" spans="19:21" x14ac:dyDescent="0.3">
      <c r="S120">
        <v>92</v>
      </c>
      <c r="T120">
        <v>12</v>
      </c>
      <c r="U120">
        <f t="shared" si="1"/>
        <v>-80</v>
      </c>
    </row>
    <row r="121" spans="19:21" x14ac:dyDescent="0.3">
      <c r="S121">
        <v>93</v>
      </c>
      <c r="T121">
        <v>11</v>
      </c>
      <c r="U121">
        <f t="shared" si="1"/>
        <v>-82</v>
      </c>
    </row>
    <row r="122" spans="19:21" x14ac:dyDescent="0.3">
      <c r="S122">
        <v>94</v>
      </c>
      <c r="T122">
        <v>10</v>
      </c>
      <c r="U122">
        <f t="shared" si="1"/>
        <v>-84</v>
      </c>
    </row>
    <row r="123" spans="19:21" x14ac:dyDescent="0.3">
      <c r="S123">
        <v>95</v>
      </c>
      <c r="T123">
        <v>9</v>
      </c>
      <c r="U123">
        <f t="shared" si="1"/>
        <v>-86</v>
      </c>
    </row>
    <row r="124" spans="19:21" x14ac:dyDescent="0.3">
      <c r="S124">
        <v>96</v>
      </c>
      <c r="T124">
        <v>8</v>
      </c>
      <c r="U124">
        <f t="shared" si="1"/>
        <v>-88</v>
      </c>
    </row>
    <row r="125" spans="19:21" x14ac:dyDescent="0.3">
      <c r="S125">
        <v>97</v>
      </c>
      <c r="T125">
        <v>7</v>
      </c>
      <c r="U125">
        <f t="shared" si="1"/>
        <v>-90</v>
      </c>
    </row>
    <row r="126" spans="19:21" x14ac:dyDescent="0.3">
      <c r="S126">
        <v>98</v>
      </c>
      <c r="T126">
        <v>6</v>
      </c>
      <c r="U126">
        <f t="shared" si="1"/>
        <v>-92</v>
      </c>
    </row>
    <row r="127" spans="19:21" x14ac:dyDescent="0.3">
      <c r="S127">
        <v>99</v>
      </c>
      <c r="T127">
        <v>5</v>
      </c>
      <c r="U127">
        <f t="shared" si="1"/>
        <v>-94</v>
      </c>
    </row>
    <row r="128" spans="19:21" x14ac:dyDescent="0.3">
      <c r="S128">
        <v>100</v>
      </c>
      <c r="T128">
        <v>4</v>
      </c>
      <c r="U128">
        <f t="shared" si="1"/>
        <v>-96</v>
      </c>
    </row>
    <row r="129" spans="19:21" x14ac:dyDescent="0.3">
      <c r="S129">
        <v>101</v>
      </c>
      <c r="T129">
        <v>3</v>
      </c>
      <c r="U129">
        <f t="shared" si="1"/>
        <v>-98</v>
      </c>
    </row>
    <row r="130" spans="19:21" x14ac:dyDescent="0.3">
      <c r="S130">
        <v>102</v>
      </c>
      <c r="T130">
        <v>2</v>
      </c>
      <c r="U130">
        <f t="shared" si="1"/>
        <v>-100</v>
      </c>
    </row>
    <row r="131" spans="19:21" x14ac:dyDescent="0.3">
      <c r="S131">
        <v>103</v>
      </c>
      <c r="T131">
        <v>1</v>
      </c>
      <c r="U131">
        <f t="shared" si="1"/>
        <v>-102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M84"/>
  <sheetViews>
    <sheetView topLeftCell="A7" zoomScale="70" zoomScaleNormal="70" workbookViewId="0">
      <selection activeCell="H15" sqref="H15"/>
    </sheetView>
  </sheetViews>
  <sheetFormatPr defaultRowHeight="14.4" x14ac:dyDescent="0.3"/>
  <cols>
    <col min="1" max="1" width="8.88671875" bestFit="1" customWidth="1"/>
    <col min="2" max="2" width="26.77734375" customWidth="1"/>
    <col min="3" max="3" width="26.33203125" customWidth="1"/>
    <col min="4" max="4" width="23.33203125" bestFit="1" customWidth="1"/>
    <col min="5" max="5" width="6.5546875" customWidth="1"/>
    <col min="6" max="6" width="35.44140625" bestFit="1" customWidth="1"/>
    <col min="7" max="7" width="35.44140625" customWidth="1"/>
    <col min="8" max="8" width="26.5546875" bestFit="1" customWidth="1"/>
    <col min="9" max="9" width="25.6640625" customWidth="1"/>
    <col min="10" max="10" width="7.109375" customWidth="1"/>
    <col min="11" max="11" width="19.21875" customWidth="1"/>
    <col min="12" max="12" width="27.6640625" bestFit="1" customWidth="1"/>
    <col min="13" max="13" width="14" customWidth="1"/>
  </cols>
  <sheetData>
    <row r="1" spans="2:13" ht="19.5" customHeight="1" thickBot="1" x14ac:dyDescent="0.35">
      <c r="B1" s="74" t="s">
        <v>55</v>
      </c>
    </row>
    <row r="2" spans="2:13" ht="19.5" customHeight="1" x14ac:dyDescent="0.3"/>
    <row r="3" spans="2:13" ht="19.5" customHeight="1" x14ac:dyDescent="0.3"/>
    <row r="4" spans="2:13" ht="33" customHeight="1" thickBot="1" x14ac:dyDescent="0.35"/>
    <row r="5" spans="2:13" ht="33" customHeight="1" thickBot="1" x14ac:dyDescent="0.35">
      <c r="B5" s="86" t="s">
        <v>528</v>
      </c>
      <c r="C5" s="86" t="s">
        <v>538</v>
      </c>
      <c r="D5" s="86" t="s">
        <v>525</v>
      </c>
      <c r="F5" s="121" t="s">
        <v>529</v>
      </c>
      <c r="G5" s="122"/>
      <c r="H5" s="122"/>
      <c r="I5" s="123"/>
      <c r="K5" s="121" t="s">
        <v>530</v>
      </c>
      <c r="L5" s="122"/>
      <c r="M5" s="123"/>
    </row>
    <row r="6" spans="2:13" ht="33" customHeight="1" thickBot="1" x14ac:dyDescent="0.35">
      <c r="B6" s="99" t="s">
        <v>99</v>
      </c>
      <c r="C6" s="100" t="s">
        <v>65</v>
      </c>
      <c r="D6" s="89" t="s">
        <v>63</v>
      </c>
      <c r="F6" s="76" t="s">
        <v>69</v>
      </c>
      <c r="G6" s="76" t="s">
        <v>58</v>
      </c>
      <c r="H6" s="76" t="s">
        <v>80</v>
      </c>
      <c r="I6" s="76" t="s">
        <v>117</v>
      </c>
      <c r="K6" s="75" t="s">
        <v>77</v>
      </c>
      <c r="L6" s="76" t="s">
        <v>95</v>
      </c>
      <c r="M6" s="76" t="s">
        <v>120</v>
      </c>
    </row>
    <row r="7" spans="2:13" ht="33" customHeight="1" thickBot="1" x14ac:dyDescent="0.35">
      <c r="B7" s="90" t="s">
        <v>100</v>
      </c>
      <c r="C7" s="76" t="s">
        <v>86</v>
      </c>
      <c r="D7" s="91" t="s">
        <v>88</v>
      </c>
      <c r="F7" s="75" t="s">
        <v>70</v>
      </c>
      <c r="G7" s="80" t="s">
        <v>59</v>
      </c>
      <c r="H7" s="79" t="s">
        <v>81</v>
      </c>
      <c r="L7" s="75" t="s">
        <v>96</v>
      </c>
      <c r="M7" s="75" t="s">
        <v>115</v>
      </c>
    </row>
    <row r="8" spans="2:13" ht="33" customHeight="1" thickBot="1" x14ac:dyDescent="0.35">
      <c r="B8" s="92" t="s">
        <v>107</v>
      </c>
      <c r="C8" s="76" t="s">
        <v>93</v>
      </c>
      <c r="D8" s="91" t="s">
        <v>111</v>
      </c>
      <c r="F8" s="76" t="s">
        <v>71</v>
      </c>
      <c r="G8" s="81" t="s">
        <v>60</v>
      </c>
      <c r="H8" s="78" t="s">
        <v>82</v>
      </c>
      <c r="L8" s="75" t="s">
        <v>121</v>
      </c>
    </row>
    <row r="9" spans="2:13" ht="33" customHeight="1" thickBot="1" x14ac:dyDescent="0.35">
      <c r="B9" s="92" t="s">
        <v>89</v>
      </c>
      <c r="C9" s="76" t="s">
        <v>108</v>
      </c>
      <c r="D9" s="93" t="s">
        <v>112</v>
      </c>
      <c r="F9" s="76" t="s">
        <v>73</v>
      </c>
      <c r="G9" s="82" t="s">
        <v>527</v>
      </c>
      <c r="H9" s="79" t="s">
        <v>83</v>
      </c>
    </row>
    <row r="10" spans="2:13" ht="33" customHeight="1" thickBot="1" x14ac:dyDescent="0.35">
      <c r="B10" s="90" t="s">
        <v>94</v>
      </c>
      <c r="C10" s="76" t="s">
        <v>122</v>
      </c>
      <c r="D10" s="91" t="s">
        <v>113</v>
      </c>
      <c r="F10" s="75" t="s">
        <v>74</v>
      </c>
      <c r="G10" s="83" t="s">
        <v>526</v>
      </c>
      <c r="H10" s="78" t="s">
        <v>84</v>
      </c>
    </row>
    <row r="11" spans="2:13" ht="33" customHeight="1" thickBot="1" x14ac:dyDescent="0.35">
      <c r="B11" s="90" t="s">
        <v>109</v>
      </c>
      <c r="C11" s="76" t="s">
        <v>110</v>
      </c>
      <c r="D11" s="93" t="s">
        <v>114</v>
      </c>
      <c r="F11" s="76" t="s">
        <v>75</v>
      </c>
      <c r="G11" s="82" t="s">
        <v>531</v>
      </c>
      <c r="H11" s="79" t="s">
        <v>85</v>
      </c>
    </row>
    <row r="12" spans="2:13" ht="33" customHeight="1" thickBot="1" x14ac:dyDescent="0.35">
      <c r="B12" s="90" t="s">
        <v>118</v>
      </c>
      <c r="C12" s="95"/>
      <c r="D12" s="93" t="s">
        <v>116</v>
      </c>
      <c r="F12" s="75" t="s">
        <v>72</v>
      </c>
      <c r="G12" s="84" t="s">
        <v>532</v>
      </c>
      <c r="H12" s="95"/>
    </row>
    <row r="13" spans="2:13" ht="33" customHeight="1" thickBot="1" x14ac:dyDescent="0.35">
      <c r="B13" s="101" t="s">
        <v>119</v>
      </c>
      <c r="C13" s="97"/>
      <c r="D13" s="102"/>
      <c r="F13" s="85" t="s">
        <v>537</v>
      </c>
    </row>
    <row r="14" spans="2:13" ht="33" customHeight="1" thickBot="1" x14ac:dyDescent="0.35">
      <c r="F14" s="85" t="s">
        <v>533</v>
      </c>
      <c r="H14">
        <f>83*83</f>
        <v>6889</v>
      </c>
    </row>
    <row r="15" spans="2:13" ht="33" customHeight="1" thickBot="1" x14ac:dyDescent="0.35">
      <c r="B15" s="87" t="s">
        <v>79</v>
      </c>
      <c r="C15" s="88" t="s">
        <v>97</v>
      </c>
      <c r="D15" s="89" t="s">
        <v>67</v>
      </c>
      <c r="F15" s="85" t="s">
        <v>534</v>
      </c>
    </row>
    <row r="16" spans="2:13" ht="33" customHeight="1" thickBot="1" x14ac:dyDescent="0.35">
      <c r="B16" s="90" t="s">
        <v>87</v>
      </c>
      <c r="C16" s="75" t="s">
        <v>98</v>
      </c>
      <c r="D16" s="91" t="s">
        <v>90</v>
      </c>
      <c r="F16" s="103" t="s">
        <v>535</v>
      </c>
    </row>
    <row r="17" spans="2:6" ht="33" customHeight="1" thickBot="1" x14ac:dyDescent="0.35">
      <c r="B17" s="92" t="s">
        <v>105</v>
      </c>
      <c r="C17" s="75" t="s">
        <v>104</v>
      </c>
      <c r="D17" s="91" t="s">
        <v>123</v>
      </c>
      <c r="F17" s="103" t="s">
        <v>536</v>
      </c>
    </row>
    <row r="18" spans="2:6" ht="33" customHeight="1" thickBot="1" x14ac:dyDescent="0.35">
      <c r="B18" s="90" t="s">
        <v>61</v>
      </c>
      <c r="C18" s="75" t="s">
        <v>92</v>
      </c>
      <c r="D18" s="93" t="s">
        <v>91</v>
      </c>
    </row>
    <row r="19" spans="2:6" ht="33" customHeight="1" thickBot="1" x14ac:dyDescent="0.35">
      <c r="B19" s="92" t="s">
        <v>62</v>
      </c>
      <c r="C19" s="76" t="s">
        <v>101</v>
      </c>
      <c r="D19" s="91" t="s">
        <v>106</v>
      </c>
    </row>
    <row r="20" spans="2:6" ht="33" customHeight="1" thickBot="1" x14ac:dyDescent="0.35">
      <c r="B20" s="90" t="s">
        <v>57</v>
      </c>
      <c r="C20" s="76" t="s">
        <v>103</v>
      </c>
      <c r="D20" s="91" t="s">
        <v>102</v>
      </c>
    </row>
    <row r="21" spans="2:6" ht="33" customHeight="1" thickBot="1" x14ac:dyDescent="0.35">
      <c r="B21" s="94"/>
      <c r="C21" s="95"/>
      <c r="D21" s="93" t="s">
        <v>66</v>
      </c>
    </row>
    <row r="22" spans="2:6" ht="33" customHeight="1" thickBot="1" x14ac:dyDescent="0.35">
      <c r="B22" s="94"/>
      <c r="C22" s="95"/>
      <c r="D22" s="93" t="s">
        <v>64</v>
      </c>
    </row>
    <row r="23" spans="2:6" ht="33" customHeight="1" thickBot="1" x14ac:dyDescent="0.35">
      <c r="B23" s="96"/>
      <c r="C23" s="97"/>
      <c r="D23" s="98" t="s">
        <v>78</v>
      </c>
    </row>
    <row r="24" spans="2:6" ht="33" customHeight="1" x14ac:dyDescent="0.3"/>
    <row r="25" spans="2:6" ht="33" customHeight="1" x14ac:dyDescent="0.3"/>
    <row r="26" spans="2:6" ht="33" customHeight="1" x14ac:dyDescent="0.3"/>
    <row r="27" spans="2:6" ht="33" customHeight="1" x14ac:dyDescent="0.3"/>
    <row r="28" spans="2:6" ht="33" customHeight="1" x14ac:dyDescent="0.3"/>
    <row r="29" spans="2:6" ht="33" customHeight="1" x14ac:dyDescent="0.3"/>
    <row r="30" spans="2:6" ht="33" customHeight="1" x14ac:dyDescent="0.3"/>
    <row r="31" spans="2:6" ht="33" customHeight="1" x14ac:dyDescent="0.3"/>
    <row r="32" spans="2:6" ht="33" customHeight="1" x14ac:dyDescent="0.3"/>
    <row r="33" ht="33" customHeight="1" x14ac:dyDescent="0.3"/>
    <row r="34" ht="33" customHeight="1" x14ac:dyDescent="0.3"/>
    <row r="35" ht="33" customHeight="1" x14ac:dyDescent="0.3"/>
    <row r="36" ht="33" customHeight="1" x14ac:dyDescent="0.3"/>
    <row r="37" ht="33" customHeight="1" x14ac:dyDescent="0.3"/>
    <row r="38" ht="33" customHeight="1" x14ac:dyDescent="0.3"/>
    <row r="39" ht="33" customHeight="1" x14ac:dyDescent="0.3"/>
    <row r="40" ht="33" customHeight="1" x14ac:dyDescent="0.3"/>
    <row r="41" ht="33" customHeight="1" x14ac:dyDescent="0.3"/>
    <row r="42" ht="33" customHeight="1" x14ac:dyDescent="0.3"/>
    <row r="43" ht="33" customHeight="1" x14ac:dyDescent="0.3"/>
    <row r="44" ht="33" customHeight="1" x14ac:dyDescent="0.3"/>
    <row r="45" ht="33" customHeight="1" x14ac:dyDescent="0.3"/>
    <row r="46" ht="33" customHeight="1" x14ac:dyDescent="0.3"/>
    <row r="47" ht="33" customHeight="1" x14ac:dyDescent="0.3"/>
    <row r="48" ht="33" customHeight="1" x14ac:dyDescent="0.3"/>
    <row r="49" ht="33" customHeight="1" x14ac:dyDescent="0.3"/>
    <row r="50" ht="33" customHeight="1" x14ac:dyDescent="0.3"/>
    <row r="51" ht="33" customHeight="1" x14ac:dyDescent="0.3"/>
    <row r="52" ht="33" customHeight="1" x14ac:dyDescent="0.3"/>
    <row r="53" ht="33" customHeight="1" x14ac:dyDescent="0.3"/>
    <row r="54" ht="33" customHeight="1" x14ac:dyDescent="0.3"/>
    <row r="55" ht="33" customHeight="1" x14ac:dyDescent="0.3"/>
    <row r="56" ht="33" customHeight="1" x14ac:dyDescent="0.3"/>
    <row r="57" ht="33" customHeight="1" x14ac:dyDescent="0.3"/>
    <row r="58" ht="33" customHeight="1" x14ac:dyDescent="0.3"/>
    <row r="59" ht="33" customHeight="1" x14ac:dyDescent="0.3"/>
    <row r="60" ht="33" customHeight="1" x14ac:dyDescent="0.3"/>
    <row r="61" ht="33" customHeight="1" x14ac:dyDescent="0.3"/>
    <row r="62" ht="33" customHeight="1" x14ac:dyDescent="0.3"/>
    <row r="63" ht="33" customHeight="1" x14ac:dyDescent="0.3"/>
    <row r="64" ht="33" customHeight="1" x14ac:dyDescent="0.3"/>
    <row r="65" ht="33" customHeight="1" x14ac:dyDescent="0.3"/>
    <row r="66" ht="33" customHeight="1" x14ac:dyDescent="0.3"/>
    <row r="67" ht="33" customHeight="1" x14ac:dyDescent="0.3"/>
    <row r="68" ht="33" customHeight="1" x14ac:dyDescent="0.3"/>
    <row r="69" ht="33" customHeight="1" x14ac:dyDescent="0.3"/>
    <row r="70" ht="33" customHeight="1" x14ac:dyDescent="0.3"/>
    <row r="71" ht="33" customHeight="1" x14ac:dyDescent="0.3"/>
    <row r="72" ht="33" customHeight="1" x14ac:dyDescent="0.3"/>
    <row r="73" ht="33" customHeight="1" x14ac:dyDescent="0.3"/>
    <row r="74" ht="33" customHeight="1" x14ac:dyDescent="0.3"/>
    <row r="75" ht="33" customHeight="1" x14ac:dyDescent="0.3"/>
    <row r="76" ht="33" customHeight="1" x14ac:dyDescent="0.3"/>
    <row r="77" ht="33" customHeight="1" x14ac:dyDescent="0.3"/>
    <row r="78" ht="33" customHeight="1" x14ac:dyDescent="0.3"/>
    <row r="79" ht="33" customHeight="1" x14ac:dyDescent="0.3"/>
    <row r="80" ht="33" customHeight="1" x14ac:dyDescent="0.3"/>
    <row r="84" spans="2:2" ht="20.399999999999999" thickBot="1" x14ac:dyDescent="0.35">
      <c r="B84" s="77"/>
    </row>
  </sheetData>
  <mergeCells count="2">
    <mergeCell ref="F5:I5"/>
    <mergeCell ref="K5:M5"/>
  </mergeCells>
  <hyperlinks>
    <hyperlink ref="G9" r:id="rId1" display="https://www.w3schools.com/sql/sql_ref_add.asp" xr:uid="{F7FDA2AA-AA11-4197-86BA-B69A4A7CD1D1}"/>
    <hyperlink ref="G10" r:id="rId2" display="https://www.w3schools.com/sql/sql_ref_add_constraint.asp" xr:uid="{07FFF94F-8652-4CD2-927C-D5FE11069646}"/>
    <hyperlink ref="B20" r:id="rId3" display="https://www.w3schools.com/sql/sql_ref_all.asp" xr:uid="{80F029B4-D542-4D36-A5A7-F321A312EDDE}"/>
    <hyperlink ref="G6" r:id="rId4" display="https://www.w3schools.com/sql/sql_ref_alter.asp" xr:uid="{689BC1FC-0A24-4C6B-9EA3-9C4F024A8D18}"/>
    <hyperlink ref="G7" r:id="rId5" display="https://www.w3schools.com/sql/sql_ref_alter_column.asp" xr:uid="{F5DD17CB-0E4E-42C4-84DD-EF19F353FBB4}"/>
    <hyperlink ref="G8" r:id="rId6" display="https://www.w3schools.com/sql/sql_ref_alter_table.asp" xr:uid="{D3F75F52-C7A4-4974-8A3C-A0B517BDAD38}"/>
    <hyperlink ref="B18" r:id="rId7" display="https://www.w3schools.com/sql/sql_ref_and.asp" xr:uid="{CC895038-0822-42FC-B58E-61D1398DDD02}"/>
    <hyperlink ref="B19" r:id="rId8" display="https://www.w3schools.com/sql/sql_ref_any.asp" xr:uid="{268CD9F4-C998-4B75-94C9-20486AC416E7}"/>
    <hyperlink ref="D6" r:id="rId9" display="https://www.w3schools.com/sql/sql_ref_as.asp" xr:uid="{22098C80-FC63-4868-A924-C5D23C9E3094}"/>
    <hyperlink ref="D22" r:id="rId10" display="https://www.w3schools.com/sql/sql_ref_asc.asp" xr:uid="{01D85FBB-B21C-4632-B2AD-E23159DBB41D}"/>
    <hyperlink ref="C6" r:id="rId11" display="https://www.w3schools.com/sql/sql_ref_backup_database.asp" xr:uid="{C3A1F20F-0299-4E41-B7FF-940B5DBD06D9}"/>
    <hyperlink ref="D21" r:id="rId12" display="https://www.w3schools.com/sql/sql_ref_between.asp" xr:uid="{2DF2EAC6-D306-40D5-AFF8-916DC853DF87}"/>
    <hyperlink ref="D15" r:id="rId13" display="https://www.w3schools.com/sql/sql_ref_case.asp" xr:uid="{9428C389-9B3E-415C-81AB-E347E4CE9A24}"/>
    <hyperlink ref="F13" r:id="rId14" display="https://www.w3schools.com/sql/sql_ref_check.asp" xr:uid="{7FA293B0-0FAA-4BEB-AFB2-D3D23B7791EE}"/>
    <hyperlink ref="F6" r:id="rId15" display="https://www.w3schools.com/sql/sql_ref_create_database.asp" xr:uid="{81F1A778-E10E-40A2-83E1-634DF2F48093}"/>
    <hyperlink ref="F7" r:id="rId16" display="https://www.w3schools.com/sql/sql_ref_create_index.asp" xr:uid="{97277203-71E9-4C68-BE95-BE85B7D23687}"/>
    <hyperlink ref="F8" r:id="rId17" display="https://www.w3schools.com/sql/sql_ref_create_or_replace_view.asp" xr:uid="{568C410A-AC6D-4DFA-8F3D-A9062DEA3CA2}"/>
    <hyperlink ref="F12" r:id="rId18" display="https://www.w3schools.com/sql/sql_ref_create_table.asp" xr:uid="{816DF8D8-F9D8-4015-A634-5606ED385233}"/>
    <hyperlink ref="F9" r:id="rId19" display="https://www.w3schools.com/sql/sql_ref_create_procedure.asp" xr:uid="{81F693FA-7951-421F-8063-33C7FCCACA3A}"/>
    <hyperlink ref="F10" r:id="rId20" display="https://www.w3schools.com/sql/sql_ref_create_unique_index.asp" xr:uid="{4E6C7FB4-D776-43BB-A2D0-EEE6E55CA853}"/>
    <hyperlink ref="F11" r:id="rId21" display="https://www.w3schools.com/sql/sql_ref_create_view.asp" xr:uid="{0B3271AD-BDA9-4043-8632-F8B06AC756A5}"/>
    <hyperlink ref="F14" r:id="rId22" display="https://www.w3schools.com/sql/sql_ref_default.asp" xr:uid="{A83F65E4-4DDD-4984-867C-3BEFAAA905D5}"/>
    <hyperlink ref="K6" r:id="rId23" display="https://www.w3schools.com/sql/sql_ref_delete.asp" xr:uid="{DF7BDB63-4D14-4CCB-A389-86A8C0267B04}"/>
    <hyperlink ref="D23" r:id="rId24" display="https://www.w3schools.com/sql/sql_ref_desc.asp" xr:uid="{A79A699F-662C-45BC-BF8C-9882FA34CF21}"/>
    <hyperlink ref="B15" r:id="rId25" display="https://www.w3schools.com/sql/sql_ref_distinct.asp" xr:uid="{7B02EC52-90BE-40AF-BF7E-4E4C3740E3C8}"/>
    <hyperlink ref="H6" r:id="rId26" display="https://www.w3schools.com/sql/sql_ref_drop.asp" xr:uid="{2B906549-5BE4-468C-85C6-E173678CE8C3}"/>
    <hyperlink ref="G11" r:id="rId27" display="https://www.w3schools.com/sql/sql_ref_drop_column.asp" xr:uid="{1CFFB9AB-5F8E-4DC3-A4A4-121ACF1A48D7}"/>
    <hyperlink ref="G12" r:id="rId28" display="https://www.w3schools.com/sql/sql_ref_drop_constraint.asp" xr:uid="{B06D350A-58E1-4023-AEF5-2A853EEEDB83}"/>
    <hyperlink ref="H7" r:id="rId29" display="https://www.w3schools.com/sql/sql_ref_drop_database.asp" xr:uid="{99E04E59-09D0-40A7-B3AD-FDA1A59F8B45}"/>
    <hyperlink ref="H8" r:id="rId30" display="https://www.w3schools.com/sql/sql_ref_drop_default.asp" xr:uid="{1E1AE1CB-D568-48B3-A57F-ABF6AFBBBC03}"/>
    <hyperlink ref="H9" r:id="rId31" display="https://www.w3schools.com/sql/sql_ref_drop_index.asp" xr:uid="{0273F2E2-21E0-4EAC-BDF1-D57333FC61C4}"/>
    <hyperlink ref="H10" r:id="rId32" display="https://www.w3schools.com/sql/sql_ref_drop_table.asp" xr:uid="{6EF7C44B-92E4-49F0-97AE-C91AAB24A7B1}"/>
    <hyperlink ref="H11" r:id="rId33" display="https://www.w3schools.com/sql/sql_ref_drop_view.asp" xr:uid="{EA3E9E8B-36DB-42B8-A55E-9DA5C164D390}"/>
    <hyperlink ref="C7" r:id="rId34" display="https://www.w3schools.com/sql/sql_ref_exec.asp" xr:uid="{CC2DCE29-E024-4B6D-807C-18D176A57204}"/>
    <hyperlink ref="B16" r:id="rId35" display="https://www.w3schools.com/sql/sql_ref_exists.asp" xr:uid="{AD80FA70-A609-4688-B563-82E6C871278F}"/>
    <hyperlink ref="F15" r:id="rId36" display="https://www.w3schools.com/sql/sql_ref_foreign_key.asp" xr:uid="{D390FB6D-B9BC-4CB3-B179-28BC5299B5F7}"/>
    <hyperlink ref="D7" r:id="rId37" display="https://www.w3schools.com/sql/sql_ref_from.asp" xr:uid="{3763FD29-E1ED-49F8-8918-4441EAB24328}"/>
    <hyperlink ref="B9" r:id="rId38" display="https://www.w3schools.com/sql/sql_ref_full_outer_join.asp" xr:uid="{BEB1D7F6-EEFA-43C5-A1EA-3D872290801E}"/>
    <hyperlink ref="D16" r:id="rId39" display="https://www.w3schools.com/sql/sql_ref_group_by.asp" xr:uid="{BC84A4A4-BEBB-44A5-9738-46E86373EF82}"/>
    <hyperlink ref="D18" r:id="rId40" display="https://www.w3schools.com/sql/sql_ref_having.asp" xr:uid="{197833A5-F87D-4D48-8BC4-33BA36B017FF}"/>
    <hyperlink ref="C18" r:id="rId41" display="https://www.w3schools.com/sql/sql_ref_in.asp" xr:uid="{0FC3B69B-D566-4DDA-BD2F-C2E5D5D6EB6F}"/>
    <hyperlink ref="C8" r:id="rId42" display="https://www.w3schools.com/sql/sql_ref_index.asp" xr:uid="{88B1601C-9CC4-40E2-B65C-3CDAB2E14AF5}"/>
    <hyperlink ref="B10" r:id="rId43" display="https://www.w3schools.com/sql/sql_ref_inner_join.asp" xr:uid="{FE00E75F-0DA2-4940-8842-2A917B4F7D9B}"/>
    <hyperlink ref="L6" r:id="rId44" display="https://www.w3schools.com/sql/sql_ref_insert_into.asp" xr:uid="{FB817B64-E12A-4FC8-91DE-9E0AF6AED96C}"/>
    <hyperlink ref="L7" r:id="rId45" display="https://www.w3schools.com/sql/sql_ref_insert_into_select.asp" xr:uid="{BA5AC93A-1553-4BCF-9873-151DDEB8CC39}"/>
    <hyperlink ref="C15" r:id="rId46" display="https://www.w3schools.com/sql/sql_ref_is_null.asp" xr:uid="{3D9E0F19-C345-4FCF-AEF1-A18D299B3F33}"/>
    <hyperlink ref="C16" r:id="rId47" display="https://www.w3schools.com/sql/sql_ref_is_not_null.asp" xr:uid="{84652D18-804B-4233-B9FD-9F5ECA86079E}"/>
    <hyperlink ref="B6" r:id="rId48" display="https://www.w3schools.com/sql/sql_ref_join.asp" xr:uid="{36B5F4D5-9D84-4A1D-9FC8-F87FE90A2988}"/>
    <hyperlink ref="B7" r:id="rId49" display="https://www.w3schools.com/sql/sql_ref_left_join.asp" xr:uid="{00CF82AF-B697-4C5C-8E97-CEE292C1E06D}"/>
    <hyperlink ref="C19" r:id="rId50" display="https://www.w3schools.com/sql/sql_ref_like.asp" xr:uid="{212AB422-B9B5-4BA4-B1F4-8FD9CCF97333}"/>
    <hyperlink ref="D20" r:id="rId51" display="https://www.w3schools.com/sql/sql_ref_limit.asp" xr:uid="{15B00065-CFC4-465B-89BE-DC6EE27F5242}"/>
    <hyperlink ref="C20" r:id="rId52" display="https://www.w3schools.com/sql/sql_ref_not.asp" xr:uid="{09EA6313-568E-4FE5-905A-64DE34BF2CE2}"/>
    <hyperlink ref="C17" r:id="rId53" display="https://www.w3schools.com/sql/sql_ref_not_null.asp" xr:uid="{03DA1FD6-5846-4277-854D-1E3D120F7AE4}"/>
    <hyperlink ref="B17" r:id="rId54" display="https://www.w3schools.com/sql/sql_ref_or.asp" xr:uid="{73E94B3F-C0D9-4499-8E8D-4E5B02D38CD3}"/>
    <hyperlink ref="D19" r:id="rId55" display="https://www.w3schools.com/sql/sql_ref_order_by.asp" xr:uid="{9BD69679-85BF-401A-9959-2AE59E33124B}"/>
    <hyperlink ref="B8" r:id="rId56" display="https://www.w3schools.com/sql/sql_ref_outer_join.asp" xr:uid="{BCD7F472-93A2-4DFB-8199-9AAB85C661B2}"/>
    <hyperlink ref="F16" r:id="rId57" display="https://www.w3schools.com/sql/sql_ref_primary_key.asp" xr:uid="{E7A0682A-B093-4699-A7C6-870827023CAE}"/>
    <hyperlink ref="C9" r:id="rId58" display="https://www.w3schools.com/sql/sql_ref_procedure.asp" xr:uid="{8F6DC223-1E0E-406F-9D1A-768589E24F16}"/>
    <hyperlink ref="B11" r:id="rId59" display="https://www.w3schools.com/sql/sql_ref_right_join.asp" xr:uid="{F0EEFE3C-BEC3-41D7-914D-A61F78DEC2ED}"/>
    <hyperlink ref="C11" r:id="rId60" display="https://www.w3schools.com/sql/sql_ref_rownum.asp" xr:uid="{8A3E1F50-7E3C-4B7F-990D-9C0CFF73774F}"/>
    <hyperlink ref="D8" r:id="rId61" display="https://www.w3schools.com/sql/sql_ref_select.asp" xr:uid="{33469B71-5549-48B2-8BBE-EC817D9671C5}"/>
    <hyperlink ref="D9" r:id="rId62" display="https://www.w3schools.com/sql/sql_ref_select_distinct.asp" xr:uid="{6CC25EF7-406A-47DD-AEF6-B808621C6658}"/>
    <hyperlink ref="D10" r:id="rId63" display="https://www.w3schools.com/sql/sql_ref_select_into.asp" xr:uid="{A4F14621-9B1D-42B2-A7DF-FFE0CDA2461A}"/>
    <hyperlink ref="D11" r:id="rId64" display="https://www.w3schools.com/sql/sql_ref_select_top.asp" xr:uid="{45E501EF-47EF-4265-91D7-8727EBDD08AC}"/>
    <hyperlink ref="M7" r:id="rId65" display="https://www.w3schools.com/sql/sql_ref_set.asp" xr:uid="{6EEE56AC-EEFD-43B1-8467-2721CED3EBD7}"/>
    <hyperlink ref="D12" r:id="rId66" display="https://www.w3schools.com/sql/sql_ref_table.asp" xr:uid="{C6B8A613-2AA5-4071-80F0-A1D0832FF7A7}"/>
    <hyperlink ref="I6" r:id="rId67" display="https://www.w3schools.com/sql/sql_ref_truncate_table.asp" xr:uid="{797A9CF1-EDF8-4A86-96A2-FE507554CB2B}"/>
    <hyperlink ref="B12" r:id="rId68" display="https://www.w3schools.com/sql/sql_ref_union.asp" xr:uid="{0B20CC3F-EA33-4C79-9A46-19E9699CE0B8}"/>
    <hyperlink ref="B13" r:id="rId69" display="https://www.w3schools.com/sql/sql_ref_union_all.asp" xr:uid="{71D5D5FA-727B-4F78-A9CC-DE00731DEDB4}"/>
    <hyperlink ref="F17" r:id="rId70" display="https://www.w3schools.com/sql/sql_ref_unique.asp" xr:uid="{A7E12D84-0E0F-4289-89C9-D945B47CD63A}"/>
    <hyperlink ref="M6" r:id="rId71" display="https://www.w3schools.com/sql/sql_ref_update.asp" xr:uid="{FD8AD5A8-FE49-4E59-A43A-08D086B53AB6}"/>
    <hyperlink ref="L8" r:id="rId72" display="https://www.w3schools.com/sql/sql_ref_values.asp" xr:uid="{EC0B3701-676B-4F37-8CA0-8EF625D98459}"/>
    <hyperlink ref="C10" r:id="rId73" display="https://www.w3schools.com/sql/sql_ref_view.asp" xr:uid="{A4D56730-63D7-410E-A37C-72D7349E2D86}"/>
    <hyperlink ref="D17" r:id="rId74" display="https://www.w3schools.com/sql/sql_ref_where.asp" xr:uid="{E5C3F6FA-F749-4812-87BA-060392E69EF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3:L40"/>
  <sheetViews>
    <sheetView tabSelected="1" topLeftCell="A4" zoomScale="130" zoomScaleNormal="130" workbookViewId="0">
      <selection activeCell="D46" sqref="D46"/>
    </sheetView>
  </sheetViews>
  <sheetFormatPr defaultRowHeight="14.4" x14ac:dyDescent="0.3"/>
  <cols>
    <col min="2" max="2" width="24.5546875" bestFit="1" customWidth="1"/>
    <col min="5" max="5" width="8.88671875" style="1"/>
    <col min="6" max="6" width="8.88671875" style="9"/>
    <col min="8" max="8" width="13.5546875" customWidth="1"/>
    <col min="9" max="10" width="8.88671875" style="1"/>
  </cols>
  <sheetData>
    <row r="3" spans="2:12" ht="25.2" thickBot="1" x14ac:dyDescent="0.45">
      <c r="B3" s="52" t="s">
        <v>207</v>
      </c>
      <c r="C3" s="37"/>
      <c r="D3" s="37"/>
      <c r="E3" s="50"/>
      <c r="F3" s="51"/>
      <c r="G3" s="37"/>
      <c r="H3" s="52" t="s">
        <v>268</v>
      </c>
      <c r="I3" s="37"/>
      <c r="J3"/>
      <c r="K3" s="1"/>
      <c r="L3" s="9"/>
    </row>
    <row r="4" spans="2:12" ht="18.600000000000001" thickBot="1" x14ac:dyDescent="0.4">
      <c r="B4" s="38" t="s">
        <v>208</v>
      </c>
      <c r="C4" s="39" t="s">
        <v>56</v>
      </c>
      <c r="D4" s="47"/>
      <c r="E4" s="48"/>
      <c r="F4" s="49"/>
      <c r="G4" s="47"/>
      <c r="H4" s="38" t="s">
        <v>208</v>
      </c>
      <c r="I4" s="39" t="s">
        <v>56</v>
      </c>
      <c r="J4"/>
      <c r="K4" s="1"/>
      <c r="L4" s="9"/>
    </row>
    <row r="5" spans="2:12" ht="18.600000000000001" thickBot="1" x14ac:dyDescent="0.35">
      <c r="B5" s="46" t="s">
        <v>209</v>
      </c>
      <c r="C5" s="41" t="s">
        <v>210</v>
      </c>
      <c r="H5" s="46" t="s">
        <v>269</v>
      </c>
      <c r="I5" s="41" t="s">
        <v>270</v>
      </c>
      <c r="J5"/>
      <c r="K5" s="1"/>
      <c r="L5" s="9"/>
    </row>
    <row r="6" spans="2:12" ht="18.600000000000001" thickBot="1" x14ac:dyDescent="0.35">
      <c r="B6" s="53" t="s">
        <v>211</v>
      </c>
      <c r="C6" s="42" t="s">
        <v>212</v>
      </c>
      <c r="H6" s="53" t="s">
        <v>271</v>
      </c>
      <c r="I6" s="41" t="s">
        <v>272</v>
      </c>
      <c r="J6"/>
      <c r="K6" s="1"/>
      <c r="L6" s="9"/>
    </row>
    <row r="7" spans="2:12" ht="18.600000000000001" thickBot="1" x14ac:dyDescent="0.35">
      <c r="B7" s="46" t="s">
        <v>213</v>
      </c>
      <c r="C7" s="41" t="s">
        <v>212</v>
      </c>
      <c r="H7" s="46" t="s">
        <v>273</v>
      </c>
      <c r="I7" s="41" t="s">
        <v>274</v>
      </c>
      <c r="J7"/>
      <c r="K7" s="1"/>
      <c r="L7" s="9"/>
    </row>
    <row r="8" spans="2:12" ht="18.600000000000001" thickBot="1" x14ac:dyDescent="0.35">
      <c r="B8" s="53" t="s">
        <v>214</v>
      </c>
      <c r="C8" s="42" t="s">
        <v>215</v>
      </c>
      <c r="H8" s="53" t="s">
        <v>275</v>
      </c>
      <c r="I8" s="41" t="s">
        <v>276</v>
      </c>
      <c r="J8"/>
      <c r="K8" s="1"/>
      <c r="L8" s="9"/>
    </row>
    <row r="9" spans="2:12" ht="18.600000000000001" thickBot="1" x14ac:dyDescent="0.35">
      <c r="B9" s="46" t="s">
        <v>216</v>
      </c>
      <c r="C9" s="41" t="s">
        <v>217</v>
      </c>
      <c r="H9" s="46" t="s">
        <v>277</v>
      </c>
      <c r="I9" s="41" t="s">
        <v>278</v>
      </c>
      <c r="J9"/>
      <c r="K9" s="1"/>
      <c r="L9" s="9"/>
    </row>
    <row r="10" spans="2:12" ht="18.600000000000001" thickBot="1" x14ac:dyDescent="0.35">
      <c r="B10" s="53" t="s">
        <v>218</v>
      </c>
      <c r="C10" s="42" t="s">
        <v>219</v>
      </c>
      <c r="H10" s="53" t="s">
        <v>279</v>
      </c>
      <c r="I10" s="41" t="s">
        <v>280</v>
      </c>
      <c r="J10"/>
      <c r="K10" s="1"/>
      <c r="L10" s="9"/>
    </row>
    <row r="11" spans="2:12" ht="18.600000000000001" thickBot="1" x14ac:dyDescent="0.35">
      <c r="B11" s="46" t="s">
        <v>220</v>
      </c>
      <c r="C11" s="41" t="s">
        <v>221</v>
      </c>
      <c r="H11" s="46" t="s">
        <v>281</v>
      </c>
      <c r="I11" s="41" t="s">
        <v>282</v>
      </c>
      <c r="J11"/>
      <c r="K11" s="1"/>
      <c r="L11" s="9"/>
    </row>
    <row r="12" spans="2:12" ht="18.600000000000001" thickBot="1" x14ac:dyDescent="0.35">
      <c r="B12" s="53" t="s">
        <v>222</v>
      </c>
      <c r="C12" s="42" t="s">
        <v>223</v>
      </c>
      <c r="H12" s="53" t="s">
        <v>283</v>
      </c>
      <c r="I12" s="41" t="s">
        <v>282</v>
      </c>
      <c r="J12"/>
      <c r="K12" s="1"/>
      <c r="L12" s="9"/>
    </row>
    <row r="13" spans="2:12" ht="18.600000000000001" thickBot="1" x14ac:dyDescent="0.35">
      <c r="B13" s="46" t="s">
        <v>125</v>
      </c>
      <c r="C13" s="41" t="s">
        <v>224</v>
      </c>
      <c r="H13" s="46" t="s">
        <v>284</v>
      </c>
      <c r="I13" s="41" t="s">
        <v>285</v>
      </c>
      <c r="J13"/>
      <c r="K13" s="1"/>
      <c r="L13" s="9"/>
    </row>
    <row r="14" spans="2:12" ht="18.600000000000001" thickBot="1" x14ac:dyDescent="0.35">
      <c r="B14" s="53" t="s">
        <v>225</v>
      </c>
      <c r="C14" s="42" t="s">
        <v>226</v>
      </c>
      <c r="H14" s="53" t="s">
        <v>286</v>
      </c>
      <c r="I14" s="41" t="s">
        <v>287</v>
      </c>
      <c r="J14"/>
      <c r="K14" s="1"/>
      <c r="L14" s="9"/>
    </row>
    <row r="15" spans="2:12" ht="18.600000000000001" thickBot="1" x14ac:dyDescent="0.35">
      <c r="B15" s="46" t="s">
        <v>227</v>
      </c>
      <c r="C15" s="41" t="s">
        <v>228</v>
      </c>
      <c r="H15" s="46" t="s">
        <v>288</v>
      </c>
      <c r="I15" s="41" t="s">
        <v>289</v>
      </c>
      <c r="J15"/>
      <c r="K15" s="1"/>
      <c r="L15" s="9"/>
    </row>
    <row r="16" spans="2:12" ht="18.600000000000001" thickBot="1" x14ac:dyDescent="0.35">
      <c r="B16" s="53" t="s">
        <v>229</v>
      </c>
      <c r="C16" s="42" t="s">
        <v>230</v>
      </c>
      <c r="H16" s="53" t="s">
        <v>290</v>
      </c>
      <c r="I16" s="41" t="s">
        <v>291</v>
      </c>
      <c r="J16"/>
      <c r="K16" s="1"/>
      <c r="L16" s="9"/>
    </row>
    <row r="17" spans="2:12" ht="18.600000000000001" thickBot="1" x14ac:dyDescent="0.35">
      <c r="B17" s="46" t="s">
        <v>231</v>
      </c>
      <c r="C17" s="41" t="s">
        <v>232</v>
      </c>
      <c r="H17" s="46" t="s">
        <v>292</v>
      </c>
      <c r="I17" s="41" t="s">
        <v>293</v>
      </c>
      <c r="J17"/>
      <c r="K17" s="1"/>
      <c r="L17" s="9"/>
    </row>
    <row r="18" spans="2:12" ht="18.600000000000001" thickBot="1" x14ac:dyDescent="0.35">
      <c r="B18" s="53" t="s">
        <v>233</v>
      </c>
      <c r="C18" s="42" t="s">
        <v>234</v>
      </c>
      <c r="H18" s="53" t="s">
        <v>294</v>
      </c>
      <c r="I18" s="41" t="s">
        <v>295</v>
      </c>
      <c r="J18"/>
      <c r="K18" s="1"/>
      <c r="L18" s="9"/>
    </row>
    <row r="19" spans="2:12" ht="18.600000000000001" thickBot="1" x14ac:dyDescent="0.35">
      <c r="B19" s="46" t="s">
        <v>235</v>
      </c>
      <c r="C19" s="41" t="s">
        <v>228</v>
      </c>
      <c r="H19" s="46" t="s">
        <v>296</v>
      </c>
      <c r="I19" s="41" t="s">
        <v>297</v>
      </c>
      <c r="J19"/>
      <c r="K19" s="1"/>
      <c r="L19" s="9"/>
    </row>
    <row r="20" spans="2:12" ht="18.600000000000001" thickBot="1" x14ac:dyDescent="0.35">
      <c r="B20" s="53" t="s">
        <v>236</v>
      </c>
      <c r="C20" s="42" t="s">
        <v>237</v>
      </c>
      <c r="H20" s="53" t="s">
        <v>298</v>
      </c>
      <c r="I20" s="41" t="s">
        <v>299</v>
      </c>
      <c r="J20"/>
      <c r="K20" s="1"/>
      <c r="L20" s="9"/>
    </row>
    <row r="21" spans="2:12" ht="18.600000000000001" thickBot="1" x14ac:dyDescent="0.35">
      <c r="B21" s="46" t="s">
        <v>238</v>
      </c>
      <c r="C21" s="41" t="s">
        <v>239</v>
      </c>
      <c r="H21" s="46" t="s">
        <v>300</v>
      </c>
      <c r="I21" s="41" t="s">
        <v>301</v>
      </c>
      <c r="J21"/>
      <c r="K21" s="1"/>
      <c r="L21" s="9"/>
    </row>
    <row r="22" spans="2:12" ht="18.600000000000001" thickBot="1" x14ac:dyDescent="0.35">
      <c r="B22" s="53" t="s">
        <v>240</v>
      </c>
      <c r="C22" s="42" t="s">
        <v>241</v>
      </c>
      <c r="H22" s="53" t="s">
        <v>302</v>
      </c>
      <c r="I22" s="41" t="s">
        <v>303</v>
      </c>
      <c r="J22"/>
      <c r="K22" s="1"/>
      <c r="L22" s="9"/>
    </row>
    <row r="23" spans="2:12" ht="18.600000000000001" thickBot="1" x14ac:dyDescent="0.35">
      <c r="B23" s="46" t="s">
        <v>242</v>
      </c>
      <c r="C23" s="41" t="s">
        <v>234</v>
      </c>
      <c r="H23" s="46" t="s">
        <v>304</v>
      </c>
      <c r="I23" s="41" t="s">
        <v>305</v>
      </c>
      <c r="J23"/>
      <c r="K23" s="1"/>
      <c r="L23" s="9"/>
    </row>
    <row r="24" spans="2:12" ht="18.600000000000001" thickBot="1" x14ac:dyDescent="0.35">
      <c r="B24" s="53" t="s">
        <v>243</v>
      </c>
      <c r="C24" s="42" t="s">
        <v>244</v>
      </c>
      <c r="H24" s="53" t="s">
        <v>306</v>
      </c>
      <c r="I24" s="41" t="s">
        <v>307</v>
      </c>
      <c r="J24"/>
      <c r="K24" s="1"/>
      <c r="L24" s="9"/>
    </row>
    <row r="25" spans="2:12" ht="18.600000000000001" thickBot="1" x14ac:dyDescent="0.35">
      <c r="B25" s="46" t="s">
        <v>245</v>
      </c>
      <c r="C25" s="41" t="s">
        <v>246</v>
      </c>
      <c r="H25" s="46" t="s">
        <v>308</v>
      </c>
      <c r="I25" s="41" t="s">
        <v>309</v>
      </c>
      <c r="J25"/>
      <c r="K25" s="1"/>
      <c r="L25" s="9"/>
    </row>
    <row r="26" spans="2:12" ht="18.600000000000001" thickBot="1" x14ac:dyDescent="0.35">
      <c r="B26" s="53" t="s">
        <v>247</v>
      </c>
      <c r="C26" s="42" t="s">
        <v>248</v>
      </c>
      <c r="H26" s="53" t="s">
        <v>310</v>
      </c>
      <c r="I26" s="41" t="s">
        <v>311</v>
      </c>
      <c r="J26"/>
      <c r="K26" s="1"/>
      <c r="L26" s="9"/>
    </row>
    <row r="27" spans="2:12" ht="18.600000000000001" thickBot="1" x14ac:dyDescent="0.35">
      <c r="B27" s="46" t="s">
        <v>249</v>
      </c>
      <c r="C27" s="41" t="s">
        <v>250</v>
      </c>
      <c r="H27" s="46" t="s">
        <v>312</v>
      </c>
      <c r="I27" s="41" t="s">
        <v>313</v>
      </c>
      <c r="J27"/>
      <c r="K27" s="1"/>
      <c r="L27" s="9"/>
    </row>
    <row r="28" spans="2:12" ht="18.600000000000001" thickBot="1" x14ac:dyDescent="0.35">
      <c r="B28" s="53" t="s">
        <v>251</v>
      </c>
      <c r="C28" s="42" t="s">
        <v>252</v>
      </c>
      <c r="H28" s="53" t="s">
        <v>314</v>
      </c>
      <c r="I28" s="41" t="s">
        <v>315</v>
      </c>
      <c r="J28"/>
      <c r="K28" s="1"/>
      <c r="L28" s="9"/>
    </row>
    <row r="29" spans="2:12" ht="18.600000000000001" thickBot="1" x14ac:dyDescent="0.35">
      <c r="B29" s="46" t="s">
        <v>253</v>
      </c>
      <c r="C29" s="41" t="s">
        <v>254</v>
      </c>
      <c r="H29" s="46" t="s">
        <v>316</v>
      </c>
      <c r="I29" s="41" t="s">
        <v>317</v>
      </c>
      <c r="J29"/>
      <c r="K29" s="1"/>
      <c r="L29" s="9"/>
    </row>
    <row r="30" spans="2:12" ht="18.600000000000001" thickBot="1" x14ac:dyDescent="0.35">
      <c r="B30" s="53" t="s">
        <v>255</v>
      </c>
      <c r="C30" s="42" t="s">
        <v>256</v>
      </c>
      <c r="H30" s="53" t="s">
        <v>318</v>
      </c>
      <c r="I30" s="41" t="s">
        <v>319</v>
      </c>
      <c r="J30"/>
      <c r="K30" s="1"/>
      <c r="L30" s="9"/>
    </row>
    <row r="31" spans="2:12" ht="18.600000000000001" thickBot="1" x14ac:dyDescent="0.35">
      <c r="B31" s="46" t="s">
        <v>257</v>
      </c>
      <c r="C31" s="41" t="s">
        <v>258</v>
      </c>
      <c r="H31" s="46" t="s">
        <v>320</v>
      </c>
      <c r="I31" s="41" t="s">
        <v>319</v>
      </c>
      <c r="J31"/>
      <c r="K31" s="1"/>
      <c r="L31" s="9"/>
    </row>
    <row r="32" spans="2:12" ht="18.600000000000001" thickBot="1" x14ac:dyDescent="0.35">
      <c r="B32" s="53" t="s">
        <v>259</v>
      </c>
      <c r="C32" s="42" t="s">
        <v>241</v>
      </c>
      <c r="H32" s="53" t="s">
        <v>321</v>
      </c>
      <c r="I32" s="41" t="s">
        <v>322</v>
      </c>
      <c r="J32"/>
      <c r="K32" s="1"/>
      <c r="L32" s="9"/>
    </row>
    <row r="33" spans="2:12" ht="18.600000000000001" thickBot="1" x14ac:dyDescent="0.35">
      <c r="B33" s="46" t="s">
        <v>260</v>
      </c>
      <c r="C33" s="41" t="s">
        <v>241</v>
      </c>
      <c r="H33" s="46" t="s">
        <v>323</v>
      </c>
      <c r="I33" s="41" t="s">
        <v>324</v>
      </c>
      <c r="J33"/>
      <c r="K33" s="1"/>
      <c r="L33" s="9"/>
    </row>
    <row r="34" spans="2:12" ht="18.600000000000001" thickBot="1" x14ac:dyDescent="0.35">
      <c r="B34" s="53" t="s">
        <v>261</v>
      </c>
      <c r="C34" s="42" t="s">
        <v>262</v>
      </c>
      <c r="H34" s="53" t="s">
        <v>325</v>
      </c>
      <c r="I34" s="41" t="s">
        <v>326</v>
      </c>
      <c r="J34"/>
      <c r="K34" s="1"/>
      <c r="L34" s="9"/>
    </row>
    <row r="35" spans="2:12" ht="18.600000000000001" thickBot="1" x14ac:dyDescent="0.35">
      <c r="B35" s="46" t="s">
        <v>263</v>
      </c>
      <c r="C35" s="41" t="s">
        <v>264</v>
      </c>
      <c r="H35" s="46" t="s">
        <v>327</v>
      </c>
      <c r="I35" s="41" t="s">
        <v>328</v>
      </c>
      <c r="J35"/>
      <c r="K35" s="1"/>
      <c r="L35" s="9"/>
    </row>
    <row r="36" spans="2:12" ht="18.600000000000001" thickBot="1" x14ac:dyDescent="0.35">
      <c r="B36" s="53" t="s">
        <v>265</v>
      </c>
      <c r="C36" s="42" t="s">
        <v>266</v>
      </c>
      <c r="H36" s="53" t="s">
        <v>329</v>
      </c>
      <c r="I36" s="41" t="s">
        <v>330</v>
      </c>
      <c r="J36"/>
      <c r="K36" s="1"/>
      <c r="L36" s="9"/>
    </row>
    <row r="37" spans="2:12" ht="18.600000000000001" thickBot="1" x14ac:dyDescent="0.35">
      <c r="B37" s="54" t="s">
        <v>267</v>
      </c>
      <c r="C37" s="43" t="s">
        <v>266</v>
      </c>
      <c r="H37" s="46" t="s">
        <v>331</v>
      </c>
      <c r="I37" s="41" t="s">
        <v>332</v>
      </c>
      <c r="J37"/>
      <c r="K37" s="1"/>
      <c r="L37" s="9"/>
    </row>
    <row r="38" spans="2:12" ht="18.600000000000001" thickBot="1" x14ac:dyDescent="0.35">
      <c r="H38" s="53" t="s">
        <v>333</v>
      </c>
      <c r="I38" s="41" t="s">
        <v>334</v>
      </c>
      <c r="J38"/>
      <c r="K38" s="1"/>
      <c r="L38" s="9"/>
    </row>
    <row r="39" spans="2:12" ht="18.600000000000001" thickBot="1" x14ac:dyDescent="0.35">
      <c r="H39" s="46" t="s">
        <v>335</v>
      </c>
      <c r="I39" s="41" t="s">
        <v>336</v>
      </c>
      <c r="J39"/>
      <c r="K39" s="1"/>
      <c r="L39" s="9"/>
    </row>
    <row r="40" spans="2:12" ht="18.600000000000001" thickBot="1" x14ac:dyDescent="0.35">
      <c r="H40" s="55" t="s">
        <v>147</v>
      </c>
      <c r="I40" s="41" t="s">
        <v>337</v>
      </c>
      <c r="J40"/>
      <c r="K40" s="1"/>
      <c r="L40" s="9"/>
    </row>
  </sheetData>
  <hyperlinks>
    <hyperlink ref="B5" r:id="rId1" display="https://www.w3schools.com/sql/func_mysql_ascii.asp" xr:uid="{402C8CE4-6FB9-458E-8B00-8DA0A177FE3B}"/>
    <hyperlink ref="B6" r:id="rId2" display="https://www.w3schools.com/sql/func_mysql_char_length.asp" xr:uid="{381CDA3C-6436-439F-A2B6-E920590D17A3}"/>
    <hyperlink ref="B7" r:id="rId3" display="https://www.w3schools.com/sql/func_mysql_character_length.asp" xr:uid="{1F9CFFDE-373D-4C34-82B0-A523321D80C5}"/>
    <hyperlink ref="B8" r:id="rId4" display="https://www.w3schools.com/sql/func_mysql_concat.asp" xr:uid="{89D7E184-3C6A-490F-B6FE-E1F28D2DD84E}"/>
    <hyperlink ref="B9" r:id="rId5" display="https://www.w3schools.com/sql/func_mysql_concat_ws.asp" xr:uid="{4ED02325-3BC9-4474-B9DF-918C8681C8FD}"/>
    <hyperlink ref="B10" r:id="rId6" display="https://www.w3schools.com/sql/func_mysql_field.asp" xr:uid="{48904BC5-A4BA-4120-90E8-ACC72B427E24}"/>
    <hyperlink ref="B11" r:id="rId7" display="https://www.w3schools.com/sql/func_mysql_find_in_set.asp" xr:uid="{CBD7AC1A-F176-4DB8-A655-32A7477178DF}"/>
    <hyperlink ref="B12" r:id="rId8" display="https://www.w3schools.com/sql/func_mysql_format.asp" xr:uid="{50B49225-5920-4AE7-9FE6-5DB200130E1C}"/>
    <hyperlink ref="B13" r:id="rId9" display="https://www.w3schools.com/sql/func_mysql_insert.asp" xr:uid="{11295B62-4932-4CB2-9CF1-460D4FADC3DC}"/>
    <hyperlink ref="B14" r:id="rId10" display="https://www.w3schools.com/sql/func_mysql_instr.asp" xr:uid="{3003A172-DE40-408D-AA2A-90A1D27E9175}"/>
    <hyperlink ref="B15" r:id="rId11" display="https://www.w3schools.com/sql/func_mysql_lcase.asp" xr:uid="{A01E673D-693F-49A5-A106-8F07FADA5A85}"/>
    <hyperlink ref="B16" r:id="rId12" display="https://www.w3schools.com/sql/func_mysql_left.asp" xr:uid="{6BF1E547-9D3C-41AB-AA82-BBFC83A564FF}"/>
    <hyperlink ref="B17" r:id="rId13" display="https://www.w3schools.com/sql/func_mysql_length.asp" xr:uid="{E079463F-2CDC-4952-A0F9-780D2DE8E42A}"/>
    <hyperlink ref="B18" r:id="rId14" display="https://www.w3schools.com/sql/func_mysql_locate.asp" xr:uid="{5215BDAD-9618-440E-A572-7237BFBA6E0D}"/>
    <hyperlink ref="B19" r:id="rId15" display="https://www.w3schools.com/sql/func_mysql_lower.asp" xr:uid="{1B27BFAA-FDFA-4CA2-B123-97DE765A1E17}"/>
    <hyperlink ref="B20" r:id="rId16" display="https://www.w3schools.com/sql/func_mysql_lpad.asp" xr:uid="{71AD463F-B8F5-4731-823B-A0C09AF1B590}"/>
    <hyperlink ref="B21" r:id="rId17" display="https://www.w3schools.com/sql/func_mysql_ltrim.asp" xr:uid="{BC91BE7A-6B83-43A9-91C2-37A23D3FD5A1}"/>
    <hyperlink ref="B22" r:id="rId18" display="https://www.w3schools.com/sql/func_mysql_mid.asp" xr:uid="{6048C99F-40AB-4675-903A-53AEFC6EC300}"/>
    <hyperlink ref="B23" r:id="rId19" display="https://www.w3schools.com/sql/func_mysql_position.asp" xr:uid="{0AF8A123-762F-473A-8BC9-C9D70B0FEB83}"/>
    <hyperlink ref="B24" r:id="rId20" display="https://www.w3schools.com/sql/func_mysql_repeat.asp" xr:uid="{77CEFD6C-97CC-4FDE-A5EF-10A4150161CC}"/>
    <hyperlink ref="B25" r:id="rId21" display="https://www.w3schools.com/sql/func_mysql_replace.asp" xr:uid="{7F4F786B-FB12-4C52-88FD-0884B2DF65FF}"/>
    <hyperlink ref="B26" r:id="rId22" display="https://www.w3schools.com/sql/func_mysql_reverse.asp" xr:uid="{3B995830-7093-43AF-87EE-BC584B315A84}"/>
    <hyperlink ref="B27" r:id="rId23" display="https://www.w3schools.com/sql/func_mysql_right.asp" xr:uid="{61D02E5F-2877-4AE7-8FCD-5969BE5AD5AC}"/>
    <hyperlink ref="B28" r:id="rId24" display="https://www.w3schools.com/sql/func_mysql_rpad.asp" xr:uid="{3CE27E1E-1408-480B-80F9-76C275FB2731}"/>
    <hyperlink ref="B29" r:id="rId25" display="https://www.w3schools.com/sql/func_mysql_rtrim.asp" xr:uid="{22F35D54-41F8-44F3-B264-39EBD94545BF}"/>
    <hyperlink ref="B30" r:id="rId26" display="https://www.w3schools.com/sql/func_mysql_space.asp" xr:uid="{3E9E23CC-B1B6-47DA-A9B8-98A25C549637}"/>
    <hyperlink ref="B31" r:id="rId27" display="https://www.w3schools.com/sql/func_mysql_strcmp.asp" xr:uid="{0656BDCF-7670-432A-8089-A056DACCC151}"/>
    <hyperlink ref="B32" r:id="rId28" display="https://www.w3schools.com/sql/func_mysql_substr.asp" xr:uid="{591A974C-91FB-45EE-9B5C-73F588698F5C}"/>
    <hyperlink ref="B33" r:id="rId29" display="https://www.w3schools.com/sql/func_mysql_substring.asp" xr:uid="{E3A2EB8A-88C6-4E60-BFD5-50C0BBC9F509}"/>
    <hyperlink ref="B34" r:id="rId30" display="https://www.w3schools.com/sql/func_mysql_substring_index.asp" xr:uid="{27E37930-B18A-40E2-8395-5346BF5BCCD1}"/>
    <hyperlink ref="B35" r:id="rId31" display="https://www.w3schools.com/sql/func_mysql_trim.asp" xr:uid="{97373731-6832-4092-BB45-B64E670185B4}"/>
    <hyperlink ref="B36" r:id="rId32" display="https://www.w3schools.com/sql/func_mysql_ucase.asp" xr:uid="{E9B9A40B-9AC2-4244-BCEA-D01C4A273F84}"/>
    <hyperlink ref="B37" r:id="rId33" display="https://www.w3schools.com/sql/func_mysql_upper.asp" xr:uid="{A940843C-1A9F-4F08-A72C-2CCCB461B752}"/>
    <hyperlink ref="H5" r:id="rId34" display="https://www.w3schools.com/sql/func_mysql_abs.asp" xr:uid="{13A01E8C-727D-424F-9E9E-89E8888006BD}"/>
    <hyperlink ref="H6" r:id="rId35" display="https://www.w3schools.com/sql/func_mysql_acos.asp" xr:uid="{D92D7632-6E39-4211-B9D9-77EDC7D04068}"/>
    <hyperlink ref="H7" r:id="rId36" display="https://www.w3schools.com/sql/func_mysql_asin.asp" xr:uid="{12280E56-8FFB-4A16-9038-D4937CD15537}"/>
    <hyperlink ref="H8" r:id="rId37" display="https://www.w3schools.com/sql/func_mysql_atan.asp" xr:uid="{81BCB3C0-5728-46B6-8A93-9CF0EFDE4C06}"/>
    <hyperlink ref="H9" r:id="rId38" display="https://www.w3schools.com/sql/func_mysql_atan2.asp" xr:uid="{B8701722-55A0-4C01-A65B-0435059EE788}"/>
    <hyperlink ref="H10" r:id="rId39" display="https://www.w3schools.com/sql/func_mysql_avg.asp" xr:uid="{7EB5B18C-FB2C-4CA8-9EBC-28E8E10BF149}"/>
    <hyperlink ref="H11" r:id="rId40" display="https://www.w3schools.com/sql/func_mysql_ceil.asp" xr:uid="{C1A07451-A36B-40D3-BCE6-32DA3C8C69D6}"/>
    <hyperlink ref="H12" r:id="rId41" display="https://www.w3schools.com/sql/func_mysql_ceiling.asp" xr:uid="{7CFA89FE-6599-4469-986D-F2974BB7578E}"/>
    <hyperlink ref="H13" r:id="rId42" display="https://www.w3schools.com/sql/func_mysql_cos.asp" xr:uid="{B57E47F0-F59A-4E2D-87C0-99E2A1921A5D}"/>
    <hyperlink ref="H14" r:id="rId43" display="https://www.w3schools.com/sql/func_mysql_cot.asp" xr:uid="{1F09A86A-EF9F-4328-87F7-E9F2DB45F7A0}"/>
    <hyperlink ref="H15" r:id="rId44" display="https://www.w3schools.com/sql/func_mysql_count.asp" xr:uid="{50288DDD-0158-475D-9CFD-F86ACCDEC298}"/>
    <hyperlink ref="H16" r:id="rId45" display="https://www.w3schools.com/sql/func_mysql_degrees.asp" xr:uid="{67F47356-51A7-4D6E-9673-20B4D41F14A5}"/>
    <hyperlink ref="H17" r:id="rId46" display="https://www.w3schools.com/sql/func_mysql_div.asp" xr:uid="{758CFC99-051A-474F-BB2A-F5E817C774FC}"/>
    <hyperlink ref="H18" r:id="rId47" display="https://www.w3schools.com/sql/func_mysql_exp.asp" xr:uid="{FAFA5AC7-ACEC-40C0-8459-41517245C7C8}"/>
    <hyperlink ref="H19" r:id="rId48" display="https://www.w3schools.com/sql/func_mysql_floor.asp" xr:uid="{277C0553-55FF-410B-99D5-B0A2F752CE04}"/>
    <hyperlink ref="H20" r:id="rId49" display="https://www.w3schools.com/sql/func_mysql_greatest.asp" xr:uid="{0A17E4E2-8CBA-4856-9218-B00941E87EF7}"/>
    <hyperlink ref="H21" r:id="rId50" display="https://www.w3schools.com/sql/func_mysql_least.asp" xr:uid="{2A97C22C-ECA1-4648-AE3A-5ECCCF50085A}"/>
    <hyperlink ref="H22" r:id="rId51" display="https://www.w3schools.com/sql/func_mysql_ln.asp" xr:uid="{4D77410D-FF73-45B4-88D2-AD235DD8E8D6}"/>
    <hyperlink ref="H23" r:id="rId52" display="https://www.w3schools.com/sql/func_mysql_log.asp" xr:uid="{FE07FB40-7C4A-44B6-9BA7-E3C9DF14F629}"/>
    <hyperlink ref="H24" r:id="rId53" display="https://www.w3schools.com/sql/func_mysql_log10.asp" xr:uid="{58C7D303-F8D5-4126-9A68-B37B8EA11ADC}"/>
    <hyperlink ref="H25" r:id="rId54" display="https://www.w3schools.com/sql/func_mysql_log2.asp" xr:uid="{A9E6211E-C9DC-4375-B2FA-4CAC5B9D0DB2}"/>
    <hyperlink ref="H26" r:id="rId55" display="https://www.w3schools.com/sql/func_mysql_max.asp" xr:uid="{B7462E4E-04C0-4270-B9A2-EC6C0812AD00}"/>
    <hyperlink ref="H27" r:id="rId56" display="https://www.w3schools.com/sql/func_mysql_min.asp" xr:uid="{E6937847-0469-496C-B9FE-1C10E26C58C1}"/>
    <hyperlink ref="H28" r:id="rId57" display="https://www.w3schools.com/sql/func_mysql_mod.asp" xr:uid="{77BF8DCD-9F3C-4224-8AB8-91A65ACC20EF}"/>
    <hyperlink ref="H29" r:id="rId58" display="https://www.w3schools.com/sql/func_mysql_pi.asp" xr:uid="{C1C94E2A-1EF8-4F2C-A66A-D21770C9143E}"/>
    <hyperlink ref="H30" r:id="rId59" display="https://www.w3schools.com/sql/func_mysql_pow.asp" xr:uid="{8A3BF93B-9F07-4299-A8EC-92B6EA969F6A}"/>
    <hyperlink ref="H31" r:id="rId60" display="https://www.w3schools.com/sql/func_mysql_power.asp" xr:uid="{2D353A22-40BA-4F2B-8436-A992BAF25197}"/>
    <hyperlink ref="H32" r:id="rId61" display="https://www.w3schools.com/sql/func_mysql_radians.asp" xr:uid="{87B1C128-2672-40A8-A4CB-2149719BE115}"/>
    <hyperlink ref="H33" r:id="rId62" display="https://www.w3schools.com/sql/func_mysql_rand.asp" xr:uid="{4495A459-D19E-4EDE-8A31-B2BFD2F9D6B3}"/>
    <hyperlink ref="H34" r:id="rId63" display="https://www.w3schools.com/sql/func_mysql_round.asp" xr:uid="{0DE752D3-48F4-4ACF-9BC2-18F3A2641139}"/>
    <hyperlink ref="H35" r:id="rId64" display="https://www.w3schools.com/sql/func_mysql_sign.asp" xr:uid="{E54E09EE-CC16-4914-AB0A-C82B526716E4}"/>
    <hyperlink ref="H36" r:id="rId65" display="https://www.w3schools.com/sql/func_mysql_sin.asp" xr:uid="{D22D44F1-F3A8-49CD-8355-E321A3F511A8}"/>
    <hyperlink ref="H37" r:id="rId66" display="https://www.w3schools.com/sql/func_mysql_sqrt.asp" xr:uid="{2A469482-057A-4C0F-90A2-3034B43E334E}"/>
    <hyperlink ref="H38" r:id="rId67" display="https://www.w3schools.com/sql/func_mysql_sum.asp" xr:uid="{82450295-B093-4017-A813-34FD964D5877}"/>
    <hyperlink ref="H39" r:id="rId68" display="https://www.w3schools.com/sql/func_mysql_tan.asp" xr:uid="{D25D0D11-6B8E-41A7-A24A-9B1ADCB93991}"/>
    <hyperlink ref="H40" r:id="rId69" display="https://www.w3schools.com/sql/func_mysql_truncate.asp" xr:uid="{FD9676BB-32D3-4EBE-9430-AEAF7B686A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28078-2650-419B-A141-A2BE392DD1D5}">
  <sheetPr>
    <outlinePr summaryBelow="0"/>
  </sheetPr>
  <dimension ref="B6:T58"/>
  <sheetViews>
    <sheetView topLeftCell="A7" zoomScaleNormal="100" workbookViewId="0">
      <selection activeCell="B18" sqref="B18"/>
    </sheetView>
  </sheetViews>
  <sheetFormatPr defaultRowHeight="14.4" x14ac:dyDescent="0.3"/>
  <cols>
    <col min="2" max="2" width="23.33203125" customWidth="1"/>
  </cols>
  <sheetData>
    <row r="6" spans="2:20" ht="15" thickBot="1" x14ac:dyDescent="0.35"/>
    <row r="7" spans="2:20" ht="30.6" thickBot="1" x14ac:dyDescent="0.35">
      <c r="B7" s="45" t="s">
        <v>338</v>
      </c>
      <c r="L7" s="56" t="s">
        <v>464</v>
      </c>
      <c r="M7" s="34" t="s">
        <v>56</v>
      </c>
    </row>
    <row r="8" spans="2:20" ht="18.600000000000001" thickBot="1" x14ac:dyDescent="0.4">
      <c r="B8" s="38" t="s">
        <v>208</v>
      </c>
      <c r="C8" s="39" t="s">
        <v>56</v>
      </c>
      <c r="D8" s="47"/>
    </row>
    <row r="9" spans="2:20" ht="16.2" thickBot="1" x14ac:dyDescent="0.35">
      <c r="B9" s="44" t="s">
        <v>339</v>
      </c>
      <c r="C9" s="41" t="s">
        <v>340</v>
      </c>
      <c r="L9" s="59" t="s">
        <v>465</v>
      </c>
      <c r="M9" s="40" t="s">
        <v>466</v>
      </c>
      <c r="N9" s="60"/>
      <c r="O9" s="60"/>
      <c r="P9" s="60"/>
    </row>
    <row r="10" spans="2:20" ht="16.2" thickBot="1" x14ac:dyDescent="0.35">
      <c r="B10" s="44" t="s">
        <v>341</v>
      </c>
      <c r="C10" s="41" t="s">
        <v>342</v>
      </c>
      <c r="L10" s="62" t="s">
        <v>467</v>
      </c>
      <c r="M10" s="63" t="s">
        <v>468</v>
      </c>
      <c r="N10" s="63"/>
      <c r="O10" s="63"/>
      <c r="P10" s="63"/>
      <c r="Q10" s="63"/>
    </row>
    <row r="11" spans="2:20" ht="16.2" thickBot="1" x14ac:dyDescent="0.35">
      <c r="B11" s="44" t="s">
        <v>343</v>
      </c>
      <c r="C11" s="41" t="s">
        <v>344</v>
      </c>
      <c r="L11" s="62" t="s">
        <v>469</v>
      </c>
      <c r="M11" s="63" t="s">
        <v>470</v>
      </c>
      <c r="N11" s="63"/>
      <c r="O11" s="63"/>
      <c r="P11" s="63"/>
      <c r="Q11" s="63"/>
    </row>
    <row r="12" spans="2:20" ht="16.2" thickBot="1" x14ac:dyDescent="0.35">
      <c r="B12" s="44" t="s">
        <v>345</v>
      </c>
      <c r="C12" s="41" t="s">
        <v>344</v>
      </c>
      <c r="L12" s="61" t="s">
        <v>471</v>
      </c>
      <c r="M12" s="70" t="s">
        <v>472</v>
      </c>
      <c r="N12" s="71"/>
      <c r="O12" s="71"/>
      <c r="P12" s="71"/>
      <c r="Q12" s="71"/>
      <c r="R12" s="71"/>
      <c r="S12" s="72"/>
      <c r="T12" s="72"/>
    </row>
    <row r="13" spans="2:20" ht="16.2" thickBot="1" x14ac:dyDescent="0.35">
      <c r="B13" s="44" t="s">
        <v>346</v>
      </c>
      <c r="C13" s="41" t="s">
        <v>347</v>
      </c>
      <c r="L13" s="62" t="s">
        <v>473</v>
      </c>
      <c r="M13" s="70" t="s">
        <v>474</v>
      </c>
      <c r="N13" s="71"/>
      <c r="O13" s="71"/>
      <c r="P13" s="71"/>
      <c r="Q13" s="71"/>
      <c r="R13" s="71"/>
      <c r="S13" s="72"/>
      <c r="T13" s="72"/>
    </row>
    <row r="14" spans="2:20" ht="16.2" thickBot="1" x14ac:dyDescent="0.35">
      <c r="B14" s="44" t="s">
        <v>348</v>
      </c>
      <c r="C14" s="41" t="s">
        <v>349</v>
      </c>
      <c r="L14" s="61" t="s">
        <v>475</v>
      </c>
      <c r="M14" s="70" t="s">
        <v>476</v>
      </c>
      <c r="N14" s="71"/>
      <c r="O14" s="71"/>
      <c r="P14" s="71"/>
      <c r="Q14" s="71"/>
      <c r="R14" s="71"/>
      <c r="S14" s="72"/>
      <c r="T14" s="72"/>
    </row>
    <row r="15" spans="2:20" ht="16.2" thickBot="1" x14ac:dyDescent="0.35">
      <c r="B15" s="44" t="s">
        <v>350</v>
      </c>
      <c r="C15" s="41" t="s">
        <v>347</v>
      </c>
      <c r="L15" s="57" t="s">
        <v>477</v>
      </c>
      <c r="M15" s="35" t="s">
        <v>478</v>
      </c>
    </row>
    <row r="16" spans="2:20" ht="16.2" thickBot="1" x14ac:dyDescent="0.35">
      <c r="B16" s="44" t="s">
        <v>351</v>
      </c>
      <c r="C16" s="41" t="s">
        <v>352</v>
      </c>
      <c r="L16" s="58" t="s">
        <v>479</v>
      </c>
      <c r="M16" s="36" t="s">
        <v>480</v>
      </c>
    </row>
    <row r="17" spans="2:17" ht="16.2" thickBot="1" x14ac:dyDescent="0.35">
      <c r="B17" s="44" t="s">
        <v>353</v>
      </c>
      <c r="C17" s="41" t="s">
        <v>354</v>
      </c>
      <c r="L17" s="57" t="s">
        <v>481</v>
      </c>
      <c r="M17" s="35" t="s">
        <v>482</v>
      </c>
    </row>
    <row r="18" spans="2:17" ht="16.2" thickBot="1" x14ac:dyDescent="0.35">
      <c r="B18" s="44" t="s">
        <v>355</v>
      </c>
      <c r="C18" s="41" t="s">
        <v>340</v>
      </c>
      <c r="L18" s="58" t="s">
        <v>483</v>
      </c>
      <c r="M18" s="36" t="s">
        <v>482</v>
      </c>
    </row>
    <row r="19" spans="2:17" ht="16.2" thickBot="1" x14ac:dyDescent="0.35">
      <c r="B19" s="44" t="s">
        <v>356</v>
      </c>
      <c r="C19" s="41" t="s">
        <v>357</v>
      </c>
      <c r="L19" s="57" t="s">
        <v>484</v>
      </c>
      <c r="M19" s="35" t="s">
        <v>485</v>
      </c>
    </row>
    <row r="20" spans="2:17" ht="16.2" thickBot="1" x14ac:dyDescent="0.35">
      <c r="B20" s="44" t="s">
        <v>358</v>
      </c>
      <c r="C20" s="41" t="s">
        <v>359</v>
      </c>
      <c r="L20" s="58" t="s">
        <v>486</v>
      </c>
      <c r="M20" s="36" t="s">
        <v>487</v>
      </c>
    </row>
    <row r="21" spans="2:17" ht="16.2" thickBot="1" x14ac:dyDescent="0.35">
      <c r="B21" s="44" t="s">
        <v>360</v>
      </c>
      <c r="C21" s="41" t="s">
        <v>361</v>
      </c>
      <c r="L21" s="57" t="s">
        <v>488</v>
      </c>
      <c r="M21" s="35" t="s">
        <v>489</v>
      </c>
    </row>
    <row r="22" spans="2:17" ht="16.2" thickBot="1" x14ac:dyDescent="0.35">
      <c r="B22" s="44" t="s">
        <v>362</v>
      </c>
      <c r="C22" s="41" t="s">
        <v>363</v>
      </c>
      <c r="L22" s="58" t="s">
        <v>490</v>
      </c>
      <c r="M22" s="36" t="s">
        <v>491</v>
      </c>
    </row>
    <row r="23" spans="2:17" ht="16.2" thickBot="1" x14ac:dyDescent="0.35">
      <c r="B23" s="44" t="s">
        <v>364</v>
      </c>
      <c r="C23" s="41" t="s">
        <v>361</v>
      </c>
      <c r="L23" s="62" t="s">
        <v>492</v>
      </c>
      <c r="M23" s="63" t="s">
        <v>493</v>
      </c>
      <c r="N23" s="64"/>
      <c r="O23" s="64"/>
      <c r="P23" s="64"/>
      <c r="Q23" s="64"/>
    </row>
    <row r="24" spans="2:17" ht="16.2" thickBot="1" x14ac:dyDescent="0.35">
      <c r="B24" s="44" t="s">
        <v>365</v>
      </c>
      <c r="C24" s="41" t="s">
        <v>366</v>
      </c>
      <c r="L24" s="62" t="s">
        <v>494</v>
      </c>
      <c r="M24" s="63" t="s">
        <v>495</v>
      </c>
      <c r="N24" s="64"/>
      <c r="O24" s="64"/>
      <c r="P24" s="64"/>
      <c r="Q24" s="64"/>
    </row>
    <row r="25" spans="2:17" ht="16.2" thickBot="1" x14ac:dyDescent="0.35">
      <c r="B25" s="44" t="s">
        <v>367</v>
      </c>
      <c r="C25" s="41" t="s">
        <v>368</v>
      </c>
      <c r="L25" s="57" t="s">
        <v>496</v>
      </c>
      <c r="M25" s="35" t="s">
        <v>497</v>
      </c>
    </row>
    <row r="26" spans="2:17" ht="16.2" thickBot="1" x14ac:dyDescent="0.35">
      <c r="B26" s="44" t="s">
        <v>369</v>
      </c>
      <c r="C26" s="41" t="s">
        <v>370</v>
      </c>
      <c r="L26" s="58" t="s">
        <v>498</v>
      </c>
      <c r="M26" s="36" t="s">
        <v>499</v>
      </c>
    </row>
    <row r="27" spans="2:17" ht="16.2" thickBot="1" x14ac:dyDescent="0.35">
      <c r="B27" s="44" t="s">
        <v>371</v>
      </c>
      <c r="C27" s="41" t="s">
        <v>372</v>
      </c>
      <c r="L27" s="57" t="s">
        <v>500</v>
      </c>
      <c r="M27" s="35" t="s">
        <v>501</v>
      </c>
    </row>
    <row r="28" spans="2:17" ht="16.2" thickBot="1" x14ac:dyDescent="0.35">
      <c r="B28" s="44" t="s">
        <v>373</v>
      </c>
      <c r="C28" s="41" t="s">
        <v>374</v>
      </c>
      <c r="L28" s="58" t="s">
        <v>502</v>
      </c>
      <c r="M28" s="36" t="s">
        <v>501</v>
      </c>
    </row>
    <row r="29" spans="2:17" ht="16.2" thickBot="1" x14ac:dyDescent="0.35">
      <c r="B29" s="44" t="s">
        <v>375</v>
      </c>
      <c r="C29" s="41" t="s">
        <v>376</v>
      </c>
      <c r="L29" s="57" t="s">
        <v>503</v>
      </c>
      <c r="M29" s="35" t="s">
        <v>504</v>
      </c>
    </row>
    <row r="30" spans="2:17" ht="16.2" thickBot="1" x14ac:dyDescent="0.35">
      <c r="B30" s="44" t="s">
        <v>377</v>
      </c>
      <c r="C30" s="41" t="s">
        <v>349</v>
      </c>
      <c r="L30" s="58" t="s">
        <v>505</v>
      </c>
      <c r="M30" s="36" t="s">
        <v>506</v>
      </c>
    </row>
    <row r="31" spans="2:17" ht="16.2" thickBot="1" x14ac:dyDescent="0.35">
      <c r="B31" s="44" t="s">
        <v>378</v>
      </c>
      <c r="C31" s="41" t="s">
        <v>349</v>
      </c>
      <c r="L31" s="57" t="s">
        <v>507</v>
      </c>
      <c r="M31" s="35" t="s">
        <v>508</v>
      </c>
    </row>
    <row r="32" spans="2:17" ht="16.2" thickBot="1" x14ac:dyDescent="0.35">
      <c r="B32" s="44" t="s">
        <v>379</v>
      </c>
      <c r="C32" s="41" t="s">
        <v>380</v>
      </c>
      <c r="L32" s="58" t="s">
        <v>509</v>
      </c>
      <c r="M32" s="36" t="s">
        <v>510</v>
      </c>
    </row>
    <row r="33" spans="2:16" ht="16.2" thickBot="1" x14ac:dyDescent="0.35">
      <c r="B33" s="44" t="s">
        <v>381</v>
      </c>
      <c r="C33" s="41" t="s">
        <v>382</v>
      </c>
      <c r="L33" s="57" t="s">
        <v>511</v>
      </c>
      <c r="M33" s="35" t="s">
        <v>512</v>
      </c>
    </row>
    <row r="34" spans="2:16" ht="16.2" thickBot="1" x14ac:dyDescent="0.35">
      <c r="B34" s="44" t="s">
        <v>383</v>
      </c>
      <c r="C34" s="41" t="s">
        <v>384</v>
      </c>
      <c r="L34" s="58" t="s">
        <v>513</v>
      </c>
      <c r="M34" s="36" t="s">
        <v>514</v>
      </c>
    </row>
    <row r="35" spans="2:16" ht="16.2" thickBot="1" x14ac:dyDescent="0.35">
      <c r="B35" s="44" t="s">
        <v>385</v>
      </c>
      <c r="C35" s="41" t="s">
        <v>386</v>
      </c>
      <c r="L35" s="57" t="s">
        <v>515</v>
      </c>
      <c r="M35" s="35" t="s">
        <v>516</v>
      </c>
    </row>
    <row r="36" spans="2:16" ht="16.2" thickBot="1" x14ac:dyDescent="0.35">
      <c r="B36" s="44" t="s">
        <v>387</v>
      </c>
      <c r="C36" s="41" t="s">
        <v>388</v>
      </c>
      <c r="L36" s="58" t="s">
        <v>517</v>
      </c>
      <c r="M36" s="36" t="s">
        <v>518</v>
      </c>
    </row>
    <row r="37" spans="2:16" ht="16.2" thickBot="1" x14ac:dyDescent="0.35">
      <c r="B37" s="44" t="s">
        <v>389</v>
      </c>
      <c r="C37" s="41" t="s">
        <v>390</v>
      </c>
      <c r="L37" s="57" t="s">
        <v>519</v>
      </c>
      <c r="M37" s="35" t="s">
        <v>520</v>
      </c>
    </row>
    <row r="38" spans="2:16" ht="16.2" thickBot="1" x14ac:dyDescent="0.35">
      <c r="B38" s="44" t="s">
        <v>391</v>
      </c>
      <c r="C38" s="41" t="s">
        <v>349</v>
      </c>
      <c r="L38" s="62" t="s">
        <v>521</v>
      </c>
      <c r="M38" s="66" t="s">
        <v>522</v>
      </c>
      <c r="N38" s="67"/>
      <c r="O38" s="67"/>
      <c r="P38" s="68"/>
    </row>
    <row r="39" spans="2:16" ht="16.2" thickBot="1" x14ac:dyDescent="0.35">
      <c r="B39" s="44" t="s">
        <v>392</v>
      </c>
      <c r="C39" s="41" t="s">
        <v>393</v>
      </c>
      <c r="L39" s="65" t="s">
        <v>523</v>
      </c>
      <c r="M39" s="69" t="s">
        <v>524</v>
      </c>
      <c r="N39" s="67"/>
      <c r="O39" s="67"/>
      <c r="P39" s="68"/>
    </row>
    <row r="40" spans="2:16" ht="16.2" thickBot="1" x14ac:dyDescent="0.35">
      <c r="B40" s="44" t="s">
        <v>394</v>
      </c>
      <c r="C40" s="41" t="s">
        <v>395</v>
      </c>
    </row>
    <row r="41" spans="2:16" ht="16.2" thickBot="1" x14ac:dyDescent="0.35">
      <c r="B41" s="44" t="s">
        <v>396</v>
      </c>
      <c r="C41" s="41" t="s">
        <v>397</v>
      </c>
    </row>
    <row r="42" spans="2:16" ht="16.2" thickBot="1" x14ac:dyDescent="0.35">
      <c r="B42" s="44" t="s">
        <v>398</v>
      </c>
      <c r="C42" s="41" t="s">
        <v>399</v>
      </c>
    </row>
    <row r="43" spans="2:16" ht="16.2" thickBot="1" x14ac:dyDescent="0.35">
      <c r="B43" s="44" t="s">
        <v>400</v>
      </c>
      <c r="C43" s="41" t="s">
        <v>401</v>
      </c>
    </row>
    <row r="44" spans="2:16" ht="16.2" thickBot="1" x14ac:dyDescent="0.35">
      <c r="B44" s="44" t="s">
        <v>402</v>
      </c>
      <c r="C44" s="41" t="s">
        <v>403</v>
      </c>
    </row>
    <row r="45" spans="2:16" ht="16.2" thickBot="1" x14ac:dyDescent="0.35">
      <c r="B45" s="44" t="s">
        <v>404</v>
      </c>
      <c r="C45" s="41" t="s">
        <v>359</v>
      </c>
    </row>
    <row r="46" spans="2:16" ht="16.2" thickBot="1" x14ac:dyDescent="0.35">
      <c r="B46" s="44" t="s">
        <v>405</v>
      </c>
      <c r="C46" s="41" t="s">
        <v>406</v>
      </c>
    </row>
    <row r="47" spans="2:16" ht="16.2" thickBot="1" x14ac:dyDescent="0.35">
      <c r="B47" s="44" t="s">
        <v>407</v>
      </c>
      <c r="C47" s="41" t="s">
        <v>349</v>
      </c>
    </row>
    <row r="48" spans="2:16" ht="16.2" thickBot="1" x14ac:dyDescent="0.35">
      <c r="B48" s="44" t="s">
        <v>408</v>
      </c>
      <c r="C48" s="41" t="s">
        <v>409</v>
      </c>
    </row>
    <row r="49" spans="2:3" ht="16.2" thickBot="1" x14ac:dyDescent="0.35">
      <c r="B49" s="44" t="s">
        <v>410</v>
      </c>
      <c r="C49" s="41" t="s">
        <v>411</v>
      </c>
    </row>
    <row r="50" spans="2:3" ht="16.2" thickBot="1" x14ac:dyDescent="0.35">
      <c r="B50" s="44" t="s">
        <v>412</v>
      </c>
      <c r="C50" s="41" t="s">
        <v>413</v>
      </c>
    </row>
    <row r="51" spans="2:3" ht="16.2" thickBot="1" x14ac:dyDescent="0.35">
      <c r="B51" s="44" t="s">
        <v>414</v>
      </c>
      <c r="C51" s="41" t="s">
        <v>415</v>
      </c>
    </row>
    <row r="52" spans="2:3" ht="16.2" thickBot="1" x14ac:dyDescent="0.35">
      <c r="B52" s="44" t="s">
        <v>416</v>
      </c>
      <c r="C52" s="41" t="s">
        <v>417</v>
      </c>
    </row>
    <row r="53" spans="2:3" ht="16.2" thickBot="1" x14ac:dyDescent="0.35">
      <c r="B53" s="44" t="s">
        <v>418</v>
      </c>
      <c r="C53" s="41" t="s">
        <v>419</v>
      </c>
    </row>
    <row r="54" spans="2:3" ht="16.2" thickBot="1" x14ac:dyDescent="0.35">
      <c r="B54" s="44" t="s">
        <v>420</v>
      </c>
      <c r="C54" s="41" t="s">
        <v>421</v>
      </c>
    </row>
    <row r="55" spans="2:3" ht="16.2" thickBot="1" x14ac:dyDescent="0.35">
      <c r="B55" s="44" t="s">
        <v>422</v>
      </c>
      <c r="C55" s="41" t="s">
        <v>423</v>
      </c>
    </row>
    <row r="56" spans="2:3" ht="16.2" thickBot="1" x14ac:dyDescent="0.35">
      <c r="B56" s="44" t="s">
        <v>424</v>
      </c>
      <c r="C56" s="41" t="s">
        <v>421</v>
      </c>
    </row>
    <row r="57" spans="2:3" ht="16.2" thickBot="1" x14ac:dyDescent="0.35">
      <c r="B57" s="44" t="s">
        <v>425</v>
      </c>
      <c r="C57" s="41" t="s">
        <v>426</v>
      </c>
    </row>
    <row r="58" spans="2:3" ht="16.2" thickBot="1" x14ac:dyDescent="0.35">
      <c r="B58" s="44" t="s">
        <v>427</v>
      </c>
      <c r="C58" s="41" t="s">
        <v>428</v>
      </c>
    </row>
  </sheetData>
  <hyperlinks>
    <hyperlink ref="B9" r:id="rId1" display="https://www.w3schools.com/sql/func_mysql_adddate.asp" xr:uid="{6672439F-8C90-4C8D-8888-2F829E723556}"/>
    <hyperlink ref="B10" r:id="rId2" display="https://www.w3schools.com/sql/func_mysql_addtime.asp" xr:uid="{B04DF4C9-0477-4EF8-8118-0368F8469BB8}"/>
    <hyperlink ref="B11" r:id="rId3" display="https://www.w3schools.com/sql/func_mysql_curdate.asp" xr:uid="{C4BBAECF-46E2-435F-93E3-54969DFF032C}"/>
    <hyperlink ref="B12" r:id="rId4" display="https://www.w3schools.com/sql/func_mysql_current_date.asp" xr:uid="{642F9401-FD4C-4D90-8181-83A6F842BC69}"/>
    <hyperlink ref="B13" r:id="rId5" display="https://www.w3schools.com/sql/func_mysql_current_time.asp" xr:uid="{2085194D-A826-4289-9AD0-855592C70947}"/>
    <hyperlink ref="B14" r:id="rId6" display="https://www.w3schools.com/sql/func_mysql_current_timestamp.asp" xr:uid="{25EB9DED-FEB1-4814-81F4-8A31E9AB6AB9}"/>
    <hyperlink ref="B15" r:id="rId7" display="https://www.w3schools.com/sql/func_mysql_curtime.asp" xr:uid="{5962A5F8-A97E-4B0D-A69A-AC9323B2B472}"/>
    <hyperlink ref="B16" r:id="rId8" display="https://www.w3schools.com/sql/func_mysql_date.asp" xr:uid="{E5B3E089-CF42-4E17-9411-BD966EB71A3E}"/>
    <hyperlink ref="B17" r:id="rId9" display="https://www.w3schools.com/sql/func_mysql_datediff.asp" xr:uid="{A05163B3-4A90-4764-A2E9-3A27FCECEE4F}"/>
    <hyperlink ref="B18" r:id="rId10" display="https://www.w3schools.com/sql/func_mysql_date_add.asp" xr:uid="{AF2AAFC6-9A18-45AF-AD66-F8DF834708E4}"/>
    <hyperlink ref="B19" r:id="rId11" display="https://www.w3schools.com/sql/func_mysql_date_format.asp" xr:uid="{C3B2B33D-2F52-4837-82F7-5B1C7938F896}"/>
    <hyperlink ref="B20" r:id="rId12" display="https://www.w3schools.com/sql/func_mysql_date_sub.asp" xr:uid="{59674473-2239-4672-9E1D-87693F27E19E}"/>
    <hyperlink ref="B21" r:id="rId13" display="https://www.w3schools.com/sql/func_mysql_day.asp" xr:uid="{90FE4155-190D-4C5E-912A-F47848DBE7C0}"/>
    <hyperlink ref="B22" r:id="rId14" display="https://www.w3schools.com/sql/func_mysql_dayname.asp" xr:uid="{9C84EB26-4D00-42FC-9425-9BBDF52A6069}"/>
    <hyperlink ref="B23" r:id="rId15" display="https://www.w3schools.com/sql/func_mysql_dayofmonth.asp" xr:uid="{AB64B381-4B83-4916-A8DE-98C9236FFDAE}"/>
    <hyperlink ref="B24" r:id="rId16" display="https://www.w3schools.com/sql/func_mysql_dayofweek.asp" xr:uid="{6A12E4DB-F279-47E7-B755-87BA1BC33202}"/>
    <hyperlink ref="B25" r:id="rId17" display="https://www.w3schools.com/sql/func_mysql_dayofyear.asp" xr:uid="{33F3F417-E761-4591-AC7A-710010894E37}"/>
    <hyperlink ref="B26" r:id="rId18" display="https://www.w3schools.com/sql/func_mysql_extract.asp" xr:uid="{3729B953-4893-48C1-A744-8C9A8E254545}"/>
    <hyperlink ref="B27" r:id="rId19" display="https://www.w3schools.com/sql/func_mysql_from_days.asp" xr:uid="{41CC437B-BEAA-4EF0-8F1A-99B609149F69}"/>
    <hyperlink ref="B28" r:id="rId20" display="https://www.w3schools.com/sql/func_mysql_hour.asp" xr:uid="{363C0619-BD9C-4B55-B92E-E40D68597A7C}"/>
    <hyperlink ref="B29" r:id="rId21" display="https://www.w3schools.com/sql/func_mysql_last_day.asp" xr:uid="{BFC648E2-9606-4C7D-93CE-7B78C95C493E}"/>
    <hyperlink ref="B30" r:id="rId22" display="https://www.w3schools.com/sql/func_mysql_localtime.asp" xr:uid="{A53CC046-0CF7-4180-AEC7-C024FA02A995}"/>
    <hyperlink ref="B31" r:id="rId23" display="https://www.w3schools.com/sql/func_mysql_localtimestamp.asp" xr:uid="{BB908496-A21C-4A97-A83D-8B03DE011632}"/>
    <hyperlink ref="B32" r:id="rId24" display="https://www.w3schools.com/sql/func_mysql_makedate.asp" xr:uid="{EC25C8BD-C3F7-4763-8763-141BCD8E601B}"/>
    <hyperlink ref="B33" r:id="rId25" display="https://www.w3schools.com/sql/func_mysql_maketime.asp" xr:uid="{72678C9A-7CCD-4D4D-9902-45B3275AA796}"/>
    <hyperlink ref="B34" r:id="rId26" display="https://www.w3schools.com/sql/func_mysql_microsecond.asp" xr:uid="{E0298183-B837-4584-9B1E-B0589EFB53BB}"/>
    <hyperlink ref="B35" r:id="rId27" display="https://www.w3schools.com/sql/func_mysql_minute.asp" xr:uid="{90F106F5-64B4-4C02-878D-00FE963E0E6A}"/>
    <hyperlink ref="B36" r:id="rId28" display="https://www.w3schools.com/sql/func_mysql_month.asp" xr:uid="{A6C34EDB-BA4E-491F-85F7-7D625E4F1617}"/>
    <hyperlink ref="B37" r:id="rId29" display="https://www.w3schools.com/sql/func_mysql_monthname.asp" xr:uid="{ECC5AC15-B099-408C-8BAC-9B0FE8BF0EA9}"/>
    <hyperlink ref="B38" r:id="rId30" display="https://www.w3schools.com/sql/func_mysql_now.asp" xr:uid="{050F81FB-0C33-42CC-AC1E-4D052360303A}"/>
    <hyperlink ref="B39" r:id="rId31" display="https://www.w3schools.com/sql/func_mysql_period_add.asp" xr:uid="{F2B4DAFE-D1C3-4226-BD4B-963EE5023728}"/>
    <hyperlink ref="B40" r:id="rId32" display="https://www.w3schools.com/sql/func_mysql_period_diff.asp" xr:uid="{8BC84875-F9B7-449C-9BAD-2818D86AC782}"/>
    <hyperlink ref="B41" r:id="rId33" display="https://www.w3schools.com/sql/func_mysql_quarter.asp" xr:uid="{F0074187-5C4F-41D8-B3BE-A0971213B2FA}"/>
    <hyperlink ref="B42" r:id="rId34" display="https://www.w3schools.com/sql/func_mysql_second.asp" xr:uid="{8E8DFCF0-2707-45C0-91D0-34E58B95D1EC}"/>
    <hyperlink ref="B43" r:id="rId35" display="https://www.w3schools.com/sql/func_mysql_sec_to_time.asp" xr:uid="{A6820765-3F1C-4AB0-8671-F6088E8A5F53}"/>
    <hyperlink ref="B44" r:id="rId36" display="https://www.w3schools.com/sql/func_mysql_str_to_date.asp" xr:uid="{9BB8D98F-38F7-4450-9B91-01389A727EE0}"/>
    <hyperlink ref="B45" r:id="rId37" display="https://www.w3schools.com/sql/func_mysql_subdate.asp" xr:uid="{2E69AE72-0AB9-4F72-A0E4-336029F58784}"/>
    <hyperlink ref="B46" r:id="rId38" display="https://www.w3schools.com/sql/func_mysql_subtime.asp" xr:uid="{BA565EDA-4D4C-4905-B60C-DDECA39E96F8}"/>
    <hyperlink ref="B47" r:id="rId39" display="https://www.w3schools.com/sql/func_mysql_sysdate.asp" xr:uid="{10F65A53-B9C1-4150-AD51-F015454345FF}"/>
    <hyperlink ref="B48" r:id="rId40" display="https://www.w3schools.com/sql/func_mysql_time.asp" xr:uid="{EDB11893-67D1-4B68-A0BF-04EFDC2C2762}"/>
    <hyperlink ref="B49" r:id="rId41" display="https://www.w3schools.com/sql/func_mysql_time_format.asp" xr:uid="{956BCC2C-F6C8-4986-A8A6-0F88D2657E26}"/>
    <hyperlink ref="B50" r:id="rId42" display="https://www.w3schools.com/sql/func_mysql_time_to_sec.asp" xr:uid="{2B678C58-5EBF-42CC-BA25-079DF28CA58C}"/>
    <hyperlink ref="B51" r:id="rId43" display="https://www.w3schools.com/sql/func_mysql_timediff.asp" xr:uid="{81617665-3ADA-463C-8E12-E348B72ECD00}"/>
    <hyperlink ref="B52" r:id="rId44" display="https://www.w3schools.com/sql/func_mysql_timestamp.asp" xr:uid="{1F154406-BF0D-48E8-B848-57439EEA086F}"/>
    <hyperlink ref="B53" r:id="rId45" display="https://www.w3schools.com/sql/func_mysql_to_days.asp" xr:uid="{12CC2718-BD13-4EFE-8423-E0BB3866151C}"/>
    <hyperlink ref="B54" r:id="rId46" display="https://www.w3schools.com/sql/func_mysql_week.asp" xr:uid="{F36A0F3F-CF17-4CEF-8B54-CB041787B838}"/>
    <hyperlink ref="B55" r:id="rId47" display="https://www.w3schools.com/sql/func_mysql_weekday.asp" xr:uid="{BF762861-489C-42D3-AFA0-AD91B2CC82DF}"/>
    <hyperlink ref="B56" r:id="rId48" display="https://www.w3schools.com/sql/func_mysql_weekofyear.asp" xr:uid="{69DF8DB6-82D8-4E77-B398-A442F67982DF}"/>
    <hyperlink ref="B57" r:id="rId49" display="https://www.w3schools.com/sql/func_mysql_year.asp" xr:uid="{6CE97D96-387D-471C-A0F2-0D51314220DA}"/>
    <hyperlink ref="B58" r:id="rId50" display="https://www.w3schools.com/sql/func_mysql_yearweek.asp" xr:uid="{FEDB6AF2-95A4-4377-9AEF-C93F59F868B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F34D-9528-4587-A350-A7815684E346}">
  <sheetPr>
    <outlinePr summaryBelow="0"/>
  </sheetPr>
  <dimension ref="B4:P24"/>
  <sheetViews>
    <sheetView topLeftCell="A10" zoomScale="115" zoomScaleNormal="115" workbookViewId="0">
      <selection activeCell="B9" sqref="B9"/>
    </sheetView>
  </sheetViews>
  <sheetFormatPr defaultRowHeight="14.4" x14ac:dyDescent="0.3"/>
  <cols>
    <col min="2" max="2" width="21.44140625" customWidth="1"/>
    <col min="15" max="15" width="12.21875" bestFit="1" customWidth="1"/>
  </cols>
  <sheetData>
    <row r="4" spans="2:16" ht="30.6" thickBot="1" x14ac:dyDescent="0.45">
      <c r="B4" s="45" t="s">
        <v>429</v>
      </c>
      <c r="O4" s="107" t="s">
        <v>555</v>
      </c>
    </row>
    <row r="5" spans="2:16" ht="18.600000000000001" thickBot="1" x14ac:dyDescent="0.4">
      <c r="B5" s="38" t="s">
        <v>208</v>
      </c>
      <c r="C5" s="39" t="s">
        <v>56</v>
      </c>
      <c r="D5" s="47"/>
      <c r="O5" s="73" t="s">
        <v>539</v>
      </c>
      <c r="P5" s="39" t="s">
        <v>56</v>
      </c>
    </row>
    <row r="6" spans="2:16" ht="18.600000000000001" thickBot="1" x14ac:dyDescent="0.35">
      <c r="B6" s="46" t="s">
        <v>430</v>
      </c>
      <c r="C6" s="41" t="s">
        <v>431</v>
      </c>
      <c r="O6" s="59" t="s">
        <v>351</v>
      </c>
      <c r="P6" s="40" t="s">
        <v>546</v>
      </c>
    </row>
    <row r="7" spans="2:16" ht="18.600000000000001" thickBot="1" x14ac:dyDescent="0.35">
      <c r="B7" s="46" t="s">
        <v>432</v>
      </c>
      <c r="C7" s="41" t="s">
        <v>433</v>
      </c>
      <c r="O7" s="61" t="s">
        <v>540</v>
      </c>
      <c r="P7" s="104" t="s">
        <v>547</v>
      </c>
    </row>
    <row r="8" spans="2:16" ht="18.600000000000001" thickBot="1" x14ac:dyDescent="0.35">
      <c r="B8" s="46" t="s">
        <v>67</v>
      </c>
      <c r="C8" s="41" t="s">
        <v>434</v>
      </c>
      <c r="O8" s="59" t="s">
        <v>541</v>
      </c>
      <c r="P8" s="40" t="s">
        <v>548</v>
      </c>
    </row>
    <row r="9" spans="2:16" ht="18.600000000000001" thickBot="1" x14ac:dyDescent="0.35">
      <c r="B9" s="46" t="s">
        <v>435</v>
      </c>
      <c r="C9" s="41" t="s">
        <v>436</v>
      </c>
      <c r="O9" s="61" t="s">
        <v>408</v>
      </c>
      <c r="P9" s="104" t="s">
        <v>549</v>
      </c>
    </row>
    <row r="10" spans="2:16" ht="18.600000000000001" thickBot="1" x14ac:dyDescent="0.35">
      <c r="B10" s="46" t="s">
        <v>437</v>
      </c>
      <c r="C10" s="41" t="s">
        <v>438</v>
      </c>
      <c r="O10" s="59" t="s">
        <v>542</v>
      </c>
      <c r="P10" s="40" t="s">
        <v>550</v>
      </c>
    </row>
    <row r="11" spans="2:16" ht="18.600000000000001" thickBot="1" x14ac:dyDescent="0.35">
      <c r="B11" s="46" t="s">
        <v>439</v>
      </c>
      <c r="C11" s="41" t="s">
        <v>440</v>
      </c>
      <c r="O11" s="61" t="s">
        <v>543</v>
      </c>
      <c r="P11" s="104" t="s">
        <v>551</v>
      </c>
    </row>
    <row r="12" spans="2:16" ht="18.600000000000001" thickBot="1" x14ac:dyDescent="0.35">
      <c r="B12" s="46" t="s">
        <v>441</v>
      </c>
      <c r="C12" s="41" t="s">
        <v>442</v>
      </c>
      <c r="O12" s="59" t="s">
        <v>544</v>
      </c>
      <c r="P12" s="40" t="s">
        <v>552</v>
      </c>
    </row>
    <row r="13" spans="2:16" ht="18.600000000000001" thickBot="1" x14ac:dyDescent="0.35">
      <c r="B13" s="46" t="s">
        <v>443</v>
      </c>
      <c r="C13" s="41" t="s">
        <v>444</v>
      </c>
      <c r="O13" s="61" t="s">
        <v>545</v>
      </c>
      <c r="P13" s="104" t="s">
        <v>553</v>
      </c>
    </row>
    <row r="14" spans="2:16" ht="18.600000000000001" thickBot="1" x14ac:dyDescent="0.35">
      <c r="B14" s="46" t="s">
        <v>445</v>
      </c>
      <c r="C14" s="41" t="s">
        <v>446</v>
      </c>
      <c r="O14" s="105" t="s">
        <v>432</v>
      </c>
      <c r="P14" s="106" t="s">
        <v>554</v>
      </c>
    </row>
    <row r="15" spans="2:16" ht="18.600000000000001" thickBot="1" x14ac:dyDescent="0.35">
      <c r="B15" s="46" t="s">
        <v>76</v>
      </c>
      <c r="C15" s="41" t="s">
        <v>447</v>
      </c>
    </row>
    <row r="16" spans="2:16" ht="18.600000000000001" thickBot="1" x14ac:dyDescent="0.35">
      <c r="B16" s="46" t="s">
        <v>448</v>
      </c>
      <c r="C16" s="41" t="s">
        <v>449</v>
      </c>
    </row>
    <row r="17" spans="2:3" ht="18.600000000000001" thickBot="1" x14ac:dyDescent="0.35">
      <c r="B17" s="46" t="s">
        <v>450</v>
      </c>
      <c r="C17" s="41" t="s">
        <v>451</v>
      </c>
    </row>
    <row r="18" spans="2:3" ht="18.600000000000001" thickBot="1" x14ac:dyDescent="0.35">
      <c r="B18" s="46" t="s">
        <v>452</v>
      </c>
      <c r="C18" s="41" t="s">
        <v>453</v>
      </c>
    </row>
    <row r="19" spans="2:3" ht="18.600000000000001" thickBot="1" x14ac:dyDescent="0.35">
      <c r="B19" s="46" t="s">
        <v>454</v>
      </c>
      <c r="C19" s="41" t="s">
        <v>455</v>
      </c>
    </row>
    <row r="20" spans="2:3" ht="18.600000000000001" thickBot="1" x14ac:dyDescent="0.35">
      <c r="B20" s="46" t="s">
        <v>456</v>
      </c>
      <c r="C20" s="41" t="s">
        <v>457</v>
      </c>
    </row>
    <row r="21" spans="2:3" ht="18.600000000000001" thickBot="1" x14ac:dyDescent="0.35">
      <c r="B21" s="46" t="s">
        <v>458</v>
      </c>
      <c r="C21" s="41" t="s">
        <v>459</v>
      </c>
    </row>
    <row r="22" spans="2:3" ht="18.600000000000001" thickBot="1" x14ac:dyDescent="0.35">
      <c r="B22" s="46" t="s">
        <v>460</v>
      </c>
      <c r="C22" s="41" t="s">
        <v>459</v>
      </c>
    </row>
    <row r="23" spans="2:3" ht="18.600000000000001" thickBot="1" x14ac:dyDescent="0.35">
      <c r="B23" s="46" t="s">
        <v>461</v>
      </c>
      <c r="C23" s="41" t="s">
        <v>459</v>
      </c>
    </row>
    <row r="24" spans="2:3" ht="18.600000000000001" thickBot="1" x14ac:dyDescent="0.35">
      <c r="B24" s="46" t="s">
        <v>462</v>
      </c>
      <c r="C24" s="41" t="s">
        <v>463</v>
      </c>
    </row>
  </sheetData>
  <hyperlinks>
    <hyperlink ref="B6" r:id="rId1" display="https://www.w3schools.com/sql/func_mysql_bin.asp" xr:uid="{9AE7F718-4A66-440E-9854-F2F2D8B8D09F}"/>
    <hyperlink ref="B7" r:id="rId2" display="https://www.w3schools.com/sql/func_mysql_binary.asp" xr:uid="{1113AF43-6C27-4217-8956-A54EDF88E5CD}"/>
    <hyperlink ref="B8" r:id="rId3" display="https://www.w3schools.com/sql/func_mysql_case.asp" xr:uid="{B709128D-489E-4D40-92D7-9B8FB33ACF85}"/>
    <hyperlink ref="B9" r:id="rId4" display="https://www.w3schools.com/sql/func_mysql_cast.asp" xr:uid="{D0B5D680-7B46-4CD9-B13D-529F88060B88}"/>
    <hyperlink ref="B10" r:id="rId5" display="https://www.w3schools.com/sql/func_mysql_coalesce.asp" xr:uid="{EA668B36-B25B-4FE7-BC5A-86B6BA1210A6}"/>
    <hyperlink ref="B11" r:id="rId6" display="https://www.w3schools.com/sql/func_mysql_connection_id.asp" xr:uid="{3AC92FEA-0795-4ECB-AC25-F37D3213C66F}"/>
    <hyperlink ref="B12" r:id="rId7" display="https://www.w3schools.com/sql/func_mysql_conv.asp" xr:uid="{AE31FE08-ABF7-45D9-A04E-62002546041E}"/>
    <hyperlink ref="B13" r:id="rId8" display="https://www.w3schools.com/sql/func_mysql_convert.asp" xr:uid="{86AC463A-1524-41DB-9F56-8B2F27C1D0B3}"/>
    <hyperlink ref="B14" r:id="rId9" display="https://www.w3schools.com/sql/func_mysql_current_user.asp" xr:uid="{3F621600-72D5-448B-B5D2-D055DCB83B11}"/>
    <hyperlink ref="B15" r:id="rId10" display="https://www.w3schools.com/sql/func_mysql_database.asp" xr:uid="{FA57C8DA-6393-40D0-9C3E-147B3CB9068F}"/>
    <hyperlink ref="B16" r:id="rId11" display="https://www.w3schools.com/sql/func_mysql_if.asp" xr:uid="{649D3B90-2CF4-4336-AA8A-C2A5F62857B7}"/>
    <hyperlink ref="B17" r:id="rId12" display="https://www.w3schools.com/sql/func_mysql_ifnull.asp" xr:uid="{6AB0F2AD-D130-4D8D-A646-E24CECB638FA}"/>
    <hyperlink ref="B18" r:id="rId13" display="https://www.w3schools.com/sql/func_mysql_isnull.asp" xr:uid="{94BB72B8-D40C-4D92-B850-7B35F72B15CA}"/>
    <hyperlink ref="B19" r:id="rId14" display="https://www.w3schools.com/sql/func_mysql_last_insert_id.asp" xr:uid="{A3EBCED0-F06D-4707-8E1A-67C6A8CC16F0}"/>
    <hyperlink ref="B20" r:id="rId15" display="https://www.w3schools.com/sql/func_mysql_nullif.asp" xr:uid="{1E81FBC1-8FDA-43F3-81D0-57AA30ED39AE}"/>
    <hyperlink ref="B21" r:id="rId16" display="https://www.w3schools.com/sql/func_mysql_session_user.asp" xr:uid="{96142C23-8C00-4E72-B719-25AD4ED33442}"/>
    <hyperlink ref="B22" r:id="rId17" display="https://www.w3schools.com/sql/func_mysql_system_user.asp" xr:uid="{374C6965-30D5-4C49-AFF5-A83C309641C8}"/>
    <hyperlink ref="B23" r:id="rId18" display="https://www.w3schools.com/sql/func_mysql_user.asp" xr:uid="{C3300040-F27A-4090-A372-E0A1C085182B}"/>
    <hyperlink ref="B24" r:id="rId19" display="https://www.w3schools.com/sql/func_mysql_version.asp" xr:uid="{618451C8-DBE5-4E83-AD66-81872559639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D20C3-891B-4E82-BDB3-3FEE1B3D459C}">
  <dimension ref="D3:E15"/>
  <sheetViews>
    <sheetView workbookViewId="0">
      <selection activeCell="G10" sqref="G10"/>
    </sheetView>
  </sheetViews>
  <sheetFormatPr defaultRowHeight="18" x14ac:dyDescent="0.35"/>
  <cols>
    <col min="1" max="3" width="8.88671875" style="47"/>
    <col min="4" max="4" width="19.109375" style="47" bestFit="1" customWidth="1"/>
    <col min="5" max="5" width="79.77734375" style="47" bestFit="1" customWidth="1"/>
    <col min="6" max="16384" width="8.88671875" style="47"/>
  </cols>
  <sheetData>
    <row r="3" spans="4:5" ht="18.600000000000001" thickBot="1" x14ac:dyDescent="0.4"/>
    <row r="4" spans="4:5" ht="27" thickBot="1" x14ac:dyDescent="0.4">
      <c r="D4" s="110" t="s">
        <v>556</v>
      </c>
      <c r="E4" s="110" t="s">
        <v>56</v>
      </c>
    </row>
    <row r="5" spans="4:5" ht="21.6" thickBot="1" x14ac:dyDescent="0.4">
      <c r="D5" s="108" t="s">
        <v>557</v>
      </c>
      <c r="E5" s="109" t="s">
        <v>558</v>
      </c>
    </row>
    <row r="6" spans="4:5" ht="21.6" thickBot="1" x14ac:dyDescent="0.4">
      <c r="D6" s="108" t="s">
        <v>559</v>
      </c>
      <c r="E6" s="109" t="s">
        <v>560</v>
      </c>
    </row>
    <row r="7" spans="4:5" ht="21.6" thickBot="1" x14ac:dyDescent="0.4">
      <c r="D7" s="108" t="s">
        <v>561</v>
      </c>
      <c r="E7" s="109" t="s">
        <v>562</v>
      </c>
    </row>
    <row r="8" spans="4:5" ht="21.6" thickBot="1" x14ac:dyDescent="0.4">
      <c r="D8" s="108" t="s">
        <v>563</v>
      </c>
      <c r="E8" s="109" t="s">
        <v>564</v>
      </c>
    </row>
    <row r="9" spans="4:5" ht="21.6" thickBot="1" x14ac:dyDescent="0.4">
      <c r="D9" s="108" t="s">
        <v>565</v>
      </c>
      <c r="E9" s="109" t="s">
        <v>566</v>
      </c>
    </row>
    <row r="10" spans="4:5" ht="21.6" thickBot="1" x14ac:dyDescent="0.4">
      <c r="D10" s="108" t="s">
        <v>567</v>
      </c>
      <c r="E10" s="109" t="s">
        <v>568</v>
      </c>
    </row>
    <row r="11" spans="4:5" ht="21.6" thickBot="1" x14ac:dyDescent="0.4">
      <c r="D11" s="108" t="s">
        <v>569</v>
      </c>
      <c r="E11" s="109" t="s">
        <v>570</v>
      </c>
    </row>
    <row r="12" spans="4:5" ht="21.6" thickBot="1" x14ac:dyDescent="0.4">
      <c r="D12" s="108" t="s">
        <v>571</v>
      </c>
      <c r="E12" s="109" t="s">
        <v>572</v>
      </c>
    </row>
    <row r="13" spans="4:5" ht="21.6" thickBot="1" x14ac:dyDescent="0.4">
      <c r="D13" s="108" t="s">
        <v>573</v>
      </c>
      <c r="E13" s="109" t="s">
        <v>574</v>
      </c>
    </row>
    <row r="14" spans="4:5" ht="21.6" thickBot="1" x14ac:dyDescent="0.4">
      <c r="D14" s="108" t="s">
        <v>575</v>
      </c>
      <c r="E14" s="109" t="s">
        <v>576</v>
      </c>
    </row>
    <row r="15" spans="4:5" ht="21.6" thickBot="1" x14ac:dyDescent="0.4">
      <c r="D15" s="108" t="s">
        <v>577</v>
      </c>
      <c r="E15" s="109" t="s">
        <v>578</v>
      </c>
    </row>
  </sheetData>
  <hyperlinks>
    <hyperlink ref="D5" r:id="rId1" location="function_cume-dist" display="https://dev.mysql.com/doc/refman/8.1/en/window-function-descriptions.html - function_cume-dist" xr:uid="{3A56620A-53EC-4E30-8E73-CAAD861BAE5A}"/>
    <hyperlink ref="D6" r:id="rId2" location="function_dense-rank" display="https://dev.mysql.com/doc/refman/8.1/en/window-function-descriptions.html - function_dense-rank" xr:uid="{9D452C6B-D20C-4F96-A983-DAAEC14E82E8}"/>
    <hyperlink ref="D7" r:id="rId3" location="function_first-value" display="https://dev.mysql.com/doc/refman/8.1/en/window-function-descriptions.html - function_first-value" xr:uid="{89E2F95B-4029-4486-B5A4-E02883E5B1DD}"/>
    <hyperlink ref="D8" r:id="rId4" location="function_lag" display="https://dev.mysql.com/doc/refman/8.1/en/window-function-descriptions.html - function_lag" xr:uid="{6E222ACF-978C-4767-BBB2-E7B41EAD8115}"/>
    <hyperlink ref="D9" r:id="rId5" location="function_last-value" display="https://dev.mysql.com/doc/refman/8.1/en/window-function-descriptions.html - function_last-value" xr:uid="{F67C9A3C-0203-4B36-B062-CD2EAA3BD196}"/>
    <hyperlink ref="D10" r:id="rId6" location="function_lead" display="https://dev.mysql.com/doc/refman/8.1/en/window-function-descriptions.html - function_lead" xr:uid="{1B74246F-0CC4-4D06-A783-F159643C7A53}"/>
    <hyperlink ref="D11" r:id="rId7" location="function_nth-value" display="https://dev.mysql.com/doc/refman/8.1/en/window-function-descriptions.html - function_nth-value" xr:uid="{8CF4F0AC-108C-4C2E-91DB-0C670D9125C6}"/>
    <hyperlink ref="D12" r:id="rId8" location="function_ntile" display="https://dev.mysql.com/doc/refman/8.1/en/window-function-descriptions.html - function_ntile" xr:uid="{658BC4A1-1B08-4EDA-A7C4-1789E4377789}"/>
    <hyperlink ref="D13" r:id="rId9" location="function_percent-rank" display="https://dev.mysql.com/doc/refman/8.1/en/window-function-descriptions.html - function_percent-rank" xr:uid="{1BA4583A-5D55-4BA7-B5CC-DF82322672C6}"/>
    <hyperlink ref="D14" r:id="rId10" location="function_rank" display="https://dev.mysql.com/doc/refman/8.1/en/window-function-descriptions.html - function_rank" xr:uid="{AC102E6A-6CD1-4C5E-A94D-C05D322967B8}"/>
    <hyperlink ref="D15" r:id="rId11" location="function_row-number" display="https://dev.mysql.com/doc/refman/8.1/en/window-function-descriptions.html - function_row-number" xr:uid="{EE306D5A-2462-41FF-811A-D31E103D91E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B1:N21"/>
  <sheetViews>
    <sheetView workbookViewId="0">
      <selection activeCell="J15" sqref="J15"/>
    </sheetView>
  </sheetViews>
  <sheetFormatPr defaultRowHeight="14.4" x14ac:dyDescent="0.3"/>
  <cols>
    <col min="1" max="7" width="8.88671875" bestFit="1" customWidth="1"/>
    <col min="8" max="8" width="12.33203125" bestFit="1" customWidth="1"/>
    <col min="9" max="13" width="14.109375" bestFit="1" customWidth="1"/>
    <col min="14" max="14" width="14.109375" style="1" bestFit="1" customWidth="1"/>
  </cols>
  <sheetData>
    <row r="1" spans="2:9" ht="19.5" customHeight="1" x14ac:dyDescent="0.3"/>
    <row r="2" spans="2:9" ht="19.5" customHeight="1" x14ac:dyDescent="0.4">
      <c r="B2" s="17" t="s">
        <v>30</v>
      </c>
      <c r="D2" s="18" t="s">
        <v>31</v>
      </c>
      <c r="H2" s="19" t="s">
        <v>32</v>
      </c>
      <c r="I2" s="18" t="s">
        <v>33</v>
      </c>
    </row>
    <row r="3" spans="2:9" ht="19.5" customHeight="1" x14ac:dyDescent="0.4">
      <c r="H3" s="19" t="s">
        <v>34</v>
      </c>
    </row>
    <row r="4" spans="2:9" ht="19.5" customHeight="1" x14ac:dyDescent="0.4">
      <c r="G4" s="19"/>
      <c r="H4" s="19" t="s">
        <v>35</v>
      </c>
      <c r="I4" s="20" t="s">
        <v>36</v>
      </c>
    </row>
    <row r="5" spans="2:9" ht="19.5" customHeight="1" x14ac:dyDescent="0.4">
      <c r="H5" s="19" t="s">
        <v>37</v>
      </c>
    </row>
    <row r="6" spans="2:9" ht="19.5" customHeight="1" x14ac:dyDescent="0.3"/>
    <row r="7" spans="2:9" ht="19.5" customHeight="1" x14ac:dyDescent="0.4">
      <c r="B7" s="17" t="s">
        <v>38</v>
      </c>
      <c r="D7" s="18" t="s">
        <v>39</v>
      </c>
      <c r="E7" s="19"/>
      <c r="F7" s="19" t="s">
        <v>40</v>
      </c>
    </row>
    <row r="8" spans="2:9" ht="19.5" customHeight="1" x14ac:dyDescent="0.4">
      <c r="F8" s="19" t="s">
        <v>41</v>
      </c>
      <c r="I8" s="21" t="s">
        <v>42</v>
      </c>
    </row>
    <row r="9" spans="2:9" ht="19.5" customHeight="1" x14ac:dyDescent="0.4">
      <c r="F9" s="19" t="s">
        <v>43</v>
      </c>
      <c r="H9" s="19" t="s">
        <v>44</v>
      </c>
      <c r="I9" s="21" t="s">
        <v>45</v>
      </c>
    </row>
    <row r="10" spans="2:9" ht="19.5" customHeight="1" x14ac:dyDescent="0.4">
      <c r="F10" s="19" t="s">
        <v>46</v>
      </c>
      <c r="H10" s="19"/>
      <c r="I10" s="21" t="s">
        <v>47</v>
      </c>
    </row>
    <row r="11" spans="2:9" ht="19.5" customHeight="1" x14ac:dyDescent="0.4">
      <c r="F11" s="19" t="s">
        <v>48</v>
      </c>
    </row>
    <row r="12" spans="2:9" ht="19.5" customHeight="1" x14ac:dyDescent="0.4">
      <c r="F12" s="19"/>
    </row>
    <row r="13" spans="2:9" ht="19.5" customHeight="1" x14ac:dyDescent="0.4">
      <c r="B13" s="17" t="s">
        <v>49</v>
      </c>
      <c r="D13" s="18" t="s">
        <v>31</v>
      </c>
    </row>
    <row r="14" spans="2:9" ht="19.5" customHeight="1" x14ac:dyDescent="0.4">
      <c r="B14" s="17"/>
      <c r="D14" s="18"/>
    </row>
    <row r="15" spans="2:9" ht="19.5" customHeight="1" x14ac:dyDescent="0.4">
      <c r="B15" s="17" t="s">
        <v>50</v>
      </c>
      <c r="D15" s="19" t="s">
        <v>32</v>
      </c>
      <c r="E15" s="18" t="s">
        <v>33</v>
      </c>
      <c r="I15" s="21" t="s">
        <v>51</v>
      </c>
    </row>
    <row r="16" spans="2:9" ht="19.5" customHeight="1" x14ac:dyDescent="0.4">
      <c r="B16" s="17"/>
      <c r="D16" s="19" t="s">
        <v>34</v>
      </c>
    </row>
    <row r="17" spans="2:14" ht="19.5" customHeight="1" x14ac:dyDescent="0.4">
      <c r="D17" s="19" t="s">
        <v>35</v>
      </c>
    </row>
    <row r="18" spans="2:14" ht="19.5" customHeight="1" x14ac:dyDescent="0.4">
      <c r="D18" s="19" t="s">
        <v>37</v>
      </c>
    </row>
    <row r="19" spans="2:14" ht="19.5" customHeight="1" x14ac:dyDescent="0.4">
      <c r="D19" s="19"/>
      <c r="N19" s="22">
        <f>4623-42</f>
        <v>4581</v>
      </c>
    </row>
    <row r="20" spans="2:14" ht="19.5" customHeight="1" x14ac:dyDescent="0.4">
      <c r="D20" s="19"/>
      <c r="E20" s="124" t="s">
        <v>52</v>
      </c>
      <c r="F20" s="124"/>
      <c r="G20" s="124"/>
      <c r="H20" s="124"/>
    </row>
    <row r="21" spans="2:14" ht="19.5" customHeight="1" x14ac:dyDescent="0.4">
      <c r="B21" s="17" t="s">
        <v>53</v>
      </c>
      <c r="D21" s="18" t="s">
        <v>54</v>
      </c>
    </row>
  </sheetData>
  <mergeCells count="1">
    <mergeCell ref="E20:H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C1:H9"/>
  <sheetViews>
    <sheetView topLeftCell="A4" workbookViewId="0">
      <selection activeCell="H12" sqref="H12"/>
    </sheetView>
  </sheetViews>
  <sheetFormatPr defaultRowHeight="14.4" x14ac:dyDescent="0.3"/>
  <cols>
    <col min="1" max="2" width="14.109375" bestFit="1" customWidth="1"/>
    <col min="3" max="3" width="14.6640625" bestFit="1" customWidth="1"/>
    <col min="4" max="4" width="14.6640625" style="9" bestFit="1" customWidth="1"/>
    <col min="5" max="5" width="14.6640625" style="1" bestFit="1" customWidth="1"/>
    <col min="6" max="6" width="14.6640625" style="9" bestFit="1" customWidth="1"/>
    <col min="7" max="8" width="14.6640625" style="1" bestFit="1" customWidth="1"/>
  </cols>
  <sheetData>
    <row r="1" spans="3:8" ht="19.5" customHeight="1" x14ac:dyDescent="0.3"/>
    <row r="2" spans="3:8" ht="19.5" customHeight="1" x14ac:dyDescent="0.3"/>
    <row r="3" spans="3:8" ht="19.5" customHeight="1" x14ac:dyDescent="0.3"/>
    <row r="4" spans="3:8" s="10" customFormat="1" ht="47.25" customHeight="1" x14ac:dyDescent="0.3">
      <c r="C4" s="11" t="s">
        <v>16</v>
      </c>
      <c r="D4" s="12" t="s">
        <v>17</v>
      </c>
      <c r="E4" s="12" t="s">
        <v>18</v>
      </c>
      <c r="F4" s="12" t="s">
        <v>19</v>
      </c>
      <c r="G4" s="12" t="s">
        <v>20</v>
      </c>
      <c r="H4" s="12" t="s">
        <v>21</v>
      </c>
    </row>
    <row r="5" spans="3:8" ht="19.5" customHeight="1" x14ac:dyDescent="0.3">
      <c r="C5" s="13" t="s">
        <v>22</v>
      </c>
      <c r="D5" s="14">
        <v>1</v>
      </c>
      <c r="E5" s="14">
        <v>-128</v>
      </c>
      <c r="F5" s="14">
        <v>0</v>
      </c>
      <c r="G5" s="14">
        <v>127</v>
      </c>
      <c r="H5" s="14">
        <v>255</v>
      </c>
    </row>
    <row r="6" spans="3:8" ht="19.5" customHeight="1" x14ac:dyDescent="0.3">
      <c r="C6" s="13" t="s">
        <v>23</v>
      </c>
      <c r="D6" s="14">
        <v>2</v>
      </c>
      <c r="E6" s="14">
        <v>-32768</v>
      </c>
      <c r="F6" s="14">
        <v>0</v>
      </c>
      <c r="G6" s="14">
        <v>32767</v>
      </c>
      <c r="H6" s="14">
        <v>65535</v>
      </c>
    </row>
    <row r="7" spans="3:8" ht="19.5" customHeight="1" x14ac:dyDescent="0.3">
      <c r="C7" s="13" t="s">
        <v>24</v>
      </c>
      <c r="D7" s="14">
        <v>3</v>
      </c>
      <c r="E7" s="14">
        <v>-8388608</v>
      </c>
      <c r="F7" s="14">
        <v>0</v>
      </c>
      <c r="G7" s="14">
        <v>8388607</v>
      </c>
      <c r="H7" s="14">
        <v>16777215</v>
      </c>
    </row>
    <row r="8" spans="3:8" ht="19.5" customHeight="1" x14ac:dyDescent="0.3">
      <c r="C8" s="13" t="s">
        <v>25</v>
      </c>
      <c r="D8" s="14">
        <v>4</v>
      </c>
      <c r="E8" s="14">
        <v>-2147483648</v>
      </c>
      <c r="F8" s="14">
        <v>0</v>
      </c>
      <c r="G8" s="14">
        <v>2147483647</v>
      </c>
      <c r="H8" s="14">
        <v>4294967295</v>
      </c>
    </row>
    <row r="9" spans="3:8" ht="20.25" customHeight="1" x14ac:dyDescent="0.3">
      <c r="C9" s="13" t="s">
        <v>26</v>
      </c>
      <c r="D9" s="14">
        <v>8</v>
      </c>
      <c r="E9" s="15" t="s">
        <v>27</v>
      </c>
      <c r="F9" s="14">
        <v>0</v>
      </c>
      <c r="G9" s="15" t="s">
        <v>28</v>
      </c>
      <c r="H9" s="15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dbms</vt:lpstr>
      <vt:lpstr>ddl dml</vt:lpstr>
      <vt:lpstr>keywords</vt:lpstr>
      <vt:lpstr>functions</vt:lpstr>
      <vt:lpstr>date functions</vt:lpstr>
      <vt:lpstr>advanced func</vt:lpstr>
      <vt:lpstr>window func</vt:lpstr>
      <vt:lpstr>summary</vt:lpstr>
      <vt:lpstr>data type</vt:lpstr>
      <vt:lpstr>sqlalchemy</vt:lpstr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vikram reddy</cp:lastModifiedBy>
  <dcterms:created xsi:type="dcterms:W3CDTF">2023-08-05T06:10:12Z</dcterms:created>
  <dcterms:modified xsi:type="dcterms:W3CDTF">2024-01-06T18:30:42Z</dcterms:modified>
</cp:coreProperties>
</file>