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e584cb72824420/Desktop/Data scince assignment/Assignment/"/>
    </mc:Choice>
  </mc:AlternateContent>
  <xr:revisionPtr revIDLastSave="72" documentId="8_{6003A8F2-E1F1-4CC3-A3CB-657EC95FBAD0}" xr6:coauthVersionLast="47" xr6:coauthVersionMax="47" xr10:uidLastSave="{79EB62DF-94CC-4E4D-B34D-B5D386446661}"/>
  <bookViews>
    <workbookView minimized="1" xWindow="1596" yWindow="4452" windowWidth="10488" windowHeight="4788" activeTab="4" xr2:uid="{42EC8333-BC63-4E07-ACAE-020D489E1FA3}"/>
  </bookViews>
  <sheets>
    <sheet name="Q3" sheetId="1" r:id="rId1"/>
    <sheet name="Q4" sheetId="2" r:id="rId2"/>
    <sheet name="Q5" sheetId="3" r:id="rId3"/>
    <sheet name="Q6" sheetId="4" r:id="rId4"/>
    <sheet name="Q8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6" i="5" l="1"/>
  <c r="D8" i="5"/>
  <c r="D9" i="5"/>
  <c r="D10" i="5"/>
  <c r="D11" i="5"/>
  <c r="D12" i="5"/>
  <c r="D13" i="5"/>
  <c r="D14" i="5"/>
  <c r="D15" i="5"/>
  <c r="D7" i="5"/>
  <c r="E20" i="4"/>
  <c r="E15" i="4"/>
  <c r="E16" i="4"/>
  <c r="E17" i="4"/>
  <c r="E18" i="4"/>
  <c r="E19" i="4"/>
  <c r="E14" i="4"/>
  <c r="D18" i="3"/>
  <c r="D11" i="3"/>
  <c r="C20" i="2"/>
  <c r="E9" i="1"/>
  <c r="B7" i="1"/>
  <c r="B9" i="1"/>
  <c r="B10" i="1"/>
  <c r="B8" i="1"/>
</calcChain>
</file>

<file path=xl/sharedStrings.xml><?xml version="1.0" encoding="utf-8"?>
<sst xmlns="http://schemas.openxmlformats.org/spreadsheetml/2006/main" count="63" uniqueCount="49">
  <si>
    <t>Q3) Three Coins are tossed, find the probability that two heads and one tail are obtained?</t>
  </si>
  <si>
    <t xml:space="preserve">Tossing 3 coins </t>
  </si>
  <si>
    <t>Head=0.5</t>
  </si>
  <si>
    <t>Tail=0.5</t>
  </si>
  <si>
    <t>P(2 heads &amp; 1 tail)</t>
  </si>
  <si>
    <t>Q4)  Two Dice are rolled, find the probability that sum is</t>
  </si>
  <si>
    <r>
      <t>a)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Times New Roman"/>
        <family val="1"/>
      </rPr>
      <t>Equal to 1</t>
    </r>
  </si>
  <si>
    <r>
      <t>b)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Times New Roman"/>
        <family val="1"/>
      </rPr>
      <t>Less than or equal to 4</t>
    </r>
  </si>
  <si>
    <r>
      <t>c)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Times New Roman"/>
        <family val="1"/>
      </rPr>
      <t>Sum is divisible by 2 and  3</t>
    </r>
  </si>
  <si>
    <t>(Number of ways/outcomes where the event occurs) / (Total number of possible outcomes)</t>
  </si>
  <si>
    <t> not possible that sum always exceed to 1</t>
  </si>
  <si>
    <t>p(Equal to 1)</t>
  </si>
  <si>
    <t>0/36</t>
  </si>
  <si>
    <t>possible outcome is  6</t>
  </si>
  <si>
    <t>p(Less than or equal to 4)</t>
  </si>
  <si>
    <t>possible outcome is  2</t>
  </si>
  <si>
    <t>p(Sum is divisible by 2 and  3)</t>
  </si>
  <si>
    <t>A bag contains 2 red, 3 green and 2 blue balls. Two balls are drawn at random. What is the probability that none of the balls drawn is blue?</t>
  </si>
  <si>
    <t>red</t>
  </si>
  <si>
    <t>blue</t>
  </si>
  <si>
    <t>green</t>
  </si>
  <si>
    <t>Total number of balls</t>
  </si>
  <si>
    <t>sum</t>
  </si>
  <si>
    <t>n(S)</t>
  </si>
  <si>
    <t>(7*2)/(2*1)</t>
  </si>
  <si>
    <t xml:space="preserve">drawing 2 balls which is not blue </t>
  </si>
  <si>
    <t>(5*4)/(2*1)</t>
  </si>
  <si>
    <t>n(E)</t>
  </si>
  <si>
    <t>p(E)</t>
  </si>
  <si>
    <t>(10/21)</t>
  </si>
  <si>
    <t>CHILD</t>
  </si>
  <si>
    <t>Candies count</t>
  </si>
  <si>
    <t>Probability</t>
  </si>
  <si>
    <t>A</t>
  </si>
  <si>
    <t>B</t>
  </si>
  <si>
    <t>C</t>
  </si>
  <si>
    <t>D</t>
  </si>
  <si>
    <t>E</t>
  </si>
  <si>
    <t>F</t>
  </si>
  <si>
    <t xml:space="preserve">Calculate the Expected number of candies for a randomly selected child </t>
  </si>
  <si>
    <t>Below are the probabilities of count of candies for children (ignoring the nature of the child-Generalized view</t>
  </si>
  <si>
    <t>ANS.</t>
  </si>
  <si>
    <t>Q8) Calculate Expected Value for the problem below</t>
  </si>
  <si>
    <r>
      <t>a)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Calibri"/>
        <family val="2"/>
        <scheme val="minor"/>
      </rPr>
      <t>The weights (X) of patients at a clinic (in pounds), are</t>
    </r>
  </si>
  <si>
    <t>108, 110, 123, 134, 135, 145, 167, 187, 199</t>
  </si>
  <si>
    <t>Assume one of the patients is chosen at random. What is the Expected Value of the Weight of that patient?</t>
  </si>
  <si>
    <t>probability for selecting each person is 0.11</t>
  </si>
  <si>
    <t xml:space="preserve">Expected value of that patient (Weight)=145.3333 </t>
  </si>
  <si>
    <t>`~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</si>
</sst>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9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7"/>
      <color theme="1"/>
      <name val="Times New Roman"/>
      <family val="1"/>
    </font>
    <font>
      <sz val="9"/>
      <color rgb="FF282829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Times New Roman"/>
      <family val="1"/>
    </font>
    <font>
      <sz val="14"/>
      <color rgb="FF000000"/>
      <name val="Calibri"/>
      <family val="2"/>
      <scheme val="minor"/>
    </font>
    <font>
      <sz val="7"/>
      <color rgb="FF000000"/>
      <name val="Times New Roman"/>
      <family val="1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0" fillId="2" borderId="1" xfId="0" applyFill="1" applyBorder="1"/>
    <xf numFmtId="0" fontId="1" fillId="0" borderId="0" xfId="0" applyFont="1"/>
    <xf numFmtId="0" fontId="1" fillId="0" borderId="0" xfId="0" applyFont="1" applyAlignment="1">
      <alignment horizontal="left" vertical="center" indent="5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3" fillId="0" borderId="0" xfId="0" applyFont="1"/>
    <xf numFmtId="0" fontId="0" fillId="2" borderId="1" xfId="0" applyFill="1" applyBorder="1" applyAlignment="1">
      <alignment wrapText="1"/>
    </xf>
    <xf numFmtId="2" fontId="0" fillId="0" borderId="0" xfId="0" applyNumberFormat="1"/>
    <xf numFmtId="165" fontId="0" fillId="2" borderId="1" xfId="0" applyNumberFormat="1" applyFill="1" applyBorder="1"/>
    <xf numFmtId="164" fontId="0" fillId="2" borderId="1" xfId="0" applyNumberFormat="1" applyFill="1" applyBorder="1"/>
    <xf numFmtId="0" fontId="4" fillId="0" borderId="0" xfId="0" applyFont="1"/>
    <xf numFmtId="17" fontId="0" fillId="2" borderId="1" xfId="0" applyNumberFormat="1" applyFill="1" applyBorder="1"/>
    <xf numFmtId="2" fontId="0" fillId="2" borderId="1" xfId="0" applyNumberFormat="1" applyFill="1" applyBorder="1"/>
    <xf numFmtId="0" fontId="5" fillId="0" borderId="1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left" vertical="center" indent="7"/>
    </xf>
    <xf numFmtId="0" fontId="6" fillId="0" borderId="0" xfId="0" applyFont="1" applyAlignment="1">
      <alignment horizontal="left" vertical="center" indent="5"/>
    </xf>
    <xf numFmtId="0" fontId="0" fillId="0" borderId="1" xfId="0" applyBorder="1"/>
    <xf numFmtId="0" fontId="8" fillId="0" borderId="0" xfId="0" applyFont="1"/>
    <xf numFmtId="0" fontId="1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5E8EB-852B-49A2-B455-CE77BBDC4346}">
  <dimension ref="A1:K21"/>
  <sheetViews>
    <sheetView showFormulas="1" workbookViewId="0">
      <selection activeCell="G20" sqref="G20"/>
    </sheetView>
  </sheetViews>
  <sheetFormatPr defaultRowHeight="14.4" x14ac:dyDescent="0.3"/>
  <cols>
    <col min="1" max="1" width="1.5546875" customWidth="1"/>
    <col min="2" max="2" width="9.5546875" customWidth="1"/>
    <col min="3" max="3" width="2.88671875" bestFit="1" customWidth="1"/>
    <col min="4" max="4" width="3.77734375" bestFit="1" customWidth="1"/>
    <col min="5" max="5" width="13" customWidth="1"/>
    <col min="6" max="6" width="7.6640625" customWidth="1"/>
  </cols>
  <sheetData>
    <row r="1" spans="1:7" ht="18" x14ac:dyDescent="0.3">
      <c r="A1" s="34" t="s">
        <v>0</v>
      </c>
      <c r="B1" s="34"/>
      <c r="C1" s="34"/>
      <c r="D1" s="34"/>
      <c r="E1" s="34"/>
      <c r="F1" s="34"/>
      <c r="G1" s="34"/>
    </row>
    <row r="3" spans="1:7" x14ac:dyDescent="0.3">
      <c r="B3" t="s">
        <v>1</v>
      </c>
    </row>
    <row r="5" spans="1:7" x14ac:dyDescent="0.3">
      <c r="B5" t="s">
        <v>2</v>
      </c>
      <c r="D5" t="s">
        <v>3</v>
      </c>
    </row>
    <row r="7" spans="1:7" x14ac:dyDescent="0.3">
      <c r="A7">
        <v>0</v>
      </c>
      <c r="B7">
        <f>_xlfn.BINOM.DIST(A7,3,0.5,FALSE)</f>
        <v>0.12500000000000003</v>
      </c>
      <c r="C7" s="35">
        <v>0.12500000000000003</v>
      </c>
    </row>
    <row r="8" spans="1:7" x14ac:dyDescent="0.3">
      <c r="A8">
        <v>1</v>
      </c>
      <c r="B8">
        <f>_xlfn.BINOM.DIST(A8,3,0.5,FALSE)</f>
        <v>0.375</v>
      </c>
      <c r="C8" s="35">
        <v>0.375</v>
      </c>
      <c r="E8" s="2" t="s">
        <v>4</v>
      </c>
      <c r="F8" t="s">
        <v>4</v>
      </c>
    </row>
    <row r="9" spans="1:7" x14ac:dyDescent="0.3">
      <c r="A9">
        <v>2</v>
      </c>
      <c r="B9">
        <f t="shared" ref="B9:B10" si="0">_xlfn.BINOM.DIST(A9,3,0.5,FALSE)</f>
        <v>0.375</v>
      </c>
      <c r="C9" s="35">
        <v>0.375</v>
      </c>
      <c r="E9" s="2">
        <f>_xlfn.BINOM.DIST(2,3,0.5,FALSE)</f>
        <v>0.375</v>
      </c>
      <c r="F9">
        <v>0.375</v>
      </c>
    </row>
    <row r="10" spans="1:7" x14ac:dyDescent="0.3">
      <c r="A10">
        <v>3</v>
      </c>
      <c r="B10">
        <f t="shared" si="0"/>
        <v>0.12500000000000003</v>
      </c>
      <c r="C10" s="35">
        <v>0.12500000000000003</v>
      </c>
    </row>
    <row r="21" spans="11:11" x14ac:dyDescent="0.3">
      <c r="K21" t="s">
        <v>48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2CBDD-D054-416A-9908-D37B08262570}">
  <dimension ref="A1:H25"/>
  <sheetViews>
    <sheetView topLeftCell="A5" workbookViewId="0">
      <selection activeCell="I25" sqref="I25"/>
    </sheetView>
  </sheetViews>
  <sheetFormatPr defaultRowHeight="14.4" x14ac:dyDescent="0.3"/>
  <sheetData>
    <row r="1" spans="1:8" ht="18" x14ac:dyDescent="0.3">
      <c r="A1" s="1" t="s">
        <v>5</v>
      </c>
    </row>
    <row r="2" spans="1:8" ht="18" x14ac:dyDescent="0.3">
      <c r="A2" s="4" t="s">
        <v>6</v>
      </c>
    </row>
    <row r="3" spans="1:8" ht="18" x14ac:dyDescent="0.3">
      <c r="A3" s="4" t="s">
        <v>7</v>
      </c>
    </row>
    <row r="4" spans="1:8" ht="18" x14ac:dyDescent="0.3">
      <c r="A4" s="4" t="s">
        <v>8</v>
      </c>
    </row>
    <row r="6" spans="1:8" x14ac:dyDescent="0.3">
      <c r="B6" t="s">
        <v>9</v>
      </c>
    </row>
    <row r="7" spans="1:8" ht="15" thickBot="1" x14ac:dyDescent="0.35"/>
    <row r="8" spans="1:8" ht="15" thickBot="1" x14ac:dyDescent="0.35">
      <c r="B8" s="5"/>
      <c r="C8" s="6">
        <v>1</v>
      </c>
      <c r="D8" s="7">
        <v>2</v>
      </c>
      <c r="E8" s="7">
        <v>3</v>
      </c>
      <c r="F8" s="7">
        <v>4</v>
      </c>
      <c r="G8" s="7">
        <v>5</v>
      </c>
      <c r="H8" s="8">
        <v>6</v>
      </c>
    </row>
    <row r="9" spans="1:8" x14ac:dyDescent="0.3">
      <c r="B9" s="9">
        <v>1</v>
      </c>
      <c r="C9" s="10">
        <v>2</v>
      </c>
      <c r="D9" s="11">
        <v>3</v>
      </c>
      <c r="E9" s="11">
        <v>4</v>
      </c>
      <c r="F9" s="11">
        <v>5</v>
      </c>
      <c r="G9" s="11">
        <v>6</v>
      </c>
      <c r="H9" s="12">
        <v>7</v>
      </c>
    </row>
    <row r="10" spans="1:8" x14ac:dyDescent="0.3">
      <c r="B10" s="9">
        <v>2</v>
      </c>
      <c r="C10" s="13">
        <v>3</v>
      </c>
      <c r="D10">
        <v>4</v>
      </c>
      <c r="E10">
        <v>5</v>
      </c>
      <c r="F10">
        <v>6</v>
      </c>
      <c r="G10">
        <v>7</v>
      </c>
      <c r="H10" s="14">
        <v>8</v>
      </c>
    </row>
    <row r="11" spans="1:8" x14ac:dyDescent="0.3">
      <c r="B11" s="9">
        <v>3</v>
      </c>
      <c r="C11" s="13">
        <v>4</v>
      </c>
      <c r="D11">
        <v>5</v>
      </c>
      <c r="E11">
        <v>6</v>
      </c>
      <c r="F11">
        <v>7</v>
      </c>
      <c r="G11">
        <v>8</v>
      </c>
      <c r="H11" s="14">
        <v>9</v>
      </c>
    </row>
    <row r="12" spans="1:8" x14ac:dyDescent="0.3">
      <c r="B12" s="9">
        <v>4</v>
      </c>
      <c r="C12" s="13">
        <v>5</v>
      </c>
      <c r="D12">
        <v>6</v>
      </c>
      <c r="E12">
        <v>7</v>
      </c>
      <c r="F12">
        <v>8</v>
      </c>
      <c r="G12">
        <v>9</v>
      </c>
      <c r="H12" s="14">
        <v>10</v>
      </c>
    </row>
    <row r="13" spans="1:8" x14ac:dyDescent="0.3">
      <c r="B13" s="9">
        <v>5</v>
      </c>
      <c r="C13" s="13">
        <v>6</v>
      </c>
      <c r="D13">
        <v>7</v>
      </c>
      <c r="E13">
        <v>8</v>
      </c>
      <c r="F13">
        <v>9</v>
      </c>
      <c r="G13">
        <v>10</v>
      </c>
      <c r="H13" s="14">
        <v>11</v>
      </c>
    </row>
    <row r="14" spans="1:8" ht="15" thickBot="1" x14ac:dyDescent="0.35">
      <c r="B14" s="15">
        <v>6</v>
      </c>
      <c r="C14" s="16">
        <v>7</v>
      </c>
      <c r="D14" s="17">
        <v>8</v>
      </c>
      <c r="E14" s="17">
        <v>9</v>
      </c>
      <c r="F14" s="17">
        <v>10</v>
      </c>
      <c r="G14" s="17">
        <v>11</v>
      </c>
      <c r="H14" s="18">
        <v>12</v>
      </c>
    </row>
    <row r="16" spans="1:8" ht="18" x14ac:dyDescent="0.3">
      <c r="A16" s="4" t="s">
        <v>6</v>
      </c>
      <c r="F16" s="4" t="s">
        <v>8</v>
      </c>
    </row>
    <row r="17" spans="1:8" x14ac:dyDescent="0.3">
      <c r="B17" s="19" t="s">
        <v>10</v>
      </c>
      <c r="G17" t="s">
        <v>15</v>
      </c>
    </row>
    <row r="19" spans="1:8" ht="57.6" x14ac:dyDescent="0.3">
      <c r="B19" s="20" t="s">
        <v>11</v>
      </c>
      <c r="C19" s="2" t="s">
        <v>12</v>
      </c>
      <c r="G19" s="20" t="s">
        <v>16</v>
      </c>
      <c r="H19" s="23">
        <v>5.5555555555555552E-2</v>
      </c>
    </row>
    <row r="20" spans="1:8" x14ac:dyDescent="0.3">
      <c r="B20" s="2"/>
      <c r="C20" s="2">
        <f>0/36</f>
        <v>0</v>
      </c>
    </row>
    <row r="22" spans="1:8" ht="18" x14ac:dyDescent="0.3">
      <c r="A22" s="4" t="s">
        <v>7</v>
      </c>
    </row>
    <row r="23" spans="1:8" x14ac:dyDescent="0.3">
      <c r="B23" t="s">
        <v>13</v>
      </c>
    </row>
    <row r="25" spans="1:8" ht="57.6" x14ac:dyDescent="0.3">
      <c r="B25" s="20" t="s">
        <v>14</v>
      </c>
      <c r="C25" s="22">
        <v>0.16666666666666666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2FB5B-7B05-4DC0-8D7F-1F137B1D9D18}">
  <dimension ref="A1:G18"/>
  <sheetViews>
    <sheetView workbookViewId="0">
      <selection activeCell="H20" sqref="H20"/>
    </sheetView>
  </sheetViews>
  <sheetFormatPr defaultRowHeight="14.4" x14ac:dyDescent="0.3"/>
  <cols>
    <col min="4" max="4" width="10.44140625" customWidth="1"/>
  </cols>
  <sheetData>
    <row r="1" spans="1:7" ht="18" x14ac:dyDescent="0.35">
      <c r="A1" s="24" t="s">
        <v>17</v>
      </c>
    </row>
    <row r="3" spans="1:7" x14ac:dyDescent="0.3">
      <c r="B3" t="s">
        <v>18</v>
      </c>
      <c r="C3">
        <v>1</v>
      </c>
      <c r="D3">
        <v>2</v>
      </c>
      <c r="G3">
        <v>2</v>
      </c>
    </row>
    <row r="5" spans="1:7" x14ac:dyDescent="0.3">
      <c r="B5" t="s">
        <v>19</v>
      </c>
      <c r="C5">
        <v>1</v>
      </c>
      <c r="D5">
        <v>2</v>
      </c>
      <c r="G5">
        <v>2</v>
      </c>
    </row>
    <row r="7" spans="1:7" x14ac:dyDescent="0.3">
      <c r="B7" t="s">
        <v>20</v>
      </c>
      <c r="C7">
        <v>1</v>
      </c>
      <c r="D7">
        <v>2</v>
      </c>
      <c r="E7">
        <v>3</v>
      </c>
      <c r="G7">
        <v>3</v>
      </c>
    </row>
    <row r="8" spans="1:7" x14ac:dyDescent="0.3">
      <c r="F8" t="s">
        <v>22</v>
      </c>
      <c r="G8">
        <v>7</v>
      </c>
    </row>
    <row r="11" spans="1:7" x14ac:dyDescent="0.3">
      <c r="B11" t="s">
        <v>21</v>
      </c>
      <c r="D11">
        <f>7</f>
        <v>7</v>
      </c>
    </row>
    <row r="12" spans="1:7" x14ac:dyDescent="0.3">
      <c r="C12" t="s">
        <v>23</v>
      </c>
      <c r="D12" t="s">
        <v>24</v>
      </c>
      <c r="E12">
        <v>21</v>
      </c>
    </row>
    <row r="14" spans="1:7" x14ac:dyDescent="0.3">
      <c r="B14" t="s">
        <v>25</v>
      </c>
    </row>
    <row r="15" spans="1:7" x14ac:dyDescent="0.3">
      <c r="C15" t="s">
        <v>27</v>
      </c>
      <c r="D15" t="s">
        <v>26</v>
      </c>
      <c r="E15">
        <v>10</v>
      </c>
    </row>
    <row r="18" spans="2:4" x14ac:dyDescent="0.3">
      <c r="B18" s="2" t="s">
        <v>28</v>
      </c>
      <c r="C18" s="25" t="s">
        <v>29</v>
      </c>
      <c r="D18" s="26">
        <f>10/21</f>
        <v>0.47619047619047616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50EE5-9BC7-473B-BE08-BB3FEBE23637}">
  <dimension ref="A1:E20"/>
  <sheetViews>
    <sheetView workbookViewId="0">
      <selection activeCell="E26" sqref="E26"/>
    </sheetView>
  </sheetViews>
  <sheetFormatPr defaultRowHeight="14.4" x14ac:dyDescent="0.3"/>
  <cols>
    <col min="1" max="1" width="8.44140625" bestFit="1" customWidth="1"/>
    <col min="2" max="2" width="13" customWidth="1"/>
    <col min="3" max="3" width="11.5546875" customWidth="1"/>
  </cols>
  <sheetData>
    <row r="1" spans="1:5" ht="18" x14ac:dyDescent="0.3">
      <c r="A1" s="1" t="s">
        <v>39</v>
      </c>
    </row>
    <row r="2" spans="1:5" ht="18" x14ac:dyDescent="0.35">
      <c r="A2" s="3" t="s">
        <v>40</v>
      </c>
    </row>
    <row r="3" spans="1:5" x14ac:dyDescent="0.3">
      <c r="A3" s="27" t="s">
        <v>30</v>
      </c>
      <c r="B3" s="27" t="s">
        <v>31</v>
      </c>
      <c r="C3" s="27" t="s">
        <v>32</v>
      </c>
    </row>
    <row r="4" spans="1:5" x14ac:dyDescent="0.3">
      <c r="A4" s="27" t="s">
        <v>33</v>
      </c>
      <c r="B4" s="27">
        <v>1</v>
      </c>
      <c r="C4" s="27">
        <v>1.4999999999999999E-2</v>
      </c>
    </row>
    <row r="5" spans="1:5" x14ac:dyDescent="0.3">
      <c r="A5" s="27" t="s">
        <v>34</v>
      </c>
      <c r="B5" s="27">
        <v>4</v>
      </c>
      <c r="C5" s="27">
        <v>0.2</v>
      </c>
    </row>
    <row r="6" spans="1:5" x14ac:dyDescent="0.3">
      <c r="A6" s="27" t="s">
        <v>35</v>
      </c>
      <c r="B6" s="27">
        <v>3</v>
      </c>
      <c r="C6" s="27">
        <v>0.65</v>
      </c>
    </row>
    <row r="7" spans="1:5" x14ac:dyDescent="0.3">
      <c r="A7" s="27" t="s">
        <v>36</v>
      </c>
      <c r="B7" s="27">
        <v>5</v>
      </c>
      <c r="C7" s="27">
        <v>5.0000000000000001E-3</v>
      </c>
    </row>
    <row r="8" spans="1:5" x14ac:dyDescent="0.3">
      <c r="A8" s="27" t="s">
        <v>37</v>
      </c>
      <c r="B8" s="27">
        <v>6</v>
      </c>
      <c r="C8" s="27">
        <v>0.01</v>
      </c>
    </row>
    <row r="9" spans="1:5" x14ac:dyDescent="0.3">
      <c r="A9" s="27" t="s">
        <v>38</v>
      </c>
      <c r="B9" s="27">
        <v>2</v>
      </c>
      <c r="C9" s="27">
        <v>0.12</v>
      </c>
    </row>
    <row r="13" spans="1:5" ht="26.4" x14ac:dyDescent="0.3">
      <c r="B13" s="27" t="s">
        <v>30</v>
      </c>
      <c r="C13" s="27" t="s">
        <v>31</v>
      </c>
      <c r="D13" s="27" t="s">
        <v>32</v>
      </c>
    </row>
    <row r="14" spans="1:5" x14ac:dyDescent="0.3">
      <c r="B14" s="27" t="s">
        <v>33</v>
      </c>
      <c r="C14" s="27">
        <v>1</v>
      </c>
      <c r="D14" s="27">
        <v>1.4999999999999999E-2</v>
      </c>
      <c r="E14">
        <f>C14*D14</f>
        <v>1.4999999999999999E-2</v>
      </c>
    </row>
    <row r="15" spans="1:5" x14ac:dyDescent="0.3">
      <c r="B15" s="27" t="s">
        <v>34</v>
      </c>
      <c r="C15" s="27">
        <v>4</v>
      </c>
      <c r="D15" s="27">
        <v>0.2</v>
      </c>
      <c r="E15">
        <f t="shared" ref="E15:E19" si="0">C15*D15</f>
        <v>0.8</v>
      </c>
    </row>
    <row r="16" spans="1:5" x14ac:dyDescent="0.3">
      <c r="B16" s="27" t="s">
        <v>35</v>
      </c>
      <c r="C16" s="27">
        <v>3</v>
      </c>
      <c r="D16" s="27">
        <v>0.65</v>
      </c>
      <c r="E16">
        <f t="shared" si="0"/>
        <v>1.9500000000000002</v>
      </c>
    </row>
    <row r="17" spans="2:5" x14ac:dyDescent="0.3">
      <c r="B17" s="27" t="s">
        <v>36</v>
      </c>
      <c r="C17" s="27">
        <v>5</v>
      </c>
      <c r="D17" s="27">
        <v>5.0000000000000001E-3</v>
      </c>
      <c r="E17">
        <f t="shared" si="0"/>
        <v>2.5000000000000001E-2</v>
      </c>
    </row>
    <row r="18" spans="2:5" x14ac:dyDescent="0.3">
      <c r="B18" s="27" t="s">
        <v>37</v>
      </c>
      <c r="C18" s="27">
        <v>6</v>
      </c>
      <c r="D18" s="27">
        <v>0.01</v>
      </c>
      <c r="E18">
        <f t="shared" si="0"/>
        <v>0.06</v>
      </c>
    </row>
    <row r="19" spans="2:5" x14ac:dyDescent="0.3">
      <c r="B19" s="27" t="s">
        <v>38</v>
      </c>
      <c r="C19" s="27">
        <v>2</v>
      </c>
      <c r="D19" s="28">
        <v>0.12</v>
      </c>
      <c r="E19">
        <f t="shared" si="0"/>
        <v>0.24</v>
      </c>
    </row>
    <row r="20" spans="2:5" x14ac:dyDescent="0.3">
      <c r="D20" s="2" t="s">
        <v>41</v>
      </c>
      <c r="E20" s="2">
        <f>SUM(E14:E19)</f>
        <v>3.09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7C727-B428-45BF-95A1-F586E2D8D801}">
  <dimension ref="A1:D21"/>
  <sheetViews>
    <sheetView tabSelected="1" workbookViewId="0">
      <selection activeCell="F26" sqref="F26"/>
    </sheetView>
  </sheetViews>
  <sheetFormatPr defaultRowHeight="14.4" x14ac:dyDescent="0.3"/>
  <sheetData>
    <row r="1" spans="1:4" ht="18" x14ac:dyDescent="0.3">
      <c r="A1" s="29" t="s">
        <v>42</v>
      </c>
    </row>
    <row r="2" spans="1:4" ht="18" x14ac:dyDescent="0.3">
      <c r="A2" s="30" t="s">
        <v>43</v>
      </c>
    </row>
    <row r="3" spans="1:4" ht="18" x14ac:dyDescent="0.3">
      <c r="A3" s="31" t="s">
        <v>44</v>
      </c>
    </row>
    <row r="4" spans="1:4" ht="18" x14ac:dyDescent="0.3">
      <c r="A4" s="31" t="s">
        <v>45</v>
      </c>
    </row>
    <row r="6" spans="1:4" x14ac:dyDescent="0.3">
      <c r="A6" t="s">
        <v>41</v>
      </c>
    </row>
    <row r="7" spans="1:4" x14ac:dyDescent="0.3">
      <c r="B7" s="32">
        <v>108</v>
      </c>
      <c r="C7" s="21">
        <v>0.1111111111111111</v>
      </c>
      <c r="D7">
        <f>C7*B7</f>
        <v>12</v>
      </c>
    </row>
    <row r="8" spans="1:4" x14ac:dyDescent="0.3">
      <c r="B8" s="32">
        <v>110</v>
      </c>
      <c r="C8" s="21">
        <v>0.1111111111111111</v>
      </c>
      <c r="D8">
        <f t="shared" ref="D8:D15" si="0">C8*B8</f>
        <v>12.222222222222221</v>
      </c>
    </row>
    <row r="9" spans="1:4" x14ac:dyDescent="0.3">
      <c r="B9" s="32">
        <v>123</v>
      </c>
      <c r="C9" s="21">
        <v>0.1111111111111111</v>
      </c>
      <c r="D9">
        <f t="shared" si="0"/>
        <v>13.666666666666666</v>
      </c>
    </row>
    <row r="10" spans="1:4" x14ac:dyDescent="0.3">
      <c r="B10" s="32">
        <v>134</v>
      </c>
      <c r="C10" s="21">
        <v>0.1111111111111111</v>
      </c>
      <c r="D10">
        <f t="shared" si="0"/>
        <v>14.888888888888888</v>
      </c>
    </row>
    <row r="11" spans="1:4" x14ac:dyDescent="0.3">
      <c r="B11" s="32">
        <v>135</v>
      </c>
      <c r="C11" s="21">
        <v>0.1111111111111111</v>
      </c>
      <c r="D11">
        <f t="shared" si="0"/>
        <v>15</v>
      </c>
    </row>
    <row r="12" spans="1:4" x14ac:dyDescent="0.3">
      <c r="B12" s="32">
        <v>145</v>
      </c>
      <c r="C12" s="21">
        <v>0.1111111111111111</v>
      </c>
      <c r="D12">
        <f t="shared" si="0"/>
        <v>16.111111111111111</v>
      </c>
    </row>
    <row r="13" spans="1:4" x14ac:dyDescent="0.3">
      <c r="B13" s="32">
        <v>167</v>
      </c>
      <c r="C13" s="21">
        <v>0.1111111111111111</v>
      </c>
      <c r="D13">
        <f t="shared" si="0"/>
        <v>18.555555555555554</v>
      </c>
    </row>
    <row r="14" spans="1:4" x14ac:dyDescent="0.3">
      <c r="B14" s="32">
        <v>187</v>
      </c>
      <c r="C14" s="21">
        <v>0.1111111111111111</v>
      </c>
      <c r="D14">
        <f t="shared" si="0"/>
        <v>20.777777777777775</v>
      </c>
    </row>
    <row r="15" spans="1:4" x14ac:dyDescent="0.3">
      <c r="B15" s="32">
        <v>199</v>
      </c>
      <c r="C15" s="21">
        <v>0.1111111111111111</v>
      </c>
      <c r="D15">
        <f t="shared" si="0"/>
        <v>22.111111111111111</v>
      </c>
    </row>
    <row r="16" spans="1:4" x14ac:dyDescent="0.3">
      <c r="D16">
        <f>+SUM(D7:D15)</f>
        <v>145.33333333333331</v>
      </c>
    </row>
    <row r="18" spans="2:2" x14ac:dyDescent="0.3">
      <c r="B18" t="s">
        <v>46</v>
      </c>
    </row>
    <row r="21" spans="2:2" x14ac:dyDescent="0.3">
      <c r="B21" s="33" t="s">
        <v>47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4CD70-1B90-46B9-BB7B-39E6AF43CD22}">
  <dimension ref="A1"/>
  <sheetViews>
    <sheetView workbookViewId="0">
      <selection activeCell="K17" sqref="K1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Q3</vt:lpstr>
      <vt:lpstr>Q4</vt:lpstr>
      <vt:lpstr>Q5</vt:lpstr>
      <vt:lpstr>Q6</vt:lpstr>
      <vt:lpstr>Q8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</dc:creator>
  <cp:lastModifiedBy>vikramyewale555@gmail.com</cp:lastModifiedBy>
  <dcterms:created xsi:type="dcterms:W3CDTF">2022-07-22T05:22:32Z</dcterms:created>
  <dcterms:modified xsi:type="dcterms:W3CDTF">2022-08-04T08:50:58Z</dcterms:modified>
</cp:coreProperties>
</file>