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torenzell/kth/se/"/>
    </mc:Choice>
  </mc:AlternateContent>
  <xr:revisionPtr revIDLastSave="0" documentId="8_{1A919E31-07F6-0944-889C-D0AAE1AD66D4}" xr6:coauthVersionLast="46" xr6:coauthVersionMax="46" xr10:uidLastSave="{00000000-0000-0000-0000-000000000000}"/>
  <bookViews>
    <workbookView xWindow="1180" yWindow="1500" windowWidth="27240" windowHeight="15940" xr2:uid="{1EB4C1CC-8503-0D4F-AA6A-E6C844FCAC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6" i="1" l="1"/>
  <c r="A470" i="1"/>
  <c r="A444" i="1"/>
  <c r="A418" i="1"/>
  <c r="A392" i="1"/>
  <c r="A366" i="1"/>
  <c r="A340" i="1"/>
  <c r="A314" i="1"/>
  <c r="A288" i="1"/>
  <c r="A262" i="1"/>
  <c r="A236" i="1"/>
  <c r="A210" i="1"/>
  <c r="A184" i="1"/>
  <c r="A158" i="1"/>
  <c r="A132" i="1"/>
  <c r="A106" i="1"/>
  <c r="A80" i="1"/>
  <c r="A54" i="1"/>
  <c r="A28" i="1"/>
  <c r="A2" i="1"/>
</calcChain>
</file>

<file path=xl/sharedStrings.xml><?xml version="1.0" encoding="utf-8"?>
<sst xmlns="http://schemas.openxmlformats.org/spreadsheetml/2006/main" count="535" uniqueCount="185">
  <si>
    <t>Query: important events</t>
  </si>
  <si>
    <t>Score</t>
  </si>
  <si>
    <t>Title</t>
  </si>
  <si>
    <t xml:space="preserve">Persona: </t>
  </si>
  <si>
    <t>Investment aims to let Dumfries and Galloway festivals 'rebuild'</t>
  </si>
  <si>
    <t>Likes all team sports</t>
  </si>
  <si>
    <t>Clubbers' joy at returning to the dance floor in Liverpool</t>
  </si>
  <si>
    <t>Does not like politics</t>
  </si>
  <si>
    <t>Covid: After a year is it time to reopen theatres and live venues in Wales?</t>
  </si>
  <si>
    <t>Covid: Why is Liverpool being used as a test site?</t>
  </si>
  <si>
    <t>Japan cherry blossom season wilted by the coronavirus pandemic</t>
  </si>
  <si>
    <t>Score system:</t>
  </si>
  <si>
    <t>Why virtual away days may be here to stay</t>
  </si>
  <si>
    <t>Politics</t>
  </si>
  <si>
    <t>Tiananmen Square watch dropped from auction over threats to vendor</t>
  </si>
  <si>
    <t>Politics related to team sports</t>
  </si>
  <si>
    <t>Coronavirus: Germany puts on crowded concerts to study risks</t>
  </si>
  <si>
    <t>Neutral</t>
  </si>
  <si>
    <t>Tigray crisis: How the Ethiopian army and TPLF clashed over an airport</t>
  </si>
  <si>
    <t>Team sports but is not related to query</t>
  </si>
  <si>
    <t>Covid in Wales: University graduations postponed again</t>
  </si>
  <si>
    <t>Important team sport related events</t>
  </si>
  <si>
    <t>Query: uefa</t>
  </si>
  <si>
    <t>Action</t>
  </si>
  <si>
    <t>LIKE</t>
  </si>
  <si>
    <t>Premier League leads European football to £25bn valuation</t>
  </si>
  <si>
    <t>Manchester United remain football's top revenue-generator</t>
  </si>
  <si>
    <t>Why Super League plan makes financial sense for top clubs</t>
  </si>
  <si>
    <t>Manchester City and Nissan extend sponsorship deal</t>
  </si>
  <si>
    <t>Manchester United quarterly sales up by 8%</t>
  </si>
  <si>
    <t>Manchester United annual revenues hit record high of £627m</t>
  </si>
  <si>
    <t>Manchester City investment from US breaks global sports valuation</t>
  </si>
  <si>
    <t>Panama Papers: 10 things we've learned</t>
  </si>
  <si>
    <t>Super League: Why have the plans collapsed?</t>
  </si>
  <si>
    <t>Rangers' Premiership win: 'Anger' over celebrating Rangers fans</t>
  </si>
  <si>
    <t>William Hill punters bet on table tennis in sports lull</t>
  </si>
  <si>
    <t>Data experts are becoming football's best signings</t>
  </si>
  <si>
    <t>William Hill boss leaves as 700 bookies close</t>
  </si>
  <si>
    <t>Kainos: Belfast firm buys US company IntuitiveTEK</t>
  </si>
  <si>
    <t>So you want a career in computer games tournaments?</t>
  </si>
  <si>
    <t>The woman pushing GB snowsport towards new heights</t>
  </si>
  <si>
    <t>UK sports attendances 'hit 75 million in 2019'</t>
  </si>
  <si>
    <t>Query: nba</t>
  </si>
  <si>
    <t>Another big sports deal for Facebook</t>
  </si>
  <si>
    <t>LeBron James becomes partner at Liverpool FC owners</t>
  </si>
  <si>
    <t>NBA facing 'substantial' losses over China dispute</t>
  </si>
  <si>
    <t>The 'insane' money in trading collectible cards</t>
  </si>
  <si>
    <t>Hong Kong protests: NBA fans join anti-China display</t>
  </si>
  <si>
    <t>Upcycling sports shirts and aeroplane seats</t>
  </si>
  <si>
    <t>Learning to code 'will seriously change your life'</t>
  </si>
  <si>
    <t>Chinese TV scraps plans to show NBA exhibition games</t>
  </si>
  <si>
    <t>Shaquille O'Neal backs NBA executive over China dispute</t>
  </si>
  <si>
    <t>FinCEN Files: Roman Abramovich had secret stakes in rival players</t>
  </si>
  <si>
    <t>The young brothers who signed up Andy Murray</t>
  </si>
  <si>
    <t>Query: iran</t>
  </si>
  <si>
    <t>Dubai Air Show: Aerospace industry meets for deals and displays</t>
  </si>
  <si>
    <t>The Iranian immigrant who conquered online video tech</t>
  </si>
  <si>
    <t>US imposes sanctions on China for buying Russian weapons</t>
  </si>
  <si>
    <t>The Eastern Mediterranean tinderbox: Why Greek-Turkish rivalries have expanded</t>
  </si>
  <si>
    <t>Iran nuclear deal: US unveils new sanctions targeting arms sales</t>
  </si>
  <si>
    <t>Trump tests negative for coronavirus - White House doctor</t>
  </si>
  <si>
    <t>US imposes sanctions on Turkey over Russia weapons</t>
  </si>
  <si>
    <t>US election 2020: Why it matters so much to Germans</t>
  </si>
  <si>
    <t>Jon Snow to leave Channel 4 News after 32 years</t>
  </si>
  <si>
    <t>DISLIKE</t>
  </si>
  <si>
    <t>US election 2020: How will Biden change foreign policy?</t>
  </si>
  <si>
    <t>First Derivatives: Profits up 38% at Newry tech firm</t>
  </si>
  <si>
    <t>Query: tournament</t>
  </si>
  <si>
    <t>Can Rugby Union’s top tier be broken?</t>
  </si>
  <si>
    <t>Rugby League World Cup 2021 in England aims for high impact</t>
  </si>
  <si>
    <t>Females to the fore? What golf is doing to attract more women</t>
  </si>
  <si>
    <t>Toshiba confirms $20bn takeover bid from British fund</t>
  </si>
  <si>
    <t>Indian Premier League: The risks of hosting the IPL during a pandemic</t>
  </si>
  <si>
    <t>Akshay Kumar: Bollywood star in hospital with Covid</t>
  </si>
  <si>
    <t>Wirral man stole PPE to sell at inflated prices on eBay</t>
  </si>
  <si>
    <t>Tiger Woods car crash: Golfing champion will not face criminal charges</t>
  </si>
  <si>
    <t>When fans fall foul of coronavirus lockdown rules</t>
  </si>
  <si>
    <t>Steelers: How anti-gay row inspired rugby film</t>
  </si>
  <si>
    <t>'Interest in e-sports will only grow and grow'</t>
  </si>
  <si>
    <t>Query: usa</t>
  </si>
  <si>
    <t>Coronavirus: Foreign investment shows signs of stalling</t>
  </si>
  <si>
    <t>Northern Ireland primary pupils highest achieving in Europe in maths tests</t>
  </si>
  <si>
    <t>What is happening to the size of the Army?</t>
  </si>
  <si>
    <t>Dairy farmers set target to boost cheese and milk values</t>
  </si>
  <si>
    <t>Poor diet: Children 20cm shorter as a result, analysis says</t>
  </si>
  <si>
    <t>Covid-19: Ireland removes three countries from hotel quarantine list</t>
  </si>
  <si>
    <t>Covid-19: Ireland adds 16 countries to hotel quarantine list</t>
  </si>
  <si>
    <t>Covid in Scotland: Overseas students could bypass Scottish hotel quarantine</t>
  </si>
  <si>
    <t>Q&amp;A: What are NI's Covid travel rules?</t>
  </si>
  <si>
    <t>Ford set to close Bridgend engine plant in 2020</t>
  </si>
  <si>
    <t>Query: real madrid</t>
  </si>
  <si>
    <t>Real Madrid 'most valuable club in Europe', says KPMG</t>
  </si>
  <si>
    <t>Manchester United's revenue falls by nearly 12%</t>
  </si>
  <si>
    <t>Query: 2021</t>
  </si>
  <si>
    <t>Lewes FC: The football club that pays women the same as men</t>
  </si>
  <si>
    <t>Marcus Rashford launches children's book club to spread joy of reading</t>
  </si>
  <si>
    <t>FTSE 100 rallies amid Covid vaccine rollout</t>
  </si>
  <si>
    <t>Just Eat Takeaway to buy Grubhub in £5.75bn deal</t>
  </si>
  <si>
    <t>North east of Scotland set for green energy cash boost</t>
  </si>
  <si>
    <t>Ladbrokes owner sees profits boost despite gambling crackdown</t>
  </si>
  <si>
    <t>Lotus Cars announces new jobs in factory merger</t>
  </si>
  <si>
    <t>Query: coronavirus</t>
  </si>
  <si>
    <t>Lizzo says body positivity has become too 'commercialised' and 'cool'</t>
  </si>
  <si>
    <t>Pandemic prompts Super Bowl ad rethink in US</t>
  </si>
  <si>
    <t>Covid and music: A year without gigs for independent venues</t>
  </si>
  <si>
    <t>Coronavirus: Dancing on Ice coach warns of ice skating concern</t>
  </si>
  <si>
    <t>Beckhams pay themselves £21m despite business losses</t>
  </si>
  <si>
    <t>Coronavirus: The gamers spending thousands on loot boxes</t>
  </si>
  <si>
    <t>Query: finance</t>
  </si>
  <si>
    <t>Premier League clubs 'fail to cash in on stadium rights'</t>
  </si>
  <si>
    <t>'I swapped Chelsea FC for the City': From goalie to Goldman Sachs</t>
  </si>
  <si>
    <t>North Sea oil and gas exploration 'at lowest level since 1970s'</t>
  </si>
  <si>
    <t>Government offers firms new grants to survive lockdown</t>
  </si>
  <si>
    <t>Remote working: The NI people going into the west for a new way of life</t>
  </si>
  <si>
    <t>Netflix: Four things which have driven its success</t>
  </si>
  <si>
    <t>Nightclubs eye June reopening but can they survive?</t>
  </si>
  <si>
    <t>Query: cricket</t>
  </si>
  <si>
    <t>Coronavirus: How technology could keep football fans safe at stadiums</t>
  </si>
  <si>
    <t>Codemasters: UK games firm to sell to Take-Two</t>
  </si>
  <si>
    <t>Covid: Return of sport in Wales a 'big stress reliever'</t>
  </si>
  <si>
    <t>Professional cricketer Solo Nqweni thanks NHS staff for saving his life</t>
  </si>
  <si>
    <t>Capt Sir Tom 100: Family and celebrities embark on their own '100 challenge'</t>
  </si>
  <si>
    <t>Query: games</t>
  </si>
  <si>
    <t>Query: asia</t>
  </si>
  <si>
    <t>Why people use bots to buy limited edition trainers</t>
  </si>
  <si>
    <t>Deliveroo targets valuation of up to £8.8bn in share listing</t>
  </si>
  <si>
    <t>Sportswear company faces two US accounting probes</t>
  </si>
  <si>
    <t>Grab seeks US listing with $40bn valuation: report</t>
  </si>
  <si>
    <t>Grab: How an Uber killer became a powerful Asian super-app</t>
  </si>
  <si>
    <t>Grab set for $40bn valuation in US share listing</t>
  </si>
  <si>
    <t>Singapore firm pushes ahead with Newcastle United bid</t>
  </si>
  <si>
    <t>Suez Canal: Egypt begins inquiry into cargo ship's grounding</t>
  </si>
  <si>
    <t>Query: german football club</t>
  </si>
  <si>
    <t>Query:</t>
  </si>
  <si>
    <t>Liverpool stadium plan ditched for more 'ambitious' expansion</t>
  </si>
  <si>
    <t>Stock markets and pound rise ahead of Brexit deal</t>
  </si>
  <si>
    <t>Query: europe</t>
  </si>
  <si>
    <t>European Super League: Why this football fan will be watching</t>
  </si>
  <si>
    <t>So you want a career in building computer games?</t>
  </si>
  <si>
    <t>When class sizes fall so does teachers' pay</t>
  </si>
  <si>
    <t>European Super League: Why Johnson and Starmer dived into the row</t>
  </si>
  <si>
    <t>Query: venezuela</t>
  </si>
  <si>
    <t>The Mini at 60: Fans share their pictures of the little car</t>
  </si>
  <si>
    <t>Venezuela crisis: Maduro loyalists take control of parliament</t>
  </si>
  <si>
    <t>Coronavirus: What are the numbers out of Latin America?</t>
  </si>
  <si>
    <t>Venezuela’s transgender community fears hormone shortages</t>
  </si>
  <si>
    <t>Mayor of London: Two decades in the spotlight</t>
  </si>
  <si>
    <t>Venezuela crisis: What remains of the Caracas middle-class?</t>
  </si>
  <si>
    <t>Nayib Bukele: El Salvador's incoming leader promises 'new era'</t>
  </si>
  <si>
    <t>World's most expensive cities revealed</t>
  </si>
  <si>
    <t>Cuba leadership: Díaz-Canel named Communist Party chief</t>
  </si>
  <si>
    <t>Venezuela's Guaidó accused of coup attempt by government</t>
  </si>
  <si>
    <t>Query: hockey</t>
  </si>
  <si>
    <t>Terrace House: Japan's nice, calm Love Island antidote</t>
  </si>
  <si>
    <t>Tokyo Olympics postponement leaves UK firms in limbo</t>
  </si>
  <si>
    <t>Reducing brain damage in sport without losing the thrills</t>
  </si>
  <si>
    <t>Amazon: Five things we know about new boss Andy Jassy</t>
  </si>
  <si>
    <t>Canada shooting: Five found dead after shooting in Oshawa home</t>
  </si>
  <si>
    <t>Covid infections in Canada edge closer to US rate</t>
  </si>
  <si>
    <t>Boston Dynamics boss learned by unbalancing toddler</t>
  </si>
  <si>
    <t>Detentions and warnings over Navalny protests</t>
  </si>
  <si>
    <t>Covid in Scotland: Families remember loved ones lost to coronavirus</t>
  </si>
  <si>
    <t>You Me At Six: Why rock stars don't need to drink</t>
  </si>
  <si>
    <t>Query: canada</t>
  </si>
  <si>
    <t>Education: Why have Wales' teenagers under-performed?</t>
  </si>
  <si>
    <t>Young drinkers lead the trend for alcohol-free beer</t>
  </si>
  <si>
    <t>Reality Check: Why did child screen advice not go further?</t>
  </si>
  <si>
    <t>Pisa tests: UK lags behind in global school rankings</t>
  </si>
  <si>
    <t>New York cinemas reopen but will people come?</t>
  </si>
  <si>
    <t>Pisa tests: Singapore top in global education rankings</t>
  </si>
  <si>
    <t>Screen time 'may harm toddlers'</t>
  </si>
  <si>
    <t>Coronavirus: EU to allow in visitors from 15 'safe' countries</t>
  </si>
  <si>
    <t>Query: diego maradona</t>
  </si>
  <si>
    <t>Blankety Blank: Bradley Walsh show commissioned for BBC full series</t>
  </si>
  <si>
    <t>Diego Maradona: Footballer laid to rest as Argentina grieves</t>
  </si>
  <si>
    <t>Disney ramps up Star Wars and Marvel franchises</t>
  </si>
  <si>
    <t>Diego Maradona: World mourns Argentine football great</t>
  </si>
  <si>
    <t>Avengers: Endgame overtakes Avatar as top box office movie of all time</t>
  </si>
  <si>
    <t>Maradona: Why the football icon's inheritance could be messy</t>
  </si>
  <si>
    <t>California wildfires: Gender reveal party blamed for fire</t>
  </si>
  <si>
    <t>Surfing: Coronavirus lockdown advice leaves room for confusion</t>
  </si>
  <si>
    <t>Diego Maradona: Argentine senator suggests putting Maradona on banknotes</t>
  </si>
  <si>
    <t>California's Disneyland to become Covid vaccination site</t>
  </si>
  <si>
    <t>David Beckham joins Disney+ for grassroots football show</t>
  </si>
  <si>
    <t>Manchester Pride: Zara Larsson and mystery act to headline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</si>
</sst>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766A-FD14-5D46-AB56-5A226CFE7C03}">
  <dimension ref="A1:J506"/>
  <sheetViews>
    <sheetView tabSelected="1" workbookViewId="0">
      <selection activeCell="E13" sqref="E13"/>
    </sheetView>
  </sheetViews>
  <sheetFormatPr baseColWidth="10" defaultRowHeight="16" x14ac:dyDescent="0.2"/>
  <cols>
    <col min="1" max="1" width="3.5" style="1" customWidth="1"/>
    <col min="3" max="3" width="64.6640625" style="5" customWidth="1"/>
    <col min="6" max="6" width="38.83203125" customWidth="1"/>
  </cols>
  <sheetData>
    <row r="1" spans="1:10" ht="21" x14ac:dyDescent="0.25">
      <c r="A1" s="1">
        <v>1</v>
      </c>
      <c r="B1" s="2" t="s">
        <v>0</v>
      </c>
      <c r="C1" s="3"/>
    </row>
    <row r="2" spans="1:10" x14ac:dyDescent="0.2">
      <c r="A2" s="1">
        <f>SUM(B3:B12)</f>
        <v>-2</v>
      </c>
      <c r="B2" s="4" t="s">
        <v>1</v>
      </c>
      <c r="C2" s="1" t="s">
        <v>2</v>
      </c>
      <c r="E2" t="s">
        <v>3</v>
      </c>
      <c r="F2" s="5"/>
      <c r="J2" s="5"/>
    </row>
    <row r="3" spans="1:10" x14ac:dyDescent="0.2">
      <c r="B3">
        <v>0</v>
      </c>
      <c r="C3" s="3" t="s">
        <v>4</v>
      </c>
      <c r="E3" t="s">
        <v>5</v>
      </c>
      <c r="F3" s="5"/>
      <c r="J3" s="5"/>
    </row>
    <row r="4" spans="1:10" x14ac:dyDescent="0.2">
      <c r="B4">
        <v>0</v>
      </c>
      <c r="C4" s="3" t="s">
        <v>6</v>
      </c>
      <c r="E4" t="s">
        <v>7</v>
      </c>
      <c r="F4" s="5"/>
      <c r="J4" s="5"/>
    </row>
    <row r="5" spans="1:10" x14ac:dyDescent="0.2">
      <c r="B5">
        <v>0</v>
      </c>
      <c r="C5" s="3" t="s">
        <v>8</v>
      </c>
      <c r="F5" s="5"/>
      <c r="J5" s="5"/>
    </row>
    <row r="6" spans="1:10" x14ac:dyDescent="0.2">
      <c r="B6">
        <v>0</v>
      </c>
      <c r="C6" s="3" t="s">
        <v>9</v>
      </c>
      <c r="F6" s="5"/>
      <c r="J6" s="5"/>
    </row>
    <row r="7" spans="1:10" x14ac:dyDescent="0.2">
      <c r="B7">
        <v>0</v>
      </c>
      <c r="C7" s="3" t="s">
        <v>10</v>
      </c>
      <c r="E7" t="s">
        <v>11</v>
      </c>
      <c r="F7" s="5"/>
      <c r="J7" s="5"/>
    </row>
    <row r="8" spans="1:10" x14ac:dyDescent="0.2">
      <c r="B8">
        <v>0</v>
      </c>
      <c r="C8" s="3" t="s">
        <v>12</v>
      </c>
      <c r="E8">
        <v>-2</v>
      </c>
      <c r="F8" s="5" t="s">
        <v>13</v>
      </c>
      <c r="J8" s="5"/>
    </row>
    <row r="9" spans="1:10" x14ac:dyDescent="0.2">
      <c r="B9">
        <v>0</v>
      </c>
      <c r="C9" s="3" t="s">
        <v>14</v>
      </c>
      <c r="E9">
        <v>-1</v>
      </c>
      <c r="F9" s="5" t="s">
        <v>15</v>
      </c>
      <c r="J9" s="5"/>
    </row>
    <row r="10" spans="1:10" x14ac:dyDescent="0.2">
      <c r="B10">
        <v>0</v>
      </c>
      <c r="C10" s="3" t="s">
        <v>16</v>
      </c>
      <c r="E10">
        <v>0</v>
      </c>
      <c r="F10" s="5" t="s">
        <v>17</v>
      </c>
      <c r="J10" s="5"/>
    </row>
    <row r="11" spans="1:10" x14ac:dyDescent="0.2">
      <c r="B11">
        <v>-2</v>
      </c>
      <c r="C11" s="3" t="s">
        <v>18</v>
      </c>
      <c r="E11">
        <v>1</v>
      </c>
      <c r="F11" s="5" t="s">
        <v>19</v>
      </c>
      <c r="J11" s="5"/>
    </row>
    <row r="12" spans="1:10" x14ac:dyDescent="0.2">
      <c r="B12">
        <v>0</v>
      </c>
      <c r="C12" s="3" t="s">
        <v>20</v>
      </c>
      <c r="E12">
        <v>2</v>
      </c>
      <c r="F12" s="5" t="s">
        <v>21</v>
      </c>
      <c r="J12" s="5"/>
    </row>
    <row r="14" spans="1:10" ht="21" x14ac:dyDescent="0.25">
      <c r="B14" s="2" t="s">
        <v>22</v>
      </c>
      <c r="C14" s="3"/>
    </row>
    <row r="15" spans="1:10" x14ac:dyDescent="0.2">
      <c r="B15" s="4" t="s">
        <v>23</v>
      </c>
      <c r="C15" s="1" t="s">
        <v>2</v>
      </c>
    </row>
    <row r="16" spans="1:10" x14ac:dyDescent="0.2">
      <c r="B16" s="6" t="s">
        <v>24</v>
      </c>
      <c r="C16" s="3" t="s">
        <v>25</v>
      </c>
    </row>
    <row r="17" spans="1:3" x14ac:dyDescent="0.2">
      <c r="C17" s="3" t="s">
        <v>26</v>
      </c>
    </row>
    <row r="18" spans="1:3" x14ac:dyDescent="0.2">
      <c r="C18" s="3" t="s">
        <v>27</v>
      </c>
    </row>
    <row r="19" spans="1:3" x14ac:dyDescent="0.2">
      <c r="C19" s="3" t="s">
        <v>28</v>
      </c>
    </row>
    <row r="20" spans="1:3" x14ac:dyDescent="0.2">
      <c r="C20" s="3" t="s">
        <v>29</v>
      </c>
    </row>
    <row r="21" spans="1:3" x14ac:dyDescent="0.2">
      <c r="C21" s="3" t="s">
        <v>30</v>
      </c>
    </row>
    <row r="22" spans="1:3" x14ac:dyDescent="0.2">
      <c r="C22" s="3" t="s">
        <v>31</v>
      </c>
    </row>
    <row r="23" spans="1:3" x14ac:dyDescent="0.2">
      <c r="C23" s="3" t="s">
        <v>32</v>
      </c>
    </row>
    <row r="24" spans="1:3" x14ac:dyDescent="0.2">
      <c r="C24" s="3" t="s">
        <v>33</v>
      </c>
    </row>
    <row r="25" spans="1:3" x14ac:dyDescent="0.2">
      <c r="C25" s="3" t="s">
        <v>34</v>
      </c>
    </row>
    <row r="27" spans="1:3" ht="21" x14ac:dyDescent="0.25">
      <c r="A27" s="1">
        <v>2</v>
      </c>
      <c r="B27" s="2" t="s">
        <v>0</v>
      </c>
      <c r="C27" s="3"/>
    </row>
    <row r="28" spans="1:3" x14ac:dyDescent="0.2">
      <c r="A28" s="1">
        <f>SUM(B29:B38)</f>
        <v>6</v>
      </c>
      <c r="B28" s="4" t="s">
        <v>1</v>
      </c>
      <c r="C28" s="1" t="s">
        <v>2</v>
      </c>
    </row>
    <row r="29" spans="1:3" x14ac:dyDescent="0.2">
      <c r="B29">
        <v>1</v>
      </c>
      <c r="C29" s="3" t="s">
        <v>26</v>
      </c>
    </row>
    <row r="30" spans="1:3" x14ac:dyDescent="0.2">
      <c r="B30">
        <v>0</v>
      </c>
      <c r="C30" s="3" t="s">
        <v>35</v>
      </c>
    </row>
    <row r="31" spans="1:3" x14ac:dyDescent="0.2">
      <c r="B31">
        <v>1</v>
      </c>
      <c r="C31" s="3" t="s">
        <v>36</v>
      </c>
    </row>
    <row r="32" spans="1:3" x14ac:dyDescent="0.2">
      <c r="B32">
        <v>0</v>
      </c>
      <c r="C32" s="3" t="s">
        <v>37</v>
      </c>
    </row>
    <row r="33" spans="2:3" x14ac:dyDescent="0.2">
      <c r="B33">
        <v>1</v>
      </c>
      <c r="C33" s="3" t="s">
        <v>27</v>
      </c>
    </row>
    <row r="34" spans="2:3" x14ac:dyDescent="0.2">
      <c r="B34">
        <v>0</v>
      </c>
      <c r="C34" s="3" t="s">
        <v>38</v>
      </c>
    </row>
    <row r="35" spans="2:3" x14ac:dyDescent="0.2">
      <c r="B35">
        <v>2</v>
      </c>
      <c r="C35" s="3" t="s">
        <v>33</v>
      </c>
    </row>
    <row r="36" spans="2:3" x14ac:dyDescent="0.2">
      <c r="B36">
        <v>0</v>
      </c>
      <c r="C36" s="3" t="s">
        <v>39</v>
      </c>
    </row>
    <row r="37" spans="2:3" x14ac:dyDescent="0.2">
      <c r="B37">
        <v>0</v>
      </c>
      <c r="C37" s="3" t="s">
        <v>40</v>
      </c>
    </row>
    <row r="38" spans="2:3" x14ac:dyDescent="0.2">
      <c r="B38">
        <v>1</v>
      </c>
      <c r="C38" s="3" t="s">
        <v>41</v>
      </c>
    </row>
    <row r="39" spans="2:3" x14ac:dyDescent="0.2">
      <c r="B39" s="5"/>
    </row>
    <row r="40" spans="2:3" ht="21" x14ac:dyDescent="0.25">
      <c r="B40" s="2" t="s">
        <v>42</v>
      </c>
      <c r="C40" s="3"/>
    </row>
    <row r="41" spans="2:3" x14ac:dyDescent="0.2">
      <c r="B41" s="4" t="s">
        <v>23</v>
      </c>
      <c r="C41" s="1" t="s">
        <v>2</v>
      </c>
    </row>
    <row r="42" spans="2:3" x14ac:dyDescent="0.2">
      <c r="C42" s="3" t="s">
        <v>43</v>
      </c>
    </row>
    <row r="43" spans="2:3" x14ac:dyDescent="0.2">
      <c r="B43" s="6" t="s">
        <v>24</v>
      </c>
      <c r="C43" s="3" t="s">
        <v>44</v>
      </c>
    </row>
    <row r="44" spans="2:3" x14ac:dyDescent="0.2">
      <c r="C44" s="3" t="s">
        <v>45</v>
      </c>
    </row>
    <row r="45" spans="2:3" x14ac:dyDescent="0.2">
      <c r="C45" s="3" t="s">
        <v>28</v>
      </c>
    </row>
    <row r="46" spans="2:3" x14ac:dyDescent="0.2">
      <c r="C46" s="3" t="s">
        <v>46</v>
      </c>
    </row>
    <row r="47" spans="2:3" x14ac:dyDescent="0.2">
      <c r="C47" s="3" t="s">
        <v>47</v>
      </c>
    </row>
    <row r="48" spans="2:3" x14ac:dyDescent="0.2">
      <c r="C48" s="3" t="s">
        <v>48</v>
      </c>
    </row>
    <row r="49" spans="1:3" x14ac:dyDescent="0.2">
      <c r="C49" s="3" t="s">
        <v>49</v>
      </c>
    </row>
    <row r="50" spans="1:3" x14ac:dyDescent="0.2">
      <c r="C50" s="3" t="s">
        <v>50</v>
      </c>
    </row>
    <row r="51" spans="1:3" x14ac:dyDescent="0.2">
      <c r="C51" s="3" t="s">
        <v>51</v>
      </c>
    </row>
    <row r="53" spans="1:3" ht="21" x14ac:dyDescent="0.25">
      <c r="A53" s="1">
        <v>3</v>
      </c>
      <c r="B53" s="2" t="s">
        <v>0</v>
      </c>
      <c r="C53" s="3"/>
    </row>
    <row r="54" spans="1:3" x14ac:dyDescent="0.2">
      <c r="A54" s="1">
        <f>SUM(B55:B64)</f>
        <v>5</v>
      </c>
      <c r="B54" s="4" t="s">
        <v>1</v>
      </c>
      <c r="C54" s="1" t="s">
        <v>2</v>
      </c>
    </row>
    <row r="55" spans="1:3" x14ac:dyDescent="0.2">
      <c r="B55">
        <v>1</v>
      </c>
      <c r="C55" s="3" t="s">
        <v>26</v>
      </c>
    </row>
    <row r="56" spans="1:3" x14ac:dyDescent="0.2">
      <c r="B56">
        <v>1</v>
      </c>
      <c r="C56" s="3" t="s">
        <v>36</v>
      </c>
    </row>
    <row r="57" spans="1:3" x14ac:dyDescent="0.2">
      <c r="B57">
        <v>0</v>
      </c>
      <c r="C57" s="3" t="s">
        <v>38</v>
      </c>
    </row>
    <row r="58" spans="1:3" x14ac:dyDescent="0.2">
      <c r="B58">
        <v>0</v>
      </c>
      <c r="C58" s="3" t="s">
        <v>39</v>
      </c>
    </row>
    <row r="59" spans="1:3" x14ac:dyDescent="0.2">
      <c r="B59">
        <v>1</v>
      </c>
      <c r="C59" s="3" t="s">
        <v>27</v>
      </c>
    </row>
    <row r="60" spans="1:3" x14ac:dyDescent="0.2">
      <c r="B60">
        <v>0</v>
      </c>
      <c r="C60" s="3" t="s">
        <v>35</v>
      </c>
    </row>
    <row r="61" spans="1:3" x14ac:dyDescent="0.2">
      <c r="B61">
        <v>1</v>
      </c>
      <c r="C61" s="3" t="s">
        <v>52</v>
      </c>
    </row>
    <row r="62" spans="1:3" x14ac:dyDescent="0.2">
      <c r="B62">
        <v>0</v>
      </c>
      <c r="C62" s="3" t="s">
        <v>37</v>
      </c>
    </row>
    <row r="63" spans="1:3" x14ac:dyDescent="0.2">
      <c r="B63">
        <v>0</v>
      </c>
      <c r="C63" s="3" t="s">
        <v>40</v>
      </c>
    </row>
    <row r="64" spans="1:3" x14ac:dyDescent="0.2">
      <c r="B64">
        <v>1</v>
      </c>
      <c r="C64" s="3" t="s">
        <v>53</v>
      </c>
    </row>
    <row r="66" spans="1:3" ht="21" x14ac:dyDescent="0.25">
      <c r="B66" s="2" t="s">
        <v>54</v>
      </c>
      <c r="C66" s="3"/>
    </row>
    <row r="67" spans="1:3" x14ac:dyDescent="0.2">
      <c r="B67" s="4" t="s">
        <v>23</v>
      </c>
      <c r="C67" s="1" t="s">
        <v>2</v>
      </c>
    </row>
    <row r="68" spans="1:3" x14ac:dyDescent="0.2">
      <c r="C68" s="3" t="s">
        <v>55</v>
      </c>
    </row>
    <row r="69" spans="1:3" x14ac:dyDescent="0.2">
      <c r="C69" s="3" t="s">
        <v>56</v>
      </c>
    </row>
    <row r="70" spans="1:3" x14ac:dyDescent="0.2">
      <c r="C70" s="3" t="s">
        <v>57</v>
      </c>
    </row>
    <row r="71" spans="1:3" x14ac:dyDescent="0.2">
      <c r="C71" s="3" t="s">
        <v>58</v>
      </c>
    </row>
    <row r="72" spans="1:3" x14ac:dyDescent="0.2">
      <c r="C72" s="3" t="s">
        <v>59</v>
      </c>
    </row>
    <row r="73" spans="1:3" x14ac:dyDescent="0.2">
      <c r="C73" s="3" t="s">
        <v>60</v>
      </c>
    </row>
    <row r="74" spans="1:3" x14ac:dyDescent="0.2">
      <c r="C74" s="3" t="s">
        <v>61</v>
      </c>
    </row>
    <row r="75" spans="1:3" x14ac:dyDescent="0.2">
      <c r="C75" s="3" t="s">
        <v>62</v>
      </c>
    </row>
    <row r="76" spans="1:3" x14ac:dyDescent="0.2">
      <c r="C76" s="3" t="s">
        <v>63</v>
      </c>
    </row>
    <row r="77" spans="1:3" x14ac:dyDescent="0.2">
      <c r="B77" s="7" t="s">
        <v>64</v>
      </c>
      <c r="C77" s="3" t="s">
        <v>65</v>
      </c>
    </row>
    <row r="79" spans="1:3" ht="21" x14ac:dyDescent="0.25">
      <c r="A79" s="1">
        <v>4</v>
      </c>
      <c r="B79" s="2" t="s">
        <v>0</v>
      </c>
      <c r="C79" s="3"/>
    </row>
    <row r="80" spans="1:3" x14ac:dyDescent="0.2">
      <c r="A80" s="1">
        <f>SUM(B81:B90)</f>
        <v>5</v>
      </c>
      <c r="B80" s="4" t="s">
        <v>1</v>
      </c>
      <c r="C80" s="1" t="s">
        <v>2</v>
      </c>
    </row>
    <row r="81" spans="2:3" x14ac:dyDescent="0.2">
      <c r="B81">
        <v>1</v>
      </c>
      <c r="C81" s="3" t="s">
        <v>26</v>
      </c>
    </row>
    <row r="82" spans="2:3" x14ac:dyDescent="0.2">
      <c r="B82">
        <v>1</v>
      </c>
      <c r="C82" s="3" t="s">
        <v>36</v>
      </c>
    </row>
    <row r="83" spans="2:3" x14ac:dyDescent="0.2">
      <c r="B83">
        <v>0</v>
      </c>
      <c r="C83" s="3" t="s">
        <v>38</v>
      </c>
    </row>
    <row r="84" spans="2:3" x14ac:dyDescent="0.2">
      <c r="B84">
        <v>1</v>
      </c>
      <c r="C84" s="3" t="s">
        <v>53</v>
      </c>
    </row>
    <row r="85" spans="2:3" x14ac:dyDescent="0.2">
      <c r="B85">
        <v>0</v>
      </c>
      <c r="C85" s="3" t="s">
        <v>39</v>
      </c>
    </row>
    <row r="86" spans="2:3" x14ac:dyDescent="0.2">
      <c r="B86">
        <v>0</v>
      </c>
      <c r="C86" s="3" t="s">
        <v>35</v>
      </c>
    </row>
    <row r="87" spans="2:3" x14ac:dyDescent="0.2">
      <c r="B87">
        <v>0</v>
      </c>
      <c r="C87" s="3" t="s">
        <v>66</v>
      </c>
    </row>
    <row r="88" spans="2:3" x14ac:dyDescent="0.2">
      <c r="B88">
        <v>0</v>
      </c>
      <c r="C88" s="3" t="s">
        <v>37</v>
      </c>
    </row>
    <row r="89" spans="2:3" x14ac:dyDescent="0.2">
      <c r="B89">
        <v>1</v>
      </c>
      <c r="C89" s="3" t="s">
        <v>27</v>
      </c>
    </row>
    <row r="90" spans="2:3" x14ac:dyDescent="0.2">
      <c r="B90">
        <v>1</v>
      </c>
      <c r="C90" s="3" t="s">
        <v>52</v>
      </c>
    </row>
    <row r="92" spans="2:3" ht="21" x14ac:dyDescent="0.25">
      <c r="B92" s="2" t="s">
        <v>67</v>
      </c>
      <c r="C92" s="3"/>
    </row>
    <row r="93" spans="2:3" x14ac:dyDescent="0.2">
      <c r="B93" s="4" t="s">
        <v>23</v>
      </c>
      <c r="C93" s="1" t="s">
        <v>2</v>
      </c>
    </row>
    <row r="94" spans="2:3" x14ac:dyDescent="0.2">
      <c r="C94" s="3" t="s">
        <v>68</v>
      </c>
    </row>
    <row r="95" spans="2:3" x14ac:dyDescent="0.2">
      <c r="B95" s="6" t="s">
        <v>24</v>
      </c>
      <c r="C95" s="3" t="s">
        <v>69</v>
      </c>
    </row>
    <row r="96" spans="2:3" x14ac:dyDescent="0.2">
      <c r="C96" s="3" t="s">
        <v>70</v>
      </c>
    </row>
    <row r="97" spans="1:3" x14ac:dyDescent="0.2">
      <c r="C97" s="3" t="s">
        <v>71</v>
      </c>
    </row>
    <row r="98" spans="1:3" x14ac:dyDescent="0.2">
      <c r="C98" s="3" t="s">
        <v>72</v>
      </c>
    </row>
    <row r="99" spans="1:3" x14ac:dyDescent="0.2">
      <c r="C99" s="3" t="s">
        <v>73</v>
      </c>
    </row>
    <row r="100" spans="1:3" x14ac:dyDescent="0.2">
      <c r="C100" s="3" t="s">
        <v>74</v>
      </c>
    </row>
    <row r="101" spans="1:3" x14ac:dyDescent="0.2">
      <c r="C101" s="3" t="s">
        <v>75</v>
      </c>
    </row>
    <row r="102" spans="1:3" x14ac:dyDescent="0.2">
      <c r="C102" s="3" t="s">
        <v>76</v>
      </c>
    </row>
    <row r="103" spans="1:3" x14ac:dyDescent="0.2">
      <c r="C103" s="3" t="s">
        <v>77</v>
      </c>
    </row>
    <row r="105" spans="1:3" ht="21" x14ac:dyDescent="0.25">
      <c r="A105" s="1">
        <v>5</v>
      </c>
      <c r="B105" s="2" t="s">
        <v>0</v>
      </c>
      <c r="C105" s="3"/>
    </row>
    <row r="106" spans="1:3" x14ac:dyDescent="0.2">
      <c r="A106" s="1">
        <f>SUM(B107:B116)</f>
        <v>6</v>
      </c>
      <c r="B106" s="4" t="s">
        <v>1</v>
      </c>
      <c r="C106" s="1" t="s">
        <v>2</v>
      </c>
    </row>
    <row r="107" spans="1:3" x14ac:dyDescent="0.2">
      <c r="B107">
        <v>2</v>
      </c>
      <c r="C107" s="3" t="s">
        <v>69</v>
      </c>
    </row>
    <row r="108" spans="1:3" x14ac:dyDescent="0.2">
      <c r="B108">
        <v>1</v>
      </c>
      <c r="C108" s="3" t="s">
        <v>26</v>
      </c>
    </row>
    <row r="109" spans="1:3" x14ac:dyDescent="0.2">
      <c r="B109">
        <v>1</v>
      </c>
      <c r="C109" s="3" t="s">
        <v>68</v>
      </c>
    </row>
    <row r="110" spans="1:3" x14ac:dyDescent="0.2">
      <c r="B110">
        <v>1</v>
      </c>
      <c r="C110" s="3" t="s">
        <v>36</v>
      </c>
    </row>
    <row r="111" spans="1:3" x14ac:dyDescent="0.2">
      <c r="B111">
        <v>0</v>
      </c>
      <c r="C111" s="3" t="s">
        <v>35</v>
      </c>
    </row>
    <row r="112" spans="1:3" x14ac:dyDescent="0.2">
      <c r="B112">
        <v>0</v>
      </c>
      <c r="C112" s="3" t="s">
        <v>78</v>
      </c>
    </row>
    <row r="113" spans="2:3" x14ac:dyDescent="0.2">
      <c r="B113">
        <v>0</v>
      </c>
      <c r="C113" s="3" t="s">
        <v>39</v>
      </c>
    </row>
    <row r="114" spans="2:3" x14ac:dyDescent="0.2">
      <c r="B114">
        <v>0</v>
      </c>
      <c r="C114" s="3" t="s">
        <v>37</v>
      </c>
    </row>
    <row r="115" spans="2:3" x14ac:dyDescent="0.2">
      <c r="B115">
        <v>1</v>
      </c>
      <c r="C115" s="3" t="s">
        <v>53</v>
      </c>
    </row>
    <row r="116" spans="2:3" x14ac:dyDescent="0.2">
      <c r="B116">
        <v>0</v>
      </c>
      <c r="C116" s="3" t="s">
        <v>40</v>
      </c>
    </row>
    <row r="118" spans="2:3" ht="21" x14ac:dyDescent="0.25">
      <c r="B118" s="2" t="s">
        <v>79</v>
      </c>
      <c r="C118" s="3"/>
    </row>
    <row r="119" spans="2:3" x14ac:dyDescent="0.2">
      <c r="B119" s="4" t="s">
        <v>23</v>
      </c>
      <c r="C119" s="1" t="s">
        <v>2</v>
      </c>
    </row>
    <row r="120" spans="2:3" x14ac:dyDescent="0.2">
      <c r="C120" s="3" t="s">
        <v>80</v>
      </c>
    </row>
    <row r="121" spans="2:3" x14ac:dyDescent="0.2">
      <c r="C121" s="3" t="s">
        <v>81</v>
      </c>
    </row>
    <row r="122" spans="2:3" x14ac:dyDescent="0.2">
      <c r="B122" s="7" t="s">
        <v>64</v>
      </c>
      <c r="C122" s="3" t="s">
        <v>82</v>
      </c>
    </row>
    <row r="123" spans="2:3" x14ac:dyDescent="0.2">
      <c r="C123" s="3" t="s">
        <v>83</v>
      </c>
    </row>
    <row r="124" spans="2:3" x14ac:dyDescent="0.2">
      <c r="C124" s="3" t="s">
        <v>84</v>
      </c>
    </row>
    <row r="125" spans="2:3" x14ac:dyDescent="0.2">
      <c r="C125" s="3" t="s">
        <v>85</v>
      </c>
    </row>
    <row r="126" spans="2:3" x14ac:dyDescent="0.2">
      <c r="C126" s="3" t="s">
        <v>86</v>
      </c>
    </row>
    <row r="127" spans="2:3" x14ac:dyDescent="0.2">
      <c r="C127" s="3" t="s">
        <v>87</v>
      </c>
    </row>
    <row r="128" spans="2:3" x14ac:dyDescent="0.2">
      <c r="C128" s="3" t="s">
        <v>88</v>
      </c>
    </row>
    <row r="129" spans="1:3" x14ac:dyDescent="0.2">
      <c r="C129" s="3" t="s">
        <v>89</v>
      </c>
    </row>
    <row r="131" spans="1:3" ht="21" x14ac:dyDescent="0.25">
      <c r="A131" s="1">
        <v>6</v>
      </c>
      <c r="B131" s="2" t="s">
        <v>0</v>
      </c>
      <c r="C131" s="3"/>
    </row>
    <row r="132" spans="1:3" x14ac:dyDescent="0.2">
      <c r="A132" s="1">
        <f>SUM(B133:B142)</f>
        <v>6</v>
      </c>
      <c r="B132" s="4" t="s">
        <v>1</v>
      </c>
      <c r="C132" s="1" t="s">
        <v>2</v>
      </c>
    </row>
    <row r="133" spans="1:3" x14ac:dyDescent="0.2">
      <c r="B133">
        <v>1</v>
      </c>
      <c r="C133" s="3" t="s">
        <v>26</v>
      </c>
    </row>
    <row r="134" spans="1:3" x14ac:dyDescent="0.2">
      <c r="B134">
        <v>2</v>
      </c>
      <c r="C134" s="3" t="s">
        <v>69</v>
      </c>
    </row>
    <row r="135" spans="1:3" x14ac:dyDescent="0.2">
      <c r="B135">
        <v>1</v>
      </c>
      <c r="C135" s="3" t="s">
        <v>68</v>
      </c>
    </row>
    <row r="136" spans="1:3" x14ac:dyDescent="0.2">
      <c r="B136">
        <v>1</v>
      </c>
      <c r="C136" s="3" t="s">
        <v>36</v>
      </c>
    </row>
    <row r="137" spans="1:3" x14ac:dyDescent="0.2">
      <c r="B137">
        <v>0</v>
      </c>
      <c r="C137" s="3" t="s">
        <v>78</v>
      </c>
    </row>
    <row r="138" spans="1:3" x14ac:dyDescent="0.2">
      <c r="B138">
        <v>0</v>
      </c>
      <c r="C138" s="3" t="s">
        <v>35</v>
      </c>
    </row>
    <row r="139" spans="1:3" x14ac:dyDescent="0.2">
      <c r="B139">
        <v>0</v>
      </c>
      <c r="C139" s="3" t="s">
        <v>39</v>
      </c>
    </row>
    <row r="140" spans="1:3" x14ac:dyDescent="0.2">
      <c r="B140">
        <v>0</v>
      </c>
      <c r="C140" s="3" t="s">
        <v>37</v>
      </c>
    </row>
    <row r="141" spans="1:3" x14ac:dyDescent="0.2">
      <c r="B141">
        <v>0</v>
      </c>
      <c r="C141" s="3" t="s">
        <v>40</v>
      </c>
    </row>
    <row r="142" spans="1:3" x14ac:dyDescent="0.2">
      <c r="B142">
        <v>1</v>
      </c>
      <c r="C142" s="3" t="s">
        <v>53</v>
      </c>
    </row>
    <row r="144" spans="1:3" ht="21" x14ac:dyDescent="0.25">
      <c r="B144" s="2" t="s">
        <v>90</v>
      </c>
      <c r="C144" s="3"/>
    </row>
    <row r="145" spans="1:3" x14ac:dyDescent="0.2">
      <c r="B145" s="4" t="s">
        <v>23</v>
      </c>
      <c r="C145" s="1" t="s">
        <v>2</v>
      </c>
    </row>
    <row r="146" spans="1:3" x14ac:dyDescent="0.2">
      <c r="C146" s="3" t="s">
        <v>26</v>
      </c>
    </row>
    <row r="147" spans="1:3" x14ac:dyDescent="0.2">
      <c r="C147" s="3" t="s">
        <v>91</v>
      </c>
    </row>
    <row r="148" spans="1:3" x14ac:dyDescent="0.2">
      <c r="C148" s="3" t="s">
        <v>92</v>
      </c>
    </row>
    <row r="149" spans="1:3" x14ac:dyDescent="0.2">
      <c r="C149" s="3" t="s">
        <v>36</v>
      </c>
    </row>
    <row r="150" spans="1:3" x14ac:dyDescent="0.2">
      <c r="C150" s="3" t="s">
        <v>78</v>
      </c>
    </row>
    <row r="151" spans="1:3" x14ac:dyDescent="0.2">
      <c r="C151" s="3" t="s">
        <v>40</v>
      </c>
    </row>
    <row r="152" spans="1:3" x14ac:dyDescent="0.2">
      <c r="C152" s="3" t="s">
        <v>53</v>
      </c>
    </row>
    <row r="153" spans="1:3" x14ac:dyDescent="0.2">
      <c r="C153" s="3" t="s">
        <v>48</v>
      </c>
    </row>
    <row r="154" spans="1:3" x14ac:dyDescent="0.2">
      <c r="C154" s="3" t="s">
        <v>27</v>
      </c>
    </row>
    <row r="155" spans="1:3" x14ac:dyDescent="0.2">
      <c r="B155" s="6" t="s">
        <v>24</v>
      </c>
      <c r="C155" s="3" t="s">
        <v>33</v>
      </c>
    </row>
    <row r="157" spans="1:3" ht="21" x14ac:dyDescent="0.25">
      <c r="A157" s="1">
        <v>7</v>
      </c>
      <c r="B157" s="2" t="s">
        <v>0</v>
      </c>
      <c r="C157" s="3"/>
    </row>
    <row r="158" spans="1:3" x14ac:dyDescent="0.2">
      <c r="A158" s="1">
        <f>SUM(B159:B168)</f>
        <v>10</v>
      </c>
      <c r="B158" s="4" t="s">
        <v>1</v>
      </c>
      <c r="C158" s="1" t="s">
        <v>2</v>
      </c>
    </row>
    <row r="159" spans="1:3" x14ac:dyDescent="0.2">
      <c r="B159">
        <v>1</v>
      </c>
      <c r="C159" s="3" t="s">
        <v>26</v>
      </c>
    </row>
    <row r="160" spans="1:3" x14ac:dyDescent="0.2">
      <c r="B160">
        <v>2</v>
      </c>
      <c r="C160" s="5" t="s">
        <v>33</v>
      </c>
    </row>
    <row r="161" spans="2:3" x14ac:dyDescent="0.2">
      <c r="B161">
        <v>2</v>
      </c>
      <c r="C161" s="3" t="s">
        <v>69</v>
      </c>
    </row>
    <row r="162" spans="2:3" x14ac:dyDescent="0.2">
      <c r="B162">
        <v>1</v>
      </c>
      <c r="C162" s="3" t="s">
        <v>27</v>
      </c>
    </row>
    <row r="163" spans="2:3" x14ac:dyDescent="0.2">
      <c r="B163">
        <v>1</v>
      </c>
      <c r="C163" s="3" t="s">
        <v>36</v>
      </c>
    </row>
    <row r="164" spans="2:3" x14ac:dyDescent="0.2">
      <c r="B164">
        <v>1</v>
      </c>
      <c r="C164" s="3" t="s">
        <v>68</v>
      </c>
    </row>
    <row r="165" spans="2:3" x14ac:dyDescent="0.2">
      <c r="B165">
        <v>0</v>
      </c>
      <c r="C165" s="3" t="s">
        <v>78</v>
      </c>
    </row>
    <row r="166" spans="2:3" x14ac:dyDescent="0.2">
      <c r="B166">
        <v>1</v>
      </c>
      <c r="C166" s="3" t="s">
        <v>52</v>
      </c>
    </row>
    <row r="167" spans="2:3" x14ac:dyDescent="0.2">
      <c r="B167">
        <v>0</v>
      </c>
      <c r="C167" s="3" t="s">
        <v>37</v>
      </c>
    </row>
    <row r="168" spans="2:3" x14ac:dyDescent="0.2">
      <c r="B168">
        <v>1</v>
      </c>
      <c r="C168" s="3" t="s">
        <v>41</v>
      </c>
    </row>
    <row r="170" spans="2:3" ht="21" x14ac:dyDescent="0.25">
      <c r="B170" s="2" t="s">
        <v>93</v>
      </c>
      <c r="C170" s="3"/>
    </row>
    <row r="171" spans="2:3" x14ac:dyDescent="0.2">
      <c r="B171" s="4" t="s">
        <v>23</v>
      </c>
      <c r="C171" s="1" t="s">
        <v>2</v>
      </c>
    </row>
    <row r="172" spans="2:3" x14ac:dyDescent="0.2">
      <c r="C172" s="3" t="s">
        <v>25</v>
      </c>
    </row>
    <row r="173" spans="2:3" x14ac:dyDescent="0.2">
      <c r="C173" s="3" t="s">
        <v>69</v>
      </c>
    </row>
    <row r="174" spans="2:3" x14ac:dyDescent="0.2">
      <c r="B174" s="6" t="s">
        <v>24</v>
      </c>
      <c r="C174" s="3" t="s">
        <v>94</v>
      </c>
    </row>
    <row r="175" spans="2:3" x14ac:dyDescent="0.2">
      <c r="C175" s="3" t="s">
        <v>95</v>
      </c>
    </row>
    <row r="176" spans="2:3" x14ac:dyDescent="0.2">
      <c r="C176" s="3" t="s">
        <v>96</v>
      </c>
    </row>
    <row r="177" spans="1:3" x14ac:dyDescent="0.2">
      <c r="C177" s="3" t="s">
        <v>97</v>
      </c>
    </row>
    <row r="178" spans="1:3" x14ac:dyDescent="0.2">
      <c r="C178" s="3" t="s">
        <v>98</v>
      </c>
    </row>
    <row r="179" spans="1:3" x14ac:dyDescent="0.2">
      <c r="C179" s="3" t="s">
        <v>99</v>
      </c>
    </row>
    <row r="180" spans="1:3" x14ac:dyDescent="0.2">
      <c r="C180" s="3" t="s">
        <v>100</v>
      </c>
    </row>
    <row r="181" spans="1:3" x14ac:dyDescent="0.2">
      <c r="C181" s="3" t="s">
        <v>46</v>
      </c>
    </row>
    <row r="183" spans="1:3" ht="21" x14ac:dyDescent="0.25">
      <c r="A183" s="1">
        <v>8</v>
      </c>
      <c r="B183" s="2" t="s">
        <v>0</v>
      </c>
      <c r="C183" s="3"/>
    </row>
    <row r="184" spans="1:3" x14ac:dyDescent="0.2">
      <c r="A184" s="1">
        <f>SUM(B185:B194)</f>
        <v>10</v>
      </c>
      <c r="B184" s="4" t="s">
        <v>1</v>
      </c>
      <c r="C184" s="1" t="s">
        <v>2</v>
      </c>
    </row>
    <row r="185" spans="1:3" x14ac:dyDescent="0.2">
      <c r="B185">
        <v>1</v>
      </c>
      <c r="C185" s="3" t="s">
        <v>26</v>
      </c>
    </row>
    <row r="186" spans="1:3" x14ac:dyDescent="0.2">
      <c r="B186">
        <v>2</v>
      </c>
      <c r="C186" s="3" t="s">
        <v>69</v>
      </c>
    </row>
    <row r="187" spans="1:3" x14ac:dyDescent="0.2">
      <c r="B187">
        <v>2</v>
      </c>
      <c r="C187" s="3" t="s">
        <v>33</v>
      </c>
    </row>
    <row r="188" spans="1:3" x14ac:dyDescent="0.2">
      <c r="B188">
        <v>1</v>
      </c>
      <c r="C188" s="3" t="s">
        <v>36</v>
      </c>
    </row>
    <row r="189" spans="1:3" x14ac:dyDescent="0.2">
      <c r="B189">
        <v>1</v>
      </c>
      <c r="C189" s="3" t="s">
        <v>68</v>
      </c>
    </row>
    <row r="190" spans="1:3" x14ac:dyDescent="0.2">
      <c r="B190">
        <v>1</v>
      </c>
      <c r="C190" s="3" t="s">
        <v>27</v>
      </c>
    </row>
    <row r="191" spans="1:3" x14ac:dyDescent="0.2">
      <c r="B191">
        <v>0</v>
      </c>
      <c r="C191" s="3" t="s">
        <v>78</v>
      </c>
    </row>
    <row r="192" spans="1:3" x14ac:dyDescent="0.2">
      <c r="B192">
        <v>1</v>
      </c>
      <c r="C192" s="3" t="s">
        <v>52</v>
      </c>
    </row>
    <row r="193" spans="2:3" x14ac:dyDescent="0.2">
      <c r="B193">
        <v>0</v>
      </c>
      <c r="C193" s="3" t="s">
        <v>70</v>
      </c>
    </row>
    <row r="194" spans="2:3" x14ac:dyDescent="0.2">
      <c r="B194">
        <v>1</v>
      </c>
      <c r="C194" s="3" t="s">
        <v>53</v>
      </c>
    </row>
    <row r="196" spans="2:3" ht="21" x14ac:dyDescent="0.25">
      <c r="B196" s="2" t="s">
        <v>101</v>
      </c>
      <c r="C196" s="3"/>
    </row>
    <row r="197" spans="2:3" x14ac:dyDescent="0.2">
      <c r="B197" s="4" t="s">
        <v>23</v>
      </c>
      <c r="C197" s="1" t="s">
        <v>2</v>
      </c>
    </row>
    <row r="198" spans="2:3" x14ac:dyDescent="0.2">
      <c r="C198" s="3" t="s">
        <v>69</v>
      </c>
    </row>
    <row r="199" spans="2:3" x14ac:dyDescent="0.2">
      <c r="C199" s="3" t="s">
        <v>35</v>
      </c>
    </row>
    <row r="200" spans="2:3" x14ac:dyDescent="0.2">
      <c r="C200" s="3" t="s">
        <v>102</v>
      </c>
    </row>
    <row r="201" spans="2:3" x14ac:dyDescent="0.2">
      <c r="C201" s="3" t="s">
        <v>40</v>
      </c>
    </row>
    <row r="202" spans="2:3" x14ac:dyDescent="0.2">
      <c r="B202" s="6" t="s">
        <v>24</v>
      </c>
      <c r="C202" s="3" t="s">
        <v>103</v>
      </c>
    </row>
    <row r="203" spans="2:3" x14ac:dyDescent="0.2">
      <c r="C203" s="3" t="s">
        <v>104</v>
      </c>
    </row>
    <row r="204" spans="2:3" x14ac:dyDescent="0.2">
      <c r="C204" s="3" t="s">
        <v>105</v>
      </c>
    </row>
    <row r="205" spans="2:3" x14ac:dyDescent="0.2">
      <c r="C205" s="3" t="s">
        <v>106</v>
      </c>
    </row>
    <row r="206" spans="2:3" x14ac:dyDescent="0.2">
      <c r="C206" s="3" t="s">
        <v>46</v>
      </c>
    </row>
    <row r="207" spans="2:3" x14ac:dyDescent="0.2">
      <c r="C207" s="3" t="s">
        <v>107</v>
      </c>
    </row>
    <row r="209" spans="1:3" ht="21" x14ac:dyDescent="0.25">
      <c r="A209" s="1">
        <v>9</v>
      </c>
      <c r="B209" s="2" t="s">
        <v>0</v>
      </c>
      <c r="C209" s="3"/>
    </row>
    <row r="210" spans="1:3" x14ac:dyDescent="0.2">
      <c r="A210" s="1">
        <f>SUM(B211:B220)</f>
        <v>9</v>
      </c>
      <c r="B210" s="4" t="s">
        <v>1</v>
      </c>
      <c r="C210" s="1" t="s">
        <v>2</v>
      </c>
    </row>
    <row r="211" spans="1:3" x14ac:dyDescent="0.2">
      <c r="B211">
        <v>1</v>
      </c>
      <c r="C211" s="3" t="s">
        <v>26</v>
      </c>
    </row>
    <row r="212" spans="1:3" x14ac:dyDescent="0.2">
      <c r="B212">
        <v>2</v>
      </c>
      <c r="C212" s="3" t="s">
        <v>69</v>
      </c>
    </row>
    <row r="213" spans="1:3" x14ac:dyDescent="0.2">
      <c r="B213">
        <v>2</v>
      </c>
      <c r="C213" s="3" t="s">
        <v>33</v>
      </c>
    </row>
    <row r="214" spans="1:3" x14ac:dyDescent="0.2">
      <c r="B214">
        <v>1</v>
      </c>
      <c r="C214" s="3" t="s">
        <v>68</v>
      </c>
    </row>
    <row r="215" spans="1:3" x14ac:dyDescent="0.2">
      <c r="B215">
        <v>1</v>
      </c>
      <c r="C215" s="3" t="s">
        <v>36</v>
      </c>
    </row>
    <row r="216" spans="1:3" x14ac:dyDescent="0.2">
      <c r="B216">
        <v>0</v>
      </c>
      <c r="C216" s="3" t="s">
        <v>78</v>
      </c>
    </row>
    <row r="217" spans="1:3" x14ac:dyDescent="0.2">
      <c r="B217">
        <v>1</v>
      </c>
      <c r="C217" s="3" t="s">
        <v>27</v>
      </c>
    </row>
    <row r="218" spans="1:3" x14ac:dyDescent="0.2">
      <c r="B218">
        <v>0</v>
      </c>
      <c r="C218" s="3" t="s">
        <v>39</v>
      </c>
    </row>
    <row r="219" spans="1:3" x14ac:dyDescent="0.2">
      <c r="B219">
        <v>1</v>
      </c>
      <c r="C219" s="3" t="s">
        <v>41</v>
      </c>
    </row>
    <row r="220" spans="1:3" x14ac:dyDescent="0.2">
      <c r="B220">
        <v>0</v>
      </c>
      <c r="C220" s="3" t="s">
        <v>37</v>
      </c>
    </row>
    <row r="222" spans="1:3" ht="21" x14ac:dyDescent="0.25">
      <c r="B222" s="2" t="s">
        <v>108</v>
      </c>
      <c r="C222" s="3"/>
    </row>
    <row r="223" spans="1:3" x14ac:dyDescent="0.2">
      <c r="B223" s="4" t="s">
        <v>23</v>
      </c>
      <c r="C223" s="1" t="s">
        <v>2</v>
      </c>
    </row>
    <row r="224" spans="1:3" x14ac:dyDescent="0.2">
      <c r="C224" s="3" t="s">
        <v>109</v>
      </c>
    </row>
    <row r="225" spans="1:3" x14ac:dyDescent="0.2">
      <c r="C225" s="3" t="s">
        <v>110</v>
      </c>
    </row>
    <row r="226" spans="1:3" x14ac:dyDescent="0.2">
      <c r="B226" s="7" t="s">
        <v>64</v>
      </c>
      <c r="C226" s="3" t="s">
        <v>37</v>
      </c>
    </row>
    <row r="227" spans="1:3" x14ac:dyDescent="0.2">
      <c r="C227" s="3" t="s">
        <v>53</v>
      </c>
    </row>
    <row r="228" spans="1:3" x14ac:dyDescent="0.2">
      <c r="C228" s="3" t="s">
        <v>46</v>
      </c>
    </row>
    <row r="229" spans="1:3" x14ac:dyDescent="0.2">
      <c r="C229" s="3" t="s">
        <v>111</v>
      </c>
    </row>
    <row r="230" spans="1:3" x14ac:dyDescent="0.2">
      <c r="C230" s="3" t="s">
        <v>112</v>
      </c>
    </row>
    <row r="231" spans="1:3" x14ac:dyDescent="0.2">
      <c r="C231" s="3" t="s">
        <v>113</v>
      </c>
    </row>
    <row r="232" spans="1:3" x14ac:dyDescent="0.2">
      <c r="C232" s="3" t="s">
        <v>114</v>
      </c>
    </row>
    <row r="233" spans="1:3" x14ac:dyDescent="0.2">
      <c r="C233" s="3" t="s">
        <v>115</v>
      </c>
    </row>
    <row r="235" spans="1:3" ht="21" x14ac:dyDescent="0.25">
      <c r="A235" s="1">
        <v>10</v>
      </c>
      <c r="B235" s="2" t="s">
        <v>0</v>
      </c>
      <c r="C235" s="3"/>
    </row>
    <row r="236" spans="1:3" x14ac:dyDescent="0.2">
      <c r="A236" s="1">
        <f>SUM(B237:B246)</f>
        <v>9</v>
      </c>
      <c r="B236" s="4" t="s">
        <v>1</v>
      </c>
      <c r="C236" s="1" t="s">
        <v>2</v>
      </c>
    </row>
    <row r="237" spans="1:3" x14ac:dyDescent="0.2">
      <c r="B237">
        <v>1</v>
      </c>
      <c r="C237" s="3" t="s">
        <v>26</v>
      </c>
    </row>
    <row r="238" spans="1:3" x14ac:dyDescent="0.2">
      <c r="B238">
        <v>2</v>
      </c>
      <c r="C238" s="3" t="s">
        <v>69</v>
      </c>
    </row>
    <row r="239" spans="1:3" x14ac:dyDescent="0.2">
      <c r="B239">
        <v>2</v>
      </c>
      <c r="C239" s="3" t="s">
        <v>33</v>
      </c>
    </row>
    <row r="240" spans="1:3" x14ac:dyDescent="0.2">
      <c r="B240">
        <v>1</v>
      </c>
      <c r="C240" s="3" t="s">
        <v>68</v>
      </c>
    </row>
    <row r="241" spans="2:3" x14ac:dyDescent="0.2">
      <c r="B241">
        <v>1</v>
      </c>
      <c r="C241" s="3" t="s">
        <v>36</v>
      </c>
    </row>
    <row r="242" spans="2:3" x14ac:dyDescent="0.2">
      <c r="B242">
        <v>0</v>
      </c>
      <c r="C242" s="3" t="s">
        <v>78</v>
      </c>
    </row>
    <row r="243" spans="2:3" x14ac:dyDescent="0.2">
      <c r="B243">
        <v>1</v>
      </c>
      <c r="C243" s="3" t="s">
        <v>27</v>
      </c>
    </row>
    <row r="244" spans="2:3" x14ac:dyDescent="0.2">
      <c r="B244">
        <v>1</v>
      </c>
      <c r="C244" s="3" t="s">
        <v>41</v>
      </c>
    </row>
    <row r="245" spans="2:3" x14ac:dyDescent="0.2">
      <c r="B245">
        <v>0</v>
      </c>
      <c r="C245" s="3" t="s">
        <v>39</v>
      </c>
    </row>
    <row r="246" spans="2:3" x14ac:dyDescent="0.2">
      <c r="B246">
        <v>0</v>
      </c>
      <c r="C246" s="3" t="s">
        <v>70</v>
      </c>
    </row>
    <row r="248" spans="2:3" ht="21" x14ac:dyDescent="0.25">
      <c r="B248" s="2" t="s">
        <v>116</v>
      </c>
      <c r="C248" s="3"/>
    </row>
    <row r="249" spans="2:3" x14ac:dyDescent="0.2">
      <c r="B249" s="4" t="s">
        <v>23</v>
      </c>
      <c r="C249" s="1" t="s">
        <v>2</v>
      </c>
    </row>
    <row r="250" spans="2:3" x14ac:dyDescent="0.2">
      <c r="C250" s="3" t="s">
        <v>28</v>
      </c>
    </row>
    <row r="251" spans="2:3" x14ac:dyDescent="0.2">
      <c r="C251" s="3" t="s">
        <v>41</v>
      </c>
    </row>
    <row r="252" spans="2:3" x14ac:dyDescent="0.2">
      <c r="B252" s="6" t="s">
        <v>24</v>
      </c>
      <c r="C252" s="3" t="s">
        <v>72</v>
      </c>
    </row>
    <row r="253" spans="2:3" x14ac:dyDescent="0.2">
      <c r="C253" s="3" t="s">
        <v>53</v>
      </c>
    </row>
    <row r="254" spans="2:3" x14ac:dyDescent="0.2">
      <c r="C254" s="3" t="s">
        <v>117</v>
      </c>
    </row>
    <row r="255" spans="2:3" x14ac:dyDescent="0.2">
      <c r="C255" s="3" t="s">
        <v>73</v>
      </c>
    </row>
    <row r="256" spans="2:3" x14ac:dyDescent="0.2">
      <c r="C256" s="3" t="s">
        <v>118</v>
      </c>
    </row>
    <row r="257" spans="1:3" x14ac:dyDescent="0.2">
      <c r="C257" s="3" t="s">
        <v>119</v>
      </c>
    </row>
    <row r="258" spans="1:3" x14ac:dyDescent="0.2">
      <c r="C258" s="3" t="s">
        <v>120</v>
      </c>
    </row>
    <row r="259" spans="1:3" x14ac:dyDescent="0.2">
      <c r="C259" s="3" t="s">
        <v>121</v>
      </c>
    </row>
    <row r="261" spans="1:3" ht="21" x14ac:dyDescent="0.25">
      <c r="A261" s="1">
        <v>11</v>
      </c>
      <c r="B261" s="2" t="s">
        <v>0</v>
      </c>
      <c r="C261" s="3"/>
    </row>
    <row r="262" spans="1:3" x14ac:dyDescent="0.2">
      <c r="A262" s="1">
        <f>SUM(B263:B272)</f>
        <v>9</v>
      </c>
      <c r="B262" s="4" t="s">
        <v>1</v>
      </c>
      <c r="C262" s="1" t="s">
        <v>2</v>
      </c>
    </row>
    <row r="263" spans="1:3" x14ac:dyDescent="0.2">
      <c r="B263">
        <v>1</v>
      </c>
      <c r="C263" s="3" t="s">
        <v>26</v>
      </c>
    </row>
    <row r="264" spans="1:3" x14ac:dyDescent="0.2">
      <c r="B264">
        <v>2</v>
      </c>
      <c r="C264" s="3" t="s">
        <v>69</v>
      </c>
    </row>
    <row r="265" spans="1:3" x14ac:dyDescent="0.2">
      <c r="B265">
        <v>2</v>
      </c>
      <c r="C265" s="3" t="s">
        <v>33</v>
      </c>
    </row>
    <row r="266" spans="1:3" x14ac:dyDescent="0.2">
      <c r="B266">
        <v>1</v>
      </c>
      <c r="C266" s="3" t="s">
        <v>36</v>
      </c>
    </row>
    <row r="267" spans="1:3" x14ac:dyDescent="0.2">
      <c r="B267">
        <v>1</v>
      </c>
      <c r="C267" s="3" t="s">
        <v>68</v>
      </c>
    </row>
    <row r="268" spans="1:3" x14ac:dyDescent="0.2">
      <c r="B268">
        <v>0</v>
      </c>
      <c r="C268" s="3" t="s">
        <v>39</v>
      </c>
    </row>
    <row r="269" spans="1:3" x14ac:dyDescent="0.2">
      <c r="B269">
        <v>0</v>
      </c>
      <c r="C269" s="3" t="s">
        <v>78</v>
      </c>
    </row>
    <row r="270" spans="1:3" x14ac:dyDescent="0.2">
      <c r="B270">
        <v>1</v>
      </c>
      <c r="C270" s="3" t="s">
        <v>27</v>
      </c>
    </row>
    <row r="271" spans="1:3" x14ac:dyDescent="0.2">
      <c r="B271">
        <v>1</v>
      </c>
      <c r="C271" s="3" t="s">
        <v>41</v>
      </c>
    </row>
    <row r="272" spans="1:3" x14ac:dyDescent="0.2">
      <c r="B272">
        <v>0</v>
      </c>
      <c r="C272" s="3" t="s">
        <v>40</v>
      </c>
    </row>
    <row r="274" spans="1:3" ht="21" x14ac:dyDescent="0.25">
      <c r="B274" s="2" t="s">
        <v>122</v>
      </c>
      <c r="C274" s="3"/>
    </row>
    <row r="275" spans="1:3" x14ac:dyDescent="0.2">
      <c r="B275" s="4" t="s">
        <v>23</v>
      </c>
      <c r="C275" s="1" t="s">
        <v>2</v>
      </c>
    </row>
    <row r="276" spans="1:3" x14ac:dyDescent="0.2">
      <c r="C276" s="3" t="s">
        <v>72</v>
      </c>
    </row>
    <row r="277" spans="1:3" x14ac:dyDescent="0.2">
      <c r="C277" s="3" t="s">
        <v>103</v>
      </c>
    </row>
    <row r="278" spans="1:3" x14ac:dyDescent="0.2">
      <c r="C278" s="3" t="s">
        <v>69</v>
      </c>
    </row>
    <row r="279" spans="1:3" x14ac:dyDescent="0.2">
      <c r="C279" s="3" t="s">
        <v>33</v>
      </c>
    </row>
    <row r="280" spans="1:3" x14ac:dyDescent="0.2">
      <c r="C280" s="3" t="s">
        <v>110</v>
      </c>
    </row>
    <row r="281" spans="1:3" x14ac:dyDescent="0.2">
      <c r="C281" s="3" t="s">
        <v>36</v>
      </c>
    </row>
    <row r="282" spans="1:3" x14ac:dyDescent="0.2">
      <c r="C282" s="3" t="s">
        <v>68</v>
      </c>
    </row>
    <row r="283" spans="1:3" x14ac:dyDescent="0.2">
      <c r="C283" s="3" t="s">
        <v>39</v>
      </c>
    </row>
    <row r="284" spans="1:3" x14ac:dyDescent="0.2">
      <c r="C284" s="3" t="s">
        <v>27</v>
      </c>
    </row>
    <row r="285" spans="1:3" x14ac:dyDescent="0.2">
      <c r="B285" s="7" t="s">
        <v>64</v>
      </c>
      <c r="C285" s="3" t="s">
        <v>78</v>
      </c>
    </row>
    <row r="287" spans="1:3" ht="21" x14ac:dyDescent="0.25">
      <c r="A287" s="1">
        <v>12</v>
      </c>
      <c r="B287" s="2" t="s">
        <v>0</v>
      </c>
      <c r="C287" s="3"/>
    </row>
    <row r="288" spans="1:3" x14ac:dyDescent="0.2">
      <c r="A288" s="1">
        <f>SUM(B289:B298)</f>
        <v>10</v>
      </c>
      <c r="B288" s="4" t="s">
        <v>1</v>
      </c>
      <c r="C288" s="1" t="s">
        <v>2</v>
      </c>
    </row>
    <row r="289" spans="2:3" x14ac:dyDescent="0.2">
      <c r="B289">
        <v>1</v>
      </c>
      <c r="C289" s="3" t="s">
        <v>26</v>
      </c>
    </row>
    <row r="290" spans="2:3" x14ac:dyDescent="0.2">
      <c r="B290">
        <v>2</v>
      </c>
      <c r="C290" s="3" t="s">
        <v>69</v>
      </c>
    </row>
    <row r="291" spans="2:3" x14ac:dyDescent="0.2">
      <c r="B291">
        <v>2</v>
      </c>
      <c r="C291" s="3" t="s">
        <v>33</v>
      </c>
    </row>
    <row r="292" spans="2:3" x14ac:dyDescent="0.2">
      <c r="B292">
        <v>1</v>
      </c>
      <c r="C292" s="3" t="s">
        <v>36</v>
      </c>
    </row>
    <row r="293" spans="2:3" x14ac:dyDescent="0.2">
      <c r="B293">
        <v>1</v>
      </c>
      <c r="C293" s="3" t="s">
        <v>68</v>
      </c>
    </row>
    <row r="294" spans="2:3" x14ac:dyDescent="0.2">
      <c r="B294">
        <v>1</v>
      </c>
      <c r="C294" s="3" t="s">
        <v>27</v>
      </c>
    </row>
    <row r="295" spans="2:3" x14ac:dyDescent="0.2">
      <c r="B295">
        <v>0</v>
      </c>
      <c r="C295" s="3" t="s">
        <v>39</v>
      </c>
    </row>
    <row r="296" spans="2:3" x14ac:dyDescent="0.2">
      <c r="B296">
        <v>1</v>
      </c>
      <c r="C296" s="3" t="s">
        <v>41</v>
      </c>
    </row>
    <row r="297" spans="2:3" x14ac:dyDescent="0.2">
      <c r="B297">
        <v>0</v>
      </c>
      <c r="C297" s="3" t="s">
        <v>40</v>
      </c>
    </row>
    <row r="298" spans="2:3" x14ac:dyDescent="0.2">
      <c r="B298">
        <v>1</v>
      </c>
      <c r="C298" s="3" t="s">
        <v>53</v>
      </c>
    </row>
    <row r="300" spans="2:3" ht="21" x14ac:dyDescent="0.25">
      <c r="B300" s="2" t="s">
        <v>123</v>
      </c>
      <c r="C300" s="3"/>
    </row>
    <row r="301" spans="2:3" x14ac:dyDescent="0.2">
      <c r="B301" s="4" t="s">
        <v>23</v>
      </c>
      <c r="C301" s="1" t="s">
        <v>2</v>
      </c>
    </row>
    <row r="302" spans="2:3" x14ac:dyDescent="0.2">
      <c r="C302" s="3" t="s">
        <v>68</v>
      </c>
    </row>
    <row r="303" spans="2:3" x14ac:dyDescent="0.2">
      <c r="C303" s="3" t="s">
        <v>124</v>
      </c>
    </row>
    <row r="304" spans="2:3" x14ac:dyDescent="0.2">
      <c r="C304" s="3" t="s">
        <v>125</v>
      </c>
    </row>
    <row r="305" spans="1:3" x14ac:dyDescent="0.2">
      <c r="C305" s="3" t="s">
        <v>126</v>
      </c>
    </row>
    <row r="306" spans="1:3" x14ac:dyDescent="0.2">
      <c r="C306" s="3" t="s">
        <v>55</v>
      </c>
    </row>
    <row r="307" spans="1:3" x14ac:dyDescent="0.2">
      <c r="C307" s="3" t="s">
        <v>127</v>
      </c>
    </row>
    <row r="308" spans="1:3" x14ac:dyDescent="0.2">
      <c r="C308" s="3" t="s">
        <v>128</v>
      </c>
    </row>
    <row r="309" spans="1:3" x14ac:dyDescent="0.2">
      <c r="C309" s="3" t="s">
        <v>129</v>
      </c>
    </row>
    <row r="310" spans="1:3" x14ac:dyDescent="0.2">
      <c r="C310" s="3" t="s">
        <v>130</v>
      </c>
    </row>
    <row r="311" spans="1:3" x14ac:dyDescent="0.2">
      <c r="B311" s="7" t="s">
        <v>64</v>
      </c>
      <c r="C311" s="3" t="s">
        <v>131</v>
      </c>
    </row>
    <row r="313" spans="1:3" ht="21" x14ac:dyDescent="0.25">
      <c r="A313" s="1">
        <v>13</v>
      </c>
      <c r="B313" s="2" t="s">
        <v>0</v>
      </c>
      <c r="C313" s="3"/>
    </row>
    <row r="314" spans="1:3" x14ac:dyDescent="0.2">
      <c r="A314" s="1">
        <f>SUM(B315:B324)</f>
        <v>9</v>
      </c>
      <c r="B314" s="4" t="s">
        <v>1</v>
      </c>
      <c r="C314" s="1" t="s">
        <v>2</v>
      </c>
    </row>
    <row r="315" spans="1:3" x14ac:dyDescent="0.2">
      <c r="B315">
        <v>1</v>
      </c>
      <c r="C315" s="3" t="s">
        <v>26</v>
      </c>
    </row>
    <row r="316" spans="1:3" x14ac:dyDescent="0.2">
      <c r="B316">
        <v>2</v>
      </c>
      <c r="C316" s="3" t="s">
        <v>69</v>
      </c>
    </row>
    <row r="317" spans="1:3" x14ac:dyDescent="0.2">
      <c r="B317">
        <v>2</v>
      </c>
      <c r="C317" s="3" t="s">
        <v>33</v>
      </c>
    </row>
    <row r="318" spans="1:3" x14ac:dyDescent="0.2">
      <c r="B318">
        <v>1</v>
      </c>
      <c r="C318" s="3" t="s">
        <v>36</v>
      </c>
    </row>
    <row r="319" spans="1:3" x14ac:dyDescent="0.2">
      <c r="B319">
        <v>1</v>
      </c>
      <c r="C319" s="3" t="s">
        <v>68</v>
      </c>
    </row>
    <row r="320" spans="1:3" x14ac:dyDescent="0.2">
      <c r="B320">
        <v>0</v>
      </c>
      <c r="C320" s="3" t="s">
        <v>39</v>
      </c>
    </row>
    <row r="321" spans="2:3" x14ac:dyDescent="0.2">
      <c r="B321">
        <v>1</v>
      </c>
      <c r="C321" s="3" t="s">
        <v>41</v>
      </c>
    </row>
    <row r="322" spans="2:3" x14ac:dyDescent="0.2">
      <c r="B322">
        <v>1</v>
      </c>
      <c r="C322" s="3" t="s">
        <v>27</v>
      </c>
    </row>
    <row r="323" spans="2:3" x14ac:dyDescent="0.2">
      <c r="B323">
        <v>0</v>
      </c>
      <c r="C323" s="3" t="s">
        <v>40</v>
      </c>
    </row>
    <row r="324" spans="2:3" x14ac:dyDescent="0.2">
      <c r="B324">
        <v>0</v>
      </c>
      <c r="C324" s="3" t="s">
        <v>78</v>
      </c>
    </row>
    <row r="326" spans="2:3" ht="21" x14ac:dyDescent="0.25">
      <c r="B326" s="2" t="s">
        <v>132</v>
      </c>
      <c r="C326" s="3"/>
    </row>
    <row r="327" spans="2:3" x14ac:dyDescent="0.2">
      <c r="B327" s="4" t="s">
        <v>23</v>
      </c>
      <c r="C327" s="1" t="s">
        <v>2</v>
      </c>
    </row>
    <row r="328" spans="2:3" x14ac:dyDescent="0.2">
      <c r="C328" s="3" t="s">
        <v>44</v>
      </c>
    </row>
    <row r="329" spans="2:3" x14ac:dyDescent="0.2">
      <c r="C329" s="3" t="s">
        <v>25</v>
      </c>
    </row>
    <row r="330" spans="2:3" x14ac:dyDescent="0.2">
      <c r="B330" s="6" t="s">
        <v>24</v>
      </c>
      <c r="C330" s="3" t="s">
        <v>26</v>
      </c>
    </row>
    <row r="331" spans="2:3" x14ac:dyDescent="0.2">
      <c r="C331" s="3" t="s">
        <v>103</v>
      </c>
    </row>
    <row r="332" spans="2:3" x14ac:dyDescent="0.2">
      <c r="C332" s="3" t="s">
        <v>69</v>
      </c>
    </row>
    <row r="333" spans="2:3" x14ac:dyDescent="0.2">
      <c r="C333" s="3" t="s">
        <v>94</v>
      </c>
    </row>
    <row r="334" spans="2:3" x14ac:dyDescent="0.2">
      <c r="C334" s="3" t="s">
        <v>109</v>
      </c>
    </row>
    <row r="335" spans="2:3" x14ac:dyDescent="0.2">
      <c r="C335" s="3" t="s">
        <v>110</v>
      </c>
    </row>
    <row r="336" spans="2:3" x14ac:dyDescent="0.2">
      <c r="C336" s="3" t="s">
        <v>91</v>
      </c>
    </row>
    <row r="337" spans="1:3" x14ac:dyDescent="0.2">
      <c r="C337" s="3" t="s">
        <v>29</v>
      </c>
    </row>
    <row r="339" spans="1:3" ht="21" x14ac:dyDescent="0.25">
      <c r="A339" s="1">
        <v>14</v>
      </c>
      <c r="B339" s="2" t="s">
        <v>0</v>
      </c>
      <c r="C339" s="3"/>
    </row>
    <row r="340" spans="1:3" x14ac:dyDescent="0.2">
      <c r="A340" s="1">
        <f>SUM(B341:B350)</f>
        <v>10</v>
      </c>
      <c r="B340" s="4" t="s">
        <v>1</v>
      </c>
      <c r="C340" s="1" t="s">
        <v>2</v>
      </c>
    </row>
    <row r="341" spans="1:3" x14ac:dyDescent="0.2">
      <c r="B341">
        <v>1</v>
      </c>
      <c r="C341" s="3" t="s">
        <v>26</v>
      </c>
    </row>
    <row r="342" spans="1:3" x14ac:dyDescent="0.2">
      <c r="B342">
        <v>2</v>
      </c>
      <c r="C342" s="3" t="s">
        <v>69</v>
      </c>
    </row>
    <row r="343" spans="1:3" x14ac:dyDescent="0.2">
      <c r="B343">
        <v>2</v>
      </c>
      <c r="C343" s="3" t="s">
        <v>33</v>
      </c>
    </row>
    <row r="344" spans="1:3" x14ac:dyDescent="0.2">
      <c r="B344">
        <v>1</v>
      </c>
      <c r="C344" s="3" t="s">
        <v>68</v>
      </c>
    </row>
    <row r="345" spans="1:3" x14ac:dyDescent="0.2">
      <c r="B345">
        <v>1</v>
      </c>
      <c r="C345" s="3" t="s">
        <v>36</v>
      </c>
    </row>
    <row r="346" spans="1:3" x14ac:dyDescent="0.2">
      <c r="B346">
        <v>1</v>
      </c>
      <c r="C346" s="3" t="s">
        <v>27</v>
      </c>
    </row>
    <row r="347" spans="1:3" x14ac:dyDescent="0.2">
      <c r="B347">
        <v>1</v>
      </c>
      <c r="C347" s="3" t="s">
        <v>41</v>
      </c>
    </row>
    <row r="348" spans="1:3" x14ac:dyDescent="0.2">
      <c r="B348">
        <v>0</v>
      </c>
      <c r="C348" s="3" t="s">
        <v>39</v>
      </c>
    </row>
    <row r="349" spans="1:3" x14ac:dyDescent="0.2">
      <c r="B349">
        <v>0</v>
      </c>
      <c r="C349" s="3" t="s">
        <v>40</v>
      </c>
    </row>
    <row r="350" spans="1:3" x14ac:dyDescent="0.2">
      <c r="B350">
        <v>1</v>
      </c>
      <c r="C350" s="3" t="s">
        <v>52</v>
      </c>
    </row>
    <row r="352" spans="1:3" ht="21" x14ac:dyDescent="0.25">
      <c r="B352" s="2" t="s">
        <v>133</v>
      </c>
      <c r="C352" s="3"/>
    </row>
    <row r="353" spans="1:3" x14ac:dyDescent="0.2">
      <c r="B353" s="4" t="s">
        <v>23</v>
      </c>
      <c r="C353" s="1" t="s">
        <v>2</v>
      </c>
    </row>
    <row r="354" spans="1:3" x14ac:dyDescent="0.2">
      <c r="C354" s="3" t="s">
        <v>91</v>
      </c>
    </row>
    <row r="355" spans="1:3" x14ac:dyDescent="0.2">
      <c r="C355" s="3" t="s">
        <v>69</v>
      </c>
    </row>
    <row r="356" spans="1:3" x14ac:dyDescent="0.2">
      <c r="C356" s="3" t="s">
        <v>72</v>
      </c>
    </row>
    <row r="357" spans="1:3" x14ac:dyDescent="0.2">
      <c r="C357" s="3" t="s">
        <v>109</v>
      </c>
    </row>
    <row r="358" spans="1:3" x14ac:dyDescent="0.2">
      <c r="C358" s="3" t="s">
        <v>29</v>
      </c>
    </row>
    <row r="359" spans="1:3" x14ac:dyDescent="0.2">
      <c r="C359" s="3" t="s">
        <v>94</v>
      </c>
    </row>
    <row r="360" spans="1:3" x14ac:dyDescent="0.2">
      <c r="C360" s="3" t="s">
        <v>27</v>
      </c>
    </row>
    <row r="361" spans="1:3" x14ac:dyDescent="0.2">
      <c r="B361" s="7" t="s">
        <v>64</v>
      </c>
      <c r="C361" s="3" t="s">
        <v>39</v>
      </c>
    </row>
    <row r="362" spans="1:3" x14ac:dyDescent="0.2">
      <c r="C362" s="3" t="s">
        <v>134</v>
      </c>
    </row>
    <row r="363" spans="1:3" x14ac:dyDescent="0.2">
      <c r="C363" s="3" t="s">
        <v>104</v>
      </c>
    </row>
    <row r="365" spans="1:3" ht="21" x14ac:dyDescent="0.25">
      <c r="A365" s="1">
        <v>15</v>
      </c>
      <c r="B365" s="2" t="s">
        <v>0</v>
      </c>
      <c r="C365" s="3"/>
    </row>
    <row r="366" spans="1:3" x14ac:dyDescent="0.2">
      <c r="A366" s="1">
        <f>SUM(B367:B376)</f>
        <v>10</v>
      </c>
      <c r="B366" s="4" t="s">
        <v>1</v>
      </c>
      <c r="C366" s="1" t="s">
        <v>2</v>
      </c>
    </row>
    <row r="367" spans="1:3" x14ac:dyDescent="0.2">
      <c r="B367">
        <v>1</v>
      </c>
      <c r="C367" s="3" t="s">
        <v>26</v>
      </c>
    </row>
    <row r="368" spans="1:3" x14ac:dyDescent="0.2">
      <c r="B368">
        <v>2</v>
      </c>
      <c r="C368" s="3" t="s">
        <v>69</v>
      </c>
    </row>
    <row r="369" spans="2:3" x14ac:dyDescent="0.2">
      <c r="B369">
        <v>2</v>
      </c>
      <c r="C369" s="3" t="s">
        <v>33</v>
      </c>
    </row>
    <row r="370" spans="2:3" x14ac:dyDescent="0.2">
      <c r="B370">
        <v>1</v>
      </c>
      <c r="C370" s="3" t="s">
        <v>68</v>
      </c>
    </row>
    <row r="371" spans="2:3" x14ac:dyDescent="0.2">
      <c r="B371">
        <v>1</v>
      </c>
      <c r="C371" s="3" t="s">
        <v>36</v>
      </c>
    </row>
    <row r="372" spans="2:3" x14ac:dyDescent="0.2">
      <c r="B372">
        <v>1</v>
      </c>
      <c r="C372" s="3" t="s">
        <v>27</v>
      </c>
    </row>
    <row r="373" spans="2:3" x14ac:dyDescent="0.2">
      <c r="B373">
        <v>1</v>
      </c>
      <c r="C373" s="3" t="s">
        <v>41</v>
      </c>
    </row>
    <row r="374" spans="2:3" x14ac:dyDescent="0.2">
      <c r="B374">
        <v>1</v>
      </c>
      <c r="C374" s="3" t="s">
        <v>52</v>
      </c>
    </row>
    <row r="375" spans="2:3" x14ac:dyDescent="0.2">
      <c r="B375">
        <v>0</v>
      </c>
      <c r="C375" s="3" t="s">
        <v>40</v>
      </c>
    </row>
    <row r="376" spans="2:3" x14ac:dyDescent="0.2">
      <c r="B376">
        <v>0</v>
      </c>
      <c r="C376" s="3" t="s">
        <v>135</v>
      </c>
    </row>
    <row r="378" spans="2:3" ht="21" x14ac:dyDescent="0.25">
      <c r="B378" s="2" t="s">
        <v>136</v>
      </c>
      <c r="C378" s="3"/>
    </row>
    <row r="379" spans="2:3" x14ac:dyDescent="0.2">
      <c r="B379" s="4" t="s">
        <v>23</v>
      </c>
      <c r="C379" s="1" t="s">
        <v>2</v>
      </c>
    </row>
    <row r="380" spans="2:3" x14ac:dyDescent="0.2">
      <c r="C380" s="3" t="s">
        <v>30</v>
      </c>
    </row>
    <row r="381" spans="2:3" x14ac:dyDescent="0.2">
      <c r="C381" s="3" t="s">
        <v>36</v>
      </c>
    </row>
    <row r="382" spans="2:3" x14ac:dyDescent="0.2">
      <c r="C382" s="3" t="s">
        <v>27</v>
      </c>
    </row>
    <row r="383" spans="2:3" x14ac:dyDescent="0.2">
      <c r="B383" s="6" t="s">
        <v>24</v>
      </c>
      <c r="C383" s="3" t="s">
        <v>137</v>
      </c>
    </row>
    <row r="384" spans="2:3" x14ac:dyDescent="0.2">
      <c r="C384" s="3" t="s">
        <v>43</v>
      </c>
    </row>
    <row r="385" spans="1:3" x14ac:dyDescent="0.2">
      <c r="C385" s="3" t="s">
        <v>135</v>
      </c>
    </row>
    <row r="386" spans="1:3" x14ac:dyDescent="0.2">
      <c r="C386" s="3" t="s">
        <v>53</v>
      </c>
    </row>
    <row r="387" spans="1:3" x14ac:dyDescent="0.2">
      <c r="C387" s="3" t="s">
        <v>138</v>
      </c>
    </row>
    <row r="388" spans="1:3" x14ac:dyDescent="0.2">
      <c r="C388" s="3" t="s">
        <v>139</v>
      </c>
    </row>
    <row r="389" spans="1:3" x14ac:dyDescent="0.2">
      <c r="C389" s="3" t="s">
        <v>46</v>
      </c>
    </row>
    <row r="391" spans="1:3" ht="21" x14ac:dyDescent="0.25">
      <c r="A391" s="1">
        <v>16</v>
      </c>
      <c r="B391" s="2" t="s">
        <v>0</v>
      </c>
      <c r="C391" s="3"/>
    </row>
    <row r="392" spans="1:3" x14ac:dyDescent="0.2">
      <c r="A392" s="1">
        <f>SUM(B393:B402)</f>
        <v>9</v>
      </c>
      <c r="B392" s="4" t="s">
        <v>1</v>
      </c>
      <c r="C392" s="1" t="s">
        <v>2</v>
      </c>
    </row>
    <row r="393" spans="1:3" x14ac:dyDescent="0.2">
      <c r="B393">
        <v>1</v>
      </c>
      <c r="C393" s="3" t="s">
        <v>26</v>
      </c>
    </row>
    <row r="394" spans="1:3" x14ac:dyDescent="0.2">
      <c r="B394">
        <v>2</v>
      </c>
      <c r="C394" s="3" t="s">
        <v>33</v>
      </c>
    </row>
    <row r="395" spans="1:3" x14ac:dyDescent="0.2">
      <c r="B395">
        <v>2</v>
      </c>
      <c r="C395" s="3" t="s">
        <v>69</v>
      </c>
    </row>
    <row r="396" spans="1:3" x14ac:dyDescent="0.2">
      <c r="B396">
        <v>1</v>
      </c>
      <c r="C396" s="3" t="s">
        <v>27</v>
      </c>
    </row>
    <row r="397" spans="1:3" x14ac:dyDescent="0.2">
      <c r="B397">
        <v>1</v>
      </c>
      <c r="C397" s="3" t="s">
        <v>36</v>
      </c>
    </row>
    <row r="398" spans="1:3" x14ac:dyDescent="0.2">
      <c r="B398">
        <v>1</v>
      </c>
      <c r="C398" s="3" t="s">
        <v>68</v>
      </c>
    </row>
    <row r="399" spans="1:3" x14ac:dyDescent="0.2">
      <c r="B399">
        <v>1</v>
      </c>
      <c r="C399" s="3" t="s">
        <v>41</v>
      </c>
    </row>
    <row r="400" spans="1:3" x14ac:dyDescent="0.2">
      <c r="B400">
        <v>1</v>
      </c>
      <c r="C400" s="3" t="s">
        <v>52</v>
      </c>
    </row>
    <row r="401" spans="2:3" x14ac:dyDescent="0.2">
      <c r="B401">
        <v>-1</v>
      </c>
      <c r="C401" s="3" t="s">
        <v>140</v>
      </c>
    </row>
    <row r="402" spans="2:3" x14ac:dyDescent="0.2">
      <c r="B402">
        <v>0</v>
      </c>
      <c r="C402" s="3" t="s">
        <v>40</v>
      </c>
    </row>
    <row r="404" spans="2:3" ht="21" x14ac:dyDescent="0.25">
      <c r="B404" s="2" t="s">
        <v>141</v>
      </c>
      <c r="C404" s="3"/>
    </row>
    <row r="405" spans="2:3" x14ac:dyDescent="0.2">
      <c r="B405" s="4" t="s">
        <v>23</v>
      </c>
      <c r="C405" s="1" t="s">
        <v>2</v>
      </c>
    </row>
    <row r="406" spans="2:3" x14ac:dyDescent="0.2">
      <c r="C406" s="3" t="s">
        <v>142</v>
      </c>
    </row>
    <row r="407" spans="2:3" x14ac:dyDescent="0.2">
      <c r="B407" s="7" t="s">
        <v>64</v>
      </c>
      <c r="C407" s="3" t="s">
        <v>143</v>
      </c>
    </row>
    <row r="408" spans="2:3" x14ac:dyDescent="0.2">
      <c r="C408" s="3" t="s">
        <v>144</v>
      </c>
    </row>
    <row r="409" spans="2:3" x14ac:dyDescent="0.2">
      <c r="C409" s="3" t="s">
        <v>145</v>
      </c>
    </row>
    <row r="410" spans="2:3" x14ac:dyDescent="0.2">
      <c r="C410" s="3" t="s">
        <v>146</v>
      </c>
    </row>
    <row r="411" spans="2:3" x14ac:dyDescent="0.2">
      <c r="C411" s="3" t="s">
        <v>147</v>
      </c>
    </row>
    <row r="412" spans="2:3" x14ac:dyDescent="0.2">
      <c r="C412" s="3" t="s">
        <v>148</v>
      </c>
    </row>
    <row r="413" spans="2:3" x14ac:dyDescent="0.2">
      <c r="C413" s="3" t="s">
        <v>149</v>
      </c>
    </row>
    <row r="414" spans="2:3" x14ac:dyDescent="0.2">
      <c r="C414" s="3" t="s">
        <v>150</v>
      </c>
    </row>
    <row r="415" spans="2:3" x14ac:dyDescent="0.2">
      <c r="C415" s="3" t="s">
        <v>151</v>
      </c>
    </row>
    <row r="417" spans="1:3" ht="21" x14ac:dyDescent="0.25">
      <c r="A417" s="1">
        <v>17</v>
      </c>
      <c r="B417" s="2" t="s">
        <v>0</v>
      </c>
      <c r="C417" s="3"/>
    </row>
    <row r="418" spans="1:3" x14ac:dyDescent="0.2">
      <c r="A418" s="1">
        <f>SUM(B419:B428)</f>
        <v>9</v>
      </c>
      <c r="B418" s="4" t="s">
        <v>1</v>
      </c>
      <c r="C418" s="1" t="s">
        <v>2</v>
      </c>
    </row>
    <row r="419" spans="1:3" x14ac:dyDescent="0.2">
      <c r="B419">
        <v>1</v>
      </c>
      <c r="C419" s="3" t="s">
        <v>26</v>
      </c>
    </row>
    <row r="420" spans="1:3" x14ac:dyDescent="0.2">
      <c r="B420">
        <v>2</v>
      </c>
      <c r="C420" s="3" t="s">
        <v>33</v>
      </c>
    </row>
    <row r="421" spans="1:3" x14ac:dyDescent="0.2">
      <c r="B421">
        <v>2</v>
      </c>
      <c r="C421" s="3" t="s">
        <v>69</v>
      </c>
    </row>
    <row r="422" spans="1:3" x14ac:dyDescent="0.2">
      <c r="B422">
        <v>1</v>
      </c>
      <c r="C422" s="3" t="s">
        <v>27</v>
      </c>
    </row>
    <row r="423" spans="1:3" x14ac:dyDescent="0.2">
      <c r="B423">
        <v>1</v>
      </c>
      <c r="C423" s="3" t="s">
        <v>36</v>
      </c>
    </row>
    <row r="424" spans="1:3" x14ac:dyDescent="0.2">
      <c r="B424">
        <v>1</v>
      </c>
      <c r="C424" s="3" t="s">
        <v>68</v>
      </c>
    </row>
    <row r="425" spans="1:3" x14ac:dyDescent="0.2">
      <c r="B425">
        <v>1</v>
      </c>
      <c r="C425" s="3" t="s">
        <v>41</v>
      </c>
    </row>
    <row r="426" spans="1:3" x14ac:dyDescent="0.2">
      <c r="B426">
        <v>0</v>
      </c>
      <c r="C426" s="3" t="s">
        <v>40</v>
      </c>
    </row>
    <row r="427" spans="1:3" x14ac:dyDescent="0.2">
      <c r="B427">
        <v>1</v>
      </c>
      <c r="C427" s="3" t="s">
        <v>52</v>
      </c>
    </row>
    <row r="428" spans="1:3" x14ac:dyDescent="0.2">
      <c r="B428">
        <v>-1</v>
      </c>
      <c r="C428" s="3" t="s">
        <v>140</v>
      </c>
    </row>
    <row r="430" spans="1:3" ht="21" x14ac:dyDescent="0.25">
      <c r="B430" s="2" t="s">
        <v>152</v>
      </c>
      <c r="C430" s="3"/>
    </row>
    <row r="431" spans="1:3" x14ac:dyDescent="0.2">
      <c r="B431" s="4" t="s">
        <v>23</v>
      </c>
      <c r="C431" s="1" t="s">
        <v>2</v>
      </c>
    </row>
    <row r="432" spans="1:3" x14ac:dyDescent="0.2">
      <c r="B432" s="6" t="s">
        <v>24</v>
      </c>
      <c r="C432" s="3" t="s">
        <v>119</v>
      </c>
    </row>
    <row r="433" spans="1:3" x14ac:dyDescent="0.2">
      <c r="C433" s="3" t="s">
        <v>153</v>
      </c>
    </row>
    <row r="434" spans="1:3" x14ac:dyDescent="0.2">
      <c r="C434" s="3" t="s">
        <v>154</v>
      </c>
    </row>
    <row r="435" spans="1:3" x14ac:dyDescent="0.2">
      <c r="C435" s="3" t="s">
        <v>155</v>
      </c>
    </row>
    <row r="436" spans="1:3" x14ac:dyDescent="0.2">
      <c r="C436" s="3" t="s">
        <v>156</v>
      </c>
    </row>
    <row r="437" spans="1:3" x14ac:dyDescent="0.2">
      <c r="C437" s="3" t="s">
        <v>157</v>
      </c>
    </row>
    <row r="438" spans="1:3" x14ac:dyDescent="0.2">
      <c r="C438" s="3" t="s">
        <v>158</v>
      </c>
    </row>
    <row r="439" spans="1:3" x14ac:dyDescent="0.2">
      <c r="C439" s="3" t="s">
        <v>159</v>
      </c>
    </row>
    <row r="440" spans="1:3" x14ac:dyDescent="0.2">
      <c r="C440" s="3" t="s">
        <v>160</v>
      </c>
    </row>
    <row r="441" spans="1:3" x14ac:dyDescent="0.2">
      <c r="C441" s="3" t="s">
        <v>161</v>
      </c>
    </row>
    <row r="443" spans="1:3" ht="21" x14ac:dyDescent="0.25">
      <c r="A443" s="1">
        <v>18</v>
      </c>
      <c r="B443" s="2" t="s">
        <v>0</v>
      </c>
      <c r="C443" s="3"/>
    </row>
    <row r="444" spans="1:3" x14ac:dyDescent="0.2">
      <c r="A444" s="1">
        <f>SUM(B445:B454)</f>
        <v>9</v>
      </c>
      <c r="B444" s="4" t="s">
        <v>1</v>
      </c>
      <c r="C444" s="1" t="s">
        <v>2</v>
      </c>
    </row>
    <row r="445" spans="1:3" x14ac:dyDescent="0.2">
      <c r="B445">
        <v>1</v>
      </c>
      <c r="C445" s="3" t="s">
        <v>26</v>
      </c>
    </row>
    <row r="446" spans="1:3" x14ac:dyDescent="0.2">
      <c r="B446">
        <v>2</v>
      </c>
      <c r="C446" s="3" t="s">
        <v>33</v>
      </c>
    </row>
    <row r="447" spans="1:3" x14ac:dyDescent="0.2">
      <c r="B447">
        <v>2</v>
      </c>
      <c r="C447" s="3" t="s">
        <v>69</v>
      </c>
    </row>
    <row r="448" spans="1:3" x14ac:dyDescent="0.2">
      <c r="B448">
        <v>1</v>
      </c>
      <c r="C448" s="3" t="s">
        <v>68</v>
      </c>
    </row>
    <row r="449" spans="2:3" x14ac:dyDescent="0.2">
      <c r="B449">
        <v>1</v>
      </c>
      <c r="C449" s="3" t="s">
        <v>36</v>
      </c>
    </row>
    <row r="450" spans="2:3" x14ac:dyDescent="0.2">
      <c r="B450">
        <v>1</v>
      </c>
      <c r="C450" s="3" t="s">
        <v>27</v>
      </c>
    </row>
    <row r="451" spans="2:3" x14ac:dyDescent="0.2">
      <c r="B451">
        <v>0</v>
      </c>
      <c r="C451" s="3" t="s">
        <v>40</v>
      </c>
    </row>
    <row r="452" spans="2:3" x14ac:dyDescent="0.2">
      <c r="B452">
        <v>1</v>
      </c>
      <c r="C452" s="3" t="s">
        <v>41</v>
      </c>
    </row>
    <row r="453" spans="2:3" x14ac:dyDescent="0.2">
      <c r="B453">
        <v>0</v>
      </c>
      <c r="C453" s="3" t="s">
        <v>78</v>
      </c>
    </row>
    <row r="454" spans="2:3" x14ac:dyDescent="0.2">
      <c r="B454">
        <v>0</v>
      </c>
      <c r="C454" s="3" t="s">
        <v>162</v>
      </c>
    </row>
    <row r="456" spans="2:3" ht="21" x14ac:dyDescent="0.25">
      <c r="B456" s="2" t="s">
        <v>163</v>
      </c>
      <c r="C456" s="3"/>
    </row>
    <row r="457" spans="2:3" x14ac:dyDescent="0.2">
      <c r="B457" s="4" t="s">
        <v>23</v>
      </c>
      <c r="C457" s="1" t="s">
        <v>2</v>
      </c>
    </row>
    <row r="458" spans="2:3" x14ac:dyDescent="0.2">
      <c r="B458" s="4"/>
      <c r="C458" s="5" t="s">
        <v>164</v>
      </c>
    </row>
    <row r="459" spans="2:3" x14ac:dyDescent="0.2">
      <c r="C459" s="3" t="s">
        <v>165</v>
      </c>
    </row>
    <row r="460" spans="2:3" x14ac:dyDescent="0.2">
      <c r="C460" s="3" t="s">
        <v>48</v>
      </c>
    </row>
    <row r="461" spans="2:3" x14ac:dyDescent="0.2">
      <c r="C461" s="3" t="s">
        <v>166</v>
      </c>
    </row>
    <row r="462" spans="2:3" x14ac:dyDescent="0.2">
      <c r="C462" s="3" t="s">
        <v>167</v>
      </c>
    </row>
    <row r="463" spans="2:3" x14ac:dyDescent="0.2">
      <c r="C463" s="3" t="s">
        <v>114</v>
      </c>
    </row>
    <row r="464" spans="2:3" x14ac:dyDescent="0.2">
      <c r="C464" s="3" t="s">
        <v>168</v>
      </c>
    </row>
    <row r="465" spans="1:3" x14ac:dyDescent="0.2">
      <c r="C465" s="3" t="s">
        <v>169</v>
      </c>
    </row>
    <row r="466" spans="1:3" x14ac:dyDescent="0.2">
      <c r="C466" s="3" t="s">
        <v>170</v>
      </c>
    </row>
    <row r="467" spans="1:3" x14ac:dyDescent="0.2">
      <c r="B467" s="7" t="s">
        <v>64</v>
      </c>
      <c r="C467" s="3" t="s">
        <v>171</v>
      </c>
    </row>
    <row r="469" spans="1:3" ht="21" x14ac:dyDescent="0.25">
      <c r="A469" s="1">
        <v>19</v>
      </c>
      <c r="B469" s="2" t="s">
        <v>0</v>
      </c>
      <c r="C469" s="3"/>
    </row>
    <row r="470" spans="1:3" x14ac:dyDescent="0.2">
      <c r="A470" s="1">
        <f>SUM(B471:B480)</f>
        <v>9</v>
      </c>
      <c r="B470" s="4" t="s">
        <v>1</v>
      </c>
      <c r="C470" s="1" t="s">
        <v>2</v>
      </c>
    </row>
    <row r="471" spans="1:3" x14ac:dyDescent="0.2">
      <c r="B471">
        <v>1</v>
      </c>
      <c r="C471" s="3" t="s">
        <v>26</v>
      </c>
    </row>
    <row r="472" spans="1:3" x14ac:dyDescent="0.2">
      <c r="B472">
        <v>2</v>
      </c>
      <c r="C472" s="3" t="s">
        <v>33</v>
      </c>
    </row>
    <row r="473" spans="1:3" x14ac:dyDescent="0.2">
      <c r="B473">
        <v>2</v>
      </c>
      <c r="C473" s="3" t="s">
        <v>69</v>
      </c>
    </row>
    <row r="474" spans="1:3" x14ac:dyDescent="0.2">
      <c r="B474">
        <v>1</v>
      </c>
      <c r="C474" s="3" t="s">
        <v>68</v>
      </c>
    </row>
    <row r="475" spans="1:3" x14ac:dyDescent="0.2">
      <c r="B475">
        <v>1</v>
      </c>
      <c r="C475" s="3" t="s">
        <v>36</v>
      </c>
    </row>
    <row r="476" spans="1:3" x14ac:dyDescent="0.2">
      <c r="B476">
        <v>1</v>
      </c>
      <c r="C476" s="3" t="s">
        <v>27</v>
      </c>
    </row>
    <row r="477" spans="1:3" x14ac:dyDescent="0.2">
      <c r="B477">
        <v>0</v>
      </c>
      <c r="C477" s="3" t="s">
        <v>40</v>
      </c>
    </row>
    <row r="478" spans="1:3" x14ac:dyDescent="0.2">
      <c r="B478">
        <v>1</v>
      </c>
      <c r="C478" s="3" t="s">
        <v>41</v>
      </c>
    </row>
    <row r="479" spans="1:3" x14ac:dyDescent="0.2">
      <c r="B479">
        <v>0</v>
      </c>
      <c r="C479" s="3" t="s">
        <v>78</v>
      </c>
    </row>
    <row r="480" spans="1:3" x14ac:dyDescent="0.2">
      <c r="B480">
        <v>0</v>
      </c>
      <c r="C480" s="3" t="s">
        <v>39</v>
      </c>
    </row>
    <row r="482" spans="1:3" ht="21" x14ac:dyDescent="0.25">
      <c r="B482" s="2" t="s">
        <v>172</v>
      </c>
      <c r="C482" s="3"/>
    </row>
    <row r="483" spans="1:3" x14ac:dyDescent="0.2">
      <c r="B483" s="4" t="s">
        <v>23</v>
      </c>
      <c r="C483" s="1" t="s">
        <v>2</v>
      </c>
    </row>
    <row r="484" spans="1:3" x14ac:dyDescent="0.2">
      <c r="C484" s="3" t="s">
        <v>173</v>
      </c>
    </row>
    <row r="485" spans="1:3" x14ac:dyDescent="0.2">
      <c r="C485" s="3" t="s">
        <v>174</v>
      </c>
    </row>
    <row r="486" spans="1:3" x14ac:dyDescent="0.2">
      <c r="C486" s="3" t="s">
        <v>175</v>
      </c>
    </row>
    <row r="487" spans="1:3" x14ac:dyDescent="0.2">
      <c r="B487" s="6" t="s">
        <v>24</v>
      </c>
      <c r="C487" s="3" t="s">
        <v>176</v>
      </c>
    </row>
    <row r="488" spans="1:3" x14ac:dyDescent="0.2">
      <c r="C488" s="3" t="s">
        <v>177</v>
      </c>
    </row>
    <row r="489" spans="1:3" x14ac:dyDescent="0.2">
      <c r="C489" s="3" t="s">
        <v>178</v>
      </c>
    </row>
    <row r="490" spans="1:3" x14ac:dyDescent="0.2">
      <c r="C490" s="3" t="s">
        <v>179</v>
      </c>
    </row>
    <row r="491" spans="1:3" x14ac:dyDescent="0.2">
      <c r="C491" s="3" t="s">
        <v>180</v>
      </c>
    </row>
    <row r="492" spans="1:3" x14ac:dyDescent="0.2">
      <c r="C492" s="3" t="s">
        <v>181</v>
      </c>
    </row>
    <row r="493" spans="1:3" x14ac:dyDescent="0.2">
      <c r="C493" s="3" t="s">
        <v>182</v>
      </c>
    </row>
    <row r="495" spans="1:3" ht="21" x14ac:dyDescent="0.25">
      <c r="A495" s="1">
        <v>20</v>
      </c>
      <c r="B495" s="2" t="s">
        <v>0</v>
      </c>
      <c r="C495" s="3"/>
    </row>
    <row r="496" spans="1:3" x14ac:dyDescent="0.2">
      <c r="A496" s="1">
        <f>SUM(B497:B506)</f>
        <v>9</v>
      </c>
      <c r="B496" s="4" t="s">
        <v>1</v>
      </c>
      <c r="C496" s="1" t="s">
        <v>2</v>
      </c>
    </row>
    <row r="497" spans="2:3" x14ac:dyDescent="0.2">
      <c r="B497">
        <v>1</v>
      </c>
      <c r="C497" s="3" t="s">
        <v>26</v>
      </c>
    </row>
    <row r="498" spans="2:3" x14ac:dyDescent="0.2">
      <c r="B498">
        <v>2</v>
      </c>
      <c r="C498" s="3" t="s">
        <v>69</v>
      </c>
    </row>
    <row r="499" spans="2:3" x14ac:dyDescent="0.2">
      <c r="B499">
        <v>2</v>
      </c>
      <c r="C499" s="3" t="s">
        <v>33</v>
      </c>
    </row>
    <row r="500" spans="2:3" x14ac:dyDescent="0.2">
      <c r="B500">
        <v>1</v>
      </c>
      <c r="C500" s="3" t="s">
        <v>68</v>
      </c>
    </row>
    <row r="501" spans="2:3" x14ac:dyDescent="0.2">
      <c r="B501">
        <v>1</v>
      </c>
      <c r="C501" s="3" t="s">
        <v>36</v>
      </c>
    </row>
    <row r="502" spans="2:3" x14ac:dyDescent="0.2">
      <c r="B502">
        <v>0</v>
      </c>
      <c r="C502" s="3" t="s">
        <v>78</v>
      </c>
    </row>
    <row r="503" spans="2:3" x14ac:dyDescent="0.2">
      <c r="B503">
        <v>1</v>
      </c>
      <c r="C503" s="3" t="s">
        <v>27</v>
      </c>
    </row>
    <row r="504" spans="2:3" x14ac:dyDescent="0.2">
      <c r="B504">
        <v>0</v>
      </c>
      <c r="C504" s="3" t="s">
        <v>40</v>
      </c>
    </row>
    <row r="505" spans="2:3" x14ac:dyDescent="0.2">
      <c r="B505">
        <v>1</v>
      </c>
      <c r="C505" s="3" t="s">
        <v>183</v>
      </c>
    </row>
    <row r="506" spans="2:3" x14ac:dyDescent="0.2">
      <c r="B506">
        <v>0</v>
      </c>
      <c r="C506" s="3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2021-05-06T15:47:13Z</dcterms:created>
  <dcterms:modified xsi:type="dcterms:W3CDTF">2021-05-06T15:47:59Z</dcterms:modified>
</cp:coreProperties>
</file>