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riaan\Documents\school\Minor SMR\Eurofins\SMR-2-Eurofins\"/>
    </mc:Choice>
  </mc:AlternateContent>
  <xr:revisionPtr revIDLastSave="0" documentId="13_ncr:1_{D788FDDA-6ACC-45C9-A04D-A37424CF2951}" xr6:coauthVersionLast="47" xr6:coauthVersionMax="47" xr10:uidLastSave="{00000000-0000-0000-0000-000000000000}"/>
  <bookViews>
    <workbookView xWindow="-108" yWindow="-108" windowWidth="23256" windowHeight="12576" xr2:uid="{17504D4C-2CC1-4FF1-A566-434FCFBC1EB6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G7" i="1" s="1"/>
  <c r="G5" i="1"/>
  <c r="F5" i="1"/>
  <c r="F6" i="1"/>
  <c r="G6" i="1" s="1"/>
  <c r="G3" i="1"/>
  <c r="G4" i="1"/>
  <c r="G2" i="1"/>
  <c r="F3" i="1"/>
  <c r="F4" i="1"/>
  <c r="F2" i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</future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<sst xmlns="http://schemas.openxmlformats.org/spreadsheetml/2006/main" count="22" uniqueCount="18">
  <si>
    <t>sample 1</t>
  </si>
  <si>
    <t>sample 2</t>
  </si>
  <si>
    <t>sample 3</t>
  </si>
  <si>
    <t>irl backbone (mm)</t>
  </si>
  <si>
    <t>irl sample (mm)</t>
  </si>
  <si>
    <t>calculade dist (mm)</t>
  </si>
  <si>
    <t>dif (mm)</t>
  </si>
  <si>
    <t>sample 4</t>
  </si>
  <si>
    <t>sample 4+</t>
  </si>
  <si>
    <t>sample 4-</t>
  </si>
  <si>
    <t>sample 4+-</t>
  </si>
  <si>
    <t>4+ is aan de hoge kant gemeten</t>
  </si>
  <si>
    <t>4- is aan de lage kant gemeten</t>
  </si>
  <si>
    <t>pixsl backbone</t>
  </si>
  <si>
    <t>pixel sample</t>
  </si>
  <si>
    <t>irl = in real life</t>
  </si>
  <si>
    <t>dif = difference</t>
  </si>
  <si>
    <t>Sample height 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</si>
</sst>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3" borderId="1" xfId="0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">
  <rv s="0">
    <v>0</v>
    <v>5</v>
  </rv>
  <rv s="0">
    <v>1</v>
    <v>5</v>
  </rv>
  <rv s="0">
    <v>2</v>
    <v>5</v>
  </rv>
  <rv s="0">
    <v>3</v>
    <v>5</v>
  </rv>
  <rv s="0">
    <v>4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</richValueRel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0CDF-F3BA-4596-A081-51163C52FCCA}">
  <dimension ref="A1:U14"/>
  <sheetViews>
    <sheetView tabSelected="1" workbookViewId="0">
      <selection activeCell="J7" sqref="J7"/>
    </sheetView>
  </sheetViews>
  <sheetFormatPr defaultRowHeight="14.4" x14ac:dyDescent="0.3"/>
  <cols>
    <col min="1" max="1" width="9.21875" bestFit="1" customWidth="1"/>
    <col min="2" max="2" width="12.77734375" bestFit="1" customWidth="1"/>
    <col min="3" max="3" width="10.88671875" bestFit="1" customWidth="1"/>
    <col min="4" max="4" width="15" customWidth="1"/>
    <col min="5" max="5" width="13.44140625" bestFit="1" customWidth="1"/>
    <col min="6" max="6" width="16.77734375" bestFit="1" customWidth="1"/>
    <col min="7" max="7" width="8.44140625" customWidth="1"/>
    <col min="8" max="8" width="12.109375" bestFit="1" customWidth="1"/>
  </cols>
  <sheetData>
    <row r="1" spans="1:21" x14ac:dyDescent="0.3">
      <c r="B1" s="3" t="s">
        <v>13</v>
      </c>
      <c r="C1" s="3" t="s">
        <v>14</v>
      </c>
      <c r="D1" s="3" t="s">
        <v>3</v>
      </c>
      <c r="E1" s="3" t="s">
        <v>4</v>
      </c>
      <c r="F1" s="3" t="s">
        <v>5</v>
      </c>
      <c r="G1" s="3" t="s">
        <v>6</v>
      </c>
      <c r="H1" s="5" t="s">
        <v>17</v>
      </c>
      <c r="K1" t="s">
        <v>16</v>
      </c>
    </row>
    <row r="2" spans="1:21" x14ac:dyDescent="0.3">
      <c r="A2" s="3" t="s">
        <v>0</v>
      </c>
      <c r="B2" s="3">
        <v>475</v>
      </c>
      <c r="C2" s="3">
        <v>988</v>
      </c>
      <c r="D2" s="3">
        <v>11.87</v>
      </c>
      <c r="E2" s="3">
        <v>24.5</v>
      </c>
      <c r="F2" s="3">
        <f>D2/B2*C2</f>
        <v>24.689599999999999</v>
      </c>
      <c r="G2" s="3">
        <f>E2-F2</f>
        <v>-0.18959999999999866</v>
      </c>
      <c r="H2" s="5">
        <v>61.6</v>
      </c>
      <c r="K2" t="s">
        <v>15</v>
      </c>
    </row>
    <row r="3" spans="1:21" x14ac:dyDescent="0.3">
      <c r="A3" s="4" t="s">
        <v>1</v>
      </c>
      <c r="B3" s="4">
        <v>481</v>
      </c>
      <c r="C3" s="4">
        <v>798</v>
      </c>
      <c r="D3" s="4">
        <v>11.87</v>
      </c>
      <c r="E3" s="4">
        <v>21.6</v>
      </c>
      <c r="F3" s="4">
        <f>D3/B3*C3</f>
        <v>19.692848232848231</v>
      </c>
      <c r="G3" s="4">
        <f>E3-F3</f>
        <v>1.9071517671517704</v>
      </c>
      <c r="H3" s="4">
        <v>29.8</v>
      </c>
      <c r="K3" t="s">
        <v>11</v>
      </c>
    </row>
    <row r="4" spans="1:21" x14ac:dyDescent="0.3">
      <c r="A4" s="3" t="s">
        <v>2</v>
      </c>
      <c r="B4" s="3">
        <v>478</v>
      </c>
      <c r="C4" s="3">
        <v>571</v>
      </c>
      <c r="D4" s="3">
        <v>11.87</v>
      </c>
      <c r="E4" s="3">
        <v>15.1</v>
      </c>
      <c r="F4" s="3">
        <f>D4/B4*C4</f>
        <v>14.179435146443515</v>
      </c>
      <c r="G4" s="3">
        <f>E4-F4</f>
        <v>0.92056485355648476</v>
      </c>
      <c r="H4" s="3">
        <v>32</v>
      </c>
      <c r="K4" t="s">
        <v>12</v>
      </c>
    </row>
    <row r="5" spans="1:21" x14ac:dyDescent="0.3">
      <c r="A5" s="4" t="s">
        <v>7</v>
      </c>
      <c r="B5" s="4">
        <v>475</v>
      </c>
      <c r="C5" s="4">
        <v>878</v>
      </c>
      <c r="D5" s="4">
        <v>11.87</v>
      </c>
      <c r="E5" s="4">
        <v>22</v>
      </c>
      <c r="F5" s="4">
        <f>D5/B5*C5</f>
        <v>21.940757894736841</v>
      </c>
      <c r="G5" s="4">
        <f>E5-F5</f>
        <v>5.9242105263159317E-2</v>
      </c>
      <c r="H5" s="4">
        <v>64.5</v>
      </c>
    </row>
    <row r="6" spans="1:21" x14ac:dyDescent="0.3">
      <c r="A6" s="3" t="s">
        <v>8</v>
      </c>
      <c r="B6" s="3">
        <v>478</v>
      </c>
      <c r="C6" s="3">
        <v>913</v>
      </c>
      <c r="D6" s="3">
        <v>11.87</v>
      </c>
      <c r="E6" s="3">
        <v>21.7</v>
      </c>
      <c r="F6" s="3">
        <f>D6/B6*C6</f>
        <v>22.672196652719666</v>
      </c>
      <c r="G6" s="3">
        <f>E6-F6</f>
        <v>-0.97219665271966704</v>
      </c>
      <c r="H6" s="6">
        <v>64.5</v>
      </c>
    </row>
    <row r="7" spans="1:21" x14ac:dyDescent="0.3">
      <c r="A7" s="4" t="s">
        <v>9</v>
      </c>
      <c r="B7" s="4">
        <v>478</v>
      </c>
      <c r="C7" s="4">
        <v>799</v>
      </c>
      <c r="D7" s="4">
        <v>11.87</v>
      </c>
      <c r="E7" s="4">
        <v>21.1</v>
      </c>
      <c r="F7" s="4">
        <f>D7/B7*C7</f>
        <v>19.841276150627614</v>
      </c>
      <c r="G7" s="4">
        <f>E7-F7</f>
        <v>1.2587238493723873</v>
      </c>
      <c r="H7" s="4">
        <v>64.5</v>
      </c>
    </row>
    <row r="12" spans="1:21" x14ac:dyDescent="0.3">
      <c r="A12" s="2" t="s">
        <v>0</v>
      </c>
      <c r="B12" s="2"/>
      <c r="C12" s="2"/>
      <c r="D12" s="2"/>
      <c r="E12" s="2" t="s">
        <v>1</v>
      </c>
      <c r="F12" s="2"/>
      <c r="G12" s="2"/>
      <c r="H12" s="2"/>
      <c r="I12" s="2" t="s">
        <v>2</v>
      </c>
      <c r="J12" s="2"/>
      <c r="K12" s="2"/>
      <c r="L12" s="2"/>
      <c r="M12" s="2" t="s">
        <v>7</v>
      </c>
      <c r="N12" s="2"/>
      <c r="O12" s="2"/>
      <c r="P12" s="2"/>
      <c r="Q12" s="2" t="s">
        <v>10</v>
      </c>
      <c r="R12" s="2"/>
      <c r="S12" s="2"/>
      <c r="T12" s="2"/>
      <c r="U12" s="2"/>
    </row>
    <row r="13" spans="1:21" ht="154.80000000000001" customHeight="1" x14ac:dyDescent="0.3">
      <c r="A13" s="2" t="e" vm="1">
        <v>#VALUE!</v>
      </c>
      <c r="B13" s="2"/>
      <c r="C13" s="2"/>
      <c r="D13" s="2"/>
      <c r="E13" s="2" t="e" vm="2">
        <v>#VALUE!</v>
      </c>
      <c r="F13" s="2"/>
      <c r="G13" s="2"/>
      <c r="H13" s="2"/>
      <c r="I13" s="2" t="e" vm="3">
        <v>#VALUE!</v>
      </c>
      <c r="J13" s="2"/>
      <c r="K13" s="2"/>
      <c r="L13" s="2"/>
      <c r="M13" s="2" t="e" vm="4">
        <v>#VALUE!</v>
      </c>
      <c r="N13" s="2"/>
      <c r="O13" s="2"/>
      <c r="P13" s="2"/>
      <c r="Q13" s="2" t="e" vm="5">
        <v>#VALUE!</v>
      </c>
      <c r="R13" s="2"/>
      <c r="S13" s="2"/>
      <c r="T13" s="2"/>
      <c r="U13" s="2"/>
    </row>
    <row r="14" spans="1:21" x14ac:dyDescent="0.3">
      <c r="B14" s="1"/>
    </row>
  </sheetData>
  <mergeCells count="10">
    <mergeCell ref="A13:D13"/>
    <mergeCell ref="E13:H13"/>
    <mergeCell ref="I13:L13"/>
    <mergeCell ref="M13:P13"/>
    <mergeCell ref="Q13:U13"/>
    <mergeCell ref="A12:D12"/>
    <mergeCell ref="E12:H12"/>
    <mergeCell ref="I12:L12"/>
    <mergeCell ref="M12:P12"/>
    <mergeCell ref="Q12:U1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Adriaan Meijer (20141610)</dc:creator>
  <cp:lastModifiedBy>Adriaan Meijer (20141610)</cp:lastModifiedBy>
  <dcterms:created xsi:type="dcterms:W3CDTF">2025-01-16T11:18:18Z</dcterms:created>
  <dcterms:modified xsi:type="dcterms:W3CDTF">2025-01-17T12:54:31Z</dcterms:modified>
</cp:coreProperties>
</file>