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Repos\ResearchAndDevelopment\Data\"/>
    </mc:Choice>
  </mc:AlternateContent>
  <xr:revisionPtr revIDLastSave="0" documentId="13_ncr:1_{975A5001-E373-43F7-94A7-55BB82DED574}" xr6:coauthVersionLast="47" xr6:coauthVersionMax="47" xr10:uidLastSave="{00000000-0000-0000-0000-000000000000}"/>
  <bookViews>
    <workbookView xWindow="57600" yWindow="0" windowWidth="28800" windowHeight="31800" activeTab="5" xr2:uid="{D585E497-2881-4031-911D-DFCCD29D6BB8}"/>
  </bookViews>
  <sheets>
    <sheet name="Write to string buffer" sheetId="2" r:id="rId1"/>
    <sheet name="Lexer" sheetId="1" r:id="rId2"/>
    <sheet name="Read from token buffer" sheetId="3" r:id="rId3"/>
    <sheet name="Read from data buffer" sheetId="5" r:id="rId4"/>
    <sheet name="Over all time taken" sheetId="4" r:id="rId5"/>
    <sheet name="Lexer and data transf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4" i="6"/>
  <c r="A14" i="6"/>
  <c r="B1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B4" i="6"/>
  <c r="A4" i="6"/>
  <c r="C14" i="4"/>
  <c r="B14" i="4"/>
  <c r="A14" i="4"/>
  <c r="C14" i="5"/>
  <c r="B14" i="5"/>
  <c r="A14" i="5"/>
  <c r="C14" i="3"/>
  <c r="B14" i="3"/>
  <c r="A14" i="3"/>
  <c r="C14" i="1"/>
  <c r="B14" i="1"/>
  <c r="A14" i="1"/>
  <c r="A14" i="2"/>
  <c r="B14" i="2"/>
  <c r="C14" i="2"/>
  <c r="C14" i="6" l="1"/>
</calcChain>
</file>

<file path=xl/sharedStrings.xml><?xml version="1.0" encoding="utf-8"?>
<sst xmlns="http://schemas.openxmlformats.org/spreadsheetml/2006/main" count="36" uniqueCount="6">
  <si>
    <t>Nvidia RTX 3060 (Laptop)</t>
  </si>
  <si>
    <t>Intel Core i7-11800H (2.30GHz)</t>
  </si>
  <si>
    <t>ns</t>
  </si>
  <si>
    <t>us</t>
  </si>
  <si>
    <t>Read/Write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</si>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</sst>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AFF0-11F2-40CE-9C79-3A334B26C662}">
  <dimension ref="A1:D14"/>
  <sheetViews>
    <sheetView workbookViewId="0">
      <selection activeCell="C13" sqref="C13"/>
    </sheetView>
  </sheetViews>
  <sheetFormatPr defaultRowHeight="14.6" x14ac:dyDescent="0.4"/>
  <cols>
    <col min="1" max="1" width="21.765625" bestFit="1" customWidth="1"/>
    <col min="2" max="4" width="26.4609375" bestFit="1" customWidth="1"/>
  </cols>
  <sheetData>
    <row r="1" spans="1:4" x14ac:dyDescent="0.4">
      <c r="A1" s="1" t="s">
        <v>4</v>
      </c>
      <c r="B1" s="1"/>
      <c r="C1" s="2" t="s">
        <v>5</v>
      </c>
      <c r="D1" s="2"/>
    </row>
    <row r="2" spans="1:4" x14ac:dyDescent="0.4">
      <c r="A2" t="s">
        <v>0</v>
      </c>
      <c r="B2" t="s">
        <v>1</v>
      </c>
      <c r="C2" t="s">
        <v>1</v>
      </c>
      <c r="D2" s="2"/>
    </row>
    <row r="3" spans="1:4" x14ac:dyDescent="0.4">
      <c r="A3" s="1" t="s">
        <v>2</v>
      </c>
      <c r="B3" s="1"/>
      <c r="C3" s="1"/>
      <c r="D3" s="2"/>
    </row>
    <row r="4" spans="1:4" x14ac:dyDescent="0.4">
      <c r="A4">
        <v>36128</v>
      </c>
      <c r="B4">
        <v>57500</v>
      </c>
      <c r="C4">
        <v>35040</v>
      </c>
    </row>
    <row r="5" spans="1:4" x14ac:dyDescent="0.4">
      <c r="A5">
        <v>39648</v>
      </c>
      <c r="B5">
        <v>63300</v>
      </c>
      <c r="C5">
        <v>93216</v>
      </c>
    </row>
    <row r="6" spans="1:4" x14ac:dyDescent="0.4">
      <c r="A6">
        <v>32032</v>
      </c>
      <c r="B6">
        <v>50000</v>
      </c>
      <c r="C6">
        <v>49760</v>
      </c>
    </row>
    <row r="7" spans="1:4" x14ac:dyDescent="0.4">
      <c r="A7">
        <v>32800</v>
      </c>
      <c r="B7">
        <v>50200</v>
      </c>
      <c r="C7">
        <v>48800</v>
      </c>
    </row>
    <row r="8" spans="1:4" x14ac:dyDescent="0.4">
      <c r="A8">
        <v>31712</v>
      </c>
      <c r="B8">
        <v>56900</v>
      </c>
      <c r="C8">
        <v>33568</v>
      </c>
    </row>
    <row r="9" spans="1:4" x14ac:dyDescent="0.4">
      <c r="A9">
        <v>31968</v>
      </c>
      <c r="B9">
        <v>63900</v>
      </c>
      <c r="C9">
        <v>42368</v>
      </c>
    </row>
    <row r="10" spans="1:4" x14ac:dyDescent="0.4">
      <c r="A10">
        <v>32160</v>
      </c>
      <c r="B10">
        <v>54900</v>
      </c>
      <c r="C10">
        <v>32800</v>
      </c>
    </row>
    <row r="11" spans="1:4" x14ac:dyDescent="0.4">
      <c r="A11">
        <v>33120</v>
      </c>
      <c r="B11">
        <v>48600</v>
      </c>
      <c r="C11">
        <v>35488</v>
      </c>
    </row>
    <row r="12" spans="1:4" x14ac:dyDescent="0.4">
      <c r="A12">
        <v>33824</v>
      </c>
      <c r="B12">
        <v>54100</v>
      </c>
      <c r="C12">
        <v>46144</v>
      </c>
    </row>
    <row r="13" spans="1:4" x14ac:dyDescent="0.4">
      <c r="A13">
        <v>31200</v>
      </c>
      <c r="B13">
        <v>50300</v>
      </c>
      <c r="C13">
        <v>32128</v>
      </c>
    </row>
    <row r="14" spans="1:4" x14ac:dyDescent="0.4">
      <c r="A14">
        <f t="shared" ref="A14:B14" si="0">AVERAGE(A4:A13)</f>
        <v>33459.199999999997</v>
      </c>
      <c r="B14">
        <f t="shared" si="0"/>
        <v>54970</v>
      </c>
      <c r="C14">
        <f>AVERAGE(C4:C13)</f>
        <v>44931.199999999997</v>
      </c>
    </row>
  </sheetData>
  <mergeCells count="2">
    <mergeCell ref="A1:B1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8562-9998-4629-AF78-89033A23304B}">
  <dimension ref="A1:D14"/>
  <sheetViews>
    <sheetView workbookViewId="0">
      <selection activeCell="C13" sqref="C13"/>
    </sheetView>
  </sheetViews>
  <sheetFormatPr defaultRowHeight="14.6" x14ac:dyDescent="0.4"/>
  <cols>
    <col min="1" max="1" width="21.765625" bestFit="1" customWidth="1"/>
    <col min="2" max="4" width="26.4609375" bestFit="1" customWidth="1"/>
  </cols>
  <sheetData>
    <row r="1" spans="1:4" x14ac:dyDescent="0.4">
      <c r="A1" s="1" t="s">
        <v>4</v>
      </c>
      <c r="B1" s="1"/>
      <c r="C1" s="2" t="s">
        <v>5</v>
      </c>
      <c r="D1" s="2"/>
    </row>
    <row r="2" spans="1:4" x14ac:dyDescent="0.4">
      <c r="A2" t="s">
        <v>0</v>
      </c>
      <c r="B2" t="s">
        <v>1</v>
      </c>
      <c r="C2" t="s">
        <v>1</v>
      </c>
      <c r="D2" s="2"/>
    </row>
    <row r="3" spans="1:4" x14ac:dyDescent="0.4">
      <c r="A3" s="1" t="s">
        <v>2</v>
      </c>
      <c r="B3" s="1"/>
      <c r="C3" s="1"/>
      <c r="D3" s="2"/>
    </row>
    <row r="4" spans="1:4" x14ac:dyDescent="0.4">
      <c r="A4">
        <v>751616</v>
      </c>
      <c r="B4">
        <v>18300</v>
      </c>
      <c r="C4">
        <v>10240</v>
      </c>
    </row>
    <row r="5" spans="1:4" x14ac:dyDescent="0.4">
      <c r="A5">
        <v>747520</v>
      </c>
      <c r="B5">
        <v>20000</v>
      </c>
      <c r="C5">
        <v>9216</v>
      </c>
    </row>
    <row r="6" spans="1:4" x14ac:dyDescent="0.4">
      <c r="A6">
        <v>745376</v>
      </c>
      <c r="B6">
        <v>19000</v>
      </c>
      <c r="C6">
        <v>20480</v>
      </c>
    </row>
    <row r="7" spans="1:4" x14ac:dyDescent="0.4">
      <c r="A7">
        <v>723968</v>
      </c>
      <c r="B7">
        <v>20300</v>
      </c>
      <c r="C7">
        <v>8192</v>
      </c>
    </row>
    <row r="8" spans="1:4" x14ac:dyDescent="0.4">
      <c r="A8">
        <v>741376</v>
      </c>
      <c r="B8">
        <v>19000</v>
      </c>
      <c r="C8">
        <v>8192</v>
      </c>
    </row>
    <row r="9" spans="1:4" x14ac:dyDescent="0.4">
      <c r="A9">
        <v>730112</v>
      </c>
      <c r="B9">
        <v>17600</v>
      </c>
      <c r="C9">
        <v>20480</v>
      </c>
    </row>
    <row r="10" spans="1:4" x14ac:dyDescent="0.4">
      <c r="A10">
        <v>752640</v>
      </c>
      <c r="B10">
        <v>18900</v>
      </c>
      <c r="C10">
        <v>8192</v>
      </c>
    </row>
    <row r="11" spans="1:4" x14ac:dyDescent="0.4">
      <c r="A11">
        <v>753664</v>
      </c>
      <c r="B11">
        <v>17700</v>
      </c>
      <c r="C11">
        <v>10240</v>
      </c>
    </row>
    <row r="12" spans="1:4" x14ac:dyDescent="0.4">
      <c r="A12">
        <v>720896</v>
      </c>
      <c r="B12">
        <v>17600</v>
      </c>
      <c r="C12">
        <v>9216</v>
      </c>
    </row>
    <row r="13" spans="1:4" x14ac:dyDescent="0.4">
      <c r="A13">
        <v>723872</v>
      </c>
      <c r="B13">
        <v>17800</v>
      </c>
      <c r="C13">
        <v>19456</v>
      </c>
    </row>
    <row r="14" spans="1:4" x14ac:dyDescent="0.4">
      <c r="A14">
        <f t="shared" ref="A14:B14" si="0">AVERAGE(A4:A13)</f>
        <v>739104</v>
      </c>
      <c r="B14">
        <f t="shared" si="0"/>
        <v>18620</v>
      </c>
      <c r="C14">
        <f>AVERAGE(C4:C13)</f>
        <v>12390.4</v>
      </c>
    </row>
  </sheetData>
  <mergeCells count="2">
    <mergeCell ref="A1:B1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2ABE-F858-4031-B209-0DE7554E89C2}">
  <dimension ref="A1:D14"/>
  <sheetViews>
    <sheetView workbookViewId="0">
      <selection activeCell="C13" sqref="C13"/>
    </sheetView>
  </sheetViews>
  <sheetFormatPr defaultRowHeight="14.6" x14ac:dyDescent="0.4"/>
  <cols>
    <col min="1" max="1" width="21.765625" bestFit="1" customWidth="1"/>
    <col min="2" max="4" width="26.4609375" bestFit="1" customWidth="1"/>
  </cols>
  <sheetData>
    <row r="1" spans="1:4" x14ac:dyDescent="0.4">
      <c r="A1" s="1" t="s">
        <v>4</v>
      </c>
      <c r="B1" s="1"/>
      <c r="C1" s="2" t="s">
        <v>5</v>
      </c>
      <c r="D1" s="2"/>
    </row>
    <row r="2" spans="1:4" x14ac:dyDescent="0.4">
      <c r="A2" t="s">
        <v>0</v>
      </c>
      <c r="B2" t="s">
        <v>1</v>
      </c>
      <c r="C2" t="s">
        <v>1</v>
      </c>
      <c r="D2" s="2"/>
    </row>
    <row r="3" spans="1:4" x14ac:dyDescent="0.4">
      <c r="A3" s="1" t="s">
        <v>2</v>
      </c>
      <c r="B3" s="1"/>
      <c r="C3" s="1"/>
      <c r="D3" s="2"/>
    </row>
    <row r="4" spans="1:4" x14ac:dyDescent="0.4">
      <c r="A4">
        <v>14432</v>
      </c>
      <c r="B4">
        <v>32900</v>
      </c>
      <c r="C4">
        <v>14560</v>
      </c>
    </row>
    <row r="5" spans="1:4" x14ac:dyDescent="0.4">
      <c r="A5">
        <v>16160</v>
      </c>
      <c r="B5">
        <v>31500</v>
      </c>
      <c r="C5">
        <v>19968</v>
      </c>
    </row>
    <row r="6" spans="1:4" x14ac:dyDescent="0.4">
      <c r="A6">
        <v>14784</v>
      </c>
      <c r="B6">
        <v>44100</v>
      </c>
      <c r="C6">
        <v>20128</v>
      </c>
    </row>
    <row r="7" spans="1:4" x14ac:dyDescent="0.4">
      <c r="A7">
        <v>15360</v>
      </c>
      <c r="B7">
        <v>30900</v>
      </c>
      <c r="C7">
        <v>15296</v>
      </c>
    </row>
    <row r="8" spans="1:4" x14ac:dyDescent="0.4">
      <c r="A8">
        <v>14912</v>
      </c>
      <c r="B8">
        <v>55100</v>
      </c>
      <c r="C8">
        <v>14272</v>
      </c>
    </row>
    <row r="9" spans="1:4" x14ac:dyDescent="0.4">
      <c r="A9">
        <v>14880</v>
      </c>
      <c r="B9">
        <v>29500</v>
      </c>
      <c r="C9">
        <v>14336</v>
      </c>
    </row>
    <row r="10" spans="1:4" x14ac:dyDescent="0.4">
      <c r="A10">
        <v>15616</v>
      </c>
      <c r="B10">
        <v>32200</v>
      </c>
      <c r="C10">
        <v>13632</v>
      </c>
    </row>
    <row r="11" spans="1:4" x14ac:dyDescent="0.4">
      <c r="A11">
        <v>14592</v>
      </c>
      <c r="B11">
        <v>29700</v>
      </c>
      <c r="C11">
        <v>13920</v>
      </c>
    </row>
    <row r="12" spans="1:4" x14ac:dyDescent="0.4">
      <c r="A12">
        <v>15200</v>
      </c>
      <c r="B12">
        <v>32800</v>
      </c>
      <c r="C12">
        <v>14016</v>
      </c>
    </row>
    <row r="13" spans="1:4" x14ac:dyDescent="0.4">
      <c r="A13">
        <v>15392</v>
      </c>
      <c r="B13">
        <v>28100</v>
      </c>
      <c r="C13">
        <v>14112</v>
      </c>
    </row>
    <row r="14" spans="1:4" x14ac:dyDescent="0.4">
      <c r="A14">
        <f t="shared" ref="A14:B14" si="0">AVERAGE(A4:A13)</f>
        <v>15132.8</v>
      </c>
      <c r="B14">
        <f t="shared" si="0"/>
        <v>34680</v>
      </c>
      <c r="C14">
        <f>AVERAGE(C4:C13)</f>
        <v>15424</v>
      </c>
    </row>
  </sheetData>
  <mergeCells count="2">
    <mergeCell ref="A1:B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E832-A378-47D6-B7BD-DB5E4A66B5FD}">
  <dimension ref="A1:D14"/>
  <sheetViews>
    <sheetView topLeftCell="A2" workbookViewId="0">
      <selection activeCell="C13" sqref="C13"/>
    </sheetView>
  </sheetViews>
  <sheetFormatPr defaultRowHeight="14.6" x14ac:dyDescent="0.4"/>
  <cols>
    <col min="1" max="1" width="21.765625" bestFit="1" customWidth="1"/>
    <col min="2" max="4" width="26.4609375" bestFit="1" customWidth="1"/>
  </cols>
  <sheetData>
    <row r="1" spans="1:4" x14ac:dyDescent="0.4">
      <c r="A1" s="1" t="s">
        <v>4</v>
      </c>
      <c r="B1" s="1"/>
      <c r="C1" s="2" t="s">
        <v>5</v>
      </c>
      <c r="D1" s="2"/>
    </row>
    <row r="2" spans="1:4" x14ac:dyDescent="0.4">
      <c r="A2" t="s">
        <v>0</v>
      </c>
      <c r="B2" t="s">
        <v>1</v>
      </c>
      <c r="C2" t="s">
        <v>1</v>
      </c>
      <c r="D2" s="2"/>
    </row>
    <row r="3" spans="1:4" x14ac:dyDescent="0.4">
      <c r="A3" s="1" t="s">
        <v>2</v>
      </c>
      <c r="B3" s="1"/>
      <c r="C3" s="1"/>
      <c r="D3" s="2"/>
    </row>
    <row r="4" spans="1:4" x14ac:dyDescent="0.4">
      <c r="A4">
        <v>14848</v>
      </c>
      <c r="B4">
        <v>30100</v>
      </c>
      <c r="C4">
        <v>15136</v>
      </c>
    </row>
    <row r="5" spans="1:4" x14ac:dyDescent="0.4">
      <c r="A5">
        <v>15872</v>
      </c>
      <c r="B5">
        <v>34000</v>
      </c>
      <c r="C5">
        <v>20000</v>
      </c>
    </row>
    <row r="6" spans="1:4" x14ac:dyDescent="0.4">
      <c r="A6">
        <v>15968</v>
      </c>
      <c r="B6">
        <v>45100</v>
      </c>
      <c r="C6">
        <v>13376</v>
      </c>
    </row>
    <row r="7" spans="1:4" x14ac:dyDescent="0.4">
      <c r="A7">
        <v>15936</v>
      </c>
      <c r="B7">
        <v>32700</v>
      </c>
      <c r="C7">
        <v>19168</v>
      </c>
    </row>
    <row r="8" spans="1:4" x14ac:dyDescent="0.4">
      <c r="A8">
        <v>15744</v>
      </c>
      <c r="B8">
        <v>60600</v>
      </c>
      <c r="C8">
        <v>14144</v>
      </c>
    </row>
    <row r="9" spans="1:4" x14ac:dyDescent="0.4">
      <c r="A9">
        <v>14528</v>
      </c>
      <c r="B9">
        <v>49600</v>
      </c>
      <c r="C9">
        <v>13728</v>
      </c>
    </row>
    <row r="10" spans="1:4" x14ac:dyDescent="0.4">
      <c r="A10">
        <v>15264</v>
      </c>
      <c r="B10">
        <v>33200</v>
      </c>
      <c r="C10">
        <v>14912</v>
      </c>
    </row>
    <row r="11" spans="1:4" x14ac:dyDescent="0.4">
      <c r="A11">
        <v>14432</v>
      </c>
      <c r="B11">
        <v>32600</v>
      </c>
      <c r="C11">
        <v>13984</v>
      </c>
    </row>
    <row r="12" spans="1:4" x14ac:dyDescent="0.4">
      <c r="A12">
        <v>15456</v>
      </c>
      <c r="B12">
        <v>33300</v>
      </c>
      <c r="C12">
        <v>14112</v>
      </c>
    </row>
    <row r="13" spans="1:4" x14ac:dyDescent="0.4">
      <c r="A13">
        <v>14528</v>
      </c>
      <c r="B13">
        <v>53100</v>
      </c>
      <c r="C13">
        <v>14272</v>
      </c>
    </row>
    <row r="14" spans="1:4" x14ac:dyDescent="0.4">
      <c r="A14">
        <f t="shared" ref="A14:B14" si="0">AVERAGE(A4:A13)</f>
        <v>15257.6</v>
      </c>
      <c r="B14">
        <f t="shared" si="0"/>
        <v>40430</v>
      </c>
      <c r="C14">
        <f>AVERAGE(C4:C13)</f>
        <v>15283.2</v>
      </c>
    </row>
  </sheetData>
  <mergeCells count="2">
    <mergeCell ref="A1:B1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D754-8FB4-4F29-A399-B84FB5DC6362}">
  <dimension ref="A1:D14"/>
  <sheetViews>
    <sheetView workbookViewId="0">
      <selection activeCell="C13" sqref="C13"/>
    </sheetView>
  </sheetViews>
  <sheetFormatPr defaultRowHeight="14.6" x14ac:dyDescent="0.4"/>
  <cols>
    <col min="1" max="1" width="21.765625" bestFit="1" customWidth="1"/>
    <col min="2" max="4" width="26.4609375" bestFit="1" customWidth="1"/>
  </cols>
  <sheetData>
    <row r="1" spans="1:4" x14ac:dyDescent="0.4">
      <c r="A1" s="1" t="s">
        <v>4</v>
      </c>
      <c r="B1" s="1"/>
      <c r="C1" s="2" t="s">
        <v>5</v>
      </c>
      <c r="D1" s="2"/>
    </row>
    <row r="2" spans="1:4" x14ac:dyDescent="0.4">
      <c r="A2" t="s">
        <v>0</v>
      </c>
      <c r="B2" t="s">
        <v>1</v>
      </c>
      <c r="C2" t="s">
        <v>1</v>
      </c>
      <c r="D2" s="2"/>
    </row>
    <row r="3" spans="1:4" x14ac:dyDescent="0.4">
      <c r="A3" s="1" t="s">
        <v>3</v>
      </c>
      <c r="B3" s="1"/>
      <c r="C3" s="1"/>
      <c r="D3" s="2"/>
    </row>
    <row r="4" spans="1:4" x14ac:dyDescent="0.4">
      <c r="A4">
        <v>138811</v>
      </c>
      <c r="B4">
        <v>420314</v>
      </c>
      <c r="C4">
        <v>153812</v>
      </c>
    </row>
    <row r="5" spans="1:4" x14ac:dyDescent="0.4">
      <c r="A5">
        <v>137904</v>
      </c>
      <c r="B5">
        <v>203183</v>
      </c>
      <c r="C5">
        <v>135251</v>
      </c>
    </row>
    <row r="6" spans="1:4" x14ac:dyDescent="0.4">
      <c r="A6">
        <v>161032</v>
      </c>
      <c r="B6">
        <v>203039</v>
      </c>
      <c r="C6">
        <v>125215</v>
      </c>
    </row>
    <row r="7" spans="1:4" x14ac:dyDescent="0.4">
      <c r="A7">
        <v>110716</v>
      </c>
      <c r="B7">
        <v>200779</v>
      </c>
      <c r="C7">
        <v>151148</v>
      </c>
    </row>
    <row r="8" spans="1:4" x14ac:dyDescent="0.4">
      <c r="A8">
        <v>120143</v>
      </c>
      <c r="B8">
        <v>202543</v>
      </c>
      <c r="C8">
        <v>117836</v>
      </c>
    </row>
    <row r="9" spans="1:4" x14ac:dyDescent="0.4">
      <c r="A9">
        <v>103304</v>
      </c>
      <c r="B9">
        <v>197204</v>
      </c>
      <c r="C9">
        <v>115803</v>
      </c>
    </row>
    <row r="10" spans="1:4" x14ac:dyDescent="0.4">
      <c r="A10">
        <v>100752</v>
      </c>
      <c r="B10">
        <v>198421</v>
      </c>
      <c r="C10">
        <v>120232</v>
      </c>
    </row>
    <row r="11" spans="1:4" x14ac:dyDescent="0.4">
      <c r="A11">
        <v>121660</v>
      </c>
      <c r="B11">
        <v>200975</v>
      </c>
      <c r="C11">
        <v>139283</v>
      </c>
    </row>
    <row r="12" spans="1:4" x14ac:dyDescent="0.4">
      <c r="A12">
        <v>121551</v>
      </c>
      <c r="B12">
        <v>200659</v>
      </c>
      <c r="C12">
        <v>127341</v>
      </c>
    </row>
    <row r="13" spans="1:4" x14ac:dyDescent="0.4">
      <c r="A13">
        <v>112373</v>
      </c>
      <c r="B13">
        <v>203310</v>
      </c>
      <c r="C13">
        <v>106842</v>
      </c>
    </row>
    <row r="14" spans="1:4" x14ac:dyDescent="0.4">
      <c r="A14">
        <f t="shared" ref="A14:B14" si="0">AVERAGE(A4:A13)</f>
        <v>122824.6</v>
      </c>
      <c r="B14">
        <f t="shared" si="0"/>
        <v>223042.7</v>
      </c>
      <c r="C14">
        <f>AVERAGE(C4:C13)</f>
        <v>129276.3</v>
      </c>
    </row>
  </sheetData>
  <mergeCells count="2">
    <mergeCell ref="A3:C3"/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60F6-9690-4351-B2F4-6AEA6E609EA5}">
  <dimension ref="A1:D14"/>
  <sheetViews>
    <sheetView tabSelected="1" workbookViewId="0">
      <selection activeCell="I54" sqref="I54"/>
    </sheetView>
  </sheetViews>
  <sheetFormatPr defaultRowHeight="14.6" x14ac:dyDescent="0.4"/>
  <cols>
    <col min="1" max="1" width="21.765625" bestFit="1" customWidth="1"/>
    <col min="2" max="4" width="26.4609375" bestFit="1" customWidth="1"/>
  </cols>
  <sheetData>
    <row r="1" spans="1:4" x14ac:dyDescent="0.4">
      <c r="A1" s="1" t="s">
        <v>4</v>
      </c>
      <c r="B1" s="1"/>
      <c r="C1" s="2" t="s">
        <v>5</v>
      </c>
      <c r="D1" s="2"/>
    </row>
    <row r="2" spans="1:4" x14ac:dyDescent="0.4">
      <c r="A2" t="s">
        <v>0</v>
      </c>
      <c r="B2" t="s">
        <v>1</v>
      </c>
      <c r="C2" t="s">
        <v>1</v>
      </c>
    </row>
    <row r="3" spans="1:4" x14ac:dyDescent="0.4">
      <c r="A3" s="1" t="s">
        <v>2</v>
      </c>
      <c r="B3" s="1"/>
      <c r="C3" s="1"/>
      <c r="D3" s="2"/>
    </row>
    <row r="4" spans="1:4" x14ac:dyDescent="0.4">
      <c r="A4">
        <f>'Read from data buffer'!A4+'Read from token buffer'!A4+Lexer!A4+'Write to string buffer'!A4</f>
        <v>817024</v>
      </c>
      <c r="B4">
        <f>'Read from data buffer'!B4+'Read from token buffer'!B4+Lexer!B4+'Write to string buffer'!B4</f>
        <v>138800</v>
      </c>
      <c r="C4">
        <f>'Read from data buffer'!C4+'Read from token buffer'!C4+Lexer!C4+'Write to string buffer'!C4</f>
        <v>74976</v>
      </c>
    </row>
    <row r="5" spans="1:4" x14ac:dyDescent="0.4">
      <c r="A5">
        <f>'Read from data buffer'!A5+'Read from token buffer'!A5+Lexer!A5+'Write to string buffer'!A5</f>
        <v>819200</v>
      </c>
      <c r="B5">
        <f>'Read from data buffer'!B5+'Read from token buffer'!B5+Lexer!B5+'Write to string buffer'!B5</f>
        <v>148800</v>
      </c>
      <c r="C5">
        <f>'Read from data buffer'!C5+'Read from token buffer'!C5+Lexer!C5+'Write to string buffer'!C5</f>
        <v>142400</v>
      </c>
    </row>
    <row r="6" spans="1:4" x14ac:dyDescent="0.4">
      <c r="A6">
        <f>'Read from data buffer'!A6+'Read from token buffer'!A6+Lexer!A6+'Write to string buffer'!A6</f>
        <v>808160</v>
      </c>
      <c r="B6">
        <f>'Read from data buffer'!B6+'Read from token buffer'!B6+Lexer!B6+'Write to string buffer'!B6</f>
        <v>158200</v>
      </c>
      <c r="C6">
        <f>'Read from data buffer'!C6+'Read from token buffer'!C6+Lexer!C6+'Write to string buffer'!C6</f>
        <v>103744</v>
      </c>
    </row>
    <row r="7" spans="1:4" x14ac:dyDescent="0.4">
      <c r="A7">
        <f>'Read from data buffer'!A7+'Read from token buffer'!A7+Lexer!A7+'Write to string buffer'!A7</f>
        <v>788064</v>
      </c>
      <c r="B7">
        <f>'Read from data buffer'!B7+'Read from token buffer'!B7+Lexer!B7+'Write to string buffer'!B7</f>
        <v>134100</v>
      </c>
      <c r="C7">
        <f>'Read from data buffer'!C7+'Read from token buffer'!C7+Lexer!C7+'Write to string buffer'!C7</f>
        <v>91456</v>
      </c>
    </row>
    <row r="8" spans="1:4" x14ac:dyDescent="0.4">
      <c r="A8">
        <f>'Read from data buffer'!A8+'Read from token buffer'!A8+Lexer!A8+'Write to string buffer'!A8</f>
        <v>803744</v>
      </c>
      <c r="B8">
        <f>'Read from data buffer'!B8+'Read from token buffer'!B8+Lexer!B8+'Write to string buffer'!B8</f>
        <v>191600</v>
      </c>
      <c r="C8">
        <f>'Read from data buffer'!C8+'Read from token buffer'!C8+Lexer!C8+'Write to string buffer'!C8</f>
        <v>70176</v>
      </c>
    </row>
    <row r="9" spans="1:4" x14ac:dyDescent="0.4">
      <c r="A9">
        <f>'Read from data buffer'!A9+'Read from token buffer'!A9+Lexer!A9+'Write to string buffer'!A9</f>
        <v>791488</v>
      </c>
      <c r="B9">
        <f>'Read from data buffer'!B9+'Read from token buffer'!B9+Lexer!B9+'Write to string buffer'!B9</f>
        <v>160600</v>
      </c>
      <c r="C9">
        <f>'Read from data buffer'!C9+'Read from token buffer'!C9+Lexer!C9+'Write to string buffer'!C9</f>
        <v>90912</v>
      </c>
    </row>
    <row r="10" spans="1:4" x14ac:dyDescent="0.4">
      <c r="A10">
        <f>'Read from data buffer'!A10+'Read from token buffer'!A10+Lexer!A10+'Write to string buffer'!A10</f>
        <v>815680</v>
      </c>
      <c r="B10">
        <f>'Read from data buffer'!B10+'Read from token buffer'!B10+Lexer!B10+'Write to string buffer'!B10</f>
        <v>139200</v>
      </c>
      <c r="C10">
        <f>'Read from data buffer'!C10+'Read from token buffer'!C10+Lexer!C10+'Write to string buffer'!C10</f>
        <v>69536</v>
      </c>
    </row>
    <row r="11" spans="1:4" x14ac:dyDescent="0.4">
      <c r="A11">
        <f>'Read from data buffer'!A11+'Read from token buffer'!A11+Lexer!A11+'Write to string buffer'!A11</f>
        <v>815808</v>
      </c>
      <c r="B11">
        <f>'Read from data buffer'!B11+'Read from token buffer'!B11+Lexer!B11+'Write to string buffer'!B11</f>
        <v>128600</v>
      </c>
      <c r="C11">
        <f>'Read from data buffer'!C11+'Read from token buffer'!C11+Lexer!C11+'Write to string buffer'!C11</f>
        <v>73632</v>
      </c>
    </row>
    <row r="12" spans="1:4" x14ac:dyDescent="0.4">
      <c r="A12">
        <f>'Read from data buffer'!A12+'Read from token buffer'!A12+Lexer!A12+'Write to string buffer'!A12</f>
        <v>785376</v>
      </c>
      <c r="B12">
        <f>'Read from data buffer'!B12+'Read from token buffer'!B12+Lexer!B12+'Write to string buffer'!B12</f>
        <v>137800</v>
      </c>
      <c r="C12">
        <f>'Read from data buffer'!C12+'Read from token buffer'!C12+Lexer!C12+'Write to string buffer'!C12</f>
        <v>83488</v>
      </c>
    </row>
    <row r="13" spans="1:4" x14ac:dyDescent="0.4">
      <c r="A13">
        <f>'Read from data buffer'!A13+'Read from token buffer'!A13+Lexer!A13+'Write to string buffer'!A13</f>
        <v>784992</v>
      </c>
      <c r="B13">
        <f>'Read from data buffer'!B13+'Read from token buffer'!B13+Lexer!B13+'Write to string buffer'!B13</f>
        <v>149300</v>
      </c>
      <c r="C13">
        <f>'Read from data buffer'!C13+'Read from token buffer'!C13+Lexer!C13+'Write to string buffer'!C13</f>
        <v>79968</v>
      </c>
    </row>
    <row r="14" spans="1:4" x14ac:dyDescent="0.4">
      <c r="A14">
        <f>'Read from data buffer'!A14+'Read from token buffer'!A14+Lexer!A14+'Write to string buffer'!A14</f>
        <v>802953.6</v>
      </c>
      <c r="B14">
        <f>'Read from data buffer'!B14+'Read from token buffer'!B14+Lexer!B14+'Write to string buffer'!B14</f>
        <v>148700</v>
      </c>
      <c r="C14">
        <f>'Read from data buffer'!C14+'Read from token buffer'!C14+Lexer!C14+'Write to string buffer'!C14</f>
        <v>88028.799999999988</v>
      </c>
    </row>
  </sheetData>
  <mergeCells count="2">
    <mergeCell ref="A1:B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Write to string buffer</vt:lpstr>
      <vt:lpstr>Lexer</vt:lpstr>
      <vt:lpstr>Read from token buffer</vt:lpstr>
      <vt:lpstr>Read from data buffer</vt:lpstr>
      <vt:lpstr>Over all time taken</vt:lpstr>
      <vt:lpstr>Lexer and data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2023-06-11T21:44:08Z</dcterms:created>
  <dcterms:modified xsi:type="dcterms:W3CDTF">2023-06-12T00:29:38Z</dcterms:modified>
</cp:coreProperties>
</file>