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Repos\ResearchAndDevelopment\Data\"/>
    </mc:Choice>
  </mc:AlternateContent>
  <xr:revisionPtr revIDLastSave="0" documentId="13_ncr:1_{6B16F887-0058-4288-9678-B640D356E16D}" xr6:coauthVersionLast="47" xr6:coauthVersionMax="47" xr10:uidLastSave="{00000000-0000-0000-0000-000000000000}"/>
  <bookViews>
    <workbookView xWindow="76665" yWindow="3630" windowWidth="43200" windowHeight="23340" activeTab="4" xr2:uid="{2BA28654-6A98-4DB4-8A9B-DED43C7332B6}"/>
  </bookViews>
  <sheets>
    <sheet name="Xilinx Zynq UltraScale+ (ZCU104" sheetId="1" r:id="rId1"/>
    <sheet name="Nvidia RTX 3060 (Laptop)" sheetId="2" r:id="rId2"/>
    <sheet name="Intel Core i7-11800H (2.30GHz)" sheetId="3" r:id="rId3"/>
    <sheet name="Nvidia GTX 1050 (Laptop)" sheetId="4" r:id="rId4"/>
    <sheet name="Intel Core i7-8750H (2.20GHz)" sheetId="5" r:id="rId5"/>
    <sheet name="Intel UHD Graphics 63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" i="4"/>
  <c r="C12" i="4"/>
  <c r="C11" i="4"/>
  <c r="C10" i="4"/>
  <c r="C9" i="4"/>
  <c r="C8" i="4"/>
  <c r="C7" i="4"/>
  <c r="C6" i="4"/>
  <c r="C5" i="4"/>
  <c r="C4" i="4"/>
  <c r="C3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3" i="2"/>
  <c r="C12" i="2"/>
  <c r="C11" i="2"/>
  <c r="C10" i="2"/>
  <c r="C9" i="2"/>
  <c r="C8" i="2"/>
  <c r="C7" i="2"/>
  <c r="C6" i="2"/>
  <c r="C5" i="2"/>
  <c r="C4" i="2"/>
  <c r="C3" i="2"/>
  <c r="C5" i="1"/>
  <c r="C4" i="1"/>
  <c r="C3" i="1"/>
  <c r="A3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8" i="1"/>
</calcChain>
</file>

<file path=xl/sharedStrings.xml><?xml version="1.0" encoding="utf-8"?>
<sst xmlns="http://schemas.openxmlformats.org/spreadsheetml/2006/main" count="24" uniqueCount="9">
  <si>
    <t>Xilinx Zynq UltraScale+ (ZCU104)</t>
  </si>
  <si>
    <t>Nvidia RTX 3060 (Laptop)</t>
  </si>
  <si>
    <t>Intel Core i7-11800H (2.30GHz)</t>
  </si>
  <si>
    <t>Time [ms]</t>
  </si>
  <si>
    <t>Time [ns]</t>
  </si>
  <si>
    <t>Work items/Work group</t>
  </si>
  <si>
    <t>Nvidia GTX 1050 (Laptop)</t>
  </si>
  <si>
    <t>Intel Core i7-8750H (2.20GHz)</t>
  </si>
  <si>
    <t>Intel UHD Graphics 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</si>
</sst>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165-0FC1-4FEC-82CD-11A6CAB278E5}">
  <dimension ref="A1:C21"/>
  <sheetViews>
    <sheetView workbookViewId="0">
      <selection activeCell="F27" sqref="F27"/>
    </sheetView>
  </sheetViews>
  <sheetFormatPr defaultRowHeight="14.6" x14ac:dyDescent="0.4"/>
  <cols>
    <col min="1" max="1" width="10.61328125" bestFit="1" customWidth="1"/>
    <col min="2" max="2" width="11.84375" customWidth="1"/>
    <col min="3" max="3" width="10.84375" bestFit="1" customWidth="1"/>
  </cols>
  <sheetData>
    <row r="1" spans="1:3" ht="15" thickBot="1" x14ac:dyDescent="0.45">
      <c r="A1" s="9" t="s">
        <v>0</v>
      </c>
      <c r="B1" s="10"/>
      <c r="C1" s="11"/>
    </row>
    <row r="2" spans="1:3" x14ac:dyDescent="0.4">
      <c r="A2" s="1" t="s">
        <v>5</v>
      </c>
      <c r="B2" s="2" t="s">
        <v>4</v>
      </c>
      <c r="C2" s="3" t="s">
        <v>3</v>
      </c>
    </row>
    <row r="3" spans="1:3" x14ac:dyDescent="0.4">
      <c r="A3" s="4">
        <f>16384*2*2*2*2</f>
        <v>262144</v>
      </c>
      <c r="B3">
        <v>32658258906</v>
      </c>
      <c r="C3" s="5">
        <f t="shared" ref="C3:C21" si="0">B3/1000000</f>
        <v>32658.258905999999</v>
      </c>
    </row>
    <row r="4" spans="1:3" x14ac:dyDescent="0.4">
      <c r="A4" s="4">
        <v>131072</v>
      </c>
      <c r="B4">
        <v>16434297087</v>
      </c>
      <c r="C4" s="5">
        <f t="shared" si="0"/>
        <v>16434.297086999999</v>
      </c>
    </row>
    <row r="5" spans="1:3" x14ac:dyDescent="0.4">
      <c r="A5" s="4">
        <v>131072</v>
      </c>
      <c r="B5">
        <v>16434207064</v>
      </c>
      <c r="C5" s="5">
        <f t="shared" si="0"/>
        <v>16434.207063999998</v>
      </c>
    </row>
    <row r="6" spans="1:3" x14ac:dyDescent="0.4">
      <c r="A6" s="4">
        <v>65536</v>
      </c>
      <c r="B6">
        <v>14643052454</v>
      </c>
      <c r="C6" s="5">
        <f t="shared" si="0"/>
        <v>14643.052454000001</v>
      </c>
    </row>
    <row r="7" spans="1:3" x14ac:dyDescent="0.4">
      <c r="A7" s="4">
        <v>32768</v>
      </c>
      <c r="B7">
        <v>8984052098</v>
      </c>
      <c r="C7" s="5">
        <f t="shared" si="0"/>
        <v>8984.0520980000001</v>
      </c>
    </row>
    <row r="8" spans="1:3" x14ac:dyDescent="0.4">
      <c r="A8" s="4">
        <v>16384</v>
      </c>
      <c r="B8">
        <v>4851864870</v>
      </c>
      <c r="C8" s="5">
        <f t="shared" si="0"/>
        <v>4851.8648700000003</v>
      </c>
    </row>
    <row r="9" spans="1:3" x14ac:dyDescent="0.4">
      <c r="A9" s="4">
        <v>8192</v>
      </c>
      <c r="B9">
        <v>2516807980</v>
      </c>
      <c r="C9" s="5">
        <f t="shared" si="0"/>
        <v>2516.80798</v>
      </c>
    </row>
    <row r="10" spans="1:3" x14ac:dyDescent="0.4">
      <c r="A10" s="4">
        <v>4096</v>
      </c>
      <c r="B10">
        <v>1305892930</v>
      </c>
      <c r="C10" s="5">
        <f t="shared" si="0"/>
        <v>1305.89293</v>
      </c>
    </row>
    <row r="11" spans="1:3" x14ac:dyDescent="0.4">
      <c r="A11" s="4">
        <v>2048</v>
      </c>
      <c r="B11">
        <v>1275098710</v>
      </c>
      <c r="C11" s="5">
        <f t="shared" si="0"/>
        <v>1275.09871</v>
      </c>
    </row>
    <row r="12" spans="1:3" x14ac:dyDescent="0.4">
      <c r="A12" s="4">
        <v>1024</v>
      </c>
      <c r="B12">
        <v>1094572480</v>
      </c>
      <c r="C12" s="5">
        <f t="shared" si="0"/>
        <v>1094.57248</v>
      </c>
    </row>
    <row r="13" spans="1:3" x14ac:dyDescent="0.4">
      <c r="A13" s="4">
        <v>512</v>
      </c>
      <c r="B13">
        <v>1078564665</v>
      </c>
      <c r="C13" s="5">
        <f t="shared" si="0"/>
        <v>1078.5646650000001</v>
      </c>
    </row>
    <row r="14" spans="1:3" x14ac:dyDescent="0.4">
      <c r="A14" s="4">
        <v>256</v>
      </c>
      <c r="B14">
        <v>1762500392</v>
      </c>
      <c r="C14" s="5">
        <f t="shared" si="0"/>
        <v>1762.5003919999999</v>
      </c>
    </row>
    <row r="15" spans="1:3" x14ac:dyDescent="0.4">
      <c r="A15" s="4">
        <v>128</v>
      </c>
      <c r="B15">
        <v>1762117883</v>
      </c>
      <c r="C15" s="5">
        <f t="shared" si="0"/>
        <v>1762.1178829999999</v>
      </c>
    </row>
    <row r="16" spans="1:3" x14ac:dyDescent="0.4">
      <c r="A16" s="4">
        <v>64</v>
      </c>
      <c r="B16">
        <v>2350944808</v>
      </c>
      <c r="C16" s="5">
        <f t="shared" si="0"/>
        <v>2350.9448080000002</v>
      </c>
    </row>
    <row r="17" spans="1:3" x14ac:dyDescent="0.4">
      <c r="A17" s="4">
        <v>32</v>
      </c>
      <c r="B17">
        <v>2643894988</v>
      </c>
      <c r="C17" s="5">
        <f t="shared" si="0"/>
        <v>2643.894988</v>
      </c>
    </row>
    <row r="18" spans="1:3" x14ac:dyDescent="0.4">
      <c r="A18" s="4">
        <v>16</v>
      </c>
      <c r="B18">
        <v>2917280591</v>
      </c>
      <c r="C18" s="5">
        <f t="shared" si="0"/>
        <v>2917.2805910000002</v>
      </c>
    </row>
    <row r="19" spans="1:3" x14ac:dyDescent="0.4">
      <c r="A19" s="4">
        <v>8</v>
      </c>
      <c r="B19">
        <v>1769149058</v>
      </c>
      <c r="C19" s="5">
        <f t="shared" si="0"/>
        <v>1769.149058</v>
      </c>
    </row>
    <row r="20" spans="1:3" x14ac:dyDescent="0.4">
      <c r="A20" s="4">
        <v>8</v>
      </c>
      <c r="B20">
        <v>1722529411</v>
      </c>
      <c r="C20" s="5">
        <f t="shared" si="0"/>
        <v>1722.529411</v>
      </c>
    </row>
    <row r="21" spans="1:3" ht="15" thickBot="1" x14ac:dyDescent="0.45">
      <c r="A21" s="6">
        <v>8</v>
      </c>
      <c r="B21" s="7">
        <v>1731376340</v>
      </c>
      <c r="C21" s="8">
        <f t="shared" si="0"/>
        <v>1731.37634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78F9-8E68-43FE-87C7-E27F28C810FB}">
  <dimension ref="A1:C13"/>
  <sheetViews>
    <sheetView workbookViewId="0">
      <selection activeCell="A2" sqref="A2"/>
    </sheetView>
  </sheetViews>
  <sheetFormatPr defaultRowHeight="14.6" x14ac:dyDescent="0.4"/>
  <sheetData>
    <row r="1" spans="1:3" ht="15" thickBot="1" x14ac:dyDescent="0.45">
      <c r="A1" s="9" t="s">
        <v>1</v>
      </c>
      <c r="B1" s="10"/>
      <c r="C1" s="11"/>
    </row>
    <row r="2" spans="1:3" x14ac:dyDescent="0.4">
      <c r="A2" s="1" t="s">
        <v>5</v>
      </c>
      <c r="B2" s="2" t="s">
        <v>4</v>
      </c>
      <c r="C2" s="3" t="s">
        <v>3</v>
      </c>
    </row>
    <row r="3" spans="1:3" x14ac:dyDescent="0.4">
      <c r="A3" s="4">
        <v>1024</v>
      </c>
      <c r="B3">
        <v>1985536</v>
      </c>
      <c r="C3" s="5">
        <f t="shared" ref="C3:C13" si="0">B3/1000000</f>
        <v>1.985536</v>
      </c>
    </row>
    <row r="4" spans="1:3" x14ac:dyDescent="0.4">
      <c r="A4" s="4">
        <v>512</v>
      </c>
      <c r="B4">
        <v>1688576</v>
      </c>
      <c r="C4" s="5">
        <f t="shared" si="0"/>
        <v>1.6885760000000001</v>
      </c>
    </row>
    <row r="5" spans="1:3" x14ac:dyDescent="0.4">
      <c r="A5" s="4">
        <v>256</v>
      </c>
      <c r="B5">
        <v>1567648</v>
      </c>
      <c r="C5" s="5">
        <f t="shared" si="0"/>
        <v>1.5676479999999999</v>
      </c>
    </row>
    <row r="6" spans="1:3" x14ac:dyDescent="0.4">
      <c r="A6" s="4">
        <v>128</v>
      </c>
      <c r="B6">
        <v>1689600</v>
      </c>
      <c r="C6" s="5">
        <f t="shared" si="0"/>
        <v>1.6896</v>
      </c>
    </row>
    <row r="7" spans="1:3" x14ac:dyDescent="0.4">
      <c r="A7" s="4">
        <v>64</v>
      </c>
      <c r="B7">
        <v>1760256</v>
      </c>
      <c r="C7" s="5">
        <f t="shared" si="0"/>
        <v>1.760256</v>
      </c>
    </row>
    <row r="8" spans="1:3" x14ac:dyDescent="0.4">
      <c r="A8" s="4">
        <v>32</v>
      </c>
      <c r="B8">
        <v>1946624</v>
      </c>
      <c r="C8" s="5">
        <f t="shared" si="0"/>
        <v>1.9466239999999999</v>
      </c>
    </row>
    <row r="9" spans="1:3" x14ac:dyDescent="0.4">
      <c r="A9" s="4">
        <v>16</v>
      </c>
      <c r="B9">
        <v>3549184</v>
      </c>
      <c r="C9" s="5">
        <f t="shared" si="0"/>
        <v>3.5491839999999999</v>
      </c>
    </row>
    <row r="10" spans="1:3" x14ac:dyDescent="0.4">
      <c r="A10" s="4">
        <v>8</v>
      </c>
      <c r="B10">
        <v>6168576</v>
      </c>
      <c r="C10" s="5">
        <f t="shared" si="0"/>
        <v>6.1685759999999998</v>
      </c>
    </row>
    <row r="11" spans="1:3" x14ac:dyDescent="0.4">
      <c r="A11" s="4">
        <v>4</v>
      </c>
      <c r="B11">
        <v>11681792</v>
      </c>
      <c r="C11" s="5">
        <f t="shared" si="0"/>
        <v>11.681792</v>
      </c>
    </row>
    <row r="12" spans="1:3" x14ac:dyDescent="0.4">
      <c r="A12" s="4">
        <v>2</v>
      </c>
      <c r="B12">
        <v>23165952</v>
      </c>
      <c r="C12" s="5">
        <f t="shared" si="0"/>
        <v>23.165952000000001</v>
      </c>
    </row>
    <row r="13" spans="1:3" ht="15" thickBot="1" x14ac:dyDescent="0.45">
      <c r="A13" s="6">
        <v>1</v>
      </c>
      <c r="B13" s="7">
        <v>46697472</v>
      </c>
      <c r="C13" s="8">
        <f t="shared" si="0"/>
        <v>46.697471999999998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E5AE-2756-4EAC-BEFE-3293E3E29932}">
  <dimension ref="A1:C16"/>
  <sheetViews>
    <sheetView workbookViewId="0">
      <selection activeCell="C16" sqref="A1:C16"/>
    </sheetView>
  </sheetViews>
  <sheetFormatPr defaultRowHeight="14.6" x14ac:dyDescent="0.4"/>
  <cols>
    <col min="1" max="1" width="11.15234375" customWidth="1"/>
  </cols>
  <sheetData>
    <row r="1" spans="1:3" ht="15" thickBot="1" x14ac:dyDescent="0.45">
      <c r="A1" s="10" t="s">
        <v>2</v>
      </c>
      <c r="B1" s="10"/>
      <c r="C1" s="11"/>
    </row>
    <row r="2" spans="1:3" x14ac:dyDescent="0.4">
      <c r="A2" s="1" t="s">
        <v>5</v>
      </c>
      <c r="B2" s="2" t="s">
        <v>4</v>
      </c>
      <c r="C2" s="3" t="s">
        <v>3</v>
      </c>
    </row>
    <row r="3" spans="1:3" x14ac:dyDescent="0.4">
      <c r="A3" s="4">
        <v>8192</v>
      </c>
      <c r="B3">
        <v>13690800</v>
      </c>
      <c r="C3" s="5">
        <f t="shared" ref="C3:C16" si="0">B3/1000000</f>
        <v>13.690799999999999</v>
      </c>
    </row>
    <row r="4" spans="1:3" x14ac:dyDescent="0.4">
      <c r="A4" s="4">
        <v>4096</v>
      </c>
      <c r="B4">
        <v>13911400</v>
      </c>
      <c r="C4" s="5">
        <f t="shared" si="0"/>
        <v>13.9114</v>
      </c>
    </row>
    <row r="5" spans="1:3" x14ac:dyDescent="0.4">
      <c r="A5" s="4">
        <v>2048</v>
      </c>
      <c r="B5">
        <v>10362600</v>
      </c>
      <c r="C5" s="5">
        <f t="shared" si="0"/>
        <v>10.3626</v>
      </c>
    </row>
    <row r="6" spans="1:3" x14ac:dyDescent="0.4">
      <c r="A6" s="4">
        <v>1024</v>
      </c>
      <c r="B6">
        <v>9563700</v>
      </c>
      <c r="C6" s="5">
        <f t="shared" si="0"/>
        <v>9.5637000000000008</v>
      </c>
    </row>
    <row r="7" spans="1:3" x14ac:dyDescent="0.4">
      <c r="A7" s="4">
        <v>512</v>
      </c>
      <c r="B7">
        <v>10268400</v>
      </c>
      <c r="C7" s="5">
        <f t="shared" si="0"/>
        <v>10.2684</v>
      </c>
    </row>
    <row r="8" spans="1:3" x14ac:dyDescent="0.4">
      <c r="A8" s="4">
        <v>256</v>
      </c>
      <c r="B8">
        <v>9199900</v>
      </c>
      <c r="C8" s="5">
        <f t="shared" si="0"/>
        <v>9.1998999999999995</v>
      </c>
    </row>
    <row r="9" spans="1:3" x14ac:dyDescent="0.4">
      <c r="A9" s="4">
        <v>128</v>
      </c>
      <c r="B9">
        <v>9940400</v>
      </c>
      <c r="C9" s="5">
        <f t="shared" si="0"/>
        <v>9.9404000000000003</v>
      </c>
    </row>
    <row r="10" spans="1:3" x14ac:dyDescent="0.4">
      <c r="A10" s="4">
        <v>64</v>
      </c>
      <c r="B10">
        <v>9665900</v>
      </c>
      <c r="C10" s="5">
        <f t="shared" si="0"/>
        <v>9.6659000000000006</v>
      </c>
    </row>
    <row r="11" spans="1:3" x14ac:dyDescent="0.4">
      <c r="A11" s="4">
        <v>32</v>
      </c>
      <c r="B11">
        <v>11526300</v>
      </c>
      <c r="C11" s="5">
        <f t="shared" si="0"/>
        <v>11.526300000000001</v>
      </c>
    </row>
    <row r="12" spans="1:3" x14ac:dyDescent="0.4">
      <c r="A12" s="4">
        <v>16</v>
      </c>
      <c r="B12">
        <v>11203500</v>
      </c>
      <c r="C12" s="5">
        <f t="shared" si="0"/>
        <v>11.2035</v>
      </c>
    </row>
    <row r="13" spans="1:3" x14ac:dyDescent="0.4">
      <c r="A13" s="4">
        <v>8</v>
      </c>
      <c r="B13">
        <v>88712600</v>
      </c>
      <c r="C13" s="5">
        <f t="shared" si="0"/>
        <v>88.712599999999995</v>
      </c>
    </row>
    <row r="14" spans="1:3" x14ac:dyDescent="0.4">
      <c r="A14" s="4">
        <v>4</v>
      </c>
      <c r="B14">
        <v>94893300</v>
      </c>
      <c r="C14" s="5">
        <f t="shared" si="0"/>
        <v>94.893299999999996</v>
      </c>
    </row>
    <row r="15" spans="1:3" x14ac:dyDescent="0.4">
      <c r="A15" s="4">
        <v>2</v>
      </c>
      <c r="B15">
        <v>92699000</v>
      </c>
      <c r="C15" s="5">
        <f t="shared" si="0"/>
        <v>92.698999999999998</v>
      </c>
    </row>
    <row r="16" spans="1:3" ht="15" thickBot="1" x14ac:dyDescent="0.45">
      <c r="A16" s="6">
        <v>1</v>
      </c>
      <c r="B16" s="7">
        <v>109286300</v>
      </c>
      <c r="C16" s="8">
        <f t="shared" si="0"/>
        <v>109.2863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5609-F67B-4594-98F8-A14E88C480B6}">
  <dimension ref="A1:C16"/>
  <sheetViews>
    <sheetView workbookViewId="0">
      <selection activeCell="I5" sqref="I5"/>
    </sheetView>
  </sheetViews>
  <sheetFormatPr defaultRowHeight="14.6" x14ac:dyDescent="0.4"/>
  <sheetData>
    <row r="1" spans="1:3" ht="15" thickBot="1" x14ac:dyDescent="0.45">
      <c r="A1" s="9" t="s">
        <v>6</v>
      </c>
      <c r="B1" s="10"/>
      <c r="C1" s="11"/>
    </row>
    <row r="2" spans="1:3" x14ac:dyDescent="0.4">
      <c r="A2" s="1" t="s">
        <v>5</v>
      </c>
      <c r="B2" s="2" t="s">
        <v>4</v>
      </c>
      <c r="C2" s="3" t="s">
        <v>3</v>
      </c>
    </row>
    <row r="3" spans="1:3" x14ac:dyDescent="0.4">
      <c r="A3" s="4">
        <v>1</v>
      </c>
      <c r="B3" s="12">
        <v>196666368</v>
      </c>
      <c r="C3" s="5">
        <f t="shared" ref="C3:C16" si="0">B3/1000000</f>
        <v>196.66636800000001</v>
      </c>
    </row>
    <row r="4" spans="1:3" x14ac:dyDescent="0.4">
      <c r="A4" s="4">
        <v>2</v>
      </c>
      <c r="B4" s="12">
        <v>99864576</v>
      </c>
      <c r="C4" s="5">
        <f t="shared" si="0"/>
        <v>99.864576</v>
      </c>
    </row>
    <row r="5" spans="1:3" x14ac:dyDescent="0.4">
      <c r="A5" s="4">
        <v>4</v>
      </c>
      <c r="B5" s="12">
        <v>51349504</v>
      </c>
      <c r="C5" s="5">
        <f t="shared" si="0"/>
        <v>51.349504000000003</v>
      </c>
    </row>
    <row r="6" spans="1:3" x14ac:dyDescent="0.4">
      <c r="A6" s="4">
        <v>8</v>
      </c>
      <c r="B6" s="12">
        <v>26800128</v>
      </c>
      <c r="C6" s="5">
        <f t="shared" si="0"/>
        <v>26.800128000000001</v>
      </c>
    </row>
    <row r="7" spans="1:3" x14ac:dyDescent="0.4">
      <c r="A7" s="4">
        <v>16</v>
      </c>
      <c r="B7" s="12">
        <v>14406656</v>
      </c>
      <c r="C7" s="5">
        <f t="shared" si="0"/>
        <v>14.406656</v>
      </c>
    </row>
    <row r="8" spans="1:3" x14ac:dyDescent="0.4">
      <c r="A8" s="4">
        <v>32</v>
      </c>
      <c r="B8" s="12">
        <v>8115200</v>
      </c>
      <c r="C8" s="5">
        <f t="shared" si="0"/>
        <v>8.1151999999999997</v>
      </c>
    </row>
    <row r="9" spans="1:3" x14ac:dyDescent="0.4">
      <c r="A9" s="4">
        <v>64</v>
      </c>
      <c r="B9" s="12">
        <v>8292256</v>
      </c>
      <c r="C9" s="5">
        <f t="shared" si="0"/>
        <v>8.2922560000000001</v>
      </c>
    </row>
    <row r="10" spans="1:3" x14ac:dyDescent="0.4">
      <c r="A10" s="4">
        <v>128</v>
      </c>
      <c r="B10" s="12">
        <v>7934912</v>
      </c>
      <c r="C10" s="5">
        <f t="shared" si="0"/>
        <v>7.9349119999999997</v>
      </c>
    </row>
    <row r="11" spans="1:3" x14ac:dyDescent="0.4">
      <c r="A11" s="4">
        <v>256</v>
      </c>
      <c r="B11" s="12">
        <v>7858880</v>
      </c>
      <c r="C11" s="5">
        <f t="shared" si="0"/>
        <v>7.8588800000000001</v>
      </c>
    </row>
    <row r="12" spans="1:3" x14ac:dyDescent="0.4">
      <c r="A12" s="4">
        <v>512</v>
      </c>
      <c r="B12" s="12">
        <v>8005632</v>
      </c>
      <c r="C12" s="5">
        <f t="shared" si="0"/>
        <v>8.0056320000000003</v>
      </c>
    </row>
    <row r="13" spans="1:3" ht="15" thickBot="1" x14ac:dyDescent="0.45">
      <c r="A13" s="6">
        <v>1024</v>
      </c>
      <c r="B13" s="7">
        <v>9196544</v>
      </c>
      <c r="C13" s="8">
        <f t="shared" si="0"/>
        <v>9.1965439999999994</v>
      </c>
    </row>
    <row r="14" spans="1:3" x14ac:dyDescent="0.4">
      <c r="A14" s="12"/>
      <c r="B14" s="12"/>
      <c r="C14" s="12"/>
    </row>
    <row r="15" spans="1:3" x14ac:dyDescent="0.4">
      <c r="A15" s="12"/>
      <c r="B15" s="12"/>
      <c r="C15" s="12"/>
    </row>
    <row r="16" spans="1:3" x14ac:dyDescent="0.4">
      <c r="A16" s="12"/>
      <c r="B16" s="12"/>
      <c r="C16" s="1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90EA-7ADB-45A9-995D-698702C32A08}">
  <dimension ref="A1:C16"/>
  <sheetViews>
    <sheetView tabSelected="1" workbookViewId="0">
      <selection activeCell="K38" sqref="K38"/>
    </sheetView>
  </sheetViews>
  <sheetFormatPr defaultRowHeight="14.6" x14ac:dyDescent="0.4"/>
  <sheetData>
    <row r="1" spans="1:3" ht="15" thickBot="1" x14ac:dyDescent="0.45">
      <c r="A1" s="9" t="s">
        <v>7</v>
      </c>
      <c r="B1" s="10"/>
      <c r="C1" s="11"/>
    </row>
    <row r="2" spans="1:3" x14ac:dyDescent="0.4">
      <c r="A2" s="1" t="s">
        <v>5</v>
      </c>
      <c r="B2" s="2" t="s">
        <v>4</v>
      </c>
      <c r="C2" s="3" t="s">
        <v>3</v>
      </c>
    </row>
    <row r="3" spans="1:3" x14ac:dyDescent="0.4">
      <c r="A3" s="4">
        <v>1</v>
      </c>
      <c r="B3" s="12">
        <v>283321300</v>
      </c>
      <c r="C3" s="5">
        <f t="shared" ref="C3:C16" si="0">B3/1000000</f>
        <v>283.32130000000001</v>
      </c>
    </row>
    <row r="4" spans="1:3" x14ac:dyDescent="0.4">
      <c r="A4" s="4">
        <v>2</v>
      </c>
      <c r="B4" s="12">
        <v>60232900</v>
      </c>
      <c r="C4" s="5">
        <f t="shared" si="0"/>
        <v>60.232900000000001</v>
      </c>
    </row>
    <row r="5" spans="1:3" x14ac:dyDescent="0.4">
      <c r="A5" s="4">
        <v>4</v>
      </c>
      <c r="B5" s="12">
        <v>55512400</v>
      </c>
      <c r="C5" s="5">
        <f t="shared" si="0"/>
        <v>55.5124</v>
      </c>
    </row>
    <row r="6" spans="1:3" x14ac:dyDescent="0.4">
      <c r="A6" s="4">
        <v>8</v>
      </c>
      <c r="B6" s="12">
        <v>62290400</v>
      </c>
      <c r="C6" s="5">
        <f t="shared" si="0"/>
        <v>62.290399999999998</v>
      </c>
    </row>
    <row r="7" spans="1:3" x14ac:dyDescent="0.4">
      <c r="A7" s="4">
        <v>16</v>
      </c>
      <c r="B7" s="12">
        <v>61323000</v>
      </c>
      <c r="C7" s="5">
        <f t="shared" si="0"/>
        <v>61.323</v>
      </c>
    </row>
    <row r="8" spans="1:3" x14ac:dyDescent="0.4">
      <c r="A8" s="4">
        <v>32</v>
      </c>
      <c r="B8" s="12">
        <v>56893500</v>
      </c>
      <c r="C8" s="5">
        <f t="shared" si="0"/>
        <v>56.893500000000003</v>
      </c>
    </row>
    <row r="9" spans="1:3" x14ac:dyDescent="0.4">
      <c r="A9" s="4">
        <v>64</v>
      </c>
      <c r="B9" s="12">
        <v>61801600</v>
      </c>
      <c r="C9" s="5">
        <f t="shared" si="0"/>
        <v>61.801600000000001</v>
      </c>
    </row>
    <row r="10" spans="1:3" x14ac:dyDescent="0.4">
      <c r="A10" s="4">
        <v>128</v>
      </c>
      <c r="B10" s="12">
        <v>56696300</v>
      </c>
      <c r="C10" s="5">
        <f t="shared" si="0"/>
        <v>56.696300000000001</v>
      </c>
    </row>
    <row r="11" spans="1:3" x14ac:dyDescent="0.4">
      <c r="A11" s="4">
        <v>256</v>
      </c>
      <c r="B11" s="12">
        <v>60720400</v>
      </c>
      <c r="C11" s="5">
        <f t="shared" si="0"/>
        <v>60.720399999999998</v>
      </c>
    </row>
    <row r="12" spans="1:3" x14ac:dyDescent="0.4">
      <c r="A12" s="4">
        <v>512</v>
      </c>
      <c r="B12" s="12">
        <v>56412100</v>
      </c>
      <c r="C12" s="5">
        <f t="shared" si="0"/>
        <v>56.412100000000002</v>
      </c>
    </row>
    <row r="13" spans="1:3" x14ac:dyDescent="0.4">
      <c r="A13" s="4">
        <v>1024</v>
      </c>
      <c r="B13" s="12">
        <v>60637400</v>
      </c>
      <c r="C13" s="5">
        <f t="shared" si="0"/>
        <v>60.6374</v>
      </c>
    </row>
    <row r="14" spans="1:3" x14ac:dyDescent="0.4">
      <c r="A14" s="4">
        <v>2048</v>
      </c>
      <c r="B14" s="12">
        <v>60195400</v>
      </c>
      <c r="C14" s="5">
        <f t="shared" si="0"/>
        <v>60.195399999999999</v>
      </c>
    </row>
    <row r="15" spans="1:3" x14ac:dyDescent="0.4">
      <c r="A15" s="4">
        <v>4096</v>
      </c>
      <c r="B15" s="12">
        <v>63756400</v>
      </c>
      <c r="C15" s="5">
        <f t="shared" si="0"/>
        <v>63.756399999999999</v>
      </c>
    </row>
    <row r="16" spans="1:3" ht="15" thickBot="1" x14ac:dyDescent="0.45">
      <c r="A16" s="6">
        <v>8192</v>
      </c>
      <c r="B16" s="7">
        <v>67401300</v>
      </c>
      <c r="C16" s="8">
        <f t="shared" si="0"/>
        <v>67.401300000000006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DFD0-0DD5-4CD2-82AA-05F2D179E27B}">
  <dimension ref="A1:C16"/>
  <sheetViews>
    <sheetView workbookViewId="0">
      <selection activeCell="Q57" sqref="Q57"/>
    </sheetView>
  </sheetViews>
  <sheetFormatPr defaultRowHeight="14.6" x14ac:dyDescent="0.4"/>
  <sheetData>
    <row r="1" spans="1:3" ht="15" thickBot="1" x14ac:dyDescent="0.45">
      <c r="A1" s="9" t="s">
        <v>8</v>
      </c>
      <c r="B1" s="10"/>
      <c r="C1" s="11"/>
    </row>
    <row r="2" spans="1:3" x14ac:dyDescent="0.4">
      <c r="A2" s="1" t="s">
        <v>5</v>
      </c>
      <c r="B2" s="2" t="s">
        <v>4</v>
      </c>
      <c r="C2" s="3" t="s">
        <v>3</v>
      </c>
    </row>
    <row r="3" spans="1:3" x14ac:dyDescent="0.4">
      <c r="A3" s="4">
        <v>1</v>
      </c>
      <c r="B3" s="12">
        <v>455514916</v>
      </c>
      <c r="C3" s="5">
        <f t="shared" ref="C3:C16" si="0">B3/1000000</f>
        <v>455.51491600000003</v>
      </c>
    </row>
    <row r="4" spans="1:3" x14ac:dyDescent="0.4">
      <c r="A4" s="4">
        <v>2</v>
      </c>
      <c r="B4" s="12">
        <v>218381500</v>
      </c>
      <c r="C4" s="5">
        <f t="shared" si="0"/>
        <v>218.38149999999999</v>
      </c>
    </row>
    <row r="5" spans="1:3" x14ac:dyDescent="0.4">
      <c r="A5" s="4">
        <v>4</v>
      </c>
      <c r="B5" s="12">
        <v>104174416</v>
      </c>
      <c r="C5" s="5">
        <f t="shared" si="0"/>
        <v>104.17441599999999</v>
      </c>
    </row>
    <row r="6" spans="1:3" x14ac:dyDescent="0.4">
      <c r="A6" s="4">
        <v>8</v>
      </c>
      <c r="B6" s="12">
        <v>57829916</v>
      </c>
      <c r="C6" s="5">
        <f t="shared" si="0"/>
        <v>57.829915999999997</v>
      </c>
    </row>
    <row r="7" spans="1:3" x14ac:dyDescent="0.4">
      <c r="A7" s="4">
        <v>16</v>
      </c>
      <c r="B7" s="12">
        <v>41624083</v>
      </c>
      <c r="C7" s="5">
        <f t="shared" si="0"/>
        <v>41.624082999999999</v>
      </c>
    </row>
    <row r="8" spans="1:3" x14ac:dyDescent="0.4">
      <c r="A8" s="4">
        <v>32</v>
      </c>
      <c r="B8" s="12">
        <v>41606000</v>
      </c>
      <c r="C8" s="5">
        <f t="shared" si="0"/>
        <v>41.606000000000002</v>
      </c>
    </row>
    <row r="9" spans="1:3" x14ac:dyDescent="0.4">
      <c r="A9" s="4">
        <v>64</v>
      </c>
      <c r="B9" s="12">
        <v>44916583</v>
      </c>
      <c r="C9" s="5">
        <f t="shared" si="0"/>
        <v>44.916583000000003</v>
      </c>
    </row>
    <row r="10" spans="1:3" x14ac:dyDescent="0.4">
      <c r="A10" s="4">
        <v>128</v>
      </c>
      <c r="B10" s="12">
        <v>43037583</v>
      </c>
      <c r="C10" s="5">
        <f t="shared" si="0"/>
        <v>43.037582999999998</v>
      </c>
    </row>
    <row r="11" spans="1:3" ht="15" thickBot="1" x14ac:dyDescent="0.45">
      <c r="A11" s="6">
        <v>256</v>
      </c>
      <c r="B11" s="7">
        <v>43720750</v>
      </c>
      <c r="C11" s="8">
        <f t="shared" si="0"/>
        <v>43.720750000000002</v>
      </c>
    </row>
    <row r="12" spans="1:3" x14ac:dyDescent="0.4">
      <c r="A12" s="12"/>
      <c r="B12" s="12"/>
      <c r="C12" s="12"/>
    </row>
    <row r="13" spans="1:3" x14ac:dyDescent="0.4">
      <c r="A13" s="12"/>
      <c r="B13" s="12"/>
      <c r="C13" s="12"/>
    </row>
    <row r="14" spans="1:3" x14ac:dyDescent="0.4">
      <c r="A14" s="12"/>
      <c r="B14" s="12"/>
      <c r="C14" s="12"/>
    </row>
    <row r="15" spans="1:3" x14ac:dyDescent="0.4">
      <c r="A15" s="12"/>
      <c r="B15" s="12"/>
      <c r="C15" s="12"/>
    </row>
    <row r="16" spans="1:3" x14ac:dyDescent="0.4">
      <c r="A16" s="12"/>
      <c r="B16" s="12"/>
      <c r="C16" s="1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Xilinx Zynq UltraScale+ (ZCU104</vt:lpstr>
      <vt:lpstr>Nvidia RTX 3060 (Laptop)</vt:lpstr>
      <vt:lpstr>Intel Core i7-11800H (2.30GHz)</vt:lpstr>
      <vt:lpstr>Nvidia GTX 1050 (Laptop)</vt:lpstr>
      <vt:lpstr>Intel Core i7-8750H (2.20GHz)</vt:lpstr>
      <vt:lpstr>Intel UHD Graphics 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2023-06-09T12:30:47Z</dcterms:created>
  <dcterms:modified xsi:type="dcterms:W3CDTF">2023-06-13T11:04:13Z</dcterms:modified>
</cp:coreProperties>
</file>