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/>
  <bookViews>
    <workbookView xWindow="0" yWindow="0" windowWidth="22260" windowHeight="12648" xr2:uid="{00000000-000D-0000-FFFF-FFFF00000000}"/>
  </bookViews>
  <sheets>
    <sheet name="Лист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20" i="1"/>
</calcChain>
</file>

<file path=xl/sharedStrings.xml><?xml version="1.0" encoding="utf-8"?>
<sst xmlns="http://schemas.openxmlformats.org/spreadsheetml/2006/main" count="37" uniqueCount="37">
  <si>
    <t>Тема</t>
  </si>
  <si>
    <t>Цель</t>
  </si>
  <si>
    <t>Провести вычислительный эксперимент для ИТ в физике.</t>
  </si>
  <si>
    <t>Используемое оборудование</t>
  </si>
  <si>
    <t>ПК, Excel</t>
  </si>
  <si>
    <t xml:space="preserve">Постановка задачи </t>
  </si>
  <si>
    <t>Построить график зависимости x(t).</t>
  </si>
  <si>
    <t>Около какого значения x происходят колебания груза?</t>
  </si>
  <si>
    <t>Опишите энергетические превращения, которые происходят в электрической и механической системах при колебаниях.</t>
  </si>
  <si>
    <t>Начальные данные</t>
  </si>
  <si>
    <t>m</t>
  </si>
  <si>
    <t>g</t>
  </si>
  <si>
    <t>k</t>
  </si>
  <si>
    <r>
      <t>ω</t>
    </r>
    <r>
      <rPr>
        <sz val="10"/>
        <color theme="1"/>
        <rFont val="Calibri"/>
        <family val="2"/>
        <charset val="204"/>
      </rPr>
      <t>o</t>
    </r>
  </si>
  <si>
    <t>t</t>
  </si>
  <si>
    <t>x</t>
  </si>
  <si>
    <t xml:space="preserve">Превращения энергии при механических колебаниях. При отклонении математического маятника от положения </t>
  </si>
  <si>
    <t>равновесия его потенциальная энергия в поле тяготения увеличивается,</t>
  </si>
  <si>
    <t xml:space="preserve"> так как увеличивается расстояние от поверхности Земли. При движении к положению равновесия скорость </t>
  </si>
  <si>
    <t xml:space="preserve">маятника возрастает, его кинетическая энергия увеличивается. </t>
  </si>
  <si>
    <t xml:space="preserve">Увеличение кинетической энергии происходит за счет уменьшения запаса потенциальной энергии маятника в </t>
  </si>
  <si>
    <t>результате уменьшения расстояния от поверхности Земли.</t>
  </si>
  <si>
    <t xml:space="preserve">В положении равновесия кинетическая энергия имеет максимальное значение, а потенциальная энергия </t>
  </si>
  <si>
    <t xml:space="preserve">минимальна. После прохождения положения равновесия происходит </t>
  </si>
  <si>
    <t xml:space="preserve">превращение кинетической энергии в потенциальную, скорость маятника уменьшается и при максимальном </t>
  </si>
  <si>
    <t xml:space="preserve">отклонении становится равной нулю. </t>
  </si>
  <si>
    <t xml:space="preserve">При колебательном движении маятника всегда происходят периодические взаимные превращения его </t>
  </si>
  <si>
    <t>кинетической и потенциальной энергии.</t>
  </si>
  <si>
    <t xml:space="preserve">Реальные механические колебания не происходят без потерь энергии. </t>
  </si>
  <si>
    <t xml:space="preserve">При любом механическом движении тел в результате их взаимодействия с окружающими телами часть </t>
  </si>
  <si>
    <t xml:space="preserve">механической энергии превращается во внутреннюю энергию </t>
  </si>
  <si>
    <t xml:space="preserve">теплового движения атомов и молекул. Амплитуда колебаний постепенно уменьшается, и через некоторое </t>
  </si>
  <si>
    <t>время после начала колебаний маятник останавливается.</t>
  </si>
  <si>
    <t xml:space="preserve">Свободные механические колебания всегда оказываются затухающими колебаниями, т.е. колебаниями с </t>
  </si>
  <si>
    <t>убывающей амплитудой.</t>
  </si>
  <si>
    <t>Лабораторная работа 4</t>
  </si>
  <si>
    <t>Механические колебания. Пружинный маятник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</si>
</sst>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2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0"/>
      <color theme="1"/>
      <name val="Calibri"/>
      <family val="2"/>
      <charset val="204"/>
    </font>
    <font>
      <sz val="14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1" applyFont="1"/>
    <xf numFmtId="0" fontId="6" fillId="0" borderId="0" xfId="1" applyFont="1"/>
    <xf numFmtId="0" fontId="4" fillId="0" borderId="0" xfId="1" applyFont="1"/>
    <xf numFmtId="0" fontId="5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</a:t>
            </a:r>
            <a:r>
              <a:rPr lang="en-US" sz="1400" b="0" i="0" u="none" strike="noStrike" baseline="0">
                <a:effectLst/>
              </a:rPr>
              <a:t>x(t)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[1]Лист3!$B$10:$BE$10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[1]Лист3!$B$11:$BE$11</c:f>
              <c:numCache>
                <c:formatCode>General</c:formatCode>
                <c:ptCount val="56"/>
                <c:pt idx="0">
                  <c:v>0</c:v>
                </c:pt>
                <c:pt idx="1">
                  <c:v>0.15302312044215771</c:v>
                </c:pt>
                <c:pt idx="2">
                  <c:v>0.564304572809743</c:v>
                </c:pt>
                <c:pt idx="3">
                  <c:v>1.1054044158348568</c:v>
                </c:pt>
                <c:pt idx="4">
                  <c:v>1.6073414526798158</c:v>
                </c:pt>
                <c:pt idx="5">
                  <c:v>1.9133647208068534</c:v>
                </c:pt>
                <c:pt idx="6">
                  <c:v>1.927905576508405</c:v>
                </c:pt>
                <c:pt idx="7">
                  <c:v>1.6464230256755921</c:v>
                </c:pt>
                <c:pt idx="8">
                  <c:v>1.1568218403052624</c:v>
                </c:pt>
                <c:pt idx="9">
                  <c:v>0.6120005941883282</c:v>
                </c:pt>
                <c:pt idx="10">
                  <c:v>0.18210264888396946</c:v>
                </c:pt>
                <c:pt idx="11">
                  <c:v>1.3817290088086189E-3</c:v>
                </c:pt>
                <c:pt idx="12">
                  <c:v>0.12627554698830343</c:v>
                </c:pt>
                <c:pt idx="13">
                  <c:v>0.51778075230988818</c:v>
                </c:pt>
                <c:pt idx="14">
                  <c:v>1.0536333690803863</c:v>
                </c:pt>
                <c:pt idx="15">
                  <c:v>1.5664908676767011</c:v>
                </c:pt>
                <c:pt idx="16">
                  <c:v>1.8961919118184907</c:v>
                </c:pt>
                <c:pt idx="17">
                  <c:v>1.9397734758167462</c:v>
                </c:pt>
                <c:pt idx="18">
                  <c:v>1.6836253822903193</c:v>
                </c:pt>
                <c:pt idx="19">
                  <c:v>1.2077406528039523</c:v>
                </c:pt>
                <c:pt idx="20">
                  <c:v>0.66073432057555481</c:v>
                </c:pt>
                <c:pt idx="21">
                  <c:v>0.21343213225657426</c:v>
                </c:pt>
                <c:pt idx="22">
                  <c:v>5.5230197596146122E-3</c:v>
                </c:pt>
                <c:pt idx="23">
                  <c:v>0.10193535280435836</c:v>
                </c:pt>
                <c:pt idx="24">
                  <c:v>0.47256032312220297</c:v>
                </c:pt>
                <c:pt idx="25">
                  <c:v>1.0016546868931104</c:v>
                </c:pt>
                <c:pt idx="26">
                  <c:v>1.5239864633975246</c:v>
                </c:pt>
                <c:pt idx="27">
                  <c:v>1.8764355743766679</c:v>
                </c:pt>
                <c:pt idx="28">
                  <c:v>1.9489349529752487</c:v>
                </c:pt>
                <c:pt idx="29">
                  <c:v>1.7188436172682211</c:v>
                </c:pt>
                <c:pt idx="30">
                  <c:v>1.2580172696567971</c:v>
                </c:pt>
                <c:pt idx="31">
                  <c:v>0.71036832992355259</c:v>
                </c:pt>
                <c:pt idx="32">
                  <c:v>0.24692322595587635</c:v>
                </c:pt>
                <c:pt idx="33">
                  <c:v>1.2412194412490729E-2</c:v>
                </c:pt>
                <c:pt idx="34">
                  <c:v>8.0071173711514371E-2</c:v>
                </c:pt>
                <c:pt idx="35">
                  <c:v>0.42877080030546166</c:v>
                </c:pt>
                <c:pt idx="36">
                  <c:v>0.94961494162612659</c:v>
                </c:pt>
                <c:pt idx="37">
                  <c:v>1.4799480961043163</c:v>
                </c:pt>
                <c:pt idx="38">
                  <c:v>1.8541514184906731</c:v>
                </c:pt>
                <c:pt idx="39">
                  <c:v>1.9553641739456391</c:v>
                </c:pt>
                <c:pt idx="40">
                  <c:v>1.7519784202890765</c:v>
                </c:pt>
                <c:pt idx="41">
                  <c:v>1.3075099180883465</c:v>
                </c:pt>
                <c:pt idx="42">
                  <c:v>0.76076266151693417</c:v>
                </c:pt>
                <c:pt idx="43">
                  <c:v>0.28248148994983274</c:v>
                </c:pt>
                <c:pt idx="44">
                  <c:v>2.2029826493019433E-2</c:v>
                </c:pt>
                <c:pt idx="45">
                  <c:v>6.074466352713153E-2</c:v>
                </c:pt>
                <c:pt idx="46">
                  <c:v>0.38653566396978234</c:v>
                </c:pt>
                <c:pt idx="47">
                  <c:v>0.89766087782157034</c:v>
                </c:pt>
                <c:pt idx="48">
                  <c:v>1.4344999476125653</c:v>
                </c:pt>
                <c:pt idx="49">
                  <c:v>1.8294022822515768</c:v>
                </c:pt>
                <c:pt idx="50">
                  <c:v>1.9590430092562479</c:v>
                </c:pt>
                <c:pt idx="51">
                  <c:v>1.7829363560089369</c:v>
                </c:pt>
                <c:pt idx="52">
                  <c:v>1.3560790360005182</c:v>
                </c:pt>
                <c:pt idx="53">
                  <c:v>0.81177521064173641</c:v>
                </c:pt>
                <c:pt idx="54">
                  <c:v>0.32000665508566112</c:v>
                </c:pt>
                <c:pt idx="55">
                  <c:v>3.4348795672135987E-2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B-40AF-9B10-B6E79CD3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06480"/>
        <c:axId val="285610792"/>
      </c:scatterChart>
      <c:valAx>
        <c:axId val="2856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10792"/>
        <c:crosses val="autoZero"/>
        <c:crossBetween val="midCat"/>
      </c:valAx>
      <c:valAx>
        <c:axId val="285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6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9</xdr:col>
      <xdr:colOff>270510</xdr:colOff>
      <xdr:row>38</xdr:row>
      <xdr:rowOff>14288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555CD3-2792-4470-B393-73CE7B2E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42;&#1080;&#1076;&#1077;&#1086;\Downloads\&#1041;&#1072;&#1093;&#1091;&#1088;&#1077;&#1074;%20&#1053;&#1080;&#1082;&#1086;&#1083;&#1072;&#1081;,%20&#1051;&#1072;&#1073;&#1086;&#1088;&#1072;&#1090;&#1086;&#1088;&#1085;&#1072;&#1103;%20&#1088;&#1072;&#1073;&#1086;&#1090;&#1072;%205%20-%20&#1050;&#1086;&#1083;&#1077;&#1073;&#1072;&#1090;&#1077;&#1083;&#1100;&#1085;&#1099;&#1081;%20&#1082;&#1086;&#1085;&#1090;&#1091;&#1088;%20&#1089;%20&#1080;&#1089;&#1090;&#1086;&#1095;&#1085;&#1080;&#1082;&#1086;&#1084;%20&#1090;&#1086;&#1082;&#1072;%20&#1080;%20&#1077;&#1075;&#1086;%20&#1084;&#1077;&#1093;&#1072;&#1085;&#1080;&#1095;&#1077;&#1089;&#1082;&#1072;&#1103;%20&#1072;&#1085;&#1072;&#1083;&#1086;&#107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>
        <row r="10">
          <cell r="B10">
            <v>0</v>
          </cell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  <cell r="AH10">
            <v>32</v>
          </cell>
          <cell r="AI10">
            <v>33</v>
          </cell>
          <cell r="AJ10">
            <v>34</v>
          </cell>
          <cell r="AK10">
            <v>35</v>
          </cell>
          <cell r="AL10">
            <v>36</v>
          </cell>
          <cell r="AM10">
            <v>37</v>
          </cell>
          <cell r="AN10">
            <v>38</v>
          </cell>
          <cell r="AO10">
            <v>39</v>
          </cell>
          <cell r="AP10">
            <v>40</v>
          </cell>
          <cell r="AQ10">
            <v>41</v>
          </cell>
          <cell r="AR10">
            <v>42</v>
          </cell>
          <cell r="AS10">
            <v>43</v>
          </cell>
          <cell r="AT10">
            <v>44</v>
          </cell>
          <cell r="AU10">
            <v>45</v>
          </cell>
          <cell r="AV10">
            <v>46</v>
          </cell>
          <cell r="AW10">
            <v>47</v>
          </cell>
          <cell r="AX10">
            <v>48</v>
          </cell>
          <cell r="AY10">
            <v>49</v>
          </cell>
          <cell r="AZ10">
            <v>50</v>
          </cell>
          <cell r="BA10">
            <v>51</v>
          </cell>
          <cell r="BB10">
            <v>52</v>
          </cell>
          <cell r="BC10">
            <v>53</v>
          </cell>
          <cell r="BD10">
            <v>54</v>
          </cell>
          <cell r="BE10">
            <v>55</v>
          </cell>
        </row>
        <row r="11">
          <cell r="B11">
            <v>0</v>
          </cell>
          <cell r="C11">
            <v>0.15302312044215771</v>
          </cell>
          <cell r="D11">
            <v>0.564304572809743</v>
          </cell>
          <cell r="E11">
            <v>1.1054044158348568</v>
          </cell>
          <cell r="F11">
            <v>1.6073414526798158</v>
          </cell>
          <cell r="G11">
            <v>1.9133647208068534</v>
          </cell>
          <cell r="H11">
            <v>1.927905576508405</v>
          </cell>
          <cell r="I11">
            <v>1.6464230256755921</v>
          </cell>
          <cell r="J11">
            <v>1.1568218403052624</v>
          </cell>
          <cell r="K11">
            <v>0.6120005941883282</v>
          </cell>
          <cell r="L11">
            <v>0.18210264888396946</v>
          </cell>
          <cell r="M11">
            <v>1.3817290088086189E-3</v>
          </cell>
          <cell r="N11">
            <v>0.12627554698830343</v>
          </cell>
          <cell r="O11">
            <v>0.51778075230988818</v>
          </cell>
          <cell r="P11">
            <v>1.0536333690803863</v>
          </cell>
          <cell r="Q11">
            <v>1.5664908676767011</v>
          </cell>
          <cell r="R11">
            <v>1.8961919118184907</v>
          </cell>
          <cell r="S11">
            <v>1.9397734758167462</v>
          </cell>
          <cell r="T11">
            <v>1.6836253822903193</v>
          </cell>
          <cell r="U11">
            <v>1.2077406528039523</v>
          </cell>
          <cell r="V11">
            <v>0.66073432057555481</v>
          </cell>
          <cell r="W11">
            <v>0.21343213225657426</v>
          </cell>
          <cell r="X11">
            <v>5.5230197596146122E-3</v>
          </cell>
          <cell r="Y11">
            <v>0.10193535280435836</v>
          </cell>
          <cell r="Z11">
            <v>0.47256032312220297</v>
          </cell>
          <cell r="AA11">
            <v>1.0016546868931104</v>
          </cell>
          <cell r="AB11">
            <v>1.5239864633975246</v>
          </cell>
          <cell r="AC11">
            <v>1.8764355743766679</v>
          </cell>
          <cell r="AD11">
            <v>1.9489349529752487</v>
          </cell>
          <cell r="AE11">
            <v>1.7188436172682211</v>
          </cell>
          <cell r="AF11">
            <v>1.2580172696567971</v>
          </cell>
          <cell r="AG11">
            <v>0.71036832992355259</v>
          </cell>
          <cell r="AH11">
            <v>0.24692322595587635</v>
          </cell>
          <cell r="AI11">
            <v>1.2412194412490729E-2</v>
          </cell>
          <cell r="AJ11">
            <v>8.0071173711514371E-2</v>
          </cell>
          <cell r="AK11">
            <v>0.42877080030546166</v>
          </cell>
          <cell r="AL11">
            <v>0.94961494162612659</v>
          </cell>
          <cell r="AM11">
            <v>1.4799480961043163</v>
          </cell>
          <cell r="AN11">
            <v>1.8541514184906731</v>
          </cell>
          <cell r="AO11">
            <v>1.9553641739456391</v>
          </cell>
          <cell r="AP11">
            <v>1.7519784202890765</v>
          </cell>
          <cell r="AQ11">
            <v>1.3075099180883465</v>
          </cell>
          <cell r="AR11">
            <v>0.76076266151693417</v>
          </cell>
          <cell r="AS11">
            <v>0.28248148994983274</v>
          </cell>
          <cell r="AT11">
            <v>2.2029826493019433E-2</v>
          </cell>
          <cell r="AU11">
            <v>6.074466352713153E-2</v>
          </cell>
          <cell r="AV11">
            <v>0.38653566396978234</v>
          </cell>
          <cell r="AW11">
            <v>0.89766087782157034</v>
          </cell>
          <cell r="AX11">
            <v>1.4344999476125653</v>
          </cell>
          <cell r="AY11">
            <v>1.8294022822515768</v>
          </cell>
          <cell r="AZ11">
            <v>1.9590430092562479</v>
          </cell>
          <cell r="BA11">
            <v>1.7829363560089369</v>
          </cell>
          <cell r="BB11">
            <v>1.3560790360005182</v>
          </cell>
          <cell r="BC11">
            <v>0.81177521064173641</v>
          </cell>
          <cell r="BD11">
            <v>0.32000665508566112</v>
          </cell>
          <cell r="BE11">
            <v>3.4348795672135987E-2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abSelected="1" workbookViewId="0">
      <selection activeCell="A9" sqref="A9"/>
    </sheetView>
  </sheetViews>
  <sheetFormatPr defaultRowHeight="14.4" x14ac:dyDescent="0.3"/>
  <cols>
    <col min="1" max="1" width="30.88671875" customWidth="1"/>
    <col min="4" max="4" width="13.5546875" customWidth="1"/>
  </cols>
  <sheetData>
    <row r="1" spans="1:9" ht="21" x14ac:dyDescent="0.4">
      <c r="A1" s="13"/>
      <c r="B1" s="7"/>
      <c r="C1" s="7"/>
      <c r="D1" s="16" t="s">
        <v>35</v>
      </c>
      <c r="E1" s="16"/>
      <c r="F1" s="16"/>
      <c r="G1" s="8"/>
    </row>
    <row r="2" spans="1:9" ht="15.6" x14ac:dyDescent="0.3">
      <c r="A2" s="14" t="s">
        <v>0</v>
      </c>
      <c r="B2" s="10"/>
      <c r="C2" s="7"/>
      <c r="D2" s="7"/>
      <c r="E2" s="7"/>
      <c r="F2" s="7"/>
      <c r="G2" s="7"/>
    </row>
    <row r="3" spans="1:9" ht="15.6" x14ac:dyDescent="0.3">
      <c r="A3" s="17" t="s">
        <v>36</v>
      </c>
      <c r="B3" s="17"/>
      <c r="C3" s="17"/>
      <c r="D3" s="17"/>
      <c r="E3" s="12"/>
      <c r="F3" s="12"/>
      <c r="G3" s="12"/>
    </row>
    <row r="4" spans="1:9" ht="15.6" x14ac:dyDescent="0.3">
      <c r="A4" s="14" t="s">
        <v>1</v>
      </c>
      <c r="B4" s="11"/>
      <c r="C4" s="7"/>
      <c r="D4" s="7"/>
      <c r="E4" s="7"/>
      <c r="F4" s="7"/>
      <c r="G4" s="7"/>
    </row>
    <row r="5" spans="1:9" ht="15.6" x14ac:dyDescent="0.3">
      <c r="A5" s="17" t="s">
        <v>2</v>
      </c>
      <c r="B5" s="17"/>
      <c r="C5" s="17"/>
      <c r="D5" s="17"/>
      <c r="E5" s="10"/>
      <c r="F5" s="10"/>
      <c r="G5" s="7"/>
    </row>
    <row r="6" spans="1:9" ht="15.6" x14ac:dyDescent="0.3">
      <c r="A6" s="14" t="s">
        <v>3</v>
      </c>
      <c r="B6" s="11"/>
      <c r="C6" s="11"/>
      <c r="D6" s="11"/>
      <c r="E6" s="7"/>
      <c r="F6" s="7"/>
      <c r="G6" s="7"/>
    </row>
    <row r="7" spans="1:9" ht="15.6" x14ac:dyDescent="0.3">
      <c r="A7" s="13" t="s">
        <v>4</v>
      </c>
      <c r="B7" s="12"/>
      <c r="C7" s="9"/>
      <c r="D7" s="7"/>
      <c r="E7" s="7"/>
      <c r="F7" s="7"/>
      <c r="G7" s="7"/>
    </row>
    <row r="8" spans="1:9" ht="15.6" x14ac:dyDescent="0.3">
      <c r="A8" s="14" t="s">
        <v>5</v>
      </c>
      <c r="B8" s="10"/>
      <c r="C8" s="10"/>
      <c r="D8" s="7"/>
      <c r="E8" s="7"/>
      <c r="F8" s="7"/>
      <c r="G8" s="7"/>
    </row>
    <row r="9" spans="1:9" x14ac:dyDescent="0.3">
      <c r="A9" s="10" t="s">
        <v>6</v>
      </c>
    </row>
    <row r="10" spans="1:9" x14ac:dyDescent="0.3">
      <c r="A10" s="18" t="s">
        <v>7</v>
      </c>
      <c r="B10" s="18"/>
      <c r="C10" s="18"/>
    </row>
    <row r="11" spans="1:9" x14ac:dyDescent="0.3">
      <c r="A11" s="18" t="s">
        <v>8</v>
      </c>
      <c r="B11" s="18"/>
      <c r="C11" s="18"/>
      <c r="D11" s="18"/>
      <c r="E11" s="18"/>
      <c r="F11" s="18"/>
      <c r="G11" s="18"/>
      <c r="H11" s="18"/>
      <c r="I11" s="18"/>
    </row>
    <row r="12" spans="1:9" x14ac:dyDescent="0.3">
      <c r="A12" s="7"/>
    </row>
    <row r="13" spans="1:9" ht="15.6" x14ac:dyDescent="0.3">
      <c r="A13" s="15" t="s">
        <v>9</v>
      </c>
    </row>
    <row r="14" spans="1:9" x14ac:dyDescent="0.3">
      <c r="A14" s="5" t="s">
        <v>10</v>
      </c>
      <c r="B14" s="6">
        <v>0.5</v>
      </c>
    </row>
    <row r="15" spans="1:9" x14ac:dyDescent="0.3">
      <c r="A15" s="5" t="s">
        <v>11</v>
      </c>
      <c r="B15" s="6">
        <v>9.8000000000000007</v>
      </c>
    </row>
    <row r="16" spans="1:9" x14ac:dyDescent="0.3">
      <c r="A16" s="5" t="s">
        <v>12</v>
      </c>
      <c r="B16" s="6">
        <v>5</v>
      </c>
    </row>
    <row r="17" spans="1:57" ht="18" x14ac:dyDescent="0.35">
      <c r="A17" s="4" t="s">
        <v>13</v>
      </c>
      <c r="B17" s="6">
        <v>12</v>
      </c>
    </row>
    <row r="19" spans="1:57" x14ac:dyDescent="0.3">
      <c r="A19" s="5" t="s">
        <v>14</v>
      </c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</row>
    <row r="20" spans="1:57" x14ac:dyDescent="0.3">
      <c r="A20" s="5" t="s">
        <v>15</v>
      </c>
      <c r="B20" s="1">
        <f>(($B$14*$B$15)/$B$16)*(1-COS($B$17*B$19))</f>
        <v>0</v>
      </c>
      <c r="C20" s="1">
        <f t="shared" ref="C20:BE20" si="0">(($B$14*$B$15)/$B$16)*(1-COS($B$17*C$19))</f>
        <v>0.15302312044215771</v>
      </c>
      <c r="D20" s="1">
        <f t="shared" si="0"/>
        <v>0.564304572809743</v>
      </c>
      <c r="E20" s="1">
        <f t="shared" si="0"/>
        <v>1.1054044158348568</v>
      </c>
      <c r="F20" s="1">
        <f t="shared" si="0"/>
        <v>1.6073414526798158</v>
      </c>
      <c r="G20" s="1">
        <f t="shared" si="0"/>
        <v>1.9133647208068534</v>
      </c>
      <c r="H20" s="1">
        <f t="shared" si="0"/>
        <v>1.927905576508405</v>
      </c>
      <c r="I20" s="1">
        <f t="shared" si="0"/>
        <v>1.6464230256755921</v>
      </c>
      <c r="J20" s="1">
        <f t="shared" si="0"/>
        <v>1.1568218403052624</v>
      </c>
      <c r="K20" s="1">
        <f t="shared" si="0"/>
        <v>0.6120005941883282</v>
      </c>
      <c r="L20" s="1">
        <f t="shared" si="0"/>
        <v>0.18210264888396946</v>
      </c>
      <c r="M20" s="1">
        <f t="shared" si="0"/>
        <v>1.3817290088086189E-3</v>
      </c>
      <c r="N20" s="1">
        <f t="shared" si="0"/>
        <v>0.12627554698830343</v>
      </c>
      <c r="O20" s="1">
        <f t="shared" si="0"/>
        <v>0.51778075230988818</v>
      </c>
      <c r="P20" s="1">
        <f t="shared" si="0"/>
        <v>1.0536333690803863</v>
      </c>
      <c r="Q20" s="1">
        <f t="shared" si="0"/>
        <v>1.5664908676767011</v>
      </c>
      <c r="R20" s="1">
        <f t="shared" si="0"/>
        <v>1.8961919118184907</v>
      </c>
      <c r="S20" s="1">
        <f t="shared" si="0"/>
        <v>1.9397734758167462</v>
      </c>
      <c r="T20" s="1">
        <f t="shared" si="0"/>
        <v>1.6836253822903193</v>
      </c>
      <c r="U20" s="1">
        <f t="shared" si="0"/>
        <v>1.2077406528039523</v>
      </c>
      <c r="V20" s="1">
        <f t="shared" si="0"/>
        <v>0.66073432057555481</v>
      </c>
      <c r="W20" s="1">
        <f t="shared" si="0"/>
        <v>0.21343213225657426</v>
      </c>
      <c r="X20" s="1">
        <f t="shared" si="0"/>
        <v>5.5230197596146122E-3</v>
      </c>
      <c r="Y20" s="1">
        <f t="shared" si="0"/>
        <v>0.10193535280435836</v>
      </c>
      <c r="Z20" s="1">
        <f t="shared" si="0"/>
        <v>0.47256032312220297</v>
      </c>
      <c r="AA20" s="1">
        <f t="shared" si="0"/>
        <v>1.0016546868931104</v>
      </c>
      <c r="AB20" s="1">
        <f t="shared" si="0"/>
        <v>1.5239864633975246</v>
      </c>
      <c r="AC20" s="1">
        <f t="shared" si="0"/>
        <v>1.8764355743766679</v>
      </c>
      <c r="AD20" s="1">
        <f t="shared" si="0"/>
        <v>1.9489349529752487</v>
      </c>
      <c r="AE20" s="1">
        <f t="shared" si="0"/>
        <v>1.7188436172682211</v>
      </c>
      <c r="AF20" s="1">
        <f t="shared" si="0"/>
        <v>1.2580172696567971</v>
      </c>
      <c r="AG20" s="1">
        <f t="shared" si="0"/>
        <v>0.71036832992355259</v>
      </c>
      <c r="AH20" s="1">
        <f t="shared" si="0"/>
        <v>0.24692322595587635</v>
      </c>
      <c r="AI20" s="1">
        <f t="shared" si="0"/>
        <v>1.2412194412490729E-2</v>
      </c>
      <c r="AJ20" s="1">
        <f t="shared" si="0"/>
        <v>8.0071173711514371E-2</v>
      </c>
      <c r="AK20" s="1">
        <f t="shared" si="0"/>
        <v>0.42877080030546166</v>
      </c>
      <c r="AL20" s="1">
        <f t="shared" si="0"/>
        <v>0.94961494162612659</v>
      </c>
      <c r="AM20" s="1">
        <f t="shared" si="0"/>
        <v>1.4799480961043163</v>
      </c>
      <c r="AN20" s="1">
        <f t="shared" si="0"/>
        <v>1.8541514184906731</v>
      </c>
      <c r="AO20" s="1">
        <f t="shared" si="0"/>
        <v>1.9553641739456391</v>
      </c>
      <c r="AP20" s="1">
        <f t="shared" si="0"/>
        <v>1.7519784202890765</v>
      </c>
      <c r="AQ20" s="1">
        <f t="shared" si="0"/>
        <v>1.3075099180883465</v>
      </c>
      <c r="AR20" s="1">
        <f t="shared" si="0"/>
        <v>0.76076266151693417</v>
      </c>
      <c r="AS20" s="1">
        <f t="shared" si="0"/>
        <v>0.28248148994983274</v>
      </c>
      <c r="AT20" s="1">
        <f t="shared" si="0"/>
        <v>2.2029826493019433E-2</v>
      </c>
      <c r="AU20" s="1">
        <f t="shared" si="0"/>
        <v>6.074466352713153E-2</v>
      </c>
      <c r="AV20" s="1">
        <f t="shared" si="0"/>
        <v>0.38653566396978234</v>
      </c>
      <c r="AW20" s="1">
        <f t="shared" si="0"/>
        <v>0.89766087782157034</v>
      </c>
      <c r="AX20" s="1">
        <f t="shared" si="0"/>
        <v>1.4344999476125653</v>
      </c>
      <c r="AY20" s="1">
        <f t="shared" si="0"/>
        <v>1.8294022822515768</v>
      </c>
      <c r="AZ20" s="1">
        <f t="shared" si="0"/>
        <v>1.9590430092562479</v>
      </c>
      <c r="BA20" s="1">
        <f t="shared" si="0"/>
        <v>1.7829363560089369</v>
      </c>
      <c r="BB20" s="1">
        <f t="shared" si="0"/>
        <v>1.3560790360005182</v>
      </c>
      <c r="BC20" s="1">
        <f t="shared" si="0"/>
        <v>0.81177521064173641</v>
      </c>
      <c r="BD20" s="1">
        <f t="shared" si="0"/>
        <v>0.32000665508566112</v>
      </c>
      <c r="BE20" s="1">
        <f t="shared" si="0"/>
        <v>3.4348795672135987E-2</v>
      </c>
    </row>
    <row r="41" spans="2:12" x14ac:dyDescent="0.3">
      <c r="B41" s="3" t="s">
        <v>16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3">
      <c r="B42" s="3" t="s">
        <v>17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3">
      <c r="B43" s="3" t="s">
        <v>18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x14ac:dyDescent="0.3">
      <c r="B44" s="3" t="s">
        <v>19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3">
      <c r="B45" s="3" t="s">
        <v>20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 x14ac:dyDescent="0.3">
      <c r="B46" s="3" t="s">
        <v>21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3">
      <c r="B47" s="3" t="s">
        <v>22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3">
      <c r="B48" s="3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2:12" x14ac:dyDescent="0.3">
      <c r="B49" s="3" t="s">
        <v>24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 x14ac:dyDescent="0.3">
      <c r="B50" s="3" t="s">
        <v>25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2:12" x14ac:dyDescent="0.3">
      <c r="B51" s="3" t="s">
        <v>26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x14ac:dyDescent="0.3">
      <c r="B52" s="3" t="s">
        <v>27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x14ac:dyDescent="0.3">
      <c r="B53" s="3" t="s">
        <v>28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x14ac:dyDescent="0.3">
      <c r="B54" s="3" t="s">
        <v>29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x14ac:dyDescent="0.3">
      <c r="B55" s="3" t="s">
        <v>30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x14ac:dyDescent="0.3">
      <c r="B56" s="3" t="s">
        <v>31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x14ac:dyDescent="0.3">
      <c r="B57" s="3" t="s">
        <v>32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x14ac:dyDescent="0.3">
      <c r="B58" s="3" t="s">
        <v>33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x14ac:dyDescent="0.3">
      <c r="B59" s="3" t="s">
        <v>34</v>
      </c>
      <c r="C59" s="3"/>
      <c r="D59" s="3"/>
      <c r="E59" s="3"/>
      <c r="F59" s="3"/>
      <c r="G59" s="3"/>
      <c r="H59" s="3"/>
      <c r="I59" s="3"/>
      <c r="J59" s="3"/>
      <c r="K59" s="3"/>
      <c r="L59" s="3"/>
    </row>
  </sheetData>
  <mergeCells count="5">
    <mergeCell ref="D1:F1"/>
    <mergeCell ref="A3:D3"/>
    <mergeCell ref="A5:D5"/>
    <mergeCell ref="A11:I11"/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2017-12-04T16:29:11Z</dcterms:modified>
</cp:coreProperties>
</file>