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VS\js-racer\"/>
    </mc:Choice>
  </mc:AlternateContent>
  <xr:revisionPtr revIDLastSave="0" documentId="13_ncr:1_{31647DF3-3AA6-4DFA-A722-747E82833C5C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2" i="1"/>
  <c r="I2" i="1" l="1"/>
  <c r="K2" i="1" s="1"/>
  <c r="L3" i="1" s="1"/>
  <c r="M3" i="1" s="1"/>
  <c r="J2" i="1"/>
  <c r="H3" i="1" l="1"/>
  <c r="G3" i="1"/>
  <c r="J3" i="1" l="1"/>
  <c r="I3" i="1"/>
  <c r="K3" i="1" s="1"/>
  <c r="L4" i="1" s="1"/>
  <c r="M4" i="1" s="1"/>
  <c r="H4" i="1" l="1"/>
  <c r="G4" i="1"/>
  <c r="I4" i="1" l="1"/>
  <c r="K4" i="1" s="1"/>
  <c r="L5" i="1" s="1"/>
  <c r="M5" i="1" s="1"/>
  <c r="J4" i="1"/>
  <c r="H5" i="1" l="1"/>
  <c r="G5" i="1"/>
  <c r="I5" i="1" l="1"/>
  <c r="K5" i="1" s="1"/>
  <c r="L6" i="1" s="1"/>
  <c r="M6" i="1" s="1"/>
  <c r="J5" i="1"/>
  <c r="G6" i="1" l="1"/>
  <c r="I6" i="1" s="1"/>
  <c r="K6" i="1" s="1"/>
  <c r="L7" i="1" s="1"/>
  <c r="M7" i="1" s="1"/>
  <c r="H6" i="1"/>
  <c r="J6" i="1" s="1"/>
  <c r="H7" i="1" l="1"/>
  <c r="G7" i="1"/>
  <c r="I7" i="1" l="1"/>
  <c r="K7" i="1" s="1"/>
  <c r="L8" i="1" s="1"/>
  <c r="M8" i="1" s="1"/>
  <c r="J7" i="1"/>
  <c r="H8" i="1" l="1"/>
  <c r="G8" i="1"/>
  <c r="J8" i="1" s="1"/>
  <c r="I8" i="1"/>
  <c r="K8" i="1" s="1"/>
  <c r="L9" i="1" s="1"/>
  <c r="M9" i="1" s="1"/>
  <c r="H9" i="1" l="1"/>
  <c r="G9" i="1"/>
  <c r="I9" i="1" l="1"/>
  <c r="K9" i="1" s="1"/>
  <c r="J9" i="1"/>
  <c r="L10" i="1" l="1"/>
  <c r="M10" i="1" s="1"/>
  <c r="G10" i="1" l="1"/>
  <c r="H10" i="1"/>
  <c r="I10" i="1" l="1"/>
  <c r="K10" i="1" s="1"/>
  <c r="L11" i="1" s="1"/>
  <c r="J10" i="1"/>
  <c r="H11" i="1" l="1"/>
  <c r="M11" i="1"/>
  <c r="G11" i="1"/>
  <c r="J11" i="1" l="1"/>
  <c r="I11" i="1"/>
  <c r="K11" i="1" s="1"/>
  <c r="L12" i="1" s="1"/>
  <c r="M12" i="1" s="1"/>
  <c r="H12" i="1" l="1"/>
  <c r="G12" i="1"/>
  <c r="J12" i="1" l="1"/>
  <c r="I12" i="1"/>
  <c r="K12" i="1" s="1"/>
  <c r="L13" i="1" s="1"/>
  <c r="M13" i="1" s="1"/>
  <c r="H13" i="1" l="1"/>
  <c r="G13" i="1"/>
  <c r="J13" i="1" l="1"/>
  <c r="I13" i="1"/>
  <c r="K13" i="1" s="1"/>
  <c r="L14" i="1" s="1"/>
  <c r="M14" i="1" s="1"/>
  <c r="H14" i="1" l="1"/>
  <c r="G14" i="1"/>
  <c r="J14" i="1" l="1"/>
  <c r="I14" i="1"/>
  <c r="K14" i="1" s="1"/>
  <c r="L15" i="1" s="1"/>
  <c r="M15" i="1" s="1"/>
  <c r="G15" i="1" l="1"/>
  <c r="H15" i="1"/>
  <c r="I15" i="1" l="1"/>
  <c r="K15" i="1" s="1"/>
  <c r="L16" i="1" s="1"/>
  <c r="M16" i="1" s="1"/>
  <c r="J15" i="1"/>
  <c r="H16" i="1" l="1"/>
  <c r="G16" i="1"/>
  <c r="I16" i="1" l="1"/>
  <c r="K16" i="1" s="1"/>
  <c r="L17" i="1" s="1"/>
  <c r="M17" i="1" s="1"/>
  <c r="J16" i="1"/>
  <c r="H17" i="1" l="1"/>
  <c r="G17" i="1"/>
  <c r="J17" i="1" l="1"/>
  <c r="I17" i="1"/>
  <c r="K17" i="1" s="1"/>
  <c r="L18" i="1" s="1"/>
  <c r="M18" i="1" s="1"/>
  <c r="H18" i="1" l="1"/>
  <c r="G18" i="1"/>
  <c r="I18" i="1" l="1"/>
  <c r="K18" i="1" s="1"/>
  <c r="L19" i="1" s="1"/>
  <c r="M19" i="1" s="1"/>
  <c r="J18" i="1"/>
  <c r="G19" i="1" l="1"/>
  <c r="H19" i="1"/>
  <c r="J19" i="1" l="1"/>
  <c r="I19" i="1"/>
  <c r="K19" i="1" s="1"/>
  <c r="L20" i="1" s="1"/>
  <c r="M20" i="1" s="1"/>
  <c r="G20" i="1" l="1"/>
  <c r="H20" i="1"/>
  <c r="J20" i="1" l="1"/>
  <c r="I20" i="1"/>
  <c r="K20" i="1" s="1"/>
  <c r="L21" i="1" s="1"/>
  <c r="M21" i="1" s="1"/>
  <c r="H21" i="1" l="1"/>
  <c r="G21" i="1"/>
  <c r="I21" i="1" l="1"/>
  <c r="K21" i="1" s="1"/>
  <c r="L22" i="1" s="1"/>
  <c r="M22" i="1" s="1"/>
  <c r="J21" i="1"/>
  <c r="H22" i="1" l="1"/>
  <c r="G22" i="1"/>
  <c r="J22" i="1" l="1"/>
  <c r="I22" i="1"/>
  <c r="K22" i="1" s="1"/>
  <c r="L23" i="1" s="1"/>
  <c r="M23" i="1" s="1"/>
  <c r="G23" i="1" l="1"/>
  <c r="H23" i="1"/>
  <c r="I23" i="1" l="1"/>
  <c r="K23" i="1" s="1"/>
  <c r="L24" i="1" s="1"/>
  <c r="M24" i="1" s="1"/>
  <c r="J23" i="1"/>
  <c r="G24" i="1" l="1"/>
  <c r="H24" i="1"/>
  <c r="I24" i="1" l="1"/>
  <c r="K24" i="1" s="1"/>
  <c r="L25" i="1" s="1"/>
  <c r="M25" i="1" s="1"/>
  <c r="J24" i="1"/>
  <c r="G25" i="1" l="1"/>
  <c r="H25" i="1"/>
  <c r="J25" i="1" l="1"/>
  <c r="I25" i="1"/>
  <c r="K25" i="1" s="1"/>
  <c r="L26" i="1" s="1"/>
  <c r="M26" i="1" s="1"/>
  <c r="G26" i="1" l="1"/>
  <c r="H26" i="1"/>
  <c r="J26" i="1" l="1"/>
  <c r="I26" i="1"/>
  <c r="K26" i="1" s="1"/>
  <c r="L27" i="1" s="1"/>
  <c r="M27" i="1" s="1"/>
  <c r="G27" i="1" l="1"/>
  <c r="H27" i="1"/>
  <c r="J27" i="1" l="1"/>
  <c r="I27" i="1"/>
  <c r="K27" i="1" s="1"/>
  <c r="L28" i="1" s="1"/>
  <c r="M28" i="1" s="1"/>
  <c r="H28" i="1" l="1"/>
  <c r="G28" i="1"/>
  <c r="I28" i="1" l="1"/>
  <c r="K28" i="1" s="1"/>
  <c r="L29" i="1" s="1"/>
  <c r="M29" i="1" s="1"/>
  <c r="J28" i="1"/>
  <c r="H29" i="1" l="1"/>
  <c r="G29" i="1"/>
  <c r="J29" i="1" l="1"/>
  <c r="I29" i="1"/>
  <c r="K29" i="1" s="1"/>
  <c r="L30" i="1" s="1"/>
  <c r="M30" i="1" s="1"/>
  <c r="H30" i="1" l="1"/>
  <c r="G30" i="1"/>
  <c r="J30" i="1" l="1"/>
  <c r="I30" i="1"/>
  <c r="K30" i="1" s="1"/>
  <c r="L31" i="1" s="1"/>
  <c r="M31" i="1" s="1"/>
  <c r="G31" i="1" l="1"/>
  <c r="H31" i="1"/>
  <c r="I31" i="1" l="1"/>
  <c r="K31" i="1" s="1"/>
  <c r="L32" i="1" s="1"/>
  <c r="M32" i="1" s="1"/>
  <c r="J31" i="1"/>
  <c r="H32" i="1" l="1"/>
  <c r="G32" i="1"/>
  <c r="J32" i="1" l="1"/>
  <c r="I32" i="1"/>
  <c r="K32" i="1" s="1"/>
  <c r="L33" i="1" s="1"/>
  <c r="M33" i="1" s="1"/>
  <c r="H33" i="1" l="1"/>
  <c r="G33" i="1"/>
  <c r="I33" i="1" l="1"/>
  <c r="K33" i="1" s="1"/>
  <c r="L34" i="1" s="1"/>
  <c r="M34" i="1" s="1"/>
  <c r="J33" i="1"/>
  <c r="G34" i="1" l="1"/>
  <c r="H34" i="1"/>
  <c r="J34" i="1" l="1"/>
  <c r="I34" i="1"/>
  <c r="K34" i="1" s="1"/>
  <c r="L35" i="1" s="1"/>
  <c r="M35" i="1" s="1"/>
  <c r="G35" i="1" l="1"/>
  <c r="H35" i="1"/>
  <c r="J35" i="1" l="1"/>
  <c r="I35" i="1"/>
  <c r="K35" i="1" s="1"/>
  <c r="L36" i="1" s="1"/>
  <c r="M36" i="1" s="1"/>
  <c r="H36" i="1" l="1"/>
  <c r="G36" i="1"/>
  <c r="J36" i="1" l="1"/>
  <c r="I36" i="1"/>
  <c r="K36" i="1" s="1"/>
  <c r="L37" i="1" s="1"/>
  <c r="M37" i="1" s="1"/>
  <c r="H37" i="1" l="1"/>
  <c r="G37" i="1"/>
  <c r="I37" i="1" l="1"/>
  <c r="K37" i="1" s="1"/>
  <c r="L38" i="1" s="1"/>
  <c r="M38" i="1" s="1"/>
  <c r="J37" i="1"/>
  <c r="G38" i="1" l="1"/>
  <c r="H38" i="1"/>
  <c r="J38" i="1" l="1"/>
  <c r="I38" i="1"/>
  <c r="K38" i="1" s="1"/>
  <c r="L39" i="1" s="1"/>
  <c r="M39" i="1" s="1"/>
  <c r="H39" i="1" l="1"/>
  <c r="G39" i="1"/>
  <c r="I39" i="1" l="1"/>
  <c r="K39" i="1" s="1"/>
  <c r="L40" i="1" s="1"/>
  <c r="M40" i="1" s="1"/>
  <c r="J39" i="1"/>
  <c r="H40" i="1" l="1"/>
  <c r="G40" i="1"/>
  <c r="I40" i="1" l="1"/>
  <c r="K40" i="1" s="1"/>
  <c r="L41" i="1" s="1"/>
  <c r="M41" i="1" s="1"/>
  <c r="J40" i="1"/>
  <c r="H41" i="1" l="1"/>
  <c r="G41" i="1"/>
  <c r="I41" i="1" l="1"/>
  <c r="K41" i="1" s="1"/>
  <c r="L42" i="1" s="1"/>
  <c r="M42" i="1" s="1"/>
  <c r="J41" i="1"/>
  <c r="H42" i="1" l="1"/>
  <c r="G42" i="1"/>
  <c r="I42" i="1" l="1"/>
  <c r="K42" i="1" s="1"/>
  <c r="L43" i="1" s="1"/>
  <c r="M43" i="1" s="1"/>
  <c r="J42" i="1"/>
  <c r="G43" i="1" l="1"/>
  <c r="H43" i="1"/>
  <c r="J43" i="1" l="1"/>
  <c r="I43" i="1"/>
  <c r="K43" i="1" s="1"/>
  <c r="L44" i="1" s="1"/>
  <c r="M44" i="1" s="1"/>
  <c r="G44" i="1" l="1"/>
  <c r="H44" i="1"/>
  <c r="I44" i="1" l="1"/>
  <c r="K44" i="1" s="1"/>
  <c r="L45" i="1" s="1"/>
  <c r="M45" i="1" s="1"/>
  <c r="J44" i="1"/>
  <c r="G45" i="1" l="1"/>
  <c r="H45" i="1"/>
  <c r="J45" i="1" l="1"/>
  <c r="I45" i="1"/>
  <c r="K45" i="1" s="1"/>
  <c r="L46" i="1" s="1"/>
  <c r="M46" i="1" s="1"/>
  <c r="G46" i="1" l="1"/>
  <c r="H46" i="1"/>
  <c r="J46" i="1" l="1"/>
  <c r="I46" i="1"/>
  <c r="K46" i="1" s="1"/>
  <c r="L47" i="1" s="1"/>
  <c r="M47" i="1" s="1"/>
  <c r="G47" i="1" l="1"/>
  <c r="H47" i="1"/>
  <c r="J47" i="1" l="1"/>
  <c r="I47" i="1"/>
  <c r="K47" i="1" s="1"/>
  <c r="L48" i="1" s="1"/>
  <c r="M48" i="1" s="1"/>
  <c r="H48" i="1" l="1"/>
  <c r="G48" i="1"/>
  <c r="J48" i="1" l="1"/>
  <c r="I48" i="1"/>
  <c r="K48" i="1" s="1"/>
  <c r="L49" i="1" s="1"/>
  <c r="M49" i="1" s="1"/>
  <c r="G49" i="1" l="1"/>
  <c r="H49" i="1"/>
  <c r="J49" i="1" l="1"/>
  <c r="I49" i="1"/>
  <c r="K49" i="1" s="1"/>
  <c r="L50" i="1" s="1"/>
  <c r="M50" i="1" s="1"/>
  <c r="H50" i="1" l="1"/>
  <c r="G50" i="1"/>
  <c r="J50" i="1" l="1"/>
  <c r="I50" i="1"/>
  <c r="K50" i="1" s="1"/>
  <c r="L51" i="1" s="1"/>
  <c r="M51" i="1" s="1"/>
  <c r="H51" i="1" l="1"/>
  <c r="G51" i="1"/>
  <c r="J51" i="1" l="1"/>
  <c r="I51" i="1"/>
  <c r="K51" i="1" s="1"/>
  <c r="L52" i="1" s="1"/>
  <c r="M52" i="1" s="1"/>
  <c r="H52" i="1" l="1"/>
  <c r="G52" i="1"/>
  <c r="J52" i="1" l="1"/>
  <c r="I52" i="1"/>
  <c r="K52" i="1" s="1"/>
  <c r="L53" i="1" s="1"/>
  <c r="M53" i="1" s="1"/>
  <c r="G53" i="1" l="1"/>
  <c r="H53" i="1"/>
  <c r="I53" i="1" l="1"/>
  <c r="K53" i="1" s="1"/>
  <c r="L54" i="1" s="1"/>
  <c r="M54" i="1" s="1"/>
  <c r="J53" i="1"/>
  <c r="H54" i="1" l="1"/>
  <c r="G54" i="1"/>
  <c r="J54" i="1" l="1"/>
  <c r="I54" i="1"/>
  <c r="K54" i="1" s="1"/>
  <c r="L55" i="1" s="1"/>
  <c r="M55" i="1" s="1"/>
  <c r="H55" i="1" l="1"/>
  <c r="G55" i="1"/>
  <c r="J55" i="1" l="1"/>
  <c r="I55" i="1"/>
  <c r="K55" i="1" s="1"/>
  <c r="L56" i="1" s="1"/>
  <c r="M56" i="1" s="1"/>
  <c r="H56" i="1" l="1"/>
  <c r="G56" i="1"/>
  <c r="J56" i="1" l="1"/>
  <c r="I56" i="1"/>
  <c r="K56" i="1" s="1"/>
  <c r="L57" i="1" s="1"/>
  <c r="M57" i="1" s="1"/>
  <c r="H57" i="1" l="1"/>
  <c r="G57" i="1"/>
  <c r="J57" i="1" l="1"/>
  <c r="I57" i="1"/>
  <c r="K57" i="1" s="1"/>
  <c r="L58" i="1" s="1"/>
  <c r="M58" i="1" s="1"/>
  <c r="H58" i="1" l="1"/>
  <c r="G58" i="1"/>
  <c r="J58" i="1" l="1"/>
  <c r="I58" i="1"/>
  <c r="K58" i="1" s="1"/>
  <c r="L59" i="1" s="1"/>
  <c r="M59" i="1" s="1"/>
  <c r="G59" i="1" l="1"/>
  <c r="H59" i="1"/>
  <c r="J59" i="1" l="1"/>
  <c r="I59" i="1"/>
  <c r="K59" i="1" s="1"/>
  <c r="L60" i="1" s="1"/>
  <c r="M60" i="1" s="1"/>
  <c r="H60" i="1" l="1"/>
  <c r="G60" i="1"/>
  <c r="J60" i="1" l="1"/>
  <c r="I60" i="1"/>
  <c r="K60" i="1" s="1"/>
  <c r="L61" i="1" s="1"/>
  <c r="M61" i="1" s="1"/>
  <c r="H61" i="1" l="1"/>
  <c r="G61" i="1"/>
  <c r="J61" i="1" l="1"/>
  <c r="I61" i="1"/>
  <c r="K61" i="1" s="1"/>
  <c r="L62" i="1" s="1"/>
  <c r="M62" i="1" s="1"/>
  <c r="G62" i="1" l="1"/>
  <c r="H62" i="1"/>
  <c r="I62" i="1" l="1"/>
  <c r="K62" i="1" s="1"/>
  <c r="L63" i="1" s="1"/>
  <c r="M63" i="1" s="1"/>
  <c r="J62" i="1"/>
  <c r="H63" i="1" l="1"/>
  <c r="G63" i="1"/>
  <c r="J63" i="1" l="1"/>
  <c r="I63" i="1"/>
  <c r="K63" i="1" s="1"/>
  <c r="L64" i="1" s="1"/>
  <c r="M64" i="1" s="1"/>
  <c r="G64" i="1" l="1"/>
  <c r="H64" i="1"/>
  <c r="J64" i="1" l="1"/>
  <c r="I64" i="1"/>
  <c r="K64" i="1" s="1"/>
  <c r="L65" i="1" s="1"/>
  <c r="M65" i="1" s="1"/>
  <c r="G65" i="1" l="1"/>
  <c r="H65" i="1"/>
  <c r="J65" i="1" l="1"/>
  <c r="I65" i="1"/>
  <c r="K65" i="1" s="1"/>
  <c r="L66" i="1" s="1"/>
  <c r="M66" i="1" s="1"/>
  <c r="G66" i="1" l="1"/>
  <c r="H66" i="1"/>
  <c r="J66" i="1" l="1"/>
  <c r="I66" i="1"/>
  <c r="K66" i="1" s="1"/>
  <c r="L67" i="1" s="1"/>
  <c r="M67" i="1" s="1"/>
  <c r="H67" i="1" l="1"/>
  <c r="G67" i="1"/>
  <c r="I67" i="1" l="1"/>
  <c r="K67" i="1" s="1"/>
  <c r="L68" i="1" s="1"/>
  <c r="M68" i="1" s="1"/>
  <c r="J67" i="1"/>
  <c r="G68" i="1" l="1"/>
  <c r="H68" i="1"/>
  <c r="J68" i="1" l="1"/>
  <c r="I68" i="1"/>
  <c r="K68" i="1" s="1"/>
  <c r="L69" i="1" s="1"/>
  <c r="M69" i="1" s="1"/>
  <c r="G69" i="1" l="1"/>
  <c r="H69" i="1"/>
  <c r="I69" i="1" l="1"/>
  <c r="K69" i="1" s="1"/>
  <c r="L70" i="1" s="1"/>
  <c r="M70" i="1" s="1"/>
  <c r="J69" i="1"/>
  <c r="H70" i="1" l="1"/>
  <c r="G70" i="1"/>
  <c r="J70" i="1" l="1"/>
  <c r="I70" i="1"/>
  <c r="K70" i="1" s="1"/>
  <c r="L71" i="1" s="1"/>
  <c r="M71" i="1" s="1"/>
  <c r="G71" i="1" l="1"/>
  <c r="H71" i="1"/>
  <c r="J71" i="1" l="1"/>
  <c r="I71" i="1"/>
  <c r="K71" i="1" s="1"/>
  <c r="L72" i="1" s="1"/>
  <c r="M72" i="1" s="1"/>
  <c r="H72" i="1" l="1"/>
  <c r="G72" i="1"/>
  <c r="J72" i="1" l="1"/>
  <c r="I72" i="1"/>
  <c r="K72" i="1" s="1"/>
  <c r="L73" i="1" s="1"/>
  <c r="M73" i="1" s="1"/>
  <c r="G73" i="1" l="1"/>
  <c r="H73" i="1"/>
  <c r="J73" i="1" l="1"/>
  <c r="I73" i="1"/>
  <c r="K73" i="1" s="1"/>
  <c r="L74" i="1" s="1"/>
  <c r="M74" i="1" s="1"/>
  <c r="H74" i="1" l="1"/>
  <c r="G74" i="1"/>
  <c r="I74" i="1" l="1"/>
  <c r="K74" i="1" s="1"/>
  <c r="L75" i="1" s="1"/>
  <c r="M75" i="1" s="1"/>
  <c r="J74" i="1"/>
  <c r="G75" i="1" l="1"/>
  <c r="H75" i="1"/>
  <c r="J75" i="1" l="1"/>
  <c r="I75" i="1"/>
  <c r="K75" i="1" s="1"/>
  <c r="L76" i="1" s="1"/>
  <c r="M76" i="1" s="1"/>
  <c r="G76" i="1" l="1"/>
  <c r="H76" i="1"/>
  <c r="I76" i="1" l="1"/>
  <c r="K76" i="1" s="1"/>
  <c r="L77" i="1" s="1"/>
  <c r="M77" i="1" s="1"/>
  <c r="J76" i="1"/>
  <c r="H77" i="1" l="1"/>
  <c r="G77" i="1"/>
  <c r="I77" i="1" l="1"/>
  <c r="K77" i="1" s="1"/>
  <c r="L78" i="1" s="1"/>
  <c r="M78" i="1" s="1"/>
  <c r="J77" i="1"/>
  <c r="G78" i="1" l="1"/>
  <c r="H78" i="1"/>
  <c r="J78" i="1" l="1"/>
  <c r="I78" i="1"/>
  <c r="K78" i="1" s="1"/>
  <c r="L79" i="1" s="1"/>
  <c r="M79" i="1" s="1"/>
  <c r="H79" i="1" l="1"/>
  <c r="G79" i="1"/>
  <c r="I79" i="1" l="1"/>
  <c r="K79" i="1" s="1"/>
  <c r="L80" i="1" s="1"/>
  <c r="M80" i="1" s="1"/>
  <c r="J79" i="1"/>
  <c r="H80" i="1" l="1"/>
  <c r="G80" i="1"/>
  <c r="J80" i="1" l="1"/>
  <c r="I80" i="1"/>
  <c r="K80" i="1" s="1"/>
  <c r="L81" i="1" s="1"/>
  <c r="M81" i="1" s="1"/>
  <c r="H81" i="1" l="1"/>
  <c r="G81" i="1"/>
  <c r="I81" i="1" l="1"/>
  <c r="K81" i="1" s="1"/>
  <c r="L82" i="1" s="1"/>
  <c r="M82" i="1" s="1"/>
  <c r="J81" i="1"/>
  <c r="H82" i="1" l="1"/>
  <c r="G82" i="1"/>
  <c r="J82" i="1" l="1"/>
  <c r="I82" i="1"/>
  <c r="K82" i="1" s="1"/>
  <c r="L83" i="1" s="1"/>
  <c r="M83" i="1" s="1"/>
  <c r="G83" i="1" l="1"/>
  <c r="H83" i="1"/>
  <c r="I83" i="1" l="1"/>
  <c r="K83" i="1" s="1"/>
  <c r="L84" i="1" s="1"/>
  <c r="M84" i="1" s="1"/>
  <c r="J83" i="1"/>
  <c r="H84" i="1" l="1"/>
  <c r="G84" i="1"/>
  <c r="J84" i="1" l="1"/>
  <c r="I84" i="1"/>
  <c r="K84" i="1" s="1"/>
  <c r="L85" i="1" s="1"/>
  <c r="M85" i="1" s="1"/>
  <c r="G85" i="1" l="1"/>
  <c r="H85" i="1"/>
  <c r="I85" i="1" l="1"/>
  <c r="K85" i="1" s="1"/>
  <c r="L86" i="1" s="1"/>
  <c r="M86" i="1" s="1"/>
  <c r="J85" i="1"/>
  <c r="H86" i="1" l="1"/>
  <c r="G86" i="1"/>
  <c r="I86" i="1" l="1"/>
  <c r="K86" i="1" s="1"/>
  <c r="L87" i="1" s="1"/>
  <c r="M87" i="1" s="1"/>
  <c r="J86" i="1"/>
  <c r="H87" i="1" l="1"/>
  <c r="G87" i="1"/>
  <c r="I87" i="1" l="1"/>
  <c r="K87" i="1" s="1"/>
  <c r="L88" i="1" s="1"/>
  <c r="M88" i="1" s="1"/>
  <c r="J87" i="1"/>
  <c r="G88" i="1" l="1"/>
  <c r="H88" i="1"/>
  <c r="I88" i="1" l="1"/>
  <c r="K88" i="1" s="1"/>
  <c r="L89" i="1" s="1"/>
  <c r="M89" i="1" s="1"/>
  <c r="J88" i="1"/>
  <c r="G89" i="1" l="1"/>
  <c r="H89" i="1"/>
  <c r="I89" i="1" l="1"/>
  <c r="K89" i="1" s="1"/>
  <c r="L90" i="1" s="1"/>
  <c r="M90" i="1" s="1"/>
  <c r="J89" i="1"/>
  <c r="G90" i="1" l="1"/>
  <c r="H90" i="1"/>
  <c r="J90" i="1" l="1"/>
  <c r="I90" i="1"/>
  <c r="K90" i="1" s="1"/>
  <c r="L91" i="1" s="1"/>
  <c r="M91" i="1" s="1"/>
  <c r="H91" i="1" l="1"/>
  <c r="G91" i="1"/>
  <c r="J91" i="1" l="1"/>
  <c r="I91" i="1"/>
  <c r="K91" i="1" s="1"/>
  <c r="L92" i="1" s="1"/>
  <c r="M92" i="1" s="1"/>
  <c r="H92" i="1" l="1"/>
  <c r="G92" i="1"/>
  <c r="J92" i="1" l="1"/>
  <c r="I92" i="1"/>
  <c r="K92" i="1" s="1"/>
  <c r="L93" i="1" s="1"/>
  <c r="M93" i="1" s="1"/>
  <c r="G93" i="1" l="1"/>
  <c r="H93" i="1"/>
  <c r="I93" i="1" l="1"/>
  <c r="K93" i="1" s="1"/>
  <c r="L94" i="1" s="1"/>
  <c r="M94" i="1" s="1"/>
  <c r="J93" i="1"/>
  <c r="H94" i="1" l="1"/>
  <c r="G94" i="1"/>
  <c r="J94" i="1" l="1"/>
  <c r="I94" i="1"/>
  <c r="K94" i="1" s="1"/>
  <c r="L95" i="1" s="1"/>
  <c r="M95" i="1" s="1"/>
  <c r="G95" i="1" l="1"/>
  <c r="H95" i="1"/>
  <c r="I95" i="1" l="1"/>
  <c r="K95" i="1" s="1"/>
  <c r="L96" i="1" s="1"/>
  <c r="M96" i="1" s="1"/>
  <c r="J95" i="1"/>
  <c r="G96" i="1" l="1"/>
  <c r="H96" i="1"/>
  <c r="J96" i="1" l="1"/>
  <c r="I96" i="1"/>
  <c r="K96" i="1" s="1"/>
  <c r="L97" i="1" s="1"/>
  <c r="M97" i="1" s="1"/>
  <c r="H97" i="1" l="1"/>
  <c r="G97" i="1"/>
  <c r="I97" i="1" l="1"/>
  <c r="K97" i="1" s="1"/>
  <c r="L98" i="1" s="1"/>
  <c r="M98" i="1" s="1"/>
  <c r="J97" i="1"/>
  <c r="H98" i="1" l="1"/>
  <c r="G98" i="1"/>
  <c r="J98" i="1" l="1"/>
  <c r="I98" i="1"/>
  <c r="K98" i="1" s="1"/>
  <c r="L99" i="1" s="1"/>
  <c r="M99" i="1" s="1"/>
  <c r="G99" i="1" l="1"/>
  <c r="H99" i="1"/>
  <c r="I99" i="1" l="1"/>
  <c r="K99" i="1" s="1"/>
  <c r="L100" i="1" s="1"/>
  <c r="M100" i="1" s="1"/>
  <c r="J99" i="1"/>
  <c r="H100" i="1" l="1"/>
  <c r="G100" i="1"/>
  <c r="J100" i="1" l="1"/>
  <c r="I100" i="1"/>
  <c r="K100" i="1" s="1"/>
  <c r="L101" i="1" s="1"/>
  <c r="M101" i="1" s="1"/>
  <c r="H101" i="1" l="1"/>
  <c r="G101" i="1"/>
  <c r="J101" i="1" l="1"/>
  <c r="I101" i="1"/>
  <c r="K101" i="1" s="1"/>
  <c r="L102" i="1" s="1"/>
  <c r="M102" i="1" s="1"/>
  <c r="G102" i="1" l="1"/>
  <c r="H102" i="1"/>
  <c r="J102" i="1" l="1"/>
  <c r="I102" i="1"/>
  <c r="K102" i="1" s="1"/>
  <c r="L103" i="1" s="1"/>
  <c r="M103" i="1" s="1"/>
  <c r="G103" i="1" l="1"/>
  <c r="H103" i="1"/>
  <c r="J103" i="1" l="1"/>
  <c r="I103" i="1"/>
  <c r="K103" i="1" s="1"/>
  <c r="L104" i="1" s="1"/>
  <c r="M104" i="1" s="1"/>
  <c r="H104" i="1" l="1"/>
  <c r="G104" i="1"/>
  <c r="J104" i="1" l="1"/>
  <c r="I104" i="1"/>
  <c r="K104" i="1" s="1"/>
  <c r="L105" i="1" s="1"/>
  <c r="M105" i="1" s="1"/>
  <c r="H105" i="1" l="1"/>
  <c r="G105" i="1"/>
  <c r="I105" i="1" l="1"/>
  <c r="K105" i="1" s="1"/>
  <c r="L106" i="1" s="1"/>
  <c r="M106" i="1" s="1"/>
  <c r="J105" i="1"/>
  <c r="H106" i="1" l="1"/>
  <c r="G106" i="1"/>
  <c r="I106" i="1" l="1"/>
  <c r="K106" i="1" s="1"/>
  <c r="L107" i="1" s="1"/>
  <c r="M107" i="1" s="1"/>
  <c r="J106" i="1"/>
  <c r="G107" i="1" l="1"/>
  <c r="H107" i="1"/>
  <c r="J107" i="1" l="1"/>
  <c r="I107" i="1"/>
  <c r="K107" i="1" s="1"/>
  <c r="L108" i="1" s="1"/>
  <c r="M108" i="1" s="1"/>
  <c r="G108" i="1" l="1"/>
  <c r="H108" i="1"/>
  <c r="J108" i="1" l="1"/>
  <c r="I108" i="1"/>
  <c r="K108" i="1" s="1"/>
  <c r="L109" i="1" s="1"/>
  <c r="M109" i="1" s="1"/>
  <c r="H109" i="1" l="1"/>
  <c r="G109" i="1"/>
  <c r="J109" i="1" l="1"/>
  <c r="I109" i="1"/>
  <c r="K109" i="1" s="1"/>
  <c r="L110" i="1" s="1"/>
  <c r="M110" i="1" s="1"/>
  <c r="G110" i="1" l="1"/>
  <c r="H110" i="1"/>
  <c r="J110" i="1" l="1"/>
  <c r="I110" i="1"/>
  <c r="K110" i="1" s="1"/>
  <c r="L111" i="1" s="1"/>
  <c r="M111" i="1" s="1"/>
  <c r="G111" i="1" l="1"/>
  <c r="H111" i="1"/>
  <c r="J111" i="1" l="1"/>
  <c r="I111" i="1"/>
  <c r="K111" i="1" s="1"/>
  <c r="L112" i="1" s="1"/>
  <c r="M112" i="1" s="1"/>
  <c r="H112" i="1" l="1"/>
  <c r="G112" i="1"/>
  <c r="J112" i="1" l="1"/>
  <c r="I112" i="1"/>
  <c r="K112" i="1" s="1"/>
  <c r="L113" i="1" s="1"/>
  <c r="M113" i="1" s="1"/>
  <c r="H113" i="1" l="1"/>
  <c r="G113" i="1"/>
  <c r="I113" i="1" l="1"/>
  <c r="K113" i="1" s="1"/>
  <c r="L114" i="1" s="1"/>
  <c r="M114" i="1" s="1"/>
  <c r="J113" i="1"/>
  <c r="H114" i="1" l="1"/>
  <c r="G114" i="1"/>
  <c r="J114" i="1" l="1"/>
  <c r="I114" i="1"/>
  <c r="K114" i="1" s="1"/>
  <c r="L115" i="1" s="1"/>
  <c r="M115" i="1" s="1"/>
  <c r="G115" i="1" l="1"/>
  <c r="H115" i="1"/>
  <c r="J115" i="1" l="1"/>
  <c r="I115" i="1"/>
  <c r="K115" i="1" s="1"/>
  <c r="L116" i="1" s="1"/>
  <c r="M116" i="1" s="1"/>
  <c r="G116" i="1" l="1"/>
  <c r="H116" i="1"/>
  <c r="J116" i="1" l="1"/>
  <c r="I116" i="1"/>
  <c r="K116" i="1" s="1"/>
  <c r="L117" i="1" s="1"/>
  <c r="M117" i="1" s="1"/>
  <c r="H117" i="1" l="1"/>
  <c r="G117" i="1"/>
  <c r="I117" i="1" l="1"/>
  <c r="K117" i="1" s="1"/>
  <c r="L118" i="1" s="1"/>
  <c r="M118" i="1" s="1"/>
  <c r="J117" i="1"/>
  <c r="G118" i="1" l="1"/>
  <c r="H118" i="1"/>
  <c r="I118" i="1" l="1"/>
  <c r="K118" i="1" s="1"/>
  <c r="L119" i="1" s="1"/>
  <c r="M119" i="1" s="1"/>
  <c r="J118" i="1"/>
  <c r="H119" i="1" l="1"/>
  <c r="G119" i="1"/>
  <c r="I119" i="1" l="1"/>
  <c r="K119" i="1" s="1"/>
  <c r="L120" i="1" s="1"/>
  <c r="M120" i="1" s="1"/>
  <c r="J119" i="1"/>
  <c r="H120" i="1" l="1"/>
  <c r="G120" i="1"/>
  <c r="J120" i="1" l="1"/>
  <c r="I120" i="1"/>
  <c r="K120" i="1" s="1"/>
  <c r="L121" i="1" s="1"/>
  <c r="M121" i="1" s="1"/>
  <c r="H121" i="1" l="1"/>
  <c r="G121" i="1"/>
  <c r="I121" i="1" l="1"/>
  <c r="K121" i="1" s="1"/>
  <c r="L122" i="1" s="1"/>
  <c r="M122" i="1" s="1"/>
  <c r="J121" i="1"/>
  <c r="G122" i="1" l="1"/>
  <c r="H122" i="1"/>
  <c r="J122" i="1" l="1"/>
  <c r="I122" i="1"/>
  <c r="K122" i="1" s="1"/>
</calcChain>
</file>

<file path=xl/sharedStrings.xml><?xml version="1.0" encoding="utf-8"?>
<sst xmlns="http://schemas.openxmlformats.org/spreadsheetml/2006/main" count="13" uniqueCount="13">
  <si>
    <t>Seconds</t>
  </si>
  <si>
    <t>Power</t>
  </si>
  <si>
    <t>Mass</t>
  </si>
  <si>
    <t>Cdrag</t>
  </si>
  <si>
    <t>Crr</t>
  </si>
  <si>
    <t>Traction</t>
  </si>
  <si>
    <t>Drag</t>
  </si>
  <si>
    <t>Speed</t>
  </si>
  <si>
    <t>Roll</t>
  </si>
  <si>
    <t>Force</t>
  </si>
  <si>
    <t>Acceleration</t>
  </si>
  <si>
    <t>Resistance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</si>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</sst>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Sheet1!$F$2:$F$122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0-4C0C-9D5D-B4BF6A32CAD4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Drag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Sheet1!$G$2:$G$122</c:f>
              <c:numCache>
                <c:formatCode>General</c:formatCode>
                <c:ptCount val="121"/>
                <c:pt idx="0">
                  <c:v>2420</c:v>
                </c:pt>
                <c:pt idx="1">
                  <c:v>2130.7360555555556</c:v>
                </c:pt>
                <c:pt idx="2">
                  <c:v>1885.1003475310342</c:v>
                </c:pt>
                <c:pt idx="3">
                  <c:v>1675.0379847552347</c:v>
                </c:pt>
                <c:pt idx="4">
                  <c:v>1494.2513615634871</c:v>
                </c:pt>
                <c:pt idx="5">
                  <c:v>1337.7605961747802</c:v>
                </c:pt>
                <c:pt idx="6">
                  <c:v>1201.5871140491925</c:v>
                </c:pt>
                <c:pt idx="7">
                  <c:v>1082.5224241270537</c:v>
                </c:pt>
                <c:pt idx="8">
                  <c:v>977.95682484112274</c:v>
                </c:pt>
                <c:pt idx="9">
                  <c:v>885.75091369578638</c:v>
                </c:pt>
                <c:pt idx="10">
                  <c:v>804.13809579333747</c:v>
                </c:pt>
                <c:pt idx="11">
                  <c:v>731.64983007561648</c:v>
                </c:pt>
                <c:pt idx="12">
                  <c:v>667.05775052612387</c:v>
                </c:pt>
                <c:pt idx="13">
                  <c:v>609.32844780146274</c:v>
                </c:pt>
                <c:pt idx="14">
                  <c:v>557.58784532047218</c:v>
                </c:pt>
                <c:pt idx="15">
                  <c:v>511.09291461005699</c:v>
                </c:pt>
                <c:pt idx="16">
                  <c:v>469.20905393439756</c:v>
                </c:pt>
                <c:pt idx="17">
                  <c:v>431.39187268947262</c:v>
                </c:pt>
                <c:pt idx="18">
                  <c:v>397.1724295195084</c:v>
                </c:pt>
                <c:pt idx="19">
                  <c:v>366.14519729587101</c:v>
                </c:pt>
                <c:pt idx="20">
                  <c:v>337.95819562114815</c:v>
                </c:pt>
                <c:pt idx="21">
                  <c:v>312.30485722297999</c:v>
                </c:pt>
                <c:pt idx="22">
                  <c:v>288.91728969047432</c:v>
                </c:pt>
                <c:pt idx="23">
                  <c:v>267.56066648794615</c:v>
                </c:pt>
                <c:pt idx="24">
                  <c:v>248.02853683098567</c:v>
                </c:pt>
                <c:pt idx="25">
                  <c:v>230.13888703002016</c:v>
                </c:pt>
                <c:pt idx="26">
                  <c:v>213.73081937917391</c:v>
                </c:pt>
                <c:pt idx="27">
                  <c:v>198.66174087286856</c:v>
                </c:pt>
                <c:pt idx="28">
                  <c:v>184.80497466763495</c:v>
                </c:pt>
                <c:pt idx="29">
                  <c:v>172.04772354646906</c:v>
                </c:pt>
                <c:pt idx="30">
                  <c:v>160.2893276505848</c:v>
                </c:pt>
                <c:pt idx="31">
                  <c:v>149.43976915070948</c:v>
                </c:pt>
                <c:pt idx="32">
                  <c:v>139.41838489726359</c:v>
                </c:pt>
                <c:pt idx="33">
                  <c:v>130.15275484692808</c:v>
                </c:pt>
                <c:pt idx="34">
                  <c:v>121.57773954584995</c:v>
                </c:pt>
                <c:pt idx="35">
                  <c:v>113.63464441665354</c:v>
                </c:pt>
                <c:pt idx="36">
                  <c:v>106.27049225053983</c:v>
                </c:pt>
                <c:pt idx="37">
                  <c:v>99.437388306645943</c:v>
                </c:pt>
                <c:pt idx="38">
                  <c:v>93.091964894524821</c:v>
                </c:pt>
                <c:pt idx="39">
                  <c:v>87.194894362067785</c:v>
                </c:pt>
                <c:pt idx="40">
                  <c:v>81.710461110088147</c:v>
                </c:pt>
                <c:pt idx="41">
                  <c:v>76.606184669861335</c:v>
                </c:pt>
                <c:pt idx="42">
                  <c:v>71.852487062377065</c:v>
                </c:pt>
                <c:pt idx="43">
                  <c:v>67.422398649215467</c:v>
                </c:pt>
                <c:pt idx="44">
                  <c:v>63.291297518243603</c:v>
                </c:pt>
                <c:pt idx="45">
                  <c:v>59.436678149915181</c:v>
                </c:pt>
                <c:pt idx="46">
                  <c:v>55.8379457039972</c:v>
                </c:pt>
                <c:pt idx="47">
                  <c:v>52.476232770168281</c:v>
                </c:pt>
                <c:pt idx="48">
                  <c:v>49.334235854010977</c:v>
                </c:pt>
                <c:pt idx="49">
                  <c:v>46.39606923470614</c:v>
                </c:pt>
                <c:pt idx="50">
                  <c:v>43.647134142347568</c:v>
                </c:pt>
                <c:pt idx="51">
                  <c:v>41.074001469613194</c:v>
                </c:pt>
                <c:pt idx="52">
                  <c:v>38.664306461516652</c:v>
                </c:pt>
                <c:pt idx="53">
                  <c:v>36.406654023921817</c:v>
                </c:pt>
                <c:pt idx="54">
                  <c:v>34.290533461278422</c:v>
                </c:pt>
                <c:pt idx="55">
                  <c:v>32.306241600687258</c:v>
                </c:pt>
                <c:pt idx="56">
                  <c:v>30.444813386336033</c:v>
                </c:pt>
                <c:pt idx="57">
                  <c:v>28.697959138430562</c:v>
                </c:pt>
                <c:pt idx="58">
                  <c:v>27.058007766399655</c:v>
                </c:pt>
                <c:pt idx="59">
                  <c:v>25.517855309422796</c:v>
                </c:pt>
                <c:pt idx="60">
                  <c:v>24.070918249952207</c:v>
                </c:pt>
                <c:pt idx="61">
                  <c:v>22.711091109348331</c:v>
                </c:pt>
                <c:pt idx="62">
                  <c:v>21.432707890274695</c:v>
                </c:pt>
                <c:pt idx="63">
                  <c:v>20.23050697917466</c:v>
                </c:pt>
                <c:pt idx="64">
                  <c:v>19.099599164893295</c:v>
                </c:pt>
                <c:pt idx="65">
                  <c:v>18.035438467095855</c:v>
                </c:pt>
                <c:pt idx="66">
                  <c:v>17.033795501242647</c:v>
                </c:pt>
                <c:pt idx="67">
                  <c:v>16.090733136086001</c:v>
                </c:pt>
                <c:pt idx="68">
                  <c:v>15.202584225456761</c:v>
                </c:pt>
                <c:pt idx="69">
                  <c:v>14.365931218934495</c:v>
                </c:pt>
                <c:pt idx="70">
                  <c:v>13.577587476218875</c:v>
                </c:pt>
                <c:pt idx="71">
                  <c:v>12.834580127960717</c:v>
                </c:pt>
                <c:pt idx="72">
                  <c:v>12.134134341748906</c:v>
                </c:pt>
                <c:pt idx="73">
                  <c:v>11.473658866125861</c:v>
                </c:pt>
                <c:pt idx="74">
                  <c:v>10.850732738130137</c:v>
                </c:pt>
                <c:pt idx="75">
                  <c:v>10.263093051123679</c:v>
                </c:pt>
                <c:pt idx="76">
                  <c:v>9.7086236897133649</c:v>
                </c:pt>
                <c:pt idx="77">
                  <c:v>9.1853449475619264</c:v>
                </c:pt>
                <c:pt idx="78">
                  <c:v>8.6914039519243946</c:v>
                </c:pt>
                <c:pt idx="79">
                  <c:v>8.2250658259506526</c:v>
                </c:pt>
                <c:pt idx="80">
                  <c:v>7.7847055262563156</c:v>
                </c:pt>
                <c:pt idx="81">
                  <c:v>7.3688002990663017</c:v>
                </c:pt>
                <c:pt idx="82">
                  <c:v>6.9759227034506077</c:v>
                </c:pt>
                <c:pt idx="83">
                  <c:v>6.6047341548644489</c:v>
                </c:pt>
                <c:pt idx="84">
                  <c:v>6.2539789464316424</c:v>
                </c:pt>
                <c:pt idx="85">
                  <c:v>5.9224787092209965</c:v>
                </c:pt>
                <c:pt idx="86">
                  <c:v>5.6091272762047284</c:v>
                </c:pt>
                <c:pt idx="87">
                  <c:v>5.3128859176949206</c:v>
                </c:pt>
                <c:pt idx="88">
                  <c:v>5.0327789188633139</c:v>
                </c:pt>
                <c:pt idx="89">
                  <c:v>4.7678894724923291</c:v>
                </c:pt>
                <c:pt idx="90">
                  <c:v>4.5173558624084036</c:v>
                </c:pt>
                <c:pt idx="91">
                  <c:v>4.280367915136976</c:v>
                </c:pt>
                <c:pt idx="92">
                  <c:v>4.0561636992134638</c:v>
                </c:pt>
                <c:pt idx="93">
                  <c:v>3.844026453305581</c:v>
                </c:pt>
                <c:pt idx="94">
                  <c:v>3.6432817258668244</c:v>
                </c:pt>
                <c:pt idx="95">
                  <c:v>3.4532947104641067</c:v>
                </c:pt>
                <c:pt idx="96">
                  <c:v>3.2734677622182997</c:v>
                </c:pt>
                <c:pt idx="97">
                  <c:v>3.1032380819771075</c:v>
                </c:pt>
                <c:pt idx="98">
                  <c:v>2.9420755559163179</c:v>
                </c:pt>
                <c:pt idx="99">
                  <c:v>2.7894807392480003</c:v>
                </c:pt>
                <c:pt idx="100">
                  <c:v>2.6449829736114872</c:v>
                </c:pt>
                <c:pt idx="101">
                  <c:v>2.5081386285430392</c:v>
                </c:pt>
                <c:pt idx="102">
                  <c:v>2.3785294581700964</c:v>
                </c:pt>
                <c:pt idx="103">
                  <c:v>2.2557610649624391</c:v>
                </c:pt>
                <c:pt idx="104">
                  <c:v>2.1394614630012803</c:v>
                </c:pt>
                <c:pt idx="105">
                  <c:v>2.0292797338034756</c:v>
                </c:pt>
                <c:pt idx="106">
                  <c:v>1.9248847682664545</c:v>
                </c:pt>
                <c:pt idx="107">
                  <c:v>1.8259640887844162</c:v>
                </c:pt>
                <c:pt idx="108">
                  <c:v>1.7322227460316506</c:v>
                </c:pt>
                <c:pt idx="109">
                  <c:v>1.6433822853180367</c:v>
                </c:pt>
                <c:pt idx="110">
                  <c:v>1.5591797777980096</c:v>
                </c:pt>
                <c:pt idx="111">
                  <c:v>1.4793669121604485</c:v>
                </c:pt>
                <c:pt idx="112">
                  <c:v>1.4037091427455874</c:v>
                </c:pt>
                <c:pt idx="113">
                  <c:v>1.3319848903285874</c:v>
                </c:pt>
                <c:pt idx="114">
                  <c:v>1.2639847920799367</c:v>
                </c:pt>
                <c:pt idx="115">
                  <c:v>1.1995109974623384</c:v>
                </c:pt>
                <c:pt idx="116">
                  <c:v>1.1383765070539422</c:v>
                </c:pt>
                <c:pt idx="117">
                  <c:v>1.0804045515003167</c:v>
                </c:pt>
                <c:pt idx="118">
                  <c:v>1.0254280079938733</c:v>
                </c:pt>
                <c:pt idx="119">
                  <c:v>0.97328885186090186</c:v>
                </c:pt>
                <c:pt idx="120">
                  <c:v>0.9238376410041661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0-4C0C-9D5D-B4BF6A32CAD4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Sheet1!$H$2:$H$122</c:f>
              <c:numCache>
                <c:formatCode>General</c:formatCode>
                <c:ptCount val="121"/>
                <c:pt idx="0">
                  <c:v>1650</c:v>
                </c:pt>
                <c:pt idx="1">
                  <c:v>1548.25</c:v>
                </c:pt>
                <c:pt idx="2">
                  <c:v>1456.275348611111</c:v>
                </c:pt>
                <c:pt idx="3">
                  <c:v>1372.7409562075575</c:v>
                </c:pt>
                <c:pt idx="4">
                  <c:v>1296.5464826834875</c:v>
                </c:pt>
                <c:pt idx="5">
                  <c:v>1226.7765365773132</c:v>
                </c:pt>
                <c:pt idx="6">
                  <c:v>1162.6631082585106</c:v>
                </c:pt>
                <c:pt idx="7">
                  <c:v>1103.5568527008181</c:v>
                </c:pt>
                <c:pt idx="8">
                  <c:v>1048.9048707801214</c:v>
                </c:pt>
                <c:pt idx="9">
                  <c:v>998.23332838959027</c:v>
                </c:pt>
                <c:pt idx="10">
                  <c:v>951.13372233745588</c:v>
                </c:pt>
                <c:pt idx="11">
                  <c:v>907.2519268841861</c:v>
                </c:pt>
                <c:pt idx="12">
                  <c:v>866.27938296019101</c:v>
                </c:pt>
                <c:pt idx="13">
                  <c:v>827.94595462303312</c:v>
                </c:pt>
                <c:pt idx="14">
                  <c:v>792.01409456242072</c:v>
                </c:pt>
                <c:pt idx="15">
                  <c:v>758.27404606534833</c:v>
                </c:pt>
                <c:pt idx="16">
                  <c:v>726.53987204846317</c:v>
                </c:pt>
                <c:pt idx="17">
                  <c:v>696.64614889889162</c:v>
                </c:pt>
                <c:pt idx="18">
                  <c:v>668.44519835918254</c:v>
                </c:pt>
                <c:pt idx="19">
                  <c:v>641.80475766221525</c:v>
                </c:pt>
                <c:pt idx="20">
                  <c:v>616.60600878826313</c:v>
                </c:pt>
                <c:pt idx="21">
                  <c:v>592.74190367802794</c:v>
                </c:pt>
                <c:pt idx="22">
                  <c:v>570.11573465550271</c:v>
                </c:pt>
                <c:pt idx="23">
                  <c:v>548.63990904685329</c:v>
                </c:pt>
                <c:pt idx="24">
                  <c:v>528.2348946584832</c:v>
                </c:pt>
                <c:pt idx="25">
                  <c:v>508.82830887124658</c:v>
                </c:pt>
                <c:pt idx="26">
                  <c:v>490.35412897371492</c:v>
                </c:pt>
                <c:pt idx="27">
                  <c:v>472.75200526489266</c:v>
                </c:pt>
                <c:pt idx="28">
                  <c:v>455.96666161144861</c:v>
                </c:pt>
                <c:pt idx="29">
                  <c:v>439.94737070447155</c:v>
                </c:pt>
                <c:pt idx="30">
                  <c:v>424.647493348198</c:v>
                </c:pt>
                <c:pt idx="31">
                  <c:v>410.02407282322844</c:v>
                </c:pt>
                <c:pt idx="32">
                  <c:v>396.03747677387997</c:v>
                </c:pt>
                <c:pt idx="33">
                  <c:v>382.65108023210138</c:v>
                </c:pt>
                <c:pt idx="34">
                  <c:v>369.83098435512562</c:v>
                </c:pt>
                <c:pt idx="35">
                  <c:v>357.54576625760126</c:v>
                </c:pt>
                <c:pt idx="36">
                  <c:v>345.76625599074487</c:v>
                </c:pt>
                <c:pt idx="37">
                  <c:v>334.46533728471275</c:v>
                </c:pt>
                <c:pt idx="38">
                  <c:v>323.61776914492879</c:v>
                </c:pt>
                <c:pt idx="39">
                  <c:v>313.20002579394247</c:v>
                </c:pt>
                <c:pt idx="40">
                  <c:v>303.19015279004225</c:v>
                </c:pt>
                <c:pt idx="41">
                  <c:v>293.56763744253897</c:v>
                </c:pt>
                <c:pt idx="42">
                  <c:v>284.31329188972893</c:v>
                </c:pt>
                <c:pt idx="43">
                  <c:v>275.40914741592627</c:v>
                </c:pt>
                <c:pt idx="44">
                  <c:v>266.83835876429771</c:v>
                </c:pt>
                <c:pt idx="45">
                  <c:v>258.5851173572342</c:v>
                </c:pt>
                <c:pt idx="46">
                  <c:v>250.63457246955545</c:v>
                </c:pt>
                <c:pt idx="47">
                  <c:v>242.97275951521667</c:v>
                </c:pt>
                <c:pt idx="48">
                  <c:v>235.58653470808204</c:v>
                </c:pt>
                <c:pt idx="49">
                  <c:v>228.46351544402972</c:v>
                </c:pt>
                <c:pt idx="50">
                  <c:v>221.59202582706132</c:v>
                </c:pt>
                <c:pt idx="51">
                  <c:v>214.9610468278261</c:v>
                </c:pt>
                <c:pt idx="52">
                  <c:v>208.5601706203901</c:v>
                </c:pt>
                <c:pt idx="53">
                  <c:v>202.37955869334246</c:v>
                </c:pt>
                <c:pt idx="54">
                  <c:v>196.40990337541083</c:v>
                </c:pt>
                <c:pt idx="55">
                  <c:v>190.6423924544936</c:v>
                </c:pt>
                <c:pt idx="56">
                  <c:v>185.06867660311408</c:v>
                </c:pt>
                <c:pt idx="57">
                  <c:v>179.68083935337785</c:v>
                </c:pt>
                <c:pt idx="58">
                  <c:v>174.47136939108265</c:v>
                </c:pt>
                <c:pt idx="59">
                  <c:v>169.4331349621456</c:v>
                </c:pt>
                <c:pt idx="60">
                  <c:v>164.55936020535637</c:v>
                </c:pt>
                <c:pt idx="61">
                  <c:v>159.84360324397369</c:v>
                </c:pt>
                <c:pt idx="62">
                  <c:v>155.27973588514064</c:v>
                </c:pt>
                <c:pt idx="63">
                  <c:v>150.86192479075524</c:v>
                </c:pt>
                <c:pt idx="64">
                  <c:v>146.58461399650699</c:v>
                </c:pt>
                <c:pt idx="65">
                  <c:v>142.442508667472</c:v>
                </c:pt>
                <c:pt idx="66">
                  <c:v>138.43055998910782</c:v>
                </c:pt>
                <c:pt idx="67">
                  <c:v>134.54395110184905</c:v>
                </c:pt>
                <c:pt idx="68">
                  <c:v>130.77808399590069</c:v>
                </c:pt>
                <c:pt idx="69">
                  <c:v>127.12856729036675</c:v>
                </c:pt>
                <c:pt idx="70">
                  <c:v>123.59120482763421</c:v>
                </c:pt>
                <c:pt idx="71">
                  <c:v>120.16198502003787</c:v>
                </c:pt>
                <c:pt idx="72">
                  <c:v>116.8370708913379</c:v>
                </c:pt>
                <c:pt idx="73">
                  <c:v>113.61279076051073</c:v>
                </c:pt>
                <c:pt idx="74">
                  <c:v>110.48562951984482</c:v>
                </c:pt>
                <c:pt idx="75">
                  <c:v>107.45222046339545</c:v>
                </c:pt>
                <c:pt idx="76">
                  <c:v>104.50933762553245</c:v>
                </c:pt>
                <c:pt idx="77">
                  <c:v>101.65388859265131</c:v>
                </c:pt>
                <c:pt idx="78">
                  <c:v>98.882907754145975</c:v>
                </c:pt>
                <c:pt idx="79">
                  <c:v>96.193549961494213</c:v>
                </c:pt>
                <c:pt idx="80">
                  <c:v>93.583084566808083</c:v>
                </c:pt>
                <c:pt idx="81">
                  <c:v>91.04888981448147</c:v>
                </c:pt>
                <c:pt idx="82">
                  <c:v>88.588447561642781</c:v>
                </c:pt>
                <c:pt idx="83">
                  <c:v>86.199338305015459</c:v>
                </c:pt>
                <c:pt idx="84">
                  <c:v>83.879236493518448</c:v>
                </c:pt>
                <c:pt idx="85">
                  <c:v>81.625906107519697</c:v>
                </c:pt>
                <c:pt idx="86">
                  <c:v>79.437196487101176</c:v>
                </c:pt>
                <c:pt idx="87">
                  <c:v>77.311038393018535</c:v>
                </c:pt>
                <c:pt idx="88">
                  <c:v>75.245440285250695</c:v>
                </c:pt>
                <c:pt idx="89">
                  <c:v>73.238484805147834</c:v>
                </c:pt>
                <c:pt idx="90">
                  <c:v>71.288325448206834</c:v>
                </c:pt>
                <c:pt idx="91">
                  <c:v>69.393183415441442</c:v>
                </c:pt>
                <c:pt idx="92">
                  <c:v>67.551344632176978</c:v>
                </c:pt>
                <c:pt idx="93">
                  <c:v>65.76115692389223</c:v>
                </c:pt>
                <c:pt idx="94">
                  <c:v>64.021027339462279</c:v>
                </c:pt>
                <c:pt idx="95">
                  <c:v>62.329419612829057</c:v>
                </c:pt>
                <c:pt idx="96">
                  <c:v>60.684851754746724</c:v>
                </c:pt>
                <c:pt idx="97">
                  <c:v>59.085893766822601</c:v>
                </c:pt>
                <c:pt idx="98">
                  <c:v>57.531165470602602</c:v>
                </c:pt>
                <c:pt idx="99">
                  <c:v>56.019334444939638</c:v>
                </c:pt>
                <c:pt idx="100">
                  <c:v>54.549114065334948</c:v>
                </c:pt>
                <c:pt idx="101">
                  <c:v>53.119261639361284</c:v>
                </c:pt>
                <c:pt idx="102">
                  <c:v>51.728576632663675</c:v>
                </c:pt>
                <c:pt idx="103">
                  <c:v>50.375898980392833</c:v>
                </c:pt>
                <c:pt idx="104">
                  <c:v>49.060107479258953</c:v>
                </c:pt>
                <c:pt idx="105">
                  <c:v>47.780118255702448</c:v>
                </c:pt>
                <c:pt idx="106">
                  <c:v>46.534883305964797</c:v>
                </c:pt>
                <c:pt idx="107">
                  <c:v>45.323389104109019</c:v>
                </c:pt>
                <c:pt idx="108">
                  <c:v>44.144655274286677</c:v>
                </c:pt>
                <c:pt idx="109">
                  <c:v>42.997733323778725</c:v>
                </c:pt>
                <c:pt idx="110">
                  <c:v>41.881705433551303</c:v>
                </c:pt>
                <c:pt idx="111">
                  <c:v>40.795683303267573</c:v>
                </c:pt>
                <c:pt idx="112">
                  <c:v>39.73880704788187</c:v>
                </c:pt>
                <c:pt idx="113">
                  <c:v>38.710244143116185</c:v>
                </c:pt>
                <c:pt idx="114">
                  <c:v>37.70918841728006</c:v>
                </c:pt>
                <c:pt idx="115">
                  <c:v>36.734859087046061</c:v>
                </c:pt>
                <c:pt idx="116">
                  <c:v>35.786499834933352</c:v>
                </c:pt>
                <c:pt idx="117">
                  <c:v>34.86337792638367</c:v>
                </c:pt>
                <c:pt idx="118">
                  <c:v>33.964783364436578</c:v>
                </c:pt>
                <c:pt idx="119">
                  <c:v>33.090028080125812</c:v>
                </c:pt>
                <c:pt idx="120">
                  <c:v>32.238445156826138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0-4C0C-9D5D-B4BF6A32CAD4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Force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Sheet1!$I$2:$I$122</c:f>
              <c:numCache>
                <c:formatCode>General</c:formatCode>
                <c:ptCount val="121"/>
                <c:pt idx="0">
                  <c:v>-4070</c:v>
                </c:pt>
                <c:pt idx="1">
                  <c:v>-3678.9860555555556</c:v>
                </c:pt>
                <c:pt idx="2">
                  <c:v>-3341.375696142145</c:v>
                </c:pt>
                <c:pt idx="3">
                  <c:v>-3047.7789409627921</c:v>
                </c:pt>
                <c:pt idx="4">
                  <c:v>-2790.7978442469748</c:v>
                </c:pt>
                <c:pt idx="5">
                  <c:v>-2564.5371327520934</c:v>
                </c:pt>
                <c:pt idx="6">
                  <c:v>-2364.2502223077031</c:v>
                </c:pt>
                <c:pt idx="7">
                  <c:v>-2186.0792768278716</c:v>
                </c:pt>
                <c:pt idx="8">
                  <c:v>-2026.8616956212441</c:v>
                </c:pt>
                <c:pt idx="9">
                  <c:v>-1883.9842420853765</c:v>
                </c:pt>
                <c:pt idx="10">
                  <c:v>-1755.2718181307932</c:v>
                </c:pt>
                <c:pt idx="11">
                  <c:v>-1638.9017569598027</c:v>
                </c:pt>
                <c:pt idx="12">
                  <c:v>-1533.337133486315</c:v>
                </c:pt>
                <c:pt idx="13">
                  <c:v>-1437.2744024244957</c:v>
                </c:pt>
                <c:pt idx="14">
                  <c:v>-1349.601939882893</c:v>
                </c:pt>
                <c:pt idx="15">
                  <c:v>-1269.3669606754054</c:v>
                </c:pt>
                <c:pt idx="16">
                  <c:v>-1195.7489259828608</c:v>
                </c:pt>
                <c:pt idx="17">
                  <c:v>-1128.0380215883642</c:v>
                </c:pt>
                <c:pt idx="18">
                  <c:v>-1065.6176278786909</c:v>
                </c:pt>
                <c:pt idx="19">
                  <c:v>-1007.9499549580862</c:v>
                </c:pt>
                <c:pt idx="20">
                  <c:v>-954.56420440941133</c:v>
                </c:pt>
                <c:pt idx="21">
                  <c:v>-905.04676090100793</c:v>
                </c:pt>
                <c:pt idx="22">
                  <c:v>-859.03302434597708</c:v>
                </c:pt>
                <c:pt idx="23">
                  <c:v>-816.20057553479944</c:v>
                </c:pt>
                <c:pt idx="24">
                  <c:v>-776.26343148946887</c:v>
                </c:pt>
                <c:pt idx="25">
                  <c:v>-738.96719590126668</c:v>
                </c:pt>
                <c:pt idx="26">
                  <c:v>-704.08494835288889</c:v>
                </c:pt>
                <c:pt idx="27">
                  <c:v>-671.41374613776122</c:v>
                </c:pt>
                <c:pt idx="28">
                  <c:v>-640.77163627908362</c:v>
                </c:pt>
                <c:pt idx="29">
                  <c:v>-611.99509425094061</c:v>
                </c:pt>
                <c:pt idx="30">
                  <c:v>-584.93682099878276</c:v>
                </c:pt>
                <c:pt idx="31">
                  <c:v>-559.46384197393786</c:v>
                </c:pt>
                <c:pt idx="32">
                  <c:v>-535.45586167114357</c:v>
                </c:pt>
                <c:pt idx="33">
                  <c:v>-512.80383507902945</c:v>
                </c:pt>
                <c:pt idx="34">
                  <c:v>-491.40872390097559</c:v>
                </c:pt>
                <c:pt idx="35">
                  <c:v>-471.1804106742548</c:v>
                </c:pt>
                <c:pt idx="36">
                  <c:v>-452.03674824128473</c:v>
                </c:pt>
                <c:pt idx="37">
                  <c:v>-433.90272559135872</c:v>
                </c:pt>
                <c:pt idx="38">
                  <c:v>-416.70973403945362</c:v>
                </c:pt>
                <c:pt idx="39">
                  <c:v>-400.39492015601024</c:v>
                </c:pt>
                <c:pt idx="40">
                  <c:v>-384.90061390013039</c:v>
                </c:pt>
                <c:pt idx="41">
                  <c:v>-370.17382211240033</c:v>
                </c:pt>
                <c:pt idx="42">
                  <c:v>-356.165778952106</c:v>
                </c:pt>
                <c:pt idx="43">
                  <c:v>-342.83154606514177</c:v>
                </c:pt>
                <c:pt idx="44">
                  <c:v>-330.1296562825413</c:v>
                </c:pt>
                <c:pt idx="45">
                  <c:v>-318.02179550714936</c:v>
                </c:pt>
                <c:pt idx="46">
                  <c:v>-306.47251817355266</c:v>
                </c:pt>
                <c:pt idx="47">
                  <c:v>-295.44899228538497</c:v>
                </c:pt>
                <c:pt idx="48">
                  <c:v>-284.92077056209303</c:v>
                </c:pt>
                <c:pt idx="49">
                  <c:v>-274.85958467873587</c:v>
                </c:pt>
                <c:pt idx="50">
                  <c:v>-265.23915996940889</c:v>
                </c:pt>
                <c:pt idx="51">
                  <c:v>-256.03504829743929</c:v>
                </c:pt>
                <c:pt idx="52">
                  <c:v>-247.22447708190674</c:v>
                </c:pt>
                <c:pt idx="53">
                  <c:v>-238.78621271726428</c:v>
                </c:pt>
                <c:pt idx="54">
                  <c:v>-230.70043683668925</c:v>
                </c:pt>
                <c:pt idx="55">
                  <c:v>-222.94863405518086</c:v>
                </c:pt>
                <c:pt idx="56">
                  <c:v>-215.51348998945011</c:v>
                </c:pt>
                <c:pt idx="57">
                  <c:v>-208.37879849180842</c:v>
                </c:pt>
                <c:pt idx="58">
                  <c:v>-201.52937715748232</c:v>
                </c:pt>
                <c:pt idx="59">
                  <c:v>-194.9509902715684</c:v>
                </c:pt>
                <c:pt idx="60">
                  <c:v>-188.63027845530857</c:v>
                </c:pt>
                <c:pt idx="61">
                  <c:v>-182.55469435332202</c:v>
                </c:pt>
                <c:pt idx="62">
                  <c:v>-176.71244377541532</c:v>
                </c:pt>
                <c:pt idx="63">
                  <c:v>-171.0924317699299</c:v>
                </c:pt>
                <c:pt idx="64">
                  <c:v>-165.68421316140029</c:v>
                </c:pt>
                <c:pt idx="65">
                  <c:v>-160.47794713456784</c:v>
                </c:pt>
                <c:pt idx="66">
                  <c:v>-155.46435549035047</c:v>
                </c:pt>
                <c:pt idx="67">
                  <c:v>-150.63468423793506</c:v>
                </c:pt>
                <c:pt idx="68">
                  <c:v>-145.98066822135746</c:v>
                </c:pt>
                <c:pt idx="69">
                  <c:v>-141.49449850930125</c:v>
                </c:pt>
                <c:pt idx="70">
                  <c:v>-137.16879230385308</c:v>
                </c:pt>
                <c:pt idx="71">
                  <c:v>-132.99656514799858</c:v>
                </c:pt>
                <c:pt idx="72">
                  <c:v>-128.97120523308681</c:v>
                </c:pt>
                <c:pt idx="73">
                  <c:v>-125.08644962663659</c:v>
                </c:pt>
                <c:pt idx="74">
                  <c:v>-121.33636225797495</c:v>
                </c:pt>
                <c:pt idx="75">
                  <c:v>-117.71531351451912</c:v>
                </c:pt>
                <c:pt idx="76">
                  <c:v>-114.21796131524582</c:v>
                </c:pt>
                <c:pt idx="77">
                  <c:v>-110.83923354021324</c:v>
                </c:pt>
                <c:pt idx="78">
                  <c:v>-107.57431170607038</c:v>
                </c:pt>
                <c:pt idx="79">
                  <c:v>-104.41861578744486</c:v>
                </c:pt>
                <c:pt idx="80">
                  <c:v>-101.3677900930644</c:v>
                </c:pt>
                <c:pt idx="81">
                  <c:v>-98.417690113547778</c:v>
                </c:pt>
                <c:pt idx="82">
                  <c:v>-95.564370265093388</c:v>
                </c:pt>
                <c:pt idx="83">
                  <c:v>-92.804072459879904</c:v>
                </c:pt>
                <c:pt idx="84">
                  <c:v>-90.133215439950092</c:v>
                </c:pt>
                <c:pt idx="85">
                  <c:v>-87.548384816740693</c:v>
                </c:pt>
                <c:pt idx="86">
                  <c:v>-85.046323763305907</c:v>
                </c:pt>
                <c:pt idx="87">
                  <c:v>-82.623924310713448</c:v>
                </c:pt>
                <c:pt idx="88">
                  <c:v>-80.278219204114009</c:v>
                </c:pt>
                <c:pt idx="89">
                  <c:v>-78.006374277640163</c:v>
                </c:pt>
                <c:pt idx="90">
                  <c:v>-75.805681310615242</c:v>
                </c:pt>
                <c:pt idx="91">
                  <c:v>-73.67355133057842</c:v>
                </c:pt>
                <c:pt idx="92">
                  <c:v>-71.607508331390449</c:v>
                </c:pt>
                <c:pt idx="93">
                  <c:v>-69.605183377197818</c:v>
                </c:pt>
                <c:pt idx="94">
                  <c:v>-67.664309065329107</c:v>
                </c:pt>
                <c:pt idx="95">
                  <c:v>-65.782714323293163</c:v>
                </c:pt>
                <c:pt idx="96">
                  <c:v>-63.958319516965027</c:v>
                </c:pt>
                <c:pt idx="97">
                  <c:v>-62.189131848799711</c:v>
                </c:pt>
                <c:pt idx="98">
                  <c:v>-60.47324102651892</c:v>
                </c:pt>
                <c:pt idx="99">
                  <c:v>-58.808815184187637</c:v>
                </c:pt>
                <c:pt idx="100">
                  <c:v>-57.194097038946438</c:v>
                </c:pt>
                <c:pt idx="101">
                  <c:v>-55.627400267904321</c:v>
                </c:pt>
                <c:pt idx="102">
                  <c:v>-54.107106090833774</c:v>
                </c:pt>
                <c:pt idx="103">
                  <c:v>-52.631660045355275</c:v>
                </c:pt>
                <c:pt idx="104">
                  <c:v>-51.199568942260235</c:v>
                </c:pt>
                <c:pt idx="105">
                  <c:v>-49.809397989505925</c:v>
                </c:pt>
                <c:pt idx="106">
                  <c:v>-48.459768074231249</c:v>
                </c:pt>
                <c:pt idx="107">
                  <c:v>-47.149353192893436</c:v>
                </c:pt>
                <c:pt idx="108">
                  <c:v>-45.87687802031833</c:v>
                </c:pt>
                <c:pt idx="109">
                  <c:v>-44.641115609096758</c:v>
                </c:pt>
                <c:pt idx="110">
                  <c:v>-43.440885211349311</c:v>
                </c:pt>
                <c:pt idx="111">
                  <c:v>-42.275050215428024</c:v>
                </c:pt>
                <c:pt idx="112">
                  <c:v>-41.142516190627461</c:v>
                </c:pt>
                <c:pt idx="113">
                  <c:v>-40.042229033444769</c:v>
                </c:pt>
                <c:pt idx="114">
                  <c:v>-38.973173209359999</c:v>
                </c:pt>
                <c:pt idx="115">
                  <c:v>-37.934370084508402</c:v>
                </c:pt>
                <c:pt idx="116">
                  <c:v>-36.924876341987293</c:v>
                </c:pt>
                <c:pt idx="117">
                  <c:v>-35.943782477883985</c:v>
                </c:pt>
                <c:pt idx="118">
                  <c:v>-34.990211372430451</c:v>
                </c:pt>
                <c:pt idx="119">
                  <c:v>-34.063316931986712</c:v>
                </c:pt>
                <c:pt idx="120">
                  <c:v>-33.162282797830308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0-4C0C-9D5D-B4BF6A32CAD4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Sheet1!$K$2:$K$122</c:f>
              <c:numCache>
                <c:formatCode>General</c:formatCode>
                <c:ptCount val="121"/>
                <c:pt idx="0">
                  <c:v>-3.3916666666666666</c:v>
                </c:pt>
                <c:pt idx="1">
                  <c:v>-3.065821712962963</c:v>
                </c:pt>
                <c:pt idx="2">
                  <c:v>-2.784479746785121</c:v>
                </c:pt>
                <c:pt idx="3">
                  <c:v>-2.5398157841356603</c:v>
                </c:pt>
                <c:pt idx="4">
                  <c:v>-2.3256648702058125</c:v>
                </c:pt>
                <c:pt idx="5">
                  <c:v>-2.1371142772934113</c:v>
                </c:pt>
                <c:pt idx="6">
                  <c:v>-1.9702085185897527</c:v>
                </c:pt>
                <c:pt idx="7">
                  <c:v>-1.8217327306898929</c:v>
                </c:pt>
                <c:pt idx="8">
                  <c:v>-1.6890514130177035</c:v>
                </c:pt>
                <c:pt idx="9">
                  <c:v>-1.5699868684044804</c:v>
                </c:pt>
                <c:pt idx="10">
                  <c:v>-1.4627265151089943</c:v>
                </c:pt>
                <c:pt idx="11">
                  <c:v>-1.3657514641331689</c:v>
                </c:pt>
                <c:pt idx="12">
                  <c:v>-1.2777809445719293</c:v>
                </c:pt>
                <c:pt idx="13">
                  <c:v>-1.1977286686870798</c:v>
                </c:pt>
                <c:pt idx="14">
                  <c:v>-1.1246682832357442</c:v>
                </c:pt>
                <c:pt idx="15">
                  <c:v>-1.0578058005628379</c:v>
                </c:pt>
                <c:pt idx="16">
                  <c:v>-0.99645743831905065</c:v>
                </c:pt>
                <c:pt idx="17">
                  <c:v>-0.94003168465697018</c:v>
                </c:pt>
                <c:pt idx="18">
                  <c:v>-0.88801468989890908</c:v>
                </c:pt>
                <c:pt idx="19">
                  <c:v>-0.8399582957984052</c:v>
                </c:pt>
                <c:pt idx="20">
                  <c:v>-0.79547017034117606</c:v>
                </c:pt>
                <c:pt idx="21">
                  <c:v>-0.75420563408417329</c:v>
                </c:pt>
                <c:pt idx="22">
                  <c:v>-0.71586085362164753</c:v>
                </c:pt>
                <c:pt idx="23">
                  <c:v>-0.68016714627899955</c:v>
                </c:pt>
                <c:pt idx="24">
                  <c:v>-0.64688619290789073</c:v>
                </c:pt>
                <c:pt idx="25">
                  <c:v>-0.61580599658438895</c:v>
                </c:pt>
                <c:pt idx="26">
                  <c:v>-0.58673745696074076</c:v>
                </c:pt>
                <c:pt idx="27">
                  <c:v>-0.55951145511480105</c:v>
                </c:pt>
                <c:pt idx="28">
                  <c:v>-0.53397636356590306</c:v>
                </c:pt>
                <c:pt idx="29">
                  <c:v>-0.50999591187578386</c:v>
                </c:pt>
                <c:pt idx="30">
                  <c:v>-0.48744735083231899</c:v>
                </c:pt>
                <c:pt idx="31">
                  <c:v>-0.46621986831161488</c:v>
                </c:pt>
                <c:pt idx="32">
                  <c:v>-0.44621321805928632</c:v>
                </c:pt>
                <c:pt idx="33">
                  <c:v>-0.42733652923252452</c:v>
                </c:pt>
                <c:pt idx="34">
                  <c:v>-0.40950726991747965</c:v>
                </c:pt>
                <c:pt idx="35">
                  <c:v>-0.39265034222854567</c:v>
                </c:pt>
                <c:pt idx="36">
                  <c:v>-0.37669729020107062</c:v>
                </c:pt>
                <c:pt idx="37">
                  <c:v>-0.3615856046594656</c:v>
                </c:pt>
                <c:pt idx="38">
                  <c:v>-0.34725811169954468</c:v>
                </c:pt>
                <c:pt idx="39">
                  <c:v>-0.33366243346334185</c:v>
                </c:pt>
                <c:pt idx="40">
                  <c:v>-0.32075051158344198</c:v>
                </c:pt>
                <c:pt idx="41">
                  <c:v>-0.30847818509366692</c:v>
                </c:pt>
                <c:pt idx="42">
                  <c:v>-0.29680481579342166</c:v>
                </c:pt>
                <c:pt idx="43">
                  <c:v>-0.28569295505428483</c:v>
                </c:pt>
                <c:pt idx="44">
                  <c:v>-0.27510804690211776</c:v>
                </c:pt>
                <c:pt idx="45">
                  <c:v>-0.26501816292262448</c:v>
                </c:pt>
                <c:pt idx="46">
                  <c:v>-0.25539376514462719</c:v>
                </c:pt>
                <c:pt idx="47">
                  <c:v>-0.24620749357115415</c:v>
                </c:pt>
                <c:pt idx="48">
                  <c:v>-0.23743397546841086</c:v>
                </c:pt>
                <c:pt idx="49">
                  <c:v>-0.22904965389894655</c:v>
                </c:pt>
                <c:pt idx="50">
                  <c:v>-0.22103263330784073</c:v>
                </c:pt>
                <c:pt idx="51">
                  <c:v>-0.21336254024786608</c:v>
                </c:pt>
                <c:pt idx="52">
                  <c:v>-0.20602039756825563</c:v>
                </c:pt>
                <c:pt idx="53">
                  <c:v>-0.19898851059772024</c:v>
                </c:pt>
                <c:pt idx="54">
                  <c:v>-0.19225036403057438</c:v>
                </c:pt>
                <c:pt idx="55">
                  <c:v>-0.18579052837931739</c:v>
                </c:pt>
                <c:pt idx="56">
                  <c:v>-0.17959457499120843</c:v>
                </c:pt>
                <c:pt idx="57">
                  <c:v>-0.17364899874317369</c:v>
                </c:pt>
                <c:pt idx="58">
                  <c:v>-0.16794114763123527</c:v>
                </c:pt>
                <c:pt idx="59">
                  <c:v>-0.16245915855964033</c:v>
                </c:pt>
                <c:pt idx="60">
                  <c:v>-0.15719189871275716</c:v>
                </c:pt>
                <c:pt idx="61">
                  <c:v>-0.15212891196110168</c:v>
                </c:pt>
                <c:pt idx="62">
                  <c:v>-0.1472603698128461</c:v>
                </c:pt>
                <c:pt idx="63">
                  <c:v>-0.14257702647494158</c:v>
                </c:pt>
                <c:pt idx="64">
                  <c:v>-0.13807017763450025</c:v>
                </c:pt>
                <c:pt idx="65">
                  <c:v>-0.13373162261213986</c:v>
                </c:pt>
                <c:pt idx="66">
                  <c:v>-0.12955362957529207</c:v>
                </c:pt>
                <c:pt idx="67">
                  <c:v>-0.12552890353161256</c:v>
                </c:pt>
                <c:pt idx="68">
                  <c:v>-0.12165055685113121</c:v>
                </c:pt>
                <c:pt idx="69">
                  <c:v>-0.11791208209108438</c:v>
                </c:pt>
                <c:pt idx="70">
                  <c:v>-0.11430732691987756</c:v>
                </c:pt>
                <c:pt idx="71">
                  <c:v>-0.11083047095666548</c:v>
                </c:pt>
                <c:pt idx="72">
                  <c:v>-0.10747600436090567</c:v>
                </c:pt>
                <c:pt idx="73">
                  <c:v>-0.10423870802219716</c:v>
                </c:pt>
                <c:pt idx="74">
                  <c:v>-0.10111363521497913</c:v>
                </c:pt>
                <c:pt idx="75">
                  <c:v>-9.8096094595432601E-2</c:v>
                </c:pt>
                <c:pt idx="76">
                  <c:v>-9.5181634429371512E-2</c:v>
                </c:pt>
                <c:pt idx="77">
                  <c:v>-9.2366027950177704E-2</c:v>
                </c:pt>
                <c:pt idx="78">
                  <c:v>-8.9645259755058646E-2</c:v>
                </c:pt>
                <c:pt idx="79">
                  <c:v>-8.7015513156204052E-2</c:v>
                </c:pt>
                <c:pt idx="80">
                  <c:v>-8.4473158410886998E-2</c:v>
                </c:pt>
                <c:pt idx="81">
                  <c:v>-8.2014741761289811E-2</c:v>
                </c:pt>
                <c:pt idx="82">
                  <c:v>-7.9636975220911163E-2</c:v>
                </c:pt>
                <c:pt idx="83">
                  <c:v>-7.7336727049899925E-2</c:v>
                </c:pt>
                <c:pt idx="84">
                  <c:v>-7.5111012866625082E-2</c:v>
                </c:pt>
                <c:pt idx="85">
                  <c:v>-7.2956987347283911E-2</c:v>
                </c:pt>
                <c:pt idx="86">
                  <c:v>-7.0871936469421595E-2</c:v>
                </c:pt>
                <c:pt idx="87">
                  <c:v>-6.8853270258927873E-2</c:v>
                </c:pt>
                <c:pt idx="88">
                  <c:v>-6.6898516003428346E-2</c:v>
                </c:pt>
                <c:pt idx="89">
                  <c:v>-6.5005311898033463E-2</c:v>
                </c:pt>
                <c:pt idx="90">
                  <c:v>-6.3171401092179363E-2</c:v>
                </c:pt>
                <c:pt idx="91">
                  <c:v>-6.1394626108815346E-2</c:v>
                </c:pt>
                <c:pt idx="92">
                  <c:v>-5.9672923609492043E-2</c:v>
                </c:pt>
                <c:pt idx="93">
                  <c:v>-5.8004319480998184E-2</c:v>
                </c:pt>
                <c:pt idx="94">
                  <c:v>-5.6386924221107589E-2</c:v>
                </c:pt>
                <c:pt idx="95">
                  <c:v>-5.4818928602744302E-2</c:v>
                </c:pt>
                <c:pt idx="96">
                  <c:v>-5.3298599597470853E-2</c:v>
                </c:pt>
                <c:pt idx="97">
                  <c:v>-5.1824276540666424E-2</c:v>
                </c:pt>
                <c:pt idx="98">
                  <c:v>-5.0394367522099102E-2</c:v>
                </c:pt>
                <c:pt idx="99">
                  <c:v>-4.9007345986823034E-2</c:v>
                </c:pt>
                <c:pt idx="100">
                  <c:v>-4.7661747532455362E-2</c:v>
                </c:pt>
                <c:pt idx="101">
                  <c:v>-4.6356166889920267E-2</c:v>
                </c:pt>
                <c:pt idx="102">
                  <c:v>-4.5089255075694813E-2</c:v>
                </c:pt>
                <c:pt idx="103">
                  <c:v>-4.3859716704462731E-2</c:v>
                </c:pt>
                <c:pt idx="104">
                  <c:v>-4.2666307451883531E-2</c:v>
                </c:pt>
                <c:pt idx="105">
                  <c:v>-4.1507831657921601E-2</c:v>
                </c:pt>
                <c:pt idx="106">
                  <c:v>-4.0383140061859377E-2</c:v>
                </c:pt>
                <c:pt idx="107">
                  <c:v>-3.9291127660744531E-2</c:v>
                </c:pt>
                <c:pt idx="108">
                  <c:v>-3.8230731683598605E-2</c:v>
                </c:pt>
                <c:pt idx="109">
                  <c:v>-3.7200929674247298E-2</c:v>
                </c:pt>
                <c:pt idx="110">
                  <c:v>-3.6200737676124424E-2</c:v>
                </c:pt>
                <c:pt idx="111">
                  <c:v>-3.5229208512856686E-2</c:v>
                </c:pt>
                <c:pt idx="112">
                  <c:v>-3.4285430158856219E-2</c:v>
                </c:pt>
                <c:pt idx="113">
                  <c:v>-3.3368524194537307E-2</c:v>
                </c:pt>
                <c:pt idx="114">
                  <c:v>-3.247764434113333E-2</c:v>
                </c:pt>
                <c:pt idx="115">
                  <c:v>-3.1611975070423667E-2</c:v>
                </c:pt>
                <c:pt idx="116">
                  <c:v>-3.077073028498941E-2</c:v>
                </c:pt>
                <c:pt idx="117">
                  <c:v>-2.9953152064903323E-2</c:v>
                </c:pt>
                <c:pt idx="118">
                  <c:v>-2.9158509477025377E-2</c:v>
                </c:pt>
                <c:pt idx="119">
                  <c:v>-2.838609744332226E-2</c:v>
                </c:pt>
                <c:pt idx="120">
                  <c:v>-2.7635235664858589E-2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20-4C0C-9D5D-B4BF6A32CAD4}"/>
            </c:ext>
          </c:extLst>
        </c:ser>
        <c:ser>
          <c:idx val="6"/>
          <c:order val="5"/>
          <c:tx>
            <c:strRef>
              <c:f>Sheet1!$J$1</c:f>
              <c:strCache>
                <c:ptCount val="1"/>
                <c:pt idx="0">
                  <c:v>Resistance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Sheet1!$J$2:$J$122</c:f>
              <c:numCache>
                <c:formatCode>General</c:formatCode>
                <c:ptCount val="121"/>
                <c:pt idx="0">
                  <c:v>4070</c:v>
                </c:pt>
                <c:pt idx="1">
                  <c:v>3678.9860555555556</c:v>
                </c:pt>
                <c:pt idx="2">
                  <c:v>3341.375696142145</c:v>
                </c:pt>
                <c:pt idx="3">
                  <c:v>3047.7789409627921</c:v>
                </c:pt>
                <c:pt idx="4">
                  <c:v>2790.7978442469748</c:v>
                </c:pt>
                <c:pt idx="5">
                  <c:v>2564.5371327520934</c:v>
                </c:pt>
                <c:pt idx="6">
                  <c:v>2364.2502223077031</c:v>
                </c:pt>
                <c:pt idx="7">
                  <c:v>2186.0792768278716</c:v>
                </c:pt>
                <c:pt idx="8">
                  <c:v>2026.8616956212441</c:v>
                </c:pt>
                <c:pt idx="9">
                  <c:v>1883.9842420853765</c:v>
                </c:pt>
                <c:pt idx="10">
                  <c:v>1755.2718181307932</c:v>
                </c:pt>
                <c:pt idx="11">
                  <c:v>1638.9017569598027</c:v>
                </c:pt>
                <c:pt idx="12">
                  <c:v>1533.337133486315</c:v>
                </c:pt>
                <c:pt idx="13">
                  <c:v>1437.2744024244957</c:v>
                </c:pt>
                <c:pt idx="14">
                  <c:v>1349.601939882893</c:v>
                </c:pt>
                <c:pt idx="15">
                  <c:v>1269.3669606754054</c:v>
                </c:pt>
                <c:pt idx="16">
                  <c:v>1195.7489259828608</c:v>
                </c:pt>
                <c:pt idx="17">
                  <c:v>1128.0380215883642</c:v>
                </c:pt>
                <c:pt idx="18">
                  <c:v>1065.6176278786909</c:v>
                </c:pt>
                <c:pt idx="19">
                  <c:v>1007.9499549580862</c:v>
                </c:pt>
                <c:pt idx="20">
                  <c:v>954.56420440941133</c:v>
                </c:pt>
                <c:pt idx="21">
                  <c:v>905.04676090100793</c:v>
                </c:pt>
                <c:pt idx="22">
                  <c:v>859.03302434597708</c:v>
                </c:pt>
                <c:pt idx="23">
                  <c:v>816.20057553479944</c:v>
                </c:pt>
                <c:pt idx="24">
                  <c:v>776.26343148946887</c:v>
                </c:pt>
                <c:pt idx="25">
                  <c:v>738.96719590126668</c:v>
                </c:pt>
                <c:pt idx="26">
                  <c:v>704.08494835288889</c:v>
                </c:pt>
                <c:pt idx="27">
                  <c:v>671.41374613776122</c:v>
                </c:pt>
                <c:pt idx="28">
                  <c:v>640.77163627908362</c:v>
                </c:pt>
                <c:pt idx="29">
                  <c:v>611.99509425094061</c:v>
                </c:pt>
                <c:pt idx="30">
                  <c:v>584.93682099878276</c:v>
                </c:pt>
                <c:pt idx="31">
                  <c:v>559.46384197393786</c:v>
                </c:pt>
                <c:pt idx="32">
                  <c:v>535.45586167114357</c:v>
                </c:pt>
                <c:pt idx="33">
                  <c:v>512.80383507902945</c:v>
                </c:pt>
                <c:pt idx="34">
                  <c:v>491.40872390097559</c:v>
                </c:pt>
                <c:pt idx="35">
                  <c:v>471.1804106742548</c:v>
                </c:pt>
                <c:pt idx="36">
                  <c:v>452.03674824128473</c:v>
                </c:pt>
                <c:pt idx="37">
                  <c:v>433.90272559135872</c:v>
                </c:pt>
                <c:pt idx="38">
                  <c:v>416.70973403945362</c:v>
                </c:pt>
                <c:pt idx="39">
                  <c:v>400.39492015601024</c:v>
                </c:pt>
                <c:pt idx="40">
                  <c:v>384.90061390013039</c:v>
                </c:pt>
                <c:pt idx="41">
                  <c:v>370.17382211240033</c:v>
                </c:pt>
                <c:pt idx="42">
                  <c:v>356.165778952106</c:v>
                </c:pt>
                <c:pt idx="43">
                  <c:v>342.83154606514177</c:v>
                </c:pt>
                <c:pt idx="44">
                  <c:v>330.1296562825413</c:v>
                </c:pt>
                <c:pt idx="45">
                  <c:v>318.02179550714936</c:v>
                </c:pt>
                <c:pt idx="46">
                  <c:v>306.47251817355266</c:v>
                </c:pt>
                <c:pt idx="47">
                  <c:v>295.44899228538497</c:v>
                </c:pt>
                <c:pt idx="48">
                  <c:v>284.92077056209303</c:v>
                </c:pt>
                <c:pt idx="49">
                  <c:v>274.85958467873587</c:v>
                </c:pt>
                <c:pt idx="50">
                  <c:v>265.23915996940889</c:v>
                </c:pt>
                <c:pt idx="51">
                  <c:v>256.03504829743929</c:v>
                </c:pt>
                <c:pt idx="52">
                  <c:v>247.22447708190674</c:v>
                </c:pt>
                <c:pt idx="53">
                  <c:v>238.78621271726428</c:v>
                </c:pt>
                <c:pt idx="54">
                  <c:v>230.70043683668925</c:v>
                </c:pt>
                <c:pt idx="55">
                  <c:v>222.94863405518086</c:v>
                </c:pt>
                <c:pt idx="56">
                  <c:v>215.51348998945011</c:v>
                </c:pt>
                <c:pt idx="57">
                  <c:v>208.37879849180842</c:v>
                </c:pt>
                <c:pt idx="58">
                  <c:v>201.52937715748232</c:v>
                </c:pt>
                <c:pt idx="59">
                  <c:v>194.9509902715684</c:v>
                </c:pt>
                <c:pt idx="60">
                  <c:v>188.63027845530857</c:v>
                </c:pt>
                <c:pt idx="61">
                  <c:v>182.55469435332202</c:v>
                </c:pt>
                <c:pt idx="62">
                  <c:v>176.71244377541532</c:v>
                </c:pt>
                <c:pt idx="63">
                  <c:v>171.0924317699299</c:v>
                </c:pt>
                <c:pt idx="64">
                  <c:v>165.68421316140029</c:v>
                </c:pt>
                <c:pt idx="65">
                  <c:v>160.47794713456784</c:v>
                </c:pt>
                <c:pt idx="66">
                  <c:v>155.46435549035047</c:v>
                </c:pt>
                <c:pt idx="67">
                  <c:v>150.63468423793506</c:v>
                </c:pt>
                <c:pt idx="68">
                  <c:v>145.98066822135746</c:v>
                </c:pt>
                <c:pt idx="69">
                  <c:v>141.49449850930125</c:v>
                </c:pt>
                <c:pt idx="70">
                  <c:v>137.16879230385308</c:v>
                </c:pt>
                <c:pt idx="71">
                  <c:v>132.99656514799858</c:v>
                </c:pt>
                <c:pt idx="72">
                  <c:v>128.97120523308681</c:v>
                </c:pt>
                <c:pt idx="73">
                  <c:v>125.08644962663659</c:v>
                </c:pt>
                <c:pt idx="74">
                  <c:v>121.33636225797495</c:v>
                </c:pt>
                <c:pt idx="75">
                  <c:v>117.71531351451912</c:v>
                </c:pt>
                <c:pt idx="76">
                  <c:v>114.21796131524582</c:v>
                </c:pt>
                <c:pt idx="77">
                  <c:v>110.83923354021324</c:v>
                </c:pt>
                <c:pt idx="78">
                  <c:v>107.57431170607038</c:v>
                </c:pt>
                <c:pt idx="79">
                  <c:v>104.41861578744486</c:v>
                </c:pt>
                <c:pt idx="80">
                  <c:v>101.3677900930644</c:v>
                </c:pt>
                <c:pt idx="81">
                  <c:v>98.417690113547778</c:v>
                </c:pt>
                <c:pt idx="82">
                  <c:v>95.564370265093388</c:v>
                </c:pt>
                <c:pt idx="83">
                  <c:v>92.804072459879904</c:v>
                </c:pt>
                <c:pt idx="84">
                  <c:v>90.133215439950092</c:v>
                </c:pt>
                <c:pt idx="85">
                  <c:v>87.548384816740693</c:v>
                </c:pt>
                <c:pt idx="86">
                  <c:v>85.046323763305907</c:v>
                </c:pt>
                <c:pt idx="87">
                  <c:v>82.623924310713448</c:v>
                </c:pt>
                <c:pt idx="88">
                  <c:v>80.278219204114009</c:v>
                </c:pt>
                <c:pt idx="89">
                  <c:v>78.006374277640163</c:v>
                </c:pt>
                <c:pt idx="90">
                  <c:v>75.805681310615242</c:v>
                </c:pt>
                <c:pt idx="91">
                  <c:v>73.67355133057842</c:v>
                </c:pt>
                <c:pt idx="92">
                  <c:v>71.607508331390449</c:v>
                </c:pt>
                <c:pt idx="93">
                  <c:v>69.605183377197818</c:v>
                </c:pt>
                <c:pt idx="94">
                  <c:v>67.664309065329107</c:v>
                </c:pt>
                <c:pt idx="95">
                  <c:v>65.782714323293163</c:v>
                </c:pt>
                <c:pt idx="96">
                  <c:v>63.958319516965027</c:v>
                </c:pt>
                <c:pt idx="97">
                  <c:v>62.189131848799711</c:v>
                </c:pt>
                <c:pt idx="98">
                  <c:v>60.47324102651892</c:v>
                </c:pt>
                <c:pt idx="99">
                  <c:v>58.808815184187637</c:v>
                </c:pt>
                <c:pt idx="100">
                  <c:v>57.194097038946438</c:v>
                </c:pt>
                <c:pt idx="101">
                  <c:v>55.627400267904321</c:v>
                </c:pt>
                <c:pt idx="102">
                  <c:v>54.107106090833774</c:v>
                </c:pt>
                <c:pt idx="103">
                  <c:v>52.631660045355275</c:v>
                </c:pt>
                <c:pt idx="104">
                  <c:v>51.199568942260235</c:v>
                </c:pt>
                <c:pt idx="105">
                  <c:v>49.809397989505925</c:v>
                </c:pt>
                <c:pt idx="106">
                  <c:v>48.459768074231249</c:v>
                </c:pt>
                <c:pt idx="107">
                  <c:v>47.149353192893436</c:v>
                </c:pt>
                <c:pt idx="108">
                  <c:v>45.87687802031833</c:v>
                </c:pt>
                <c:pt idx="109">
                  <c:v>44.641115609096758</c:v>
                </c:pt>
                <c:pt idx="110">
                  <c:v>43.440885211349311</c:v>
                </c:pt>
                <c:pt idx="111">
                  <c:v>42.275050215428024</c:v>
                </c:pt>
                <c:pt idx="112">
                  <c:v>41.142516190627461</c:v>
                </c:pt>
                <c:pt idx="113">
                  <c:v>40.042229033444769</c:v>
                </c:pt>
                <c:pt idx="114">
                  <c:v>38.973173209359999</c:v>
                </c:pt>
                <c:pt idx="115">
                  <c:v>37.934370084508402</c:v>
                </c:pt>
                <c:pt idx="116">
                  <c:v>36.924876341987293</c:v>
                </c:pt>
                <c:pt idx="117">
                  <c:v>35.943782477883985</c:v>
                </c:pt>
                <c:pt idx="118">
                  <c:v>34.990211372430451</c:v>
                </c:pt>
                <c:pt idx="119">
                  <c:v>34.063316931986712</c:v>
                </c:pt>
                <c:pt idx="120">
                  <c:v>33.162282797830308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20-4C0C-9D5D-B4BF6A32C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401488"/>
        <c:axId val="1324207024"/>
      </c:lineChart>
      <c:lineChart>
        <c:grouping val="standard"/>
        <c:varyColors val="0"/>
        <c:ser>
          <c:idx val="5"/>
          <c:order val="6"/>
          <c:tx>
            <c:strRef>
              <c:f>Sheet1!$M$1</c:f>
              <c:strCache>
                <c:ptCount val="1"/>
                <c:pt idx="0">
                  <c:v>km/h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Sheet1!$M$2:$M$122</c:f>
              <c:numCache>
                <c:formatCode>General</c:formatCode>
                <c:ptCount val="121"/>
                <c:pt idx="0">
                  <c:v>198</c:v>
                </c:pt>
                <c:pt idx="1">
                  <c:v>185.79000000000002</c:v>
                </c:pt>
                <c:pt idx="2">
                  <c:v>174.75304183333333</c:v>
                </c:pt>
                <c:pt idx="3">
                  <c:v>164.72891474490689</c:v>
                </c:pt>
                <c:pt idx="4">
                  <c:v>155.5855779220185</c:v>
                </c:pt>
                <c:pt idx="5">
                  <c:v>147.21318438927759</c:v>
                </c:pt>
                <c:pt idx="6">
                  <c:v>139.51957299102128</c:v>
                </c:pt>
                <c:pt idx="7">
                  <c:v>132.4268223240982</c:v>
                </c:pt>
                <c:pt idx="8">
                  <c:v>125.86858449361456</c:v>
                </c:pt>
                <c:pt idx="9">
                  <c:v>119.78799940675084</c:v>
                </c:pt>
                <c:pt idx="10">
                  <c:v>114.13604668049472</c:v>
                </c:pt>
                <c:pt idx="11">
                  <c:v>108.87023122610233</c:v>
                </c:pt>
                <c:pt idx="12">
                  <c:v>103.95352595522293</c:v>
                </c:pt>
                <c:pt idx="13">
                  <c:v>99.353514554763976</c:v>
                </c:pt>
                <c:pt idx="14">
                  <c:v>95.041691347490485</c:v>
                </c:pt>
                <c:pt idx="15">
                  <c:v>90.992885527841807</c:v>
                </c:pt>
                <c:pt idx="16">
                  <c:v>87.184784645815583</c:v>
                </c:pt>
                <c:pt idx="17">
                  <c:v>83.59753786786699</c:v>
                </c:pt>
                <c:pt idx="18">
                  <c:v>80.213423803101904</c:v>
                </c:pt>
                <c:pt idx="19">
                  <c:v>77.016570919465835</c:v>
                </c:pt>
                <c:pt idx="20">
                  <c:v>73.992721054591584</c:v>
                </c:pt>
                <c:pt idx="21">
                  <c:v>71.129028441363346</c:v>
                </c:pt>
                <c:pt idx="22">
                  <c:v>68.413888158660328</c:v>
                </c:pt>
                <c:pt idx="23">
                  <c:v>65.836789085622385</c:v>
                </c:pt>
                <c:pt idx="24">
                  <c:v>63.388187359017991</c:v>
                </c:pt>
                <c:pt idx="25">
                  <c:v>61.059397064549586</c:v>
                </c:pt>
                <c:pt idx="26">
                  <c:v>58.842495476845791</c:v>
                </c:pt>
                <c:pt idx="27">
                  <c:v>56.730240631787126</c:v>
                </c:pt>
                <c:pt idx="28">
                  <c:v>54.715999393373835</c:v>
                </c:pt>
                <c:pt idx="29">
                  <c:v>52.793684484536584</c:v>
                </c:pt>
                <c:pt idx="30">
                  <c:v>50.957699201783761</c:v>
                </c:pt>
                <c:pt idx="31">
                  <c:v>49.202888738787415</c:v>
                </c:pt>
                <c:pt idx="32">
                  <c:v>47.524497212865597</c:v>
                </c:pt>
                <c:pt idx="33">
                  <c:v>45.918129627852167</c:v>
                </c:pt>
                <c:pt idx="34">
                  <c:v>44.379718122615081</c:v>
                </c:pt>
                <c:pt idx="35">
                  <c:v>42.90549195091215</c:v>
                </c:pt>
                <c:pt idx="36">
                  <c:v>41.491950718889385</c:v>
                </c:pt>
                <c:pt idx="37">
                  <c:v>40.135840474165533</c:v>
                </c:pt>
                <c:pt idx="38">
                  <c:v>38.834132297391456</c:v>
                </c:pt>
                <c:pt idx="39">
                  <c:v>37.584003095273097</c:v>
                </c:pt>
                <c:pt idx="40">
                  <c:v>36.382818334805066</c:v>
                </c:pt>
                <c:pt idx="41">
                  <c:v>35.228116493104672</c:v>
                </c:pt>
                <c:pt idx="42">
                  <c:v>34.117595026767475</c:v>
                </c:pt>
                <c:pt idx="43">
                  <c:v>33.04909768991115</c:v>
                </c:pt>
                <c:pt idx="44">
                  <c:v>32.020603051715725</c:v>
                </c:pt>
                <c:pt idx="45">
                  <c:v>31.030214082868103</c:v>
                </c:pt>
                <c:pt idx="46">
                  <c:v>30.076148696346657</c:v>
                </c:pt>
                <c:pt idx="47">
                  <c:v>29.156731141826</c:v>
                </c:pt>
                <c:pt idx="48">
                  <c:v>28.270384164969848</c:v>
                </c:pt>
                <c:pt idx="49">
                  <c:v>27.415621853283564</c:v>
                </c:pt>
                <c:pt idx="50">
                  <c:v>26.591043099247358</c:v>
                </c:pt>
                <c:pt idx="51">
                  <c:v>25.795325619339131</c:v>
                </c:pt>
                <c:pt idx="52">
                  <c:v>25.027220474446814</c:v>
                </c:pt>
                <c:pt idx="53">
                  <c:v>24.285547043201095</c:v>
                </c:pt>
                <c:pt idx="54">
                  <c:v>23.569188405049299</c:v>
                </c:pt>
                <c:pt idx="55">
                  <c:v>22.877087094539235</c:v>
                </c:pt>
                <c:pt idx="56">
                  <c:v>22.208241192373691</c:v>
                </c:pt>
                <c:pt idx="57">
                  <c:v>21.561700722405341</c:v>
                </c:pt>
                <c:pt idx="58">
                  <c:v>20.936564326929918</c:v>
                </c:pt>
                <c:pt idx="59">
                  <c:v>20.331976195457472</c:v>
                </c:pt>
                <c:pt idx="60">
                  <c:v>19.747123224642767</c:v>
                </c:pt>
                <c:pt idx="61">
                  <c:v>19.181232389276843</c:v>
                </c:pt>
                <c:pt idx="62">
                  <c:v>18.633568306216876</c:v>
                </c:pt>
                <c:pt idx="63">
                  <c:v>18.103430974890632</c:v>
                </c:pt>
                <c:pt idx="64">
                  <c:v>17.59015367958084</c:v>
                </c:pt>
                <c:pt idx="65">
                  <c:v>17.093101040096641</c:v>
                </c:pt>
                <c:pt idx="66">
                  <c:v>16.611667198692938</c:v>
                </c:pt>
                <c:pt idx="67">
                  <c:v>16.145274132221886</c:v>
                </c:pt>
                <c:pt idx="68">
                  <c:v>15.693370079508083</c:v>
                </c:pt>
                <c:pt idx="69">
                  <c:v>15.25542807484401</c:v>
                </c:pt>
                <c:pt idx="70">
                  <c:v>14.830944579316105</c:v>
                </c:pt>
                <c:pt idx="71">
                  <c:v>14.419438202404544</c:v>
                </c:pt>
                <c:pt idx="72">
                  <c:v>14.020448506960548</c:v>
                </c:pt>
                <c:pt idx="73">
                  <c:v>13.633534891261288</c:v>
                </c:pt>
                <c:pt idx="74">
                  <c:v>13.258275542381378</c:v>
                </c:pt>
                <c:pt idx="75">
                  <c:v>12.894266455607454</c:v>
                </c:pt>
                <c:pt idx="76">
                  <c:v>12.541120515063895</c:v>
                </c:pt>
                <c:pt idx="77">
                  <c:v>12.198466631118158</c:v>
                </c:pt>
                <c:pt idx="78">
                  <c:v>11.865948930497519</c:v>
                </c:pt>
                <c:pt idx="79">
                  <c:v>11.543225995379306</c:v>
                </c:pt>
                <c:pt idx="80">
                  <c:v>11.229970148016971</c:v>
                </c:pt>
                <c:pt idx="81">
                  <c:v>10.925866777737777</c:v>
                </c:pt>
                <c:pt idx="82">
                  <c:v>10.630613707397135</c:v>
                </c:pt>
                <c:pt idx="83">
                  <c:v>10.343920596601855</c:v>
                </c:pt>
                <c:pt idx="84">
                  <c:v>10.065508379222214</c:v>
                </c:pt>
                <c:pt idx="85">
                  <c:v>9.7951087329023636</c:v>
                </c:pt>
                <c:pt idx="86">
                  <c:v>9.5324635784521412</c:v>
                </c:pt>
                <c:pt idx="87">
                  <c:v>9.2773246071622246</c:v>
                </c:pt>
                <c:pt idx="88">
                  <c:v>9.0294528342300833</c:v>
                </c:pt>
                <c:pt idx="89">
                  <c:v>8.7886181766177405</c:v>
                </c:pt>
                <c:pt idx="90">
                  <c:v>8.5545990537848198</c:v>
                </c:pt>
                <c:pt idx="91">
                  <c:v>8.3271820098529741</c:v>
                </c:pt>
                <c:pt idx="92">
                  <c:v>8.1061613558612375</c:v>
                </c:pt>
                <c:pt idx="93">
                  <c:v>7.8913388308670669</c:v>
                </c:pt>
                <c:pt idx="94">
                  <c:v>7.6825232807354746</c:v>
                </c:pt>
                <c:pt idx="95">
                  <c:v>7.479530353539487</c:v>
                </c:pt>
                <c:pt idx="96">
                  <c:v>7.2821822105696068</c:v>
                </c:pt>
                <c:pt idx="97">
                  <c:v>7.0903072520187118</c:v>
                </c:pt>
                <c:pt idx="98">
                  <c:v>6.9037398564723125</c:v>
                </c:pt>
                <c:pt idx="99">
                  <c:v>6.7223201333927562</c:v>
                </c:pt>
                <c:pt idx="100">
                  <c:v>6.5458936878401932</c:v>
                </c:pt>
                <c:pt idx="101">
                  <c:v>6.3743113967233542</c:v>
                </c:pt>
                <c:pt idx="102">
                  <c:v>6.2074291959196417</c:v>
                </c:pt>
                <c:pt idx="103">
                  <c:v>6.0451078776471405</c:v>
                </c:pt>
                <c:pt idx="104">
                  <c:v>5.8872128975110742</c:v>
                </c:pt>
                <c:pt idx="105">
                  <c:v>5.7336141906842935</c:v>
                </c:pt>
                <c:pt idx="106">
                  <c:v>5.5841859967157754</c:v>
                </c:pt>
                <c:pt idx="107">
                  <c:v>5.438806692493082</c:v>
                </c:pt>
                <c:pt idx="108">
                  <c:v>5.2973586329144018</c:v>
                </c:pt>
                <c:pt idx="109">
                  <c:v>5.1597279988534464</c:v>
                </c:pt>
                <c:pt idx="110">
                  <c:v>5.0258046520261566</c:v>
                </c:pt>
                <c:pt idx="111">
                  <c:v>4.8954819963921086</c:v>
                </c:pt>
                <c:pt idx="112">
                  <c:v>4.7686568457458245</c:v>
                </c:pt>
                <c:pt idx="113">
                  <c:v>4.645229297173942</c:v>
                </c:pt>
                <c:pt idx="114">
                  <c:v>4.5251026100736071</c:v>
                </c:pt>
                <c:pt idx="115">
                  <c:v>4.4081830904455268</c:v>
                </c:pt>
                <c:pt idx="116">
                  <c:v>4.2943799801920024</c:v>
                </c:pt>
                <c:pt idx="117">
                  <c:v>4.1836053511660412</c:v>
                </c:pt>
                <c:pt idx="118">
                  <c:v>4.0757740037323895</c:v>
                </c:pt>
                <c:pt idx="119">
                  <c:v>3.9708033696150973</c:v>
                </c:pt>
                <c:pt idx="120">
                  <c:v>3.868613418819137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20-4C0C-9D5D-B4BF6A32C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993440"/>
        <c:axId val="1489205872"/>
      </c:lineChart>
      <c:catAx>
        <c:axId val="137540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07024"/>
        <c:crosses val="autoZero"/>
        <c:auto val="1"/>
        <c:lblAlgn val="ctr"/>
        <c:lblOffset val="100"/>
        <c:tickMarkSkip val="7"/>
        <c:noMultiLvlLbl val="0"/>
      </c:catAx>
      <c:valAx>
        <c:axId val="1324207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01488"/>
        <c:crosses val="autoZero"/>
        <c:crossBetween val="between"/>
      </c:valAx>
      <c:valAx>
        <c:axId val="1489205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93440"/>
        <c:crosses val="max"/>
        <c:crossBetween val="between"/>
      </c:valAx>
      <c:catAx>
        <c:axId val="1489993440"/>
        <c:scaling>
          <c:orientation val="minMax"/>
        </c:scaling>
        <c:delete val="1"/>
        <c:axPos val="b"/>
        <c:majorTickMark val="out"/>
        <c:minorTickMark val="none"/>
        <c:tickLblPos val="nextTo"/>
        <c:crossAx val="14892058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8</xdr:row>
      <xdr:rowOff>38100</xdr:rowOff>
    </xdr:from>
    <xdr:to>
      <xdr:col>18</xdr:col>
      <xdr:colOff>323851</xdr:colOff>
      <xdr:row>37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0CF87-F446-456B-B682-AD24D2A87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L3" sqref="L3"/>
    </sheetView>
  </sheetViews>
  <sheetFormatPr defaultRowHeight="15" x14ac:dyDescent="0.25"/>
  <cols>
    <col min="1" max="1" width="13.42578125" customWidth="1"/>
    <col min="2" max="12" width="12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10</v>
      </c>
      <c r="L1" t="s">
        <v>7</v>
      </c>
      <c r="M1" t="s">
        <v>12</v>
      </c>
    </row>
    <row r="2" spans="1:13" x14ac:dyDescent="0.25">
      <c r="A2">
        <v>0</v>
      </c>
      <c r="B2">
        <v>1200</v>
      </c>
      <c r="C2">
        <v>0</v>
      </c>
      <c r="D2">
        <v>0.8</v>
      </c>
      <c r="E2">
        <v>30</v>
      </c>
      <c r="F2" s="1">
        <f>C$2</f>
        <v>0</v>
      </c>
      <c r="G2" s="1">
        <f>D$2*L2*L2</f>
        <v>2420</v>
      </c>
      <c r="H2" s="1">
        <f>E$2*L2</f>
        <v>1650</v>
      </c>
      <c r="I2" s="1">
        <f>F2-G2-H2</f>
        <v>-4070</v>
      </c>
      <c r="J2" s="1">
        <f>G2+H2</f>
        <v>4070</v>
      </c>
      <c r="K2" s="1">
        <f>I2/B$2</f>
        <v>-3.3916666666666666</v>
      </c>
      <c r="L2" s="2">
        <v>55</v>
      </c>
      <c r="M2">
        <f>L2*3.6</f>
        <v>198</v>
      </c>
    </row>
    <row r="3" spans="1:13" x14ac:dyDescent="0.25">
      <c r="A3">
        <v>1</v>
      </c>
      <c r="F3" s="1">
        <f t="shared" ref="F3:F66" si="0">C$2</f>
        <v>0</v>
      </c>
      <c r="G3" s="1">
        <f t="shared" ref="G3:G66" si="1">D$2*L3*L3</f>
        <v>2130.7360555555556</v>
      </c>
      <c r="H3" s="1">
        <f t="shared" ref="H3:H66" si="2">E$2*L3</f>
        <v>1548.25</v>
      </c>
      <c r="I3" s="1">
        <f t="shared" ref="I3:I66" si="3">F3-G3-H3</f>
        <v>-3678.9860555555556</v>
      </c>
      <c r="J3" s="1">
        <f t="shared" ref="J3:J66" si="4">G3+H3</f>
        <v>3678.9860555555556</v>
      </c>
      <c r="K3" s="1">
        <f t="shared" ref="K3:K66" si="5">I3/B$2</f>
        <v>-3.065821712962963</v>
      </c>
      <c r="L3" s="1">
        <f>L2+K2</f>
        <v>51.608333333333334</v>
      </c>
      <c r="M3">
        <f t="shared" ref="M3:M66" si="6">L3*3.6</f>
        <v>185.79000000000002</v>
      </c>
    </row>
    <row r="4" spans="1:13" x14ac:dyDescent="0.25">
      <c r="A4">
        <v>2</v>
      </c>
      <c r="F4" s="1">
        <f t="shared" si="0"/>
        <v>0</v>
      </c>
      <c r="G4" s="1">
        <f t="shared" si="1"/>
        <v>1885.1003475310342</v>
      </c>
      <c r="H4" s="1">
        <f t="shared" si="2"/>
        <v>1456.275348611111</v>
      </c>
      <c r="I4" s="1">
        <f t="shared" si="3"/>
        <v>-3341.375696142145</v>
      </c>
      <c r="J4" s="1">
        <f t="shared" si="4"/>
        <v>3341.375696142145</v>
      </c>
      <c r="K4" s="1">
        <f t="shared" si="5"/>
        <v>-2.784479746785121</v>
      </c>
      <c r="L4" s="1">
        <f t="shared" ref="L4:L67" si="7">L3+K3</f>
        <v>48.542511620370369</v>
      </c>
      <c r="M4">
        <f t="shared" si="6"/>
        <v>174.75304183333333</v>
      </c>
    </row>
    <row r="5" spans="1:13" x14ac:dyDescent="0.25">
      <c r="A5">
        <v>3</v>
      </c>
      <c r="F5" s="1">
        <f t="shared" si="0"/>
        <v>0</v>
      </c>
      <c r="G5" s="1">
        <f t="shared" si="1"/>
        <v>1675.0379847552347</v>
      </c>
      <c r="H5" s="1">
        <f t="shared" si="2"/>
        <v>1372.7409562075575</v>
      </c>
      <c r="I5" s="1">
        <f t="shared" si="3"/>
        <v>-3047.7789409627921</v>
      </c>
      <c r="J5" s="1">
        <f t="shared" si="4"/>
        <v>3047.7789409627921</v>
      </c>
      <c r="K5" s="1">
        <f t="shared" si="5"/>
        <v>-2.5398157841356603</v>
      </c>
      <c r="L5" s="1">
        <f t="shared" si="7"/>
        <v>45.758031873585246</v>
      </c>
      <c r="M5">
        <f t="shared" si="6"/>
        <v>164.72891474490689</v>
      </c>
    </row>
    <row r="6" spans="1:13" x14ac:dyDescent="0.25">
      <c r="A6">
        <v>4</v>
      </c>
      <c r="F6" s="1">
        <f t="shared" si="0"/>
        <v>0</v>
      </c>
      <c r="G6" s="1">
        <f t="shared" si="1"/>
        <v>1494.2513615634871</v>
      </c>
      <c r="H6" s="1">
        <f t="shared" si="2"/>
        <v>1296.5464826834875</v>
      </c>
      <c r="I6" s="1">
        <f t="shared" si="3"/>
        <v>-2790.7978442469748</v>
      </c>
      <c r="J6" s="1">
        <f t="shared" si="4"/>
        <v>2790.7978442469748</v>
      </c>
      <c r="K6" s="1">
        <f t="shared" si="5"/>
        <v>-2.3256648702058125</v>
      </c>
      <c r="L6" s="1">
        <f t="shared" si="7"/>
        <v>43.218216089449584</v>
      </c>
      <c r="M6">
        <f t="shared" si="6"/>
        <v>155.5855779220185</v>
      </c>
    </row>
    <row r="7" spans="1:13" x14ac:dyDescent="0.25">
      <c r="A7">
        <v>5</v>
      </c>
      <c r="F7" s="1">
        <f t="shared" si="0"/>
        <v>0</v>
      </c>
      <c r="G7" s="1">
        <f t="shared" si="1"/>
        <v>1337.7605961747802</v>
      </c>
      <c r="H7" s="1">
        <f t="shared" si="2"/>
        <v>1226.7765365773132</v>
      </c>
      <c r="I7" s="1">
        <f t="shared" si="3"/>
        <v>-2564.5371327520934</v>
      </c>
      <c r="J7" s="1">
        <f t="shared" si="4"/>
        <v>2564.5371327520934</v>
      </c>
      <c r="K7" s="1">
        <f t="shared" si="5"/>
        <v>-2.1371142772934113</v>
      </c>
      <c r="L7" s="1">
        <f t="shared" si="7"/>
        <v>40.892551219243771</v>
      </c>
      <c r="M7">
        <f t="shared" si="6"/>
        <v>147.21318438927759</v>
      </c>
    </row>
    <row r="8" spans="1:13" x14ac:dyDescent="0.25">
      <c r="A8">
        <v>6</v>
      </c>
      <c r="F8" s="1">
        <f t="shared" si="0"/>
        <v>0</v>
      </c>
      <c r="G8" s="1">
        <f t="shared" si="1"/>
        <v>1201.5871140491925</v>
      </c>
      <c r="H8" s="1">
        <f t="shared" si="2"/>
        <v>1162.6631082585106</v>
      </c>
      <c r="I8" s="1">
        <f t="shared" si="3"/>
        <v>-2364.2502223077031</v>
      </c>
      <c r="J8" s="1">
        <f t="shared" si="4"/>
        <v>2364.2502223077031</v>
      </c>
      <c r="K8" s="1">
        <f t="shared" si="5"/>
        <v>-1.9702085185897527</v>
      </c>
      <c r="L8" s="1">
        <f t="shared" si="7"/>
        <v>38.755436941950357</v>
      </c>
      <c r="M8">
        <f t="shared" si="6"/>
        <v>139.51957299102128</v>
      </c>
    </row>
    <row r="9" spans="1:13" x14ac:dyDescent="0.25">
      <c r="A9">
        <v>7</v>
      </c>
      <c r="F9" s="1">
        <f t="shared" si="0"/>
        <v>0</v>
      </c>
      <c r="G9" s="1">
        <f t="shared" si="1"/>
        <v>1082.5224241270537</v>
      </c>
      <c r="H9" s="1">
        <f t="shared" si="2"/>
        <v>1103.5568527008181</v>
      </c>
      <c r="I9" s="1">
        <f t="shared" si="3"/>
        <v>-2186.0792768278716</v>
      </c>
      <c r="J9" s="1">
        <f t="shared" si="4"/>
        <v>2186.0792768278716</v>
      </c>
      <c r="K9" s="1">
        <f t="shared" si="5"/>
        <v>-1.8217327306898929</v>
      </c>
      <c r="L9" s="1">
        <f t="shared" si="7"/>
        <v>36.785228423360607</v>
      </c>
      <c r="M9">
        <f t="shared" si="6"/>
        <v>132.4268223240982</v>
      </c>
    </row>
    <row r="10" spans="1:13" x14ac:dyDescent="0.25">
      <c r="A10">
        <v>8</v>
      </c>
      <c r="F10" s="1">
        <f t="shared" si="0"/>
        <v>0</v>
      </c>
      <c r="G10" s="1">
        <f t="shared" si="1"/>
        <v>977.95682484112274</v>
      </c>
      <c r="H10" s="1">
        <f t="shared" si="2"/>
        <v>1048.9048707801214</v>
      </c>
      <c r="I10" s="1">
        <f t="shared" si="3"/>
        <v>-2026.8616956212441</v>
      </c>
      <c r="J10" s="1">
        <f t="shared" si="4"/>
        <v>2026.8616956212441</v>
      </c>
      <c r="K10" s="1">
        <f t="shared" si="5"/>
        <v>-1.6890514130177035</v>
      </c>
      <c r="L10" s="1">
        <f t="shared" si="7"/>
        <v>34.963495692670712</v>
      </c>
      <c r="M10">
        <f t="shared" si="6"/>
        <v>125.86858449361456</v>
      </c>
    </row>
    <row r="11" spans="1:13" x14ac:dyDescent="0.25">
      <c r="A11">
        <v>9</v>
      </c>
      <c r="F11" s="1">
        <f t="shared" si="0"/>
        <v>0</v>
      </c>
      <c r="G11" s="1">
        <f t="shared" si="1"/>
        <v>885.75091369578638</v>
      </c>
      <c r="H11" s="1">
        <f t="shared" si="2"/>
        <v>998.23332838959027</v>
      </c>
      <c r="I11" s="1">
        <f t="shared" si="3"/>
        <v>-1883.9842420853765</v>
      </c>
      <c r="J11" s="1">
        <f t="shared" si="4"/>
        <v>1883.9842420853765</v>
      </c>
      <c r="K11" s="1">
        <f t="shared" si="5"/>
        <v>-1.5699868684044804</v>
      </c>
      <c r="L11" s="1">
        <f t="shared" si="7"/>
        <v>33.274444279653011</v>
      </c>
      <c r="M11">
        <f t="shared" si="6"/>
        <v>119.78799940675084</v>
      </c>
    </row>
    <row r="12" spans="1:13" x14ac:dyDescent="0.25">
      <c r="A12">
        <v>10</v>
      </c>
      <c r="F12" s="1">
        <f t="shared" si="0"/>
        <v>0</v>
      </c>
      <c r="G12" s="1">
        <f t="shared" si="1"/>
        <v>804.13809579333747</v>
      </c>
      <c r="H12" s="1">
        <f t="shared" si="2"/>
        <v>951.13372233745588</v>
      </c>
      <c r="I12" s="1">
        <f t="shared" si="3"/>
        <v>-1755.2718181307932</v>
      </c>
      <c r="J12" s="1">
        <f t="shared" si="4"/>
        <v>1755.2718181307932</v>
      </c>
      <c r="K12" s="1">
        <f t="shared" si="5"/>
        <v>-1.4627265151089943</v>
      </c>
      <c r="L12" s="1">
        <f t="shared" si="7"/>
        <v>31.70445741124853</v>
      </c>
      <c r="M12">
        <f t="shared" si="6"/>
        <v>114.13604668049472</v>
      </c>
    </row>
    <row r="13" spans="1:13" x14ac:dyDescent="0.25">
      <c r="A13">
        <v>11</v>
      </c>
      <c r="F13" s="1">
        <f t="shared" si="0"/>
        <v>0</v>
      </c>
      <c r="G13" s="1">
        <f t="shared" si="1"/>
        <v>731.64983007561648</v>
      </c>
      <c r="H13" s="1">
        <f t="shared" si="2"/>
        <v>907.2519268841861</v>
      </c>
      <c r="I13" s="1">
        <f t="shared" si="3"/>
        <v>-1638.9017569598027</v>
      </c>
      <c r="J13" s="1">
        <f t="shared" si="4"/>
        <v>1638.9017569598027</v>
      </c>
      <c r="K13" s="1">
        <f t="shared" si="5"/>
        <v>-1.3657514641331689</v>
      </c>
      <c r="L13" s="1">
        <f t="shared" si="7"/>
        <v>30.241730896139536</v>
      </c>
      <c r="M13">
        <f t="shared" si="6"/>
        <v>108.87023122610233</v>
      </c>
    </row>
    <row r="14" spans="1:13" x14ac:dyDescent="0.25">
      <c r="A14">
        <v>12</v>
      </c>
      <c r="F14" s="1">
        <f t="shared" si="0"/>
        <v>0</v>
      </c>
      <c r="G14" s="1">
        <f t="shared" si="1"/>
        <v>667.05775052612387</v>
      </c>
      <c r="H14" s="1">
        <f t="shared" si="2"/>
        <v>866.27938296019101</v>
      </c>
      <c r="I14" s="1">
        <f t="shared" si="3"/>
        <v>-1533.337133486315</v>
      </c>
      <c r="J14" s="1">
        <f t="shared" si="4"/>
        <v>1533.337133486315</v>
      </c>
      <c r="K14" s="1">
        <f t="shared" si="5"/>
        <v>-1.2777809445719293</v>
      </c>
      <c r="L14" s="1">
        <f t="shared" si="7"/>
        <v>28.875979432006368</v>
      </c>
      <c r="M14">
        <f t="shared" si="6"/>
        <v>103.95352595522293</v>
      </c>
    </row>
    <row r="15" spans="1:13" x14ac:dyDescent="0.25">
      <c r="A15">
        <v>13</v>
      </c>
      <c r="F15" s="1">
        <f t="shared" si="0"/>
        <v>0</v>
      </c>
      <c r="G15" s="1">
        <f t="shared" si="1"/>
        <v>609.32844780146274</v>
      </c>
      <c r="H15" s="1">
        <f t="shared" si="2"/>
        <v>827.94595462303312</v>
      </c>
      <c r="I15" s="1">
        <f t="shared" si="3"/>
        <v>-1437.2744024244957</v>
      </c>
      <c r="J15" s="1">
        <f t="shared" si="4"/>
        <v>1437.2744024244957</v>
      </c>
      <c r="K15" s="1">
        <f t="shared" si="5"/>
        <v>-1.1977286686870798</v>
      </c>
      <c r="L15" s="1">
        <f t="shared" si="7"/>
        <v>27.598198487434438</v>
      </c>
      <c r="M15">
        <f t="shared" si="6"/>
        <v>99.353514554763976</v>
      </c>
    </row>
    <row r="16" spans="1:13" x14ac:dyDescent="0.25">
      <c r="A16">
        <v>14</v>
      </c>
      <c r="F16" s="1">
        <f t="shared" si="0"/>
        <v>0</v>
      </c>
      <c r="G16" s="1">
        <f t="shared" si="1"/>
        <v>557.58784532047218</v>
      </c>
      <c r="H16" s="1">
        <f t="shared" si="2"/>
        <v>792.01409456242072</v>
      </c>
      <c r="I16" s="1">
        <f t="shared" si="3"/>
        <v>-1349.601939882893</v>
      </c>
      <c r="J16" s="1">
        <f t="shared" si="4"/>
        <v>1349.601939882893</v>
      </c>
      <c r="K16" s="1">
        <f t="shared" si="5"/>
        <v>-1.1246682832357442</v>
      </c>
      <c r="L16" s="1">
        <f t="shared" si="7"/>
        <v>26.400469818747357</v>
      </c>
      <c r="M16">
        <f t="shared" si="6"/>
        <v>95.041691347490485</v>
      </c>
    </row>
    <row r="17" spans="1:13" x14ac:dyDescent="0.25">
      <c r="A17">
        <v>15</v>
      </c>
      <c r="F17" s="1">
        <f t="shared" si="0"/>
        <v>0</v>
      </c>
      <c r="G17" s="1">
        <f t="shared" si="1"/>
        <v>511.09291461005699</v>
      </c>
      <c r="H17" s="1">
        <f t="shared" si="2"/>
        <v>758.27404606534833</v>
      </c>
      <c r="I17" s="1">
        <f t="shared" si="3"/>
        <v>-1269.3669606754054</v>
      </c>
      <c r="J17" s="1">
        <f t="shared" si="4"/>
        <v>1269.3669606754054</v>
      </c>
      <c r="K17" s="1">
        <f t="shared" si="5"/>
        <v>-1.0578058005628379</v>
      </c>
      <c r="L17" s="1">
        <f t="shared" si="7"/>
        <v>25.275801535511611</v>
      </c>
      <c r="M17">
        <f t="shared" si="6"/>
        <v>90.992885527841807</v>
      </c>
    </row>
    <row r="18" spans="1:13" x14ac:dyDescent="0.25">
      <c r="A18">
        <v>16</v>
      </c>
      <c r="F18" s="1">
        <f t="shared" si="0"/>
        <v>0</v>
      </c>
      <c r="G18" s="1">
        <f t="shared" si="1"/>
        <v>469.20905393439756</v>
      </c>
      <c r="H18" s="1">
        <f t="shared" si="2"/>
        <v>726.53987204846317</v>
      </c>
      <c r="I18" s="1">
        <f t="shared" si="3"/>
        <v>-1195.7489259828608</v>
      </c>
      <c r="J18" s="1">
        <f t="shared" si="4"/>
        <v>1195.7489259828608</v>
      </c>
      <c r="K18" s="1">
        <f t="shared" si="5"/>
        <v>-0.99645743831905065</v>
      </c>
      <c r="L18" s="1">
        <f t="shared" si="7"/>
        <v>24.217995734948772</v>
      </c>
      <c r="M18">
        <f t="shared" si="6"/>
        <v>87.184784645815583</v>
      </c>
    </row>
    <row r="19" spans="1:13" x14ac:dyDescent="0.25">
      <c r="A19">
        <v>17</v>
      </c>
      <c r="F19" s="1">
        <f t="shared" si="0"/>
        <v>0</v>
      </c>
      <c r="G19" s="1">
        <f t="shared" si="1"/>
        <v>431.39187268947262</v>
      </c>
      <c r="H19" s="1">
        <f t="shared" si="2"/>
        <v>696.64614889889162</v>
      </c>
      <c r="I19" s="1">
        <f t="shared" si="3"/>
        <v>-1128.0380215883642</v>
      </c>
      <c r="J19" s="1">
        <f t="shared" si="4"/>
        <v>1128.0380215883642</v>
      </c>
      <c r="K19" s="1">
        <f t="shared" si="5"/>
        <v>-0.94003168465697018</v>
      </c>
      <c r="L19" s="1">
        <f t="shared" si="7"/>
        <v>23.221538296629721</v>
      </c>
      <c r="M19">
        <f t="shared" si="6"/>
        <v>83.59753786786699</v>
      </c>
    </row>
    <row r="20" spans="1:13" x14ac:dyDescent="0.25">
      <c r="A20">
        <v>18</v>
      </c>
      <c r="F20" s="1">
        <f t="shared" si="0"/>
        <v>0</v>
      </c>
      <c r="G20" s="1">
        <f t="shared" si="1"/>
        <v>397.1724295195084</v>
      </c>
      <c r="H20" s="1">
        <f t="shared" si="2"/>
        <v>668.44519835918254</v>
      </c>
      <c r="I20" s="1">
        <f t="shared" si="3"/>
        <v>-1065.6176278786909</v>
      </c>
      <c r="J20" s="1">
        <f t="shared" si="4"/>
        <v>1065.6176278786909</v>
      </c>
      <c r="K20" s="1">
        <f t="shared" si="5"/>
        <v>-0.88801468989890908</v>
      </c>
      <c r="L20" s="1">
        <f t="shared" si="7"/>
        <v>22.281506611972752</v>
      </c>
      <c r="M20">
        <f t="shared" si="6"/>
        <v>80.213423803101904</v>
      </c>
    </row>
    <row r="21" spans="1:13" x14ac:dyDescent="0.25">
      <c r="A21">
        <v>19</v>
      </c>
      <c r="F21" s="1">
        <f t="shared" si="0"/>
        <v>0</v>
      </c>
      <c r="G21" s="1">
        <f t="shared" si="1"/>
        <v>366.14519729587101</v>
      </c>
      <c r="H21" s="1">
        <f t="shared" si="2"/>
        <v>641.80475766221525</v>
      </c>
      <c r="I21" s="1">
        <f t="shared" si="3"/>
        <v>-1007.9499549580862</v>
      </c>
      <c r="J21" s="1">
        <f t="shared" si="4"/>
        <v>1007.9499549580862</v>
      </c>
      <c r="K21" s="1">
        <f t="shared" si="5"/>
        <v>-0.8399582957984052</v>
      </c>
      <c r="L21" s="1">
        <f t="shared" si="7"/>
        <v>21.393491922073842</v>
      </c>
      <c r="M21">
        <f t="shared" si="6"/>
        <v>77.016570919465835</v>
      </c>
    </row>
    <row r="22" spans="1:13" x14ac:dyDescent="0.25">
      <c r="A22">
        <v>20</v>
      </c>
      <c r="F22" s="1">
        <f t="shared" si="0"/>
        <v>0</v>
      </c>
      <c r="G22" s="1">
        <f t="shared" si="1"/>
        <v>337.95819562114815</v>
      </c>
      <c r="H22" s="1">
        <f t="shared" si="2"/>
        <v>616.60600878826313</v>
      </c>
      <c r="I22" s="1">
        <f t="shared" si="3"/>
        <v>-954.56420440941133</v>
      </c>
      <c r="J22" s="1">
        <f t="shared" si="4"/>
        <v>954.56420440941133</v>
      </c>
      <c r="K22" s="1">
        <f t="shared" si="5"/>
        <v>-0.79547017034117606</v>
      </c>
      <c r="L22" s="1">
        <f t="shared" si="7"/>
        <v>20.553533626275438</v>
      </c>
      <c r="M22">
        <f t="shared" si="6"/>
        <v>73.992721054591584</v>
      </c>
    </row>
    <row r="23" spans="1:13" x14ac:dyDescent="0.25">
      <c r="A23">
        <v>21</v>
      </c>
      <c r="F23" s="1">
        <f t="shared" si="0"/>
        <v>0</v>
      </c>
      <c r="G23" s="1">
        <f t="shared" si="1"/>
        <v>312.30485722297999</v>
      </c>
      <c r="H23" s="1">
        <f t="shared" si="2"/>
        <v>592.74190367802794</v>
      </c>
      <c r="I23" s="1">
        <f t="shared" si="3"/>
        <v>-905.04676090100793</v>
      </c>
      <c r="J23" s="1">
        <f t="shared" si="4"/>
        <v>905.04676090100793</v>
      </c>
      <c r="K23" s="1">
        <f t="shared" si="5"/>
        <v>-0.75420563408417329</v>
      </c>
      <c r="L23" s="1">
        <f t="shared" si="7"/>
        <v>19.758063455934263</v>
      </c>
      <c r="M23">
        <f t="shared" si="6"/>
        <v>71.129028441363346</v>
      </c>
    </row>
    <row r="24" spans="1:13" x14ac:dyDescent="0.25">
      <c r="A24">
        <v>22</v>
      </c>
      <c r="F24" s="1">
        <f t="shared" si="0"/>
        <v>0</v>
      </c>
      <c r="G24" s="1">
        <f t="shared" si="1"/>
        <v>288.91728969047432</v>
      </c>
      <c r="H24" s="1">
        <f t="shared" si="2"/>
        <v>570.11573465550271</v>
      </c>
      <c r="I24" s="1">
        <f t="shared" si="3"/>
        <v>-859.03302434597708</v>
      </c>
      <c r="J24" s="1">
        <f t="shared" si="4"/>
        <v>859.03302434597708</v>
      </c>
      <c r="K24" s="1">
        <f t="shared" si="5"/>
        <v>-0.71586085362164753</v>
      </c>
      <c r="L24" s="1">
        <f t="shared" si="7"/>
        <v>19.00385782185009</v>
      </c>
      <c r="M24">
        <f t="shared" si="6"/>
        <v>68.413888158660328</v>
      </c>
    </row>
    <row r="25" spans="1:13" x14ac:dyDescent="0.25">
      <c r="A25">
        <v>23</v>
      </c>
      <c r="F25" s="1">
        <f t="shared" si="0"/>
        <v>0</v>
      </c>
      <c r="G25" s="1">
        <f t="shared" si="1"/>
        <v>267.56066648794615</v>
      </c>
      <c r="H25" s="1">
        <f t="shared" si="2"/>
        <v>548.63990904685329</v>
      </c>
      <c r="I25" s="1">
        <f t="shared" si="3"/>
        <v>-816.20057553479944</v>
      </c>
      <c r="J25" s="1">
        <f t="shared" si="4"/>
        <v>816.20057553479944</v>
      </c>
      <c r="K25" s="1">
        <f t="shared" si="5"/>
        <v>-0.68016714627899955</v>
      </c>
      <c r="L25" s="1">
        <f t="shared" si="7"/>
        <v>18.287996968228441</v>
      </c>
      <c r="M25">
        <f t="shared" si="6"/>
        <v>65.836789085622385</v>
      </c>
    </row>
    <row r="26" spans="1:13" x14ac:dyDescent="0.25">
      <c r="A26">
        <v>24</v>
      </c>
      <c r="F26" s="1">
        <f t="shared" si="0"/>
        <v>0</v>
      </c>
      <c r="G26" s="1">
        <f t="shared" si="1"/>
        <v>248.02853683098567</v>
      </c>
      <c r="H26" s="1">
        <f t="shared" si="2"/>
        <v>528.2348946584832</v>
      </c>
      <c r="I26" s="1">
        <f t="shared" si="3"/>
        <v>-776.26343148946887</v>
      </c>
      <c r="J26" s="1">
        <f t="shared" si="4"/>
        <v>776.26343148946887</v>
      </c>
      <c r="K26" s="1">
        <f t="shared" si="5"/>
        <v>-0.64688619290789073</v>
      </c>
      <c r="L26" s="1">
        <f t="shared" si="7"/>
        <v>17.607829821949441</v>
      </c>
      <c r="M26">
        <f t="shared" si="6"/>
        <v>63.388187359017991</v>
      </c>
    </row>
    <row r="27" spans="1:13" x14ac:dyDescent="0.25">
      <c r="A27">
        <v>25</v>
      </c>
      <c r="F27" s="1">
        <f t="shared" si="0"/>
        <v>0</v>
      </c>
      <c r="G27" s="1">
        <f t="shared" si="1"/>
        <v>230.13888703002016</v>
      </c>
      <c r="H27" s="1">
        <f t="shared" si="2"/>
        <v>508.82830887124658</v>
      </c>
      <c r="I27" s="1">
        <f t="shared" si="3"/>
        <v>-738.96719590126668</v>
      </c>
      <c r="J27" s="1">
        <f t="shared" si="4"/>
        <v>738.96719590126668</v>
      </c>
      <c r="K27" s="1">
        <f t="shared" si="5"/>
        <v>-0.61580599658438895</v>
      </c>
      <c r="L27" s="1">
        <f t="shared" si="7"/>
        <v>16.960943629041552</v>
      </c>
      <c r="M27">
        <f t="shared" si="6"/>
        <v>61.059397064549586</v>
      </c>
    </row>
    <row r="28" spans="1:13" x14ac:dyDescent="0.25">
      <c r="A28">
        <v>26</v>
      </c>
      <c r="F28" s="1">
        <f t="shared" si="0"/>
        <v>0</v>
      </c>
      <c r="G28" s="1">
        <f t="shared" si="1"/>
        <v>213.73081937917391</v>
      </c>
      <c r="H28" s="1">
        <f t="shared" si="2"/>
        <v>490.35412897371492</v>
      </c>
      <c r="I28" s="1">
        <f t="shared" si="3"/>
        <v>-704.08494835288889</v>
      </c>
      <c r="J28" s="1">
        <f t="shared" si="4"/>
        <v>704.08494835288889</v>
      </c>
      <c r="K28" s="1">
        <f t="shared" si="5"/>
        <v>-0.58673745696074076</v>
      </c>
      <c r="L28" s="1">
        <f t="shared" si="7"/>
        <v>16.345137632457163</v>
      </c>
      <c r="M28">
        <f t="shared" si="6"/>
        <v>58.842495476845791</v>
      </c>
    </row>
    <row r="29" spans="1:13" x14ac:dyDescent="0.25">
      <c r="A29">
        <v>27</v>
      </c>
      <c r="F29" s="1">
        <f t="shared" si="0"/>
        <v>0</v>
      </c>
      <c r="G29" s="1">
        <f t="shared" si="1"/>
        <v>198.66174087286856</v>
      </c>
      <c r="H29" s="1">
        <f t="shared" si="2"/>
        <v>472.75200526489266</v>
      </c>
      <c r="I29" s="1">
        <f t="shared" si="3"/>
        <v>-671.41374613776122</v>
      </c>
      <c r="J29" s="1">
        <f t="shared" si="4"/>
        <v>671.41374613776122</v>
      </c>
      <c r="K29" s="1">
        <f t="shared" si="5"/>
        <v>-0.55951145511480105</v>
      </c>
      <c r="L29" s="1">
        <f t="shared" si="7"/>
        <v>15.758400175496423</v>
      </c>
      <c r="M29">
        <f t="shared" si="6"/>
        <v>56.730240631787126</v>
      </c>
    </row>
    <row r="30" spans="1:13" x14ac:dyDescent="0.25">
      <c r="A30">
        <v>28</v>
      </c>
      <c r="F30" s="1">
        <f t="shared" si="0"/>
        <v>0</v>
      </c>
      <c r="G30" s="1">
        <f t="shared" si="1"/>
        <v>184.80497466763495</v>
      </c>
      <c r="H30" s="1">
        <f t="shared" si="2"/>
        <v>455.96666161144861</v>
      </c>
      <c r="I30" s="1">
        <f t="shared" si="3"/>
        <v>-640.77163627908362</v>
      </c>
      <c r="J30" s="1">
        <f t="shared" si="4"/>
        <v>640.77163627908362</v>
      </c>
      <c r="K30" s="1">
        <f t="shared" si="5"/>
        <v>-0.53397636356590306</v>
      </c>
      <c r="L30" s="1">
        <f t="shared" si="7"/>
        <v>15.198888720381621</v>
      </c>
      <c r="M30">
        <f t="shared" si="6"/>
        <v>54.715999393373835</v>
      </c>
    </row>
    <row r="31" spans="1:13" x14ac:dyDescent="0.25">
      <c r="A31">
        <v>29</v>
      </c>
      <c r="F31" s="1">
        <f t="shared" si="0"/>
        <v>0</v>
      </c>
      <c r="G31" s="1">
        <f t="shared" si="1"/>
        <v>172.04772354646906</v>
      </c>
      <c r="H31" s="1">
        <f t="shared" si="2"/>
        <v>439.94737070447155</v>
      </c>
      <c r="I31" s="1">
        <f t="shared" si="3"/>
        <v>-611.99509425094061</v>
      </c>
      <c r="J31" s="1">
        <f t="shared" si="4"/>
        <v>611.99509425094061</v>
      </c>
      <c r="K31" s="1">
        <f t="shared" si="5"/>
        <v>-0.50999591187578386</v>
      </c>
      <c r="L31" s="1">
        <f t="shared" si="7"/>
        <v>14.664912356815718</v>
      </c>
      <c r="M31">
        <f t="shared" si="6"/>
        <v>52.793684484536584</v>
      </c>
    </row>
    <row r="32" spans="1:13" x14ac:dyDescent="0.25">
      <c r="A32">
        <v>30</v>
      </c>
      <c r="F32" s="1">
        <f t="shared" si="0"/>
        <v>0</v>
      </c>
      <c r="G32" s="1">
        <f t="shared" si="1"/>
        <v>160.2893276505848</v>
      </c>
      <c r="H32" s="1">
        <f t="shared" si="2"/>
        <v>424.647493348198</v>
      </c>
      <c r="I32" s="1">
        <f t="shared" si="3"/>
        <v>-584.93682099878276</v>
      </c>
      <c r="J32" s="1">
        <f t="shared" si="4"/>
        <v>584.93682099878276</v>
      </c>
      <c r="K32" s="1">
        <f t="shared" si="5"/>
        <v>-0.48744735083231899</v>
      </c>
      <c r="L32" s="1">
        <f t="shared" si="7"/>
        <v>14.154916444939934</v>
      </c>
      <c r="M32">
        <f t="shared" si="6"/>
        <v>50.957699201783761</v>
      </c>
    </row>
    <row r="33" spans="1:13" x14ac:dyDescent="0.25">
      <c r="A33">
        <v>31</v>
      </c>
      <c r="F33" s="1">
        <f t="shared" si="0"/>
        <v>0</v>
      </c>
      <c r="G33" s="1">
        <f t="shared" si="1"/>
        <v>149.43976915070948</v>
      </c>
      <c r="H33" s="1">
        <f t="shared" si="2"/>
        <v>410.02407282322844</v>
      </c>
      <c r="I33" s="1">
        <f t="shared" si="3"/>
        <v>-559.46384197393786</v>
      </c>
      <c r="J33" s="1">
        <f t="shared" si="4"/>
        <v>559.46384197393786</v>
      </c>
      <c r="K33" s="1">
        <f t="shared" si="5"/>
        <v>-0.46621986831161488</v>
      </c>
      <c r="L33" s="1">
        <f t="shared" si="7"/>
        <v>13.667469094107615</v>
      </c>
      <c r="M33">
        <f t="shared" si="6"/>
        <v>49.202888738787415</v>
      </c>
    </row>
    <row r="34" spans="1:13" x14ac:dyDescent="0.25">
      <c r="A34">
        <v>32</v>
      </c>
      <c r="F34" s="1">
        <f t="shared" si="0"/>
        <v>0</v>
      </c>
      <c r="G34" s="1">
        <f t="shared" si="1"/>
        <v>139.41838489726359</v>
      </c>
      <c r="H34" s="1">
        <f t="shared" si="2"/>
        <v>396.03747677387997</v>
      </c>
      <c r="I34" s="1">
        <f t="shared" si="3"/>
        <v>-535.45586167114357</v>
      </c>
      <c r="J34" s="1">
        <f t="shared" si="4"/>
        <v>535.45586167114357</v>
      </c>
      <c r="K34" s="1">
        <f t="shared" si="5"/>
        <v>-0.44621321805928632</v>
      </c>
      <c r="L34" s="1">
        <f t="shared" si="7"/>
        <v>13.201249225795999</v>
      </c>
      <c r="M34">
        <f t="shared" si="6"/>
        <v>47.524497212865597</v>
      </c>
    </row>
    <row r="35" spans="1:13" x14ac:dyDescent="0.25">
      <c r="A35">
        <v>33</v>
      </c>
      <c r="F35" s="1">
        <f t="shared" si="0"/>
        <v>0</v>
      </c>
      <c r="G35" s="1">
        <f t="shared" si="1"/>
        <v>130.15275484692808</v>
      </c>
      <c r="H35" s="1">
        <f t="shared" si="2"/>
        <v>382.65108023210138</v>
      </c>
      <c r="I35" s="1">
        <f t="shared" si="3"/>
        <v>-512.80383507902945</v>
      </c>
      <c r="J35" s="1">
        <f t="shared" si="4"/>
        <v>512.80383507902945</v>
      </c>
      <c r="K35" s="1">
        <f t="shared" si="5"/>
        <v>-0.42733652923252452</v>
      </c>
      <c r="L35" s="1">
        <f t="shared" si="7"/>
        <v>12.755036007736713</v>
      </c>
      <c r="M35">
        <f t="shared" si="6"/>
        <v>45.918129627852167</v>
      </c>
    </row>
    <row r="36" spans="1:13" x14ac:dyDescent="0.25">
      <c r="A36">
        <v>34</v>
      </c>
      <c r="F36" s="1">
        <f t="shared" si="0"/>
        <v>0</v>
      </c>
      <c r="G36" s="1">
        <f t="shared" si="1"/>
        <v>121.57773954584995</v>
      </c>
      <c r="H36" s="1">
        <f t="shared" si="2"/>
        <v>369.83098435512562</v>
      </c>
      <c r="I36" s="1">
        <f t="shared" si="3"/>
        <v>-491.40872390097559</v>
      </c>
      <c r="J36" s="1">
        <f t="shared" si="4"/>
        <v>491.40872390097559</v>
      </c>
      <c r="K36" s="1">
        <f t="shared" si="5"/>
        <v>-0.40950726991747965</v>
      </c>
      <c r="L36" s="1">
        <f t="shared" si="7"/>
        <v>12.327699478504188</v>
      </c>
      <c r="M36">
        <f t="shared" si="6"/>
        <v>44.379718122615081</v>
      </c>
    </row>
    <row r="37" spans="1:13" x14ac:dyDescent="0.25">
      <c r="A37">
        <v>35</v>
      </c>
      <c r="F37" s="1">
        <f t="shared" si="0"/>
        <v>0</v>
      </c>
      <c r="G37" s="1">
        <f t="shared" si="1"/>
        <v>113.63464441665354</v>
      </c>
      <c r="H37" s="1">
        <f t="shared" si="2"/>
        <v>357.54576625760126</v>
      </c>
      <c r="I37" s="1">
        <f t="shared" si="3"/>
        <v>-471.1804106742548</v>
      </c>
      <c r="J37" s="1">
        <f t="shared" si="4"/>
        <v>471.1804106742548</v>
      </c>
      <c r="K37" s="1">
        <f t="shared" si="5"/>
        <v>-0.39265034222854567</v>
      </c>
      <c r="L37" s="1">
        <f t="shared" si="7"/>
        <v>11.918192208586708</v>
      </c>
      <c r="M37">
        <f t="shared" si="6"/>
        <v>42.90549195091215</v>
      </c>
    </row>
    <row r="38" spans="1:13" x14ac:dyDescent="0.25">
      <c r="A38">
        <v>36</v>
      </c>
      <c r="F38" s="1">
        <f t="shared" si="0"/>
        <v>0</v>
      </c>
      <c r="G38" s="1">
        <f t="shared" si="1"/>
        <v>106.27049225053983</v>
      </c>
      <c r="H38" s="1">
        <f t="shared" si="2"/>
        <v>345.76625599074487</v>
      </c>
      <c r="I38" s="1">
        <f t="shared" si="3"/>
        <v>-452.03674824128473</v>
      </c>
      <c r="J38" s="1">
        <f t="shared" si="4"/>
        <v>452.03674824128473</v>
      </c>
      <c r="K38" s="1">
        <f t="shared" si="5"/>
        <v>-0.37669729020107062</v>
      </c>
      <c r="L38" s="1">
        <f t="shared" si="7"/>
        <v>11.525541866358163</v>
      </c>
      <c r="M38">
        <f t="shared" si="6"/>
        <v>41.491950718889385</v>
      </c>
    </row>
    <row r="39" spans="1:13" x14ac:dyDescent="0.25">
      <c r="A39">
        <v>37</v>
      </c>
      <c r="F39" s="1">
        <f t="shared" si="0"/>
        <v>0</v>
      </c>
      <c r="G39" s="1">
        <f t="shared" si="1"/>
        <v>99.437388306645943</v>
      </c>
      <c r="H39" s="1">
        <f t="shared" si="2"/>
        <v>334.46533728471275</v>
      </c>
      <c r="I39" s="1">
        <f t="shared" si="3"/>
        <v>-433.90272559135872</v>
      </c>
      <c r="J39" s="1">
        <f t="shared" si="4"/>
        <v>433.90272559135872</v>
      </c>
      <c r="K39" s="1">
        <f t="shared" si="5"/>
        <v>-0.3615856046594656</v>
      </c>
      <c r="L39" s="1">
        <f t="shared" si="7"/>
        <v>11.148844576157092</v>
      </c>
      <c r="M39">
        <f t="shared" si="6"/>
        <v>40.135840474165533</v>
      </c>
    </row>
    <row r="40" spans="1:13" x14ac:dyDescent="0.25">
      <c r="A40">
        <v>38</v>
      </c>
      <c r="F40" s="1">
        <f t="shared" si="0"/>
        <v>0</v>
      </c>
      <c r="G40" s="1">
        <f t="shared" si="1"/>
        <v>93.091964894524821</v>
      </c>
      <c r="H40" s="1">
        <f t="shared" si="2"/>
        <v>323.61776914492879</v>
      </c>
      <c r="I40" s="1">
        <f t="shared" si="3"/>
        <v>-416.70973403945362</v>
      </c>
      <c r="J40" s="1">
        <f t="shared" si="4"/>
        <v>416.70973403945362</v>
      </c>
      <c r="K40" s="1">
        <f t="shared" si="5"/>
        <v>-0.34725811169954468</v>
      </c>
      <c r="L40" s="1">
        <f t="shared" si="7"/>
        <v>10.787258971497627</v>
      </c>
      <c r="M40">
        <f t="shared" si="6"/>
        <v>38.834132297391456</v>
      </c>
    </row>
    <row r="41" spans="1:13" x14ac:dyDescent="0.25">
      <c r="A41">
        <v>39</v>
      </c>
      <c r="F41" s="1">
        <f t="shared" si="0"/>
        <v>0</v>
      </c>
      <c r="G41" s="1">
        <f t="shared" si="1"/>
        <v>87.194894362067785</v>
      </c>
      <c r="H41" s="1">
        <f t="shared" si="2"/>
        <v>313.20002579394247</v>
      </c>
      <c r="I41" s="1">
        <f t="shared" si="3"/>
        <v>-400.39492015601024</v>
      </c>
      <c r="J41" s="1">
        <f t="shared" si="4"/>
        <v>400.39492015601024</v>
      </c>
      <c r="K41" s="1">
        <f t="shared" si="5"/>
        <v>-0.33366243346334185</v>
      </c>
      <c r="L41" s="1">
        <f t="shared" si="7"/>
        <v>10.440000859798083</v>
      </c>
      <c r="M41">
        <f t="shared" si="6"/>
        <v>37.584003095273097</v>
      </c>
    </row>
    <row r="42" spans="1:13" x14ac:dyDescent="0.25">
      <c r="A42">
        <v>40</v>
      </c>
      <c r="F42" s="1">
        <f t="shared" si="0"/>
        <v>0</v>
      </c>
      <c r="G42" s="1">
        <f t="shared" si="1"/>
        <v>81.710461110088147</v>
      </c>
      <c r="H42" s="1">
        <f t="shared" si="2"/>
        <v>303.19015279004225</v>
      </c>
      <c r="I42" s="1">
        <f t="shared" si="3"/>
        <v>-384.90061390013039</v>
      </c>
      <c r="J42" s="1">
        <f t="shared" si="4"/>
        <v>384.90061390013039</v>
      </c>
      <c r="K42" s="1">
        <f t="shared" si="5"/>
        <v>-0.32075051158344198</v>
      </c>
      <c r="L42" s="1">
        <f t="shared" si="7"/>
        <v>10.106338426334741</v>
      </c>
      <c r="M42">
        <f t="shared" si="6"/>
        <v>36.382818334805066</v>
      </c>
    </row>
    <row r="43" spans="1:13" x14ac:dyDescent="0.25">
      <c r="A43">
        <v>41</v>
      </c>
      <c r="F43" s="1">
        <f t="shared" si="0"/>
        <v>0</v>
      </c>
      <c r="G43" s="1">
        <f t="shared" si="1"/>
        <v>76.606184669861335</v>
      </c>
      <c r="H43" s="1">
        <f t="shared" si="2"/>
        <v>293.56763744253897</v>
      </c>
      <c r="I43" s="1">
        <f t="shared" si="3"/>
        <v>-370.17382211240033</v>
      </c>
      <c r="J43" s="1">
        <f t="shared" si="4"/>
        <v>370.17382211240033</v>
      </c>
      <c r="K43" s="1">
        <f t="shared" si="5"/>
        <v>-0.30847818509366692</v>
      </c>
      <c r="L43" s="1">
        <f t="shared" si="7"/>
        <v>9.7855879147512983</v>
      </c>
      <c r="M43">
        <f t="shared" si="6"/>
        <v>35.228116493104672</v>
      </c>
    </row>
    <row r="44" spans="1:13" x14ac:dyDescent="0.25">
      <c r="A44">
        <v>42</v>
      </c>
      <c r="F44" s="1">
        <f t="shared" si="0"/>
        <v>0</v>
      </c>
      <c r="G44" s="1">
        <f t="shared" si="1"/>
        <v>71.852487062377065</v>
      </c>
      <c r="H44" s="1">
        <f t="shared" si="2"/>
        <v>284.31329188972893</v>
      </c>
      <c r="I44" s="1">
        <f t="shared" si="3"/>
        <v>-356.165778952106</v>
      </c>
      <c r="J44" s="1">
        <f t="shared" si="4"/>
        <v>356.165778952106</v>
      </c>
      <c r="K44" s="1">
        <f t="shared" si="5"/>
        <v>-0.29680481579342166</v>
      </c>
      <c r="L44" s="1">
        <f t="shared" si="7"/>
        <v>9.4771097296576308</v>
      </c>
      <c r="M44">
        <f t="shared" si="6"/>
        <v>34.117595026767475</v>
      </c>
    </row>
    <row r="45" spans="1:13" x14ac:dyDescent="0.25">
      <c r="A45">
        <v>43</v>
      </c>
      <c r="F45" s="1">
        <f t="shared" si="0"/>
        <v>0</v>
      </c>
      <c r="G45" s="1">
        <f t="shared" si="1"/>
        <v>67.422398649215467</v>
      </c>
      <c r="H45" s="1">
        <f t="shared" si="2"/>
        <v>275.40914741592627</v>
      </c>
      <c r="I45" s="1">
        <f t="shared" si="3"/>
        <v>-342.83154606514177</v>
      </c>
      <c r="J45" s="1">
        <f t="shared" si="4"/>
        <v>342.83154606514177</v>
      </c>
      <c r="K45" s="1">
        <f t="shared" si="5"/>
        <v>-0.28569295505428483</v>
      </c>
      <c r="L45" s="1">
        <f t="shared" si="7"/>
        <v>9.1803049138642088</v>
      </c>
      <c r="M45">
        <f t="shared" si="6"/>
        <v>33.04909768991115</v>
      </c>
    </row>
    <row r="46" spans="1:13" x14ac:dyDescent="0.25">
      <c r="A46">
        <v>44</v>
      </c>
      <c r="F46" s="1">
        <f t="shared" si="0"/>
        <v>0</v>
      </c>
      <c r="G46" s="1">
        <f t="shared" si="1"/>
        <v>63.291297518243603</v>
      </c>
      <c r="H46" s="1">
        <f t="shared" si="2"/>
        <v>266.83835876429771</v>
      </c>
      <c r="I46" s="1">
        <f t="shared" si="3"/>
        <v>-330.1296562825413</v>
      </c>
      <c r="J46" s="1">
        <f t="shared" si="4"/>
        <v>330.1296562825413</v>
      </c>
      <c r="K46" s="1">
        <f t="shared" si="5"/>
        <v>-0.27510804690211776</v>
      </c>
      <c r="L46" s="1">
        <f t="shared" si="7"/>
        <v>8.8946119588099233</v>
      </c>
      <c r="M46">
        <f t="shared" si="6"/>
        <v>32.020603051715725</v>
      </c>
    </row>
    <row r="47" spans="1:13" x14ac:dyDescent="0.25">
      <c r="A47">
        <v>45</v>
      </c>
      <c r="F47" s="1">
        <f t="shared" si="0"/>
        <v>0</v>
      </c>
      <c r="G47" s="1">
        <f t="shared" si="1"/>
        <v>59.436678149915181</v>
      </c>
      <c r="H47" s="1">
        <f t="shared" si="2"/>
        <v>258.5851173572342</v>
      </c>
      <c r="I47" s="1">
        <f t="shared" si="3"/>
        <v>-318.02179550714936</v>
      </c>
      <c r="J47" s="1">
        <f t="shared" si="4"/>
        <v>318.02179550714936</v>
      </c>
      <c r="K47" s="1">
        <f t="shared" si="5"/>
        <v>-0.26501816292262448</v>
      </c>
      <c r="L47" s="1">
        <f t="shared" si="7"/>
        <v>8.6195039119078061</v>
      </c>
      <c r="M47">
        <f t="shared" si="6"/>
        <v>31.030214082868103</v>
      </c>
    </row>
    <row r="48" spans="1:13" x14ac:dyDescent="0.25">
      <c r="A48">
        <v>46</v>
      </c>
      <c r="F48" s="1">
        <f t="shared" si="0"/>
        <v>0</v>
      </c>
      <c r="G48" s="1">
        <f t="shared" si="1"/>
        <v>55.8379457039972</v>
      </c>
      <c r="H48" s="1">
        <f t="shared" si="2"/>
        <v>250.63457246955545</v>
      </c>
      <c r="I48" s="1">
        <f t="shared" si="3"/>
        <v>-306.47251817355266</v>
      </c>
      <c r="J48" s="1">
        <f t="shared" si="4"/>
        <v>306.47251817355266</v>
      </c>
      <c r="K48" s="1">
        <f t="shared" si="5"/>
        <v>-0.25539376514462719</v>
      </c>
      <c r="L48" s="1">
        <f t="shared" si="7"/>
        <v>8.3544857489851818</v>
      </c>
      <c r="M48">
        <f t="shared" si="6"/>
        <v>30.076148696346657</v>
      </c>
    </row>
    <row r="49" spans="1:13" x14ac:dyDescent="0.25">
      <c r="A49">
        <v>47</v>
      </c>
      <c r="F49" s="1">
        <f t="shared" si="0"/>
        <v>0</v>
      </c>
      <c r="G49" s="1">
        <f t="shared" si="1"/>
        <v>52.476232770168281</v>
      </c>
      <c r="H49" s="1">
        <f t="shared" si="2"/>
        <v>242.97275951521667</v>
      </c>
      <c r="I49" s="1">
        <f t="shared" si="3"/>
        <v>-295.44899228538497</v>
      </c>
      <c r="J49" s="1">
        <f t="shared" si="4"/>
        <v>295.44899228538497</v>
      </c>
      <c r="K49" s="1">
        <f t="shared" si="5"/>
        <v>-0.24620749357115415</v>
      </c>
      <c r="L49" s="1">
        <f t="shared" si="7"/>
        <v>8.0990919838405553</v>
      </c>
      <c r="M49">
        <f t="shared" si="6"/>
        <v>29.156731141826</v>
      </c>
    </row>
    <row r="50" spans="1:13" x14ac:dyDescent="0.25">
      <c r="A50">
        <v>48</v>
      </c>
      <c r="F50" s="1">
        <f t="shared" si="0"/>
        <v>0</v>
      </c>
      <c r="G50" s="1">
        <f t="shared" si="1"/>
        <v>49.334235854010977</v>
      </c>
      <c r="H50" s="1">
        <f t="shared" si="2"/>
        <v>235.58653470808204</v>
      </c>
      <c r="I50" s="1">
        <f t="shared" si="3"/>
        <v>-284.92077056209303</v>
      </c>
      <c r="J50" s="1">
        <f t="shared" si="4"/>
        <v>284.92077056209303</v>
      </c>
      <c r="K50" s="1">
        <f t="shared" si="5"/>
        <v>-0.23743397546841086</v>
      </c>
      <c r="L50" s="1">
        <f t="shared" si="7"/>
        <v>7.8528844902694015</v>
      </c>
      <c r="M50">
        <f t="shared" si="6"/>
        <v>28.270384164969848</v>
      </c>
    </row>
    <row r="51" spans="1:13" x14ac:dyDescent="0.25">
      <c r="A51">
        <v>49</v>
      </c>
      <c r="F51" s="1">
        <f t="shared" si="0"/>
        <v>0</v>
      </c>
      <c r="G51" s="1">
        <f t="shared" si="1"/>
        <v>46.39606923470614</v>
      </c>
      <c r="H51" s="1">
        <f t="shared" si="2"/>
        <v>228.46351544402972</v>
      </c>
      <c r="I51" s="1">
        <f t="shared" si="3"/>
        <v>-274.85958467873587</v>
      </c>
      <c r="J51" s="1">
        <f t="shared" si="4"/>
        <v>274.85958467873587</v>
      </c>
      <c r="K51" s="1">
        <f t="shared" si="5"/>
        <v>-0.22904965389894655</v>
      </c>
      <c r="L51" s="1">
        <f t="shared" si="7"/>
        <v>7.6154505148009903</v>
      </c>
      <c r="M51">
        <f t="shared" si="6"/>
        <v>27.415621853283564</v>
      </c>
    </row>
    <row r="52" spans="1:13" x14ac:dyDescent="0.25">
      <c r="A52">
        <v>50</v>
      </c>
      <c r="F52" s="1">
        <f t="shared" si="0"/>
        <v>0</v>
      </c>
      <c r="G52" s="1">
        <f t="shared" si="1"/>
        <v>43.647134142347568</v>
      </c>
      <c r="H52" s="1">
        <f t="shared" si="2"/>
        <v>221.59202582706132</v>
      </c>
      <c r="I52" s="1">
        <f t="shared" si="3"/>
        <v>-265.23915996940889</v>
      </c>
      <c r="J52" s="1">
        <f t="shared" si="4"/>
        <v>265.23915996940889</v>
      </c>
      <c r="K52" s="1">
        <f t="shared" si="5"/>
        <v>-0.22103263330784073</v>
      </c>
      <c r="L52" s="1">
        <f t="shared" si="7"/>
        <v>7.386400860902044</v>
      </c>
      <c r="M52">
        <f t="shared" si="6"/>
        <v>26.591043099247358</v>
      </c>
    </row>
    <row r="53" spans="1:13" x14ac:dyDescent="0.25">
      <c r="A53">
        <v>51</v>
      </c>
      <c r="F53" s="1">
        <f t="shared" si="0"/>
        <v>0</v>
      </c>
      <c r="G53" s="1">
        <f t="shared" si="1"/>
        <v>41.074001469613194</v>
      </c>
      <c r="H53" s="1">
        <f t="shared" si="2"/>
        <v>214.9610468278261</v>
      </c>
      <c r="I53" s="1">
        <f t="shared" si="3"/>
        <v>-256.03504829743929</v>
      </c>
      <c r="J53" s="1">
        <f t="shared" si="4"/>
        <v>256.03504829743929</v>
      </c>
      <c r="K53" s="1">
        <f t="shared" si="5"/>
        <v>-0.21336254024786608</v>
      </c>
      <c r="L53" s="1">
        <f t="shared" si="7"/>
        <v>7.165368227594203</v>
      </c>
      <c r="M53">
        <f t="shared" si="6"/>
        <v>25.795325619339131</v>
      </c>
    </row>
    <row r="54" spans="1:13" x14ac:dyDescent="0.25">
      <c r="A54">
        <v>52</v>
      </c>
      <c r="F54" s="1">
        <f t="shared" si="0"/>
        <v>0</v>
      </c>
      <c r="G54" s="1">
        <f t="shared" si="1"/>
        <v>38.664306461516652</v>
      </c>
      <c r="H54" s="1">
        <f t="shared" si="2"/>
        <v>208.5601706203901</v>
      </c>
      <c r="I54" s="1">
        <f t="shared" si="3"/>
        <v>-247.22447708190674</v>
      </c>
      <c r="J54" s="1">
        <f t="shared" si="4"/>
        <v>247.22447708190674</v>
      </c>
      <c r="K54" s="1">
        <f t="shared" si="5"/>
        <v>-0.20602039756825563</v>
      </c>
      <c r="L54" s="1">
        <f t="shared" si="7"/>
        <v>6.9520056873463369</v>
      </c>
      <c r="M54">
        <f t="shared" si="6"/>
        <v>25.027220474446814</v>
      </c>
    </row>
    <row r="55" spans="1:13" x14ac:dyDescent="0.25">
      <c r="A55">
        <v>53</v>
      </c>
      <c r="F55" s="1">
        <f t="shared" si="0"/>
        <v>0</v>
      </c>
      <c r="G55" s="1">
        <f t="shared" si="1"/>
        <v>36.406654023921817</v>
      </c>
      <c r="H55" s="1">
        <f t="shared" si="2"/>
        <v>202.37955869334246</v>
      </c>
      <c r="I55" s="1">
        <f t="shared" si="3"/>
        <v>-238.78621271726428</v>
      </c>
      <c r="J55" s="1">
        <f t="shared" si="4"/>
        <v>238.78621271726428</v>
      </c>
      <c r="K55" s="1">
        <f t="shared" si="5"/>
        <v>-0.19898851059772024</v>
      </c>
      <c r="L55" s="1">
        <f t="shared" si="7"/>
        <v>6.7459852897780817</v>
      </c>
      <c r="M55">
        <f t="shared" si="6"/>
        <v>24.285547043201095</v>
      </c>
    </row>
    <row r="56" spans="1:13" x14ac:dyDescent="0.25">
      <c r="A56">
        <v>54</v>
      </c>
      <c r="F56" s="1">
        <f t="shared" si="0"/>
        <v>0</v>
      </c>
      <c r="G56" s="1">
        <f t="shared" si="1"/>
        <v>34.290533461278422</v>
      </c>
      <c r="H56" s="1">
        <f t="shared" si="2"/>
        <v>196.40990337541083</v>
      </c>
      <c r="I56" s="1">
        <f t="shared" si="3"/>
        <v>-230.70043683668925</v>
      </c>
      <c r="J56" s="1">
        <f t="shared" si="4"/>
        <v>230.70043683668925</v>
      </c>
      <c r="K56" s="1">
        <f t="shared" si="5"/>
        <v>-0.19225036403057438</v>
      </c>
      <c r="L56" s="1">
        <f t="shared" si="7"/>
        <v>6.5469967791803612</v>
      </c>
      <c r="M56">
        <f t="shared" si="6"/>
        <v>23.569188405049299</v>
      </c>
    </row>
    <row r="57" spans="1:13" x14ac:dyDescent="0.25">
      <c r="A57">
        <v>55</v>
      </c>
      <c r="F57" s="1">
        <f t="shared" si="0"/>
        <v>0</v>
      </c>
      <c r="G57" s="1">
        <f t="shared" si="1"/>
        <v>32.306241600687258</v>
      </c>
      <c r="H57" s="1">
        <f t="shared" si="2"/>
        <v>190.6423924544936</v>
      </c>
      <c r="I57" s="1">
        <f t="shared" si="3"/>
        <v>-222.94863405518086</v>
      </c>
      <c r="J57" s="1">
        <f t="shared" si="4"/>
        <v>222.94863405518086</v>
      </c>
      <c r="K57" s="1">
        <f t="shared" si="5"/>
        <v>-0.18579052837931739</v>
      </c>
      <c r="L57" s="1">
        <f t="shared" si="7"/>
        <v>6.354746415149787</v>
      </c>
      <c r="M57">
        <f t="shared" si="6"/>
        <v>22.877087094539235</v>
      </c>
    </row>
    <row r="58" spans="1:13" x14ac:dyDescent="0.25">
      <c r="A58">
        <v>56</v>
      </c>
      <c r="F58" s="1">
        <f t="shared" si="0"/>
        <v>0</v>
      </c>
      <c r="G58" s="1">
        <f t="shared" si="1"/>
        <v>30.444813386336033</v>
      </c>
      <c r="H58" s="1">
        <f t="shared" si="2"/>
        <v>185.06867660311408</v>
      </c>
      <c r="I58" s="1">
        <f t="shared" si="3"/>
        <v>-215.51348998945011</v>
      </c>
      <c r="J58" s="1">
        <f t="shared" si="4"/>
        <v>215.51348998945011</v>
      </c>
      <c r="K58" s="1">
        <f t="shared" si="5"/>
        <v>-0.17959457499120843</v>
      </c>
      <c r="L58" s="1">
        <f t="shared" si="7"/>
        <v>6.1689558867704699</v>
      </c>
      <c r="M58">
        <f t="shared" si="6"/>
        <v>22.208241192373691</v>
      </c>
    </row>
    <row r="59" spans="1:13" x14ac:dyDescent="0.25">
      <c r="A59">
        <v>57</v>
      </c>
      <c r="F59" s="1">
        <f t="shared" si="0"/>
        <v>0</v>
      </c>
      <c r="G59" s="1">
        <f t="shared" si="1"/>
        <v>28.697959138430562</v>
      </c>
      <c r="H59" s="1">
        <f t="shared" si="2"/>
        <v>179.68083935337785</v>
      </c>
      <c r="I59" s="1">
        <f t="shared" si="3"/>
        <v>-208.37879849180842</v>
      </c>
      <c r="J59" s="1">
        <f t="shared" si="4"/>
        <v>208.37879849180842</v>
      </c>
      <c r="K59" s="1">
        <f t="shared" si="5"/>
        <v>-0.17364899874317369</v>
      </c>
      <c r="L59" s="1">
        <f t="shared" si="7"/>
        <v>5.9893613117792617</v>
      </c>
      <c r="M59">
        <f t="shared" si="6"/>
        <v>21.561700722405341</v>
      </c>
    </row>
    <row r="60" spans="1:13" x14ac:dyDescent="0.25">
      <c r="A60">
        <v>58</v>
      </c>
      <c r="F60" s="1">
        <f t="shared" si="0"/>
        <v>0</v>
      </c>
      <c r="G60" s="1">
        <f t="shared" si="1"/>
        <v>27.058007766399655</v>
      </c>
      <c r="H60" s="1">
        <f t="shared" si="2"/>
        <v>174.47136939108265</v>
      </c>
      <c r="I60" s="1">
        <f t="shared" si="3"/>
        <v>-201.52937715748232</v>
      </c>
      <c r="J60" s="1">
        <f t="shared" si="4"/>
        <v>201.52937715748232</v>
      </c>
      <c r="K60" s="1">
        <f t="shared" si="5"/>
        <v>-0.16794114763123527</v>
      </c>
      <c r="L60" s="1">
        <f t="shared" si="7"/>
        <v>5.8157123130360882</v>
      </c>
      <c r="M60">
        <f t="shared" si="6"/>
        <v>20.936564326929918</v>
      </c>
    </row>
    <row r="61" spans="1:13" x14ac:dyDescent="0.25">
      <c r="A61">
        <v>59</v>
      </c>
      <c r="F61" s="1">
        <f t="shared" si="0"/>
        <v>0</v>
      </c>
      <c r="G61" s="1">
        <f t="shared" si="1"/>
        <v>25.517855309422796</v>
      </c>
      <c r="H61" s="1">
        <f t="shared" si="2"/>
        <v>169.4331349621456</v>
      </c>
      <c r="I61" s="1">
        <f t="shared" si="3"/>
        <v>-194.9509902715684</v>
      </c>
      <c r="J61" s="1">
        <f t="shared" si="4"/>
        <v>194.9509902715684</v>
      </c>
      <c r="K61" s="1">
        <f t="shared" si="5"/>
        <v>-0.16245915855964033</v>
      </c>
      <c r="L61" s="1">
        <f t="shared" si="7"/>
        <v>5.647771165404853</v>
      </c>
      <c r="M61">
        <f t="shared" si="6"/>
        <v>20.331976195457472</v>
      </c>
    </row>
    <row r="62" spans="1:13" x14ac:dyDescent="0.25">
      <c r="A62">
        <v>60</v>
      </c>
      <c r="F62" s="1">
        <f t="shared" si="0"/>
        <v>0</v>
      </c>
      <c r="G62" s="1">
        <f t="shared" si="1"/>
        <v>24.070918249952207</v>
      </c>
      <c r="H62" s="1">
        <f t="shared" si="2"/>
        <v>164.55936020535637</v>
      </c>
      <c r="I62" s="1">
        <f t="shared" si="3"/>
        <v>-188.63027845530857</v>
      </c>
      <c r="J62" s="1">
        <f t="shared" si="4"/>
        <v>188.63027845530857</v>
      </c>
      <c r="K62" s="1">
        <f t="shared" si="5"/>
        <v>-0.15719189871275716</v>
      </c>
      <c r="L62" s="1">
        <f t="shared" si="7"/>
        <v>5.4853120068452128</v>
      </c>
      <c r="M62">
        <f t="shared" si="6"/>
        <v>19.747123224642767</v>
      </c>
    </row>
    <row r="63" spans="1:13" x14ac:dyDescent="0.25">
      <c r="A63">
        <v>61</v>
      </c>
      <c r="F63" s="1">
        <f t="shared" si="0"/>
        <v>0</v>
      </c>
      <c r="G63" s="1">
        <f t="shared" si="1"/>
        <v>22.711091109348331</v>
      </c>
      <c r="H63" s="1">
        <f t="shared" si="2"/>
        <v>159.84360324397369</v>
      </c>
      <c r="I63" s="1">
        <f t="shared" si="3"/>
        <v>-182.55469435332202</v>
      </c>
      <c r="J63" s="1">
        <f t="shared" si="4"/>
        <v>182.55469435332202</v>
      </c>
      <c r="K63" s="1">
        <f t="shared" si="5"/>
        <v>-0.15212891196110168</v>
      </c>
      <c r="L63" s="1">
        <f t="shared" si="7"/>
        <v>5.3281201081324561</v>
      </c>
      <c r="M63">
        <f t="shared" si="6"/>
        <v>19.181232389276843</v>
      </c>
    </row>
    <row r="64" spans="1:13" x14ac:dyDescent="0.25">
      <c r="A64">
        <v>62</v>
      </c>
      <c r="F64" s="1">
        <f t="shared" si="0"/>
        <v>0</v>
      </c>
      <c r="G64" s="1">
        <f t="shared" si="1"/>
        <v>21.432707890274695</v>
      </c>
      <c r="H64" s="1">
        <f t="shared" si="2"/>
        <v>155.27973588514064</v>
      </c>
      <c r="I64" s="1">
        <f t="shared" si="3"/>
        <v>-176.71244377541532</v>
      </c>
      <c r="J64" s="1">
        <f t="shared" si="4"/>
        <v>176.71244377541532</v>
      </c>
      <c r="K64" s="1">
        <f t="shared" si="5"/>
        <v>-0.1472603698128461</v>
      </c>
      <c r="L64" s="1">
        <f t="shared" si="7"/>
        <v>5.1759911961713545</v>
      </c>
      <c r="M64">
        <f t="shared" si="6"/>
        <v>18.633568306216876</v>
      </c>
    </row>
    <row r="65" spans="1:13" x14ac:dyDescent="0.25">
      <c r="A65">
        <v>63</v>
      </c>
      <c r="F65" s="1">
        <f t="shared" si="0"/>
        <v>0</v>
      </c>
      <c r="G65" s="1">
        <f t="shared" si="1"/>
        <v>20.23050697917466</v>
      </c>
      <c r="H65" s="1">
        <f t="shared" si="2"/>
        <v>150.86192479075524</v>
      </c>
      <c r="I65" s="1">
        <f t="shared" si="3"/>
        <v>-171.0924317699299</v>
      </c>
      <c r="J65" s="1">
        <f t="shared" si="4"/>
        <v>171.0924317699299</v>
      </c>
      <c r="K65" s="1">
        <f t="shared" si="5"/>
        <v>-0.14257702647494158</v>
      </c>
      <c r="L65" s="1">
        <f t="shared" si="7"/>
        <v>5.0287308263585082</v>
      </c>
      <c r="M65">
        <f t="shared" si="6"/>
        <v>18.103430974890632</v>
      </c>
    </row>
    <row r="66" spans="1:13" x14ac:dyDescent="0.25">
      <c r="A66">
        <v>64</v>
      </c>
      <c r="F66" s="1">
        <f t="shared" si="0"/>
        <v>0</v>
      </c>
      <c r="G66" s="1">
        <f t="shared" si="1"/>
        <v>19.099599164893295</v>
      </c>
      <c r="H66" s="1">
        <f t="shared" si="2"/>
        <v>146.58461399650699</v>
      </c>
      <c r="I66" s="1">
        <f t="shared" si="3"/>
        <v>-165.68421316140029</v>
      </c>
      <c r="J66" s="1">
        <f t="shared" si="4"/>
        <v>165.68421316140029</v>
      </c>
      <c r="K66" s="1">
        <f t="shared" si="5"/>
        <v>-0.13807017763450025</v>
      </c>
      <c r="L66" s="1">
        <f t="shared" si="7"/>
        <v>4.8861537998835667</v>
      </c>
      <c r="M66">
        <f t="shared" si="6"/>
        <v>17.59015367958084</v>
      </c>
    </row>
    <row r="67" spans="1:13" x14ac:dyDescent="0.25">
      <c r="A67">
        <v>65</v>
      </c>
      <c r="F67" s="1">
        <f t="shared" ref="F67:F122" si="8">C$2</f>
        <v>0</v>
      </c>
      <c r="G67" s="1">
        <f t="shared" ref="G67:G122" si="9">D$2*L67*L67</f>
        <v>18.035438467095855</v>
      </c>
      <c r="H67" s="1">
        <f t="shared" ref="H67:H122" si="10">E$2*L67</f>
        <v>142.442508667472</v>
      </c>
      <c r="I67" s="1">
        <f t="shared" ref="I67:I122" si="11">F67-G67-H67</f>
        <v>-160.47794713456784</v>
      </c>
      <c r="J67" s="1">
        <f t="shared" ref="J67:J122" si="12">G67+H67</f>
        <v>160.47794713456784</v>
      </c>
      <c r="K67" s="1">
        <f t="shared" ref="K67:K122" si="13">I67/B$2</f>
        <v>-0.13373162261213986</v>
      </c>
      <c r="L67" s="1">
        <f t="shared" si="7"/>
        <v>4.7480836222490668</v>
      </c>
      <c r="M67">
        <f t="shared" ref="M67:M122" si="14">L67*3.6</f>
        <v>17.093101040096641</v>
      </c>
    </row>
    <row r="68" spans="1:13" x14ac:dyDescent="0.25">
      <c r="A68">
        <v>66</v>
      </c>
      <c r="F68" s="1">
        <f t="shared" si="8"/>
        <v>0</v>
      </c>
      <c r="G68" s="1">
        <f t="shared" si="9"/>
        <v>17.033795501242647</v>
      </c>
      <c r="H68" s="1">
        <f t="shared" si="10"/>
        <v>138.43055998910782</v>
      </c>
      <c r="I68" s="1">
        <f t="shared" si="11"/>
        <v>-155.46435549035047</v>
      </c>
      <c r="J68" s="1">
        <f t="shared" si="12"/>
        <v>155.46435549035047</v>
      </c>
      <c r="K68" s="1">
        <f t="shared" si="13"/>
        <v>-0.12955362957529207</v>
      </c>
      <c r="L68" s="1">
        <f t="shared" ref="L68:L122" si="15">L67+K67</f>
        <v>4.6143519996369271</v>
      </c>
      <c r="M68">
        <f t="shared" si="14"/>
        <v>16.611667198692938</v>
      </c>
    </row>
    <row r="69" spans="1:13" x14ac:dyDescent="0.25">
      <c r="A69">
        <v>67</v>
      </c>
      <c r="F69" s="1">
        <f t="shared" si="8"/>
        <v>0</v>
      </c>
      <c r="G69" s="1">
        <f t="shared" si="9"/>
        <v>16.090733136086001</v>
      </c>
      <c r="H69" s="1">
        <f t="shared" si="10"/>
        <v>134.54395110184905</v>
      </c>
      <c r="I69" s="1">
        <f t="shared" si="11"/>
        <v>-150.63468423793506</v>
      </c>
      <c r="J69" s="1">
        <f t="shared" si="12"/>
        <v>150.63468423793506</v>
      </c>
      <c r="K69" s="1">
        <f t="shared" si="13"/>
        <v>-0.12552890353161256</v>
      </c>
      <c r="L69" s="1">
        <f t="shared" si="15"/>
        <v>4.4847983700616352</v>
      </c>
      <c r="M69">
        <f t="shared" si="14"/>
        <v>16.145274132221886</v>
      </c>
    </row>
    <row r="70" spans="1:13" x14ac:dyDescent="0.25">
      <c r="A70">
        <v>68</v>
      </c>
      <c r="F70" s="1">
        <f t="shared" si="8"/>
        <v>0</v>
      </c>
      <c r="G70" s="1">
        <f t="shared" si="9"/>
        <v>15.202584225456761</v>
      </c>
      <c r="H70" s="1">
        <f t="shared" si="10"/>
        <v>130.77808399590069</v>
      </c>
      <c r="I70" s="1">
        <f t="shared" si="11"/>
        <v>-145.98066822135746</v>
      </c>
      <c r="J70" s="1">
        <f t="shared" si="12"/>
        <v>145.98066822135746</v>
      </c>
      <c r="K70" s="1">
        <f t="shared" si="13"/>
        <v>-0.12165055685113121</v>
      </c>
      <c r="L70" s="1">
        <f t="shared" si="15"/>
        <v>4.3592694665300229</v>
      </c>
      <c r="M70">
        <f t="shared" si="14"/>
        <v>15.693370079508083</v>
      </c>
    </row>
    <row r="71" spans="1:13" x14ac:dyDescent="0.25">
      <c r="A71">
        <v>69</v>
      </c>
      <c r="F71" s="1">
        <f t="shared" si="8"/>
        <v>0</v>
      </c>
      <c r="G71" s="1">
        <f t="shared" si="9"/>
        <v>14.365931218934495</v>
      </c>
      <c r="H71" s="1">
        <f t="shared" si="10"/>
        <v>127.12856729036675</v>
      </c>
      <c r="I71" s="1">
        <f t="shared" si="11"/>
        <v>-141.49449850930125</v>
      </c>
      <c r="J71" s="1">
        <f t="shared" si="12"/>
        <v>141.49449850930125</v>
      </c>
      <c r="K71" s="1">
        <f t="shared" si="13"/>
        <v>-0.11791208209108438</v>
      </c>
      <c r="L71" s="1">
        <f t="shared" si="15"/>
        <v>4.2376189096788917</v>
      </c>
      <c r="M71">
        <f t="shared" si="14"/>
        <v>15.25542807484401</v>
      </c>
    </row>
    <row r="72" spans="1:13" x14ac:dyDescent="0.25">
      <c r="A72">
        <v>70</v>
      </c>
      <c r="F72" s="1">
        <f t="shared" si="8"/>
        <v>0</v>
      </c>
      <c r="G72" s="1">
        <f t="shared" si="9"/>
        <v>13.577587476218875</v>
      </c>
      <c r="H72" s="1">
        <f t="shared" si="10"/>
        <v>123.59120482763421</v>
      </c>
      <c r="I72" s="1">
        <f t="shared" si="11"/>
        <v>-137.16879230385308</v>
      </c>
      <c r="J72" s="1">
        <f t="shared" si="12"/>
        <v>137.16879230385308</v>
      </c>
      <c r="K72" s="1">
        <f t="shared" si="13"/>
        <v>-0.11430732691987756</v>
      </c>
      <c r="L72" s="1">
        <f t="shared" si="15"/>
        <v>4.119706827587807</v>
      </c>
      <c r="M72">
        <f t="shared" si="14"/>
        <v>14.830944579316105</v>
      </c>
    </row>
    <row r="73" spans="1:13" x14ac:dyDescent="0.25">
      <c r="A73">
        <v>71</v>
      </c>
      <c r="F73" s="1">
        <f t="shared" si="8"/>
        <v>0</v>
      </c>
      <c r="G73" s="1">
        <f t="shared" si="9"/>
        <v>12.834580127960717</v>
      </c>
      <c r="H73" s="1">
        <f t="shared" si="10"/>
        <v>120.16198502003787</v>
      </c>
      <c r="I73" s="1">
        <f t="shared" si="11"/>
        <v>-132.99656514799858</v>
      </c>
      <c r="J73" s="1">
        <f t="shared" si="12"/>
        <v>132.99656514799858</v>
      </c>
      <c r="K73" s="1">
        <f t="shared" si="13"/>
        <v>-0.11083047095666548</v>
      </c>
      <c r="L73" s="1">
        <f t="shared" si="15"/>
        <v>4.005399500667929</v>
      </c>
      <c r="M73">
        <f t="shared" si="14"/>
        <v>14.419438202404544</v>
      </c>
    </row>
    <row r="74" spans="1:13" x14ac:dyDescent="0.25">
      <c r="A74">
        <v>72</v>
      </c>
      <c r="F74" s="1">
        <f t="shared" si="8"/>
        <v>0</v>
      </c>
      <c r="G74" s="1">
        <f t="shared" si="9"/>
        <v>12.134134341748906</v>
      </c>
      <c r="H74" s="1">
        <f t="shared" si="10"/>
        <v>116.8370708913379</v>
      </c>
      <c r="I74" s="1">
        <f t="shared" si="11"/>
        <v>-128.97120523308681</v>
      </c>
      <c r="J74" s="1">
        <f t="shared" si="12"/>
        <v>128.97120523308681</v>
      </c>
      <c r="K74" s="1">
        <f t="shared" si="13"/>
        <v>-0.10747600436090567</v>
      </c>
      <c r="L74" s="1">
        <f t="shared" si="15"/>
        <v>3.8945690297112634</v>
      </c>
      <c r="M74">
        <f t="shared" si="14"/>
        <v>14.020448506960548</v>
      </c>
    </row>
    <row r="75" spans="1:13" x14ac:dyDescent="0.25">
      <c r="A75">
        <v>73</v>
      </c>
      <c r="F75" s="1">
        <f t="shared" si="8"/>
        <v>0</v>
      </c>
      <c r="G75" s="1">
        <f t="shared" si="9"/>
        <v>11.473658866125861</v>
      </c>
      <c r="H75" s="1">
        <f t="shared" si="10"/>
        <v>113.61279076051073</v>
      </c>
      <c r="I75" s="1">
        <f t="shared" si="11"/>
        <v>-125.08644962663659</v>
      </c>
      <c r="J75" s="1">
        <f t="shared" si="12"/>
        <v>125.08644962663659</v>
      </c>
      <c r="K75" s="1">
        <f t="shared" si="13"/>
        <v>-0.10423870802219716</v>
      </c>
      <c r="L75" s="1">
        <f t="shared" si="15"/>
        <v>3.7870930253503579</v>
      </c>
      <c r="M75">
        <f t="shared" si="14"/>
        <v>13.633534891261288</v>
      </c>
    </row>
    <row r="76" spans="1:13" x14ac:dyDescent="0.25">
      <c r="A76">
        <v>74</v>
      </c>
      <c r="F76" s="1">
        <f t="shared" si="8"/>
        <v>0</v>
      </c>
      <c r="G76" s="1">
        <f t="shared" si="9"/>
        <v>10.850732738130137</v>
      </c>
      <c r="H76" s="1">
        <f t="shared" si="10"/>
        <v>110.48562951984482</v>
      </c>
      <c r="I76" s="1">
        <f t="shared" si="11"/>
        <v>-121.33636225797495</v>
      </c>
      <c r="J76" s="1">
        <f t="shared" si="12"/>
        <v>121.33636225797495</v>
      </c>
      <c r="K76" s="1">
        <f t="shared" si="13"/>
        <v>-0.10111363521497913</v>
      </c>
      <c r="L76" s="1">
        <f t="shared" si="15"/>
        <v>3.6828543173281605</v>
      </c>
      <c r="M76">
        <f t="shared" si="14"/>
        <v>13.258275542381378</v>
      </c>
    </row>
    <row r="77" spans="1:13" x14ac:dyDescent="0.25">
      <c r="A77">
        <v>75</v>
      </c>
      <c r="F77" s="1">
        <f t="shared" si="8"/>
        <v>0</v>
      </c>
      <c r="G77" s="1">
        <f t="shared" si="9"/>
        <v>10.263093051123679</v>
      </c>
      <c r="H77" s="1">
        <f t="shared" si="10"/>
        <v>107.45222046339545</v>
      </c>
      <c r="I77" s="1">
        <f t="shared" si="11"/>
        <v>-117.71531351451912</v>
      </c>
      <c r="J77" s="1">
        <f t="shared" si="12"/>
        <v>117.71531351451912</v>
      </c>
      <c r="K77" s="1">
        <f t="shared" si="13"/>
        <v>-9.8096094595432601E-2</v>
      </c>
      <c r="L77" s="1">
        <f t="shared" si="15"/>
        <v>3.5817406821131814</v>
      </c>
      <c r="M77">
        <f t="shared" si="14"/>
        <v>12.894266455607454</v>
      </c>
    </row>
    <row r="78" spans="1:13" x14ac:dyDescent="0.25">
      <c r="A78">
        <v>76</v>
      </c>
      <c r="F78" s="1">
        <f t="shared" si="8"/>
        <v>0</v>
      </c>
      <c r="G78" s="1">
        <f t="shared" si="9"/>
        <v>9.7086236897133649</v>
      </c>
      <c r="H78" s="1">
        <f t="shared" si="10"/>
        <v>104.50933762553245</v>
      </c>
      <c r="I78" s="1">
        <f t="shared" si="11"/>
        <v>-114.21796131524582</v>
      </c>
      <c r="J78" s="1">
        <f t="shared" si="12"/>
        <v>114.21796131524582</v>
      </c>
      <c r="K78" s="1">
        <f t="shared" si="13"/>
        <v>-9.5181634429371512E-2</v>
      </c>
      <c r="L78" s="1">
        <f t="shared" si="15"/>
        <v>3.4836445875177486</v>
      </c>
      <c r="M78">
        <f t="shared" si="14"/>
        <v>12.541120515063895</v>
      </c>
    </row>
    <row r="79" spans="1:13" x14ac:dyDescent="0.25">
      <c r="A79">
        <v>77</v>
      </c>
      <c r="F79" s="1">
        <f t="shared" si="8"/>
        <v>0</v>
      </c>
      <c r="G79" s="1">
        <f t="shared" si="9"/>
        <v>9.1853449475619264</v>
      </c>
      <c r="H79" s="1">
        <f t="shared" si="10"/>
        <v>101.65388859265131</v>
      </c>
      <c r="I79" s="1">
        <f t="shared" si="11"/>
        <v>-110.83923354021324</v>
      </c>
      <c r="J79" s="1">
        <f t="shared" si="12"/>
        <v>110.83923354021324</v>
      </c>
      <c r="K79" s="1">
        <f t="shared" si="13"/>
        <v>-9.2366027950177704E-2</v>
      </c>
      <c r="L79" s="1">
        <f t="shared" si="15"/>
        <v>3.3884629530883772</v>
      </c>
      <c r="M79">
        <f t="shared" si="14"/>
        <v>12.198466631118158</v>
      </c>
    </row>
    <row r="80" spans="1:13" x14ac:dyDescent="0.25">
      <c r="A80">
        <v>78</v>
      </c>
      <c r="F80" s="1">
        <f t="shared" si="8"/>
        <v>0</v>
      </c>
      <c r="G80" s="1">
        <f t="shared" si="9"/>
        <v>8.6914039519243946</v>
      </c>
      <c r="H80" s="1">
        <f t="shared" si="10"/>
        <v>98.882907754145975</v>
      </c>
      <c r="I80" s="1">
        <f t="shared" si="11"/>
        <v>-107.57431170607038</v>
      </c>
      <c r="J80" s="1">
        <f t="shared" si="12"/>
        <v>107.57431170607038</v>
      </c>
      <c r="K80" s="1">
        <f t="shared" si="13"/>
        <v>-8.9645259755058646E-2</v>
      </c>
      <c r="L80" s="1">
        <f t="shared" si="15"/>
        <v>3.2960969251381993</v>
      </c>
      <c r="M80">
        <f t="shared" si="14"/>
        <v>11.865948930497519</v>
      </c>
    </row>
    <row r="81" spans="1:13" x14ac:dyDescent="0.25">
      <c r="A81">
        <v>79</v>
      </c>
      <c r="F81" s="1">
        <f t="shared" si="8"/>
        <v>0</v>
      </c>
      <c r="G81" s="1">
        <f t="shared" si="9"/>
        <v>8.2250658259506526</v>
      </c>
      <c r="H81" s="1">
        <f t="shared" si="10"/>
        <v>96.193549961494213</v>
      </c>
      <c r="I81" s="1">
        <f t="shared" si="11"/>
        <v>-104.41861578744486</v>
      </c>
      <c r="J81" s="1">
        <f t="shared" si="12"/>
        <v>104.41861578744486</v>
      </c>
      <c r="K81" s="1">
        <f t="shared" si="13"/>
        <v>-8.7015513156204052E-2</v>
      </c>
      <c r="L81" s="1">
        <f t="shared" si="15"/>
        <v>3.2064516653831405</v>
      </c>
      <c r="M81">
        <f t="shared" si="14"/>
        <v>11.543225995379306</v>
      </c>
    </row>
    <row r="82" spans="1:13" x14ac:dyDescent="0.25">
      <c r="A82">
        <v>80</v>
      </c>
      <c r="F82" s="1">
        <f t="shared" si="8"/>
        <v>0</v>
      </c>
      <c r="G82" s="1">
        <f t="shared" si="9"/>
        <v>7.7847055262563156</v>
      </c>
      <c r="H82" s="1">
        <f t="shared" si="10"/>
        <v>93.583084566808083</v>
      </c>
      <c r="I82" s="1">
        <f t="shared" si="11"/>
        <v>-101.3677900930644</v>
      </c>
      <c r="J82" s="1">
        <f t="shared" si="12"/>
        <v>101.3677900930644</v>
      </c>
      <c r="K82" s="1">
        <f t="shared" si="13"/>
        <v>-8.4473158410886998E-2</v>
      </c>
      <c r="L82" s="1">
        <f t="shared" si="15"/>
        <v>3.1194361522269363</v>
      </c>
      <c r="M82">
        <f t="shared" si="14"/>
        <v>11.229970148016971</v>
      </c>
    </row>
    <row r="83" spans="1:13" x14ac:dyDescent="0.25">
      <c r="A83">
        <v>81</v>
      </c>
      <c r="F83" s="1">
        <f t="shared" si="8"/>
        <v>0</v>
      </c>
      <c r="G83" s="1">
        <f t="shared" si="9"/>
        <v>7.3688002990663017</v>
      </c>
      <c r="H83" s="1">
        <f t="shared" si="10"/>
        <v>91.04888981448147</v>
      </c>
      <c r="I83" s="1">
        <f t="shared" si="11"/>
        <v>-98.417690113547778</v>
      </c>
      <c r="J83" s="1">
        <f t="shared" si="12"/>
        <v>98.417690113547778</v>
      </c>
      <c r="K83" s="1">
        <f t="shared" si="13"/>
        <v>-8.2014741761289811E-2</v>
      </c>
      <c r="L83" s="1">
        <f t="shared" si="15"/>
        <v>3.0349629938160492</v>
      </c>
      <c r="M83">
        <f t="shared" si="14"/>
        <v>10.925866777737777</v>
      </c>
    </row>
    <row r="84" spans="1:13" x14ac:dyDescent="0.25">
      <c r="A84">
        <v>82</v>
      </c>
      <c r="F84" s="1">
        <f t="shared" si="8"/>
        <v>0</v>
      </c>
      <c r="G84" s="1">
        <f t="shared" si="9"/>
        <v>6.9759227034506077</v>
      </c>
      <c r="H84" s="1">
        <f t="shared" si="10"/>
        <v>88.588447561642781</v>
      </c>
      <c r="I84" s="1">
        <f t="shared" si="11"/>
        <v>-95.564370265093388</v>
      </c>
      <c r="J84" s="1">
        <f t="shared" si="12"/>
        <v>95.564370265093388</v>
      </c>
      <c r="K84" s="1">
        <f t="shared" si="13"/>
        <v>-7.9636975220911163E-2</v>
      </c>
      <c r="L84" s="1">
        <f t="shared" si="15"/>
        <v>2.9529482520547594</v>
      </c>
      <c r="M84">
        <f t="shared" si="14"/>
        <v>10.630613707397135</v>
      </c>
    </row>
    <row r="85" spans="1:13" x14ac:dyDescent="0.25">
      <c r="A85">
        <v>83</v>
      </c>
      <c r="F85" s="1">
        <f t="shared" si="8"/>
        <v>0</v>
      </c>
      <c r="G85" s="1">
        <f t="shared" si="9"/>
        <v>6.6047341548644489</v>
      </c>
      <c r="H85" s="1">
        <f t="shared" si="10"/>
        <v>86.199338305015459</v>
      </c>
      <c r="I85" s="1">
        <f t="shared" si="11"/>
        <v>-92.804072459879904</v>
      </c>
      <c r="J85" s="1">
        <f t="shared" si="12"/>
        <v>92.804072459879904</v>
      </c>
      <c r="K85" s="1">
        <f t="shared" si="13"/>
        <v>-7.7336727049899925E-2</v>
      </c>
      <c r="L85" s="1">
        <f t="shared" si="15"/>
        <v>2.8733112768338485</v>
      </c>
      <c r="M85">
        <f t="shared" si="14"/>
        <v>10.343920596601855</v>
      </c>
    </row>
    <row r="86" spans="1:13" x14ac:dyDescent="0.25">
      <c r="A86">
        <v>84</v>
      </c>
      <c r="F86" s="1">
        <f t="shared" si="8"/>
        <v>0</v>
      </c>
      <c r="G86" s="1">
        <f t="shared" si="9"/>
        <v>6.2539789464316424</v>
      </c>
      <c r="H86" s="1">
        <f t="shared" si="10"/>
        <v>83.879236493518448</v>
      </c>
      <c r="I86" s="1">
        <f t="shared" si="11"/>
        <v>-90.133215439950092</v>
      </c>
      <c r="J86" s="1">
        <f t="shared" si="12"/>
        <v>90.133215439950092</v>
      </c>
      <c r="K86" s="1">
        <f t="shared" si="13"/>
        <v>-7.5111012866625082E-2</v>
      </c>
      <c r="L86" s="1">
        <f t="shared" si="15"/>
        <v>2.7959745497839483</v>
      </c>
      <c r="M86">
        <f t="shared" si="14"/>
        <v>10.065508379222214</v>
      </c>
    </row>
    <row r="87" spans="1:13" x14ac:dyDescent="0.25">
      <c r="A87">
        <v>85</v>
      </c>
      <c r="F87" s="1">
        <f t="shared" si="8"/>
        <v>0</v>
      </c>
      <c r="G87" s="1">
        <f t="shared" si="9"/>
        <v>5.9224787092209965</v>
      </c>
      <c r="H87" s="1">
        <f t="shared" si="10"/>
        <v>81.625906107519697</v>
      </c>
      <c r="I87" s="1">
        <f t="shared" si="11"/>
        <v>-87.548384816740693</v>
      </c>
      <c r="J87" s="1">
        <f t="shared" si="12"/>
        <v>87.548384816740693</v>
      </c>
      <c r="K87" s="1">
        <f t="shared" si="13"/>
        <v>-7.2956987347283911E-2</v>
      </c>
      <c r="L87" s="1">
        <f t="shared" si="15"/>
        <v>2.7208635369173231</v>
      </c>
      <c r="M87">
        <f t="shared" si="14"/>
        <v>9.7951087329023636</v>
      </c>
    </row>
    <row r="88" spans="1:13" x14ac:dyDescent="0.25">
      <c r="A88">
        <v>86</v>
      </c>
      <c r="F88" s="1">
        <f t="shared" si="8"/>
        <v>0</v>
      </c>
      <c r="G88" s="1">
        <f t="shared" si="9"/>
        <v>5.6091272762047284</v>
      </c>
      <c r="H88" s="1">
        <f t="shared" si="10"/>
        <v>79.437196487101176</v>
      </c>
      <c r="I88" s="1">
        <f t="shared" si="11"/>
        <v>-85.046323763305907</v>
      </c>
      <c r="J88" s="1">
        <f t="shared" si="12"/>
        <v>85.046323763305907</v>
      </c>
      <c r="K88" s="1">
        <f t="shared" si="13"/>
        <v>-7.0871936469421595E-2</v>
      </c>
      <c r="L88" s="1">
        <f t="shared" si="15"/>
        <v>2.6479065495700391</v>
      </c>
      <c r="M88">
        <f t="shared" si="14"/>
        <v>9.5324635784521412</v>
      </c>
    </row>
    <row r="89" spans="1:13" x14ac:dyDescent="0.25">
      <c r="A89">
        <v>87</v>
      </c>
      <c r="F89" s="1">
        <f t="shared" si="8"/>
        <v>0</v>
      </c>
      <c r="G89" s="1">
        <f t="shared" si="9"/>
        <v>5.3128859176949206</v>
      </c>
      <c r="H89" s="1">
        <f t="shared" si="10"/>
        <v>77.311038393018535</v>
      </c>
      <c r="I89" s="1">
        <f t="shared" si="11"/>
        <v>-82.623924310713448</v>
      </c>
      <c r="J89" s="1">
        <f t="shared" si="12"/>
        <v>82.623924310713448</v>
      </c>
      <c r="K89" s="1">
        <f t="shared" si="13"/>
        <v>-6.8853270258927873E-2</v>
      </c>
      <c r="L89" s="1">
        <f t="shared" si="15"/>
        <v>2.5770346131006177</v>
      </c>
      <c r="M89">
        <f t="shared" si="14"/>
        <v>9.2773246071622246</v>
      </c>
    </row>
    <row r="90" spans="1:13" x14ac:dyDescent="0.25">
      <c r="A90">
        <v>88</v>
      </c>
      <c r="F90" s="1">
        <f t="shared" si="8"/>
        <v>0</v>
      </c>
      <c r="G90" s="1">
        <f t="shared" si="9"/>
        <v>5.0327789188633139</v>
      </c>
      <c r="H90" s="1">
        <f t="shared" si="10"/>
        <v>75.245440285250695</v>
      </c>
      <c r="I90" s="1">
        <f t="shared" si="11"/>
        <v>-80.278219204114009</v>
      </c>
      <c r="J90" s="1">
        <f t="shared" si="12"/>
        <v>80.278219204114009</v>
      </c>
      <c r="K90" s="1">
        <f t="shared" si="13"/>
        <v>-6.6898516003428346E-2</v>
      </c>
      <c r="L90" s="1">
        <f t="shared" si="15"/>
        <v>2.5081813428416897</v>
      </c>
      <c r="M90">
        <f t="shared" si="14"/>
        <v>9.0294528342300833</v>
      </c>
    </row>
    <row r="91" spans="1:13" x14ac:dyDescent="0.25">
      <c r="A91">
        <v>89</v>
      </c>
      <c r="F91" s="1">
        <f t="shared" si="8"/>
        <v>0</v>
      </c>
      <c r="G91" s="1">
        <f t="shared" si="9"/>
        <v>4.7678894724923291</v>
      </c>
      <c r="H91" s="1">
        <f t="shared" si="10"/>
        <v>73.238484805147834</v>
      </c>
      <c r="I91" s="1">
        <f t="shared" si="11"/>
        <v>-78.006374277640163</v>
      </c>
      <c r="J91" s="1">
        <f t="shared" si="12"/>
        <v>78.006374277640163</v>
      </c>
      <c r="K91" s="1">
        <f t="shared" si="13"/>
        <v>-6.5005311898033463E-2</v>
      </c>
      <c r="L91" s="1">
        <f t="shared" si="15"/>
        <v>2.4412828268382611</v>
      </c>
      <c r="M91">
        <f t="shared" si="14"/>
        <v>8.7886181766177405</v>
      </c>
    </row>
    <row r="92" spans="1:13" x14ac:dyDescent="0.25">
      <c r="A92">
        <v>90</v>
      </c>
      <c r="F92" s="1">
        <f t="shared" si="8"/>
        <v>0</v>
      </c>
      <c r="G92" s="1">
        <f t="shared" si="9"/>
        <v>4.5173558624084036</v>
      </c>
      <c r="H92" s="1">
        <f t="shared" si="10"/>
        <v>71.288325448206834</v>
      </c>
      <c r="I92" s="1">
        <f t="shared" si="11"/>
        <v>-75.805681310615242</v>
      </c>
      <c r="J92" s="1">
        <f t="shared" si="12"/>
        <v>75.805681310615242</v>
      </c>
      <c r="K92" s="1">
        <f t="shared" si="13"/>
        <v>-6.3171401092179363E-2</v>
      </c>
      <c r="L92" s="1">
        <f t="shared" si="15"/>
        <v>2.3762775149402278</v>
      </c>
      <c r="M92">
        <f t="shared" si="14"/>
        <v>8.5545990537848198</v>
      </c>
    </row>
    <row r="93" spans="1:13" x14ac:dyDescent="0.25">
      <c r="A93">
        <v>91</v>
      </c>
      <c r="F93" s="1">
        <f t="shared" si="8"/>
        <v>0</v>
      </c>
      <c r="G93" s="1">
        <f t="shared" si="9"/>
        <v>4.280367915136976</v>
      </c>
      <c r="H93" s="1">
        <f t="shared" si="10"/>
        <v>69.393183415441442</v>
      </c>
      <c r="I93" s="1">
        <f t="shared" si="11"/>
        <v>-73.67355133057842</v>
      </c>
      <c r="J93" s="1">
        <f t="shared" si="12"/>
        <v>73.67355133057842</v>
      </c>
      <c r="K93" s="1">
        <f t="shared" si="13"/>
        <v>-6.1394626108815346E-2</v>
      </c>
      <c r="L93" s="1">
        <f t="shared" si="15"/>
        <v>2.3131061138480482</v>
      </c>
      <c r="M93">
        <f t="shared" si="14"/>
        <v>8.3271820098529741</v>
      </c>
    </row>
    <row r="94" spans="1:13" x14ac:dyDescent="0.25">
      <c r="A94">
        <v>92</v>
      </c>
      <c r="F94" s="1">
        <f t="shared" si="8"/>
        <v>0</v>
      </c>
      <c r="G94" s="1">
        <f t="shared" si="9"/>
        <v>4.0561636992134638</v>
      </c>
      <c r="H94" s="1">
        <f t="shared" si="10"/>
        <v>67.551344632176978</v>
      </c>
      <c r="I94" s="1">
        <f t="shared" si="11"/>
        <v>-71.607508331390449</v>
      </c>
      <c r="J94" s="1">
        <f t="shared" si="12"/>
        <v>71.607508331390449</v>
      </c>
      <c r="K94" s="1">
        <f t="shared" si="13"/>
        <v>-5.9672923609492043E-2</v>
      </c>
      <c r="L94" s="1">
        <f t="shared" si="15"/>
        <v>2.2517114877392328</v>
      </c>
      <c r="M94">
        <f t="shared" si="14"/>
        <v>8.1061613558612375</v>
      </c>
    </row>
    <row r="95" spans="1:13" x14ac:dyDescent="0.25">
      <c r="A95">
        <v>93</v>
      </c>
      <c r="F95" s="1">
        <f t="shared" si="8"/>
        <v>0</v>
      </c>
      <c r="G95" s="1">
        <f t="shared" si="9"/>
        <v>3.844026453305581</v>
      </c>
      <c r="H95" s="1">
        <f t="shared" si="10"/>
        <v>65.76115692389223</v>
      </c>
      <c r="I95" s="1">
        <f t="shared" si="11"/>
        <v>-69.605183377197818</v>
      </c>
      <c r="J95" s="1">
        <f t="shared" si="12"/>
        <v>69.605183377197818</v>
      </c>
      <c r="K95" s="1">
        <f t="shared" si="13"/>
        <v>-5.8004319480998184E-2</v>
      </c>
      <c r="L95" s="1">
        <f t="shared" si="15"/>
        <v>2.1920385641297409</v>
      </c>
      <c r="M95">
        <f t="shared" si="14"/>
        <v>7.8913388308670669</v>
      </c>
    </row>
    <row r="96" spans="1:13" x14ac:dyDescent="0.25">
      <c r="A96">
        <v>94</v>
      </c>
      <c r="F96" s="1">
        <f t="shared" si="8"/>
        <v>0</v>
      </c>
      <c r="G96" s="1">
        <f t="shared" si="9"/>
        <v>3.6432817258668244</v>
      </c>
      <c r="H96" s="1">
        <f t="shared" si="10"/>
        <v>64.021027339462279</v>
      </c>
      <c r="I96" s="1">
        <f t="shared" si="11"/>
        <v>-67.664309065329107</v>
      </c>
      <c r="J96" s="1">
        <f t="shared" si="12"/>
        <v>67.664309065329107</v>
      </c>
      <c r="K96" s="1">
        <f t="shared" si="13"/>
        <v>-5.6386924221107589E-2</v>
      </c>
      <c r="L96" s="1">
        <f t="shared" si="15"/>
        <v>2.1340342446487428</v>
      </c>
      <c r="M96">
        <f t="shared" si="14"/>
        <v>7.6825232807354746</v>
      </c>
    </row>
    <row r="97" spans="1:13" x14ac:dyDescent="0.25">
      <c r="A97">
        <v>95</v>
      </c>
      <c r="F97" s="1">
        <f t="shared" si="8"/>
        <v>0</v>
      </c>
      <c r="G97" s="1">
        <f t="shared" si="9"/>
        <v>3.4532947104641067</v>
      </c>
      <c r="H97" s="1">
        <f t="shared" si="10"/>
        <v>62.329419612829057</v>
      </c>
      <c r="I97" s="1">
        <f t="shared" si="11"/>
        <v>-65.782714323293163</v>
      </c>
      <c r="J97" s="1">
        <f t="shared" si="12"/>
        <v>65.782714323293163</v>
      </c>
      <c r="K97" s="1">
        <f t="shared" si="13"/>
        <v>-5.4818928602744302E-2</v>
      </c>
      <c r="L97" s="1">
        <f t="shared" si="15"/>
        <v>2.0776473204276353</v>
      </c>
      <c r="M97">
        <f t="shared" si="14"/>
        <v>7.479530353539487</v>
      </c>
    </row>
    <row r="98" spans="1:13" x14ac:dyDescent="0.25">
      <c r="A98">
        <v>96</v>
      </c>
      <c r="F98" s="1">
        <f t="shared" si="8"/>
        <v>0</v>
      </c>
      <c r="G98" s="1">
        <f t="shared" si="9"/>
        <v>3.2734677622182997</v>
      </c>
      <c r="H98" s="1">
        <f t="shared" si="10"/>
        <v>60.684851754746724</v>
      </c>
      <c r="I98" s="1">
        <f t="shared" si="11"/>
        <v>-63.958319516965027</v>
      </c>
      <c r="J98" s="1">
        <f t="shared" si="12"/>
        <v>63.958319516965027</v>
      </c>
      <c r="K98" s="1">
        <f t="shared" si="13"/>
        <v>-5.3298599597470853E-2</v>
      </c>
      <c r="L98" s="1">
        <f t="shared" si="15"/>
        <v>2.0228283918248908</v>
      </c>
      <c r="M98">
        <f t="shared" si="14"/>
        <v>7.2821822105696068</v>
      </c>
    </row>
    <row r="99" spans="1:13" x14ac:dyDescent="0.25">
      <c r="A99">
        <v>97</v>
      </c>
      <c r="F99" s="1">
        <f t="shared" si="8"/>
        <v>0</v>
      </c>
      <c r="G99" s="1">
        <f t="shared" si="9"/>
        <v>3.1032380819771075</v>
      </c>
      <c r="H99" s="1">
        <f t="shared" si="10"/>
        <v>59.085893766822601</v>
      </c>
      <c r="I99" s="1">
        <f t="shared" si="11"/>
        <v>-62.189131848799711</v>
      </c>
      <c r="J99" s="1">
        <f t="shared" si="12"/>
        <v>62.189131848799711</v>
      </c>
      <c r="K99" s="1">
        <f t="shared" si="13"/>
        <v>-5.1824276540666424E-2</v>
      </c>
      <c r="L99" s="1">
        <f t="shared" si="15"/>
        <v>1.96952979222742</v>
      </c>
      <c r="M99">
        <f t="shared" si="14"/>
        <v>7.0903072520187118</v>
      </c>
    </row>
    <row r="100" spans="1:13" x14ac:dyDescent="0.25">
      <c r="A100">
        <v>98</v>
      </c>
      <c r="F100" s="1">
        <f t="shared" si="8"/>
        <v>0</v>
      </c>
      <c r="G100" s="1">
        <f t="shared" si="9"/>
        <v>2.9420755559163179</v>
      </c>
      <c r="H100" s="1">
        <f t="shared" si="10"/>
        <v>57.531165470602602</v>
      </c>
      <c r="I100" s="1">
        <f t="shared" si="11"/>
        <v>-60.47324102651892</v>
      </c>
      <c r="J100" s="1">
        <f t="shared" si="12"/>
        <v>60.47324102651892</v>
      </c>
      <c r="K100" s="1">
        <f t="shared" si="13"/>
        <v>-5.0394367522099102E-2</v>
      </c>
      <c r="L100" s="1">
        <f t="shared" si="15"/>
        <v>1.9177055156867535</v>
      </c>
      <c r="M100">
        <f t="shared" si="14"/>
        <v>6.9037398564723125</v>
      </c>
    </row>
    <row r="101" spans="1:13" x14ac:dyDescent="0.25">
      <c r="A101">
        <v>99</v>
      </c>
      <c r="F101" s="1">
        <f t="shared" si="8"/>
        <v>0</v>
      </c>
      <c r="G101" s="1">
        <f t="shared" si="9"/>
        <v>2.7894807392480003</v>
      </c>
      <c r="H101" s="1">
        <f t="shared" si="10"/>
        <v>56.019334444939638</v>
      </c>
      <c r="I101" s="1">
        <f t="shared" si="11"/>
        <v>-58.808815184187637</v>
      </c>
      <c r="J101" s="1">
        <f t="shared" si="12"/>
        <v>58.808815184187637</v>
      </c>
      <c r="K101" s="1">
        <f t="shared" si="13"/>
        <v>-4.9007345986823034E-2</v>
      </c>
      <c r="L101" s="1">
        <f t="shared" si="15"/>
        <v>1.8673111481646545</v>
      </c>
      <c r="M101">
        <f t="shared" si="14"/>
        <v>6.7223201333927562</v>
      </c>
    </row>
    <row r="102" spans="1:13" x14ac:dyDescent="0.25">
      <c r="A102">
        <v>100</v>
      </c>
      <c r="F102" s="1">
        <f t="shared" si="8"/>
        <v>0</v>
      </c>
      <c r="G102" s="1">
        <f t="shared" si="9"/>
        <v>2.6449829736114872</v>
      </c>
      <c r="H102" s="1">
        <f t="shared" si="10"/>
        <v>54.549114065334948</v>
      </c>
      <c r="I102" s="1">
        <f t="shared" si="11"/>
        <v>-57.194097038946438</v>
      </c>
      <c r="J102" s="1">
        <f t="shared" si="12"/>
        <v>57.194097038946438</v>
      </c>
      <c r="K102" s="1">
        <f t="shared" si="13"/>
        <v>-4.7661747532455362E-2</v>
      </c>
      <c r="L102" s="1">
        <f t="shared" si="15"/>
        <v>1.8183038021778315</v>
      </c>
      <c r="M102">
        <f t="shared" si="14"/>
        <v>6.5458936878401932</v>
      </c>
    </row>
    <row r="103" spans="1:13" x14ac:dyDescent="0.25">
      <c r="A103">
        <v>101</v>
      </c>
      <c r="F103" s="1">
        <f t="shared" si="8"/>
        <v>0</v>
      </c>
      <c r="G103" s="1">
        <f t="shared" si="9"/>
        <v>2.5081386285430392</v>
      </c>
      <c r="H103" s="1">
        <f t="shared" si="10"/>
        <v>53.119261639361284</v>
      </c>
      <c r="I103" s="1">
        <f t="shared" si="11"/>
        <v>-55.627400267904321</v>
      </c>
      <c r="J103" s="1">
        <f t="shared" si="12"/>
        <v>55.627400267904321</v>
      </c>
      <c r="K103" s="1">
        <f t="shared" si="13"/>
        <v>-4.6356166889920267E-2</v>
      </c>
      <c r="L103" s="1">
        <f t="shared" si="15"/>
        <v>1.7706420546453761</v>
      </c>
      <c r="M103">
        <f t="shared" si="14"/>
        <v>6.3743113967233542</v>
      </c>
    </row>
    <row r="104" spans="1:13" x14ac:dyDescent="0.25">
      <c r="A104">
        <v>102</v>
      </c>
      <c r="F104" s="1">
        <f t="shared" si="8"/>
        <v>0</v>
      </c>
      <c r="G104" s="1">
        <f t="shared" si="9"/>
        <v>2.3785294581700964</v>
      </c>
      <c r="H104" s="1">
        <f t="shared" si="10"/>
        <v>51.728576632663675</v>
      </c>
      <c r="I104" s="1">
        <f t="shared" si="11"/>
        <v>-54.107106090833774</v>
      </c>
      <c r="J104" s="1">
        <f t="shared" si="12"/>
        <v>54.107106090833774</v>
      </c>
      <c r="K104" s="1">
        <f t="shared" si="13"/>
        <v>-4.5089255075694813E-2</v>
      </c>
      <c r="L104" s="1">
        <f t="shared" si="15"/>
        <v>1.7242858877554559</v>
      </c>
      <c r="M104">
        <f t="shared" si="14"/>
        <v>6.2074291959196417</v>
      </c>
    </row>
    <row r="105" spans="1:13" x14ac:dyDescent="0.25">
      <c r="A105">
        <v>103</v>
      </c>
      <c r="F105" s="1">
        <f t="shared" si="8"/>
        <v>0</v>
      </c>
      <c r="G105" s="1">
        <f t="shared" si="9"/>
        <v>2.2557610649624391</v>
      </c>
      <c r="H105" s="1">
        <f t="shared" si="10"/>
        <v>50.375898980392833</v>
      </c>
      <c r="I105" s="1">
        <f t="shared" si="11"/>
        <v>-52.631660045355275</v>
      </c>
      <c r="J105" s="1">
        <f t="shared" si="12"/>
        <v>52.631660045355275</v>
      </c>
      <c r="K105" s="1">
        <f t="shared" si="13"/>
        <v>-4.3859716704462731E-2</v>
      </c>
      <c r="L105" s="1">
        <f t="shared" si="15"/>
        <v>1.6791966326797612</v>
      </c>
      <c r="M105">
        <f t="shared" si="14"/>
        <v>6.0451078776471405</v>
      </c>
    </row>
    <row r="106" spans="1:13" x14ac:dyDescent="0.25">
      <c r="A106">
        <v>104</v>
      </c>
      <c r="F106" s="1">
        <f t="shared" si="8"/>
        <v>0</v>
      </c>
      <c r="G106" s="1">
        <f t="shared" si="9"/>
        <v>2.1394614630012803</v>
      </c>
      <c r="H106" s="1">
        <f t="shared" si="10"/>
        <v>49.060107479258953</v>
      </c>
      <c r="I106" s="1">
        <f t="shared" si="11"/>
        <v>-51.199568942260235</v>
      </c>
      <c r="J106" s="1">
        <f t="shared" si="12"/>
        <v>51.199568942260235</v>
      </c>
      <c r="K106" s="1">
        <f t="shared" si="13"/>
        <v>-4.2666307451883531E-2</v>
      </c>
      <c r="L106" s="1">
        <f t="shared" si="15"/>
        <v>1.6353369159752984</v>
      </c>
      <c r="M106">
        <f t="shared" si="14"/>
        <v>5.8872128975110742</v>
      </c>
    </row>
    <row r="107" spans="1:13" x14ac:dyDescent="0.25">
      <c r="A107">
        <v>105</v>
      </c>
      <c r="F107" s="1">
        <f t="shared" si="8"/>
        <v>0</v>
      </c>
      <c r="G107" s="1">
        <f t="shared" si="9"/>
        <v>2.0292797338034756</v>
      </c>
      <c r="H107" s="1">
        <f t="shared" si="10"/>
        <v>47.780118255702448</v>
      </c>
      <c r="I107" s="1">
        <f t="shared" si="11"/>
        <v>-49.809397989505925</v>
      </c>
      <c r="J107" s="1">
        <f t="shared" si="12"/>
        <v>49.809397989505925</v>
      </c>
      <c r="K107" s="1">
        <f t="shared" si="13"/>
        <v>-4.1507831657921601E-2</v>
      </c>
      <c r="L107" s="1">
        <f t="shared" si="15"/>
        <v>1.5926706085234148</v>
      </c>
      <c r="M107">
        <f t="shared" si="14"/>
        <v>5.7336141906842935</v>
      </c>
    </row>
    <row r="108" spans="1:13" x14ac:dyDescent="0.25">
      <c r="A108">
        <v>106</v>
      </c>
      <c r="F108" s="1">
        <f t="shared" si="8"/>
        <v>0</v>
      </c>
      <c r="G108" s="1">
        <f t="shared" si="9"/>
        <v>1.9248847682664545</v>
      </c>
      <c r="H108" s="1">
        <f t="shared" si="10"/>
        <v>46.534883305964797</v>
      </c>
      <c r="I108" s="1">
        <f t="shared" si="11"/>
        <v>-48.459768074231249</v>
      </c>
      <c r="J108" s="1">
        <f t="shared" si="12"/>
        <v>48.459768074231249</v>
      </c>
      <c r="K108" s="1">
        <f t="shared" si="13"/>
        <v>-4.0383140061859377E-2</v>
      </c>
      <c r="L108" s="1">
        <f t="shared" si="15"/>
        <v>1.5511627768654932</v>
      </c>
      <c r="M108">
        <f t="shared" si="14"/>
        <v>5.5841859967157754</v>
      </c>
    </row>
    <row r="109" spans="1:13" x14ac:dyDescent="0.25">
      <c r="A109">
        <v>107</v>
      </c>
      <c r="F109" s="1">
        <f t="shared" si="8"/>
        <v>0</v>
      </c>
      <c r="G109" s="1">
        <f t="shared" si="9"/>
        <v>1.8259640887844162</v>
      </c>
      <c r="H109" s="1">
        <f t="shared" si="10"/>
        <v>45.323389104109019</v>
      </c>
      <c r="I109" s="1">
        <f t="shared" si="11"/>
        <v>-47.149353192893436</v>
      </c>
      <c r="J109" s="1">
        <f t="shared" si="12"/>
        <v>47.149353192893436</v>
      </c>
      <c r="K109" s="1">
        <f t="shared" si="13"/>
        <v>-3.9291127660744531E-2</v>
      </c>
      <c r="L109" s="1">
        <f t="shared" si="15"/>
        <v>1.5107796368036339</v>
      </c>
      <c r="M109">
        <f t="shared" si="14"/>
        <v>5.438806692493082</v>
      </c>
    </row>
    <row r="110" spans="1:13" x14ac:dyDescent="0.25">
      <c r="A110">
        <v>108</v>
      </c>
      <c r="F110" s="1">
        <f t="shared" si="8"/>
        <v>0</v>
      </c>
      <c r="G110" s="1">
        <f t="shared" si="9"/>
        <v>1.7322227460316506</v>
      </c>
      <c r="H110" s="1">
        <f t="shared" si="10"/>
        <v>44.144655274286677</v>
      </c>
      <c r="I110" s="1">
        <f t="shared" si="11"/>
        <v>-45.87687802031833</v>
      </c>
      <c r="J110" s="1">
        <f t="shared" si="12"/>
        <v>45.87687802031833</v>
      </c>
      <c r="K110" s="1">
        <f t="shared" si="13"/>
        <v>-3.8230731683598605E-2</v>
      </c>
      <c r="L110" s="1">
        <f t="shared" si="15"/>
        <v>1.4714885091428893</v>
      </c>
      <c r="M110">
        <f t="shared" si="14"/>
        <v>5.2973586329144018</v>
      </c>
    </row>
    <row r="111" spans="1:13" x14ac:dyDescent="0.25">
      <c r="A111">
        <v>109</v>
      </c>
      <c r="F111" s="1">
        <f t="shared" si="8"/>
        <v>0</v>
      </c>
      <c r="G111" s="1">
        <f t="shared" si="9"/>
        <v>1.6433822853180367</v>
      </c>
      <c r="H111" s="1">
        <f t="shared" si="10"/>
        <v>42.997733323778725</v>
      </c>
      <c r="I111" s="1">
        <f t="shared" si="11"/>
        <v>-44.641115609096758</v>
      </c>
      <c r="J111" s="1">
        <f t="shared" si="12"/>
        <v>44.641115609096758</v>
      </c>
      <c r="K111" s="1">
        <f t="shared" si="13"/>
        <v>-3.7200929674247298E-2</v>
      </c>
      <c r="L111" s="1">
        <f t="shared" si="15"/>
        <v>1.4332577774592907</v>
      </c>
      <c r="M111">
        <f t="shared" si="14"/>
        <v>5.1597279988534464</v>
      </c>
    </row>
    <row r="112" spans="1:13" x14ac:dyDescent="0.25">
      <c r="A112">
        <v>110</v>
      </c>
      <c r="F112" s="1">
        <f t="shared" si="8"/>
        <v>0</v>
      </c>
      <c r="G112" s="1">
        <f t="shared" si="9"/>
        <v>1.5591797777980096</v>
      </c>
      <c r="H112" s="1">
        <f t="shared" si="10"/>
        <v>41.881705433551303</v>
      </c>
      <c r="I112" s="1">
        <f t="shared" si="11"/>
        <v>-43.440885211349311</v>
      </c>
      <c r="J112" s="1">
        <f t="shared" si="12"/>
        <v>43.440885211349311</v>
      </c>
      <c r="K112" s="1">
        <f t="shared" si="13"/>
        <v>-3.6200737676124424E-2</v>
      </c>
      <c r="L112" s="1">
        <f t="shared" si="15"/>
        <v>1.3960568477850435</v>
      </c>
      <c r="M112">
        <f t="shared" si="14"/>
        <v>5.0258046520261566</v>
      </c>
    </row>
    <row r="113" spans="1:13" x14ac:dyDescent="0.25">
      <c r="A113">
        <v>111</v>
      </c>
      <c r="F113" s="1">
        <f t="shared" si="8"/>
        <v>0</v>
      </c>
      <c r="G113" s="1">
        <f t="shared" si="9"/>
        <v>1.4793669121604485</v>
      </c>
      <c r="H113" s="1">
        <f t="shared" si="10"/>
        <v>40.795683303267573</v>
      </c>
      <c r="I113" s="1">
        <f t="shared" si="11"/>
        <v>-42.275050215428024</v>
      </c>
      <c r="J113" s="1">
        <f t="shared" si="12"/>
        <v>42.275050215428024</v>
      </c>
      <c r="K113" s="1">
        <f t="shared" si="13"/>
        <v>-3.5229208512856686E-2</v>
      </c>
      <c r="L113" s="1">
        <f t="shared" si="15"/>
        <v>1.359856110108919</v>
      </c>
      <c r="M113">
        <f t="shared" si="14"/>
        <v>4.8954819963921086</v>
      </c>
    </row>
    <row r="114" spans="1:13" x14ac:dyDescent="0.25">
      <c r="A114">
        <v>112</v>
      </c>
      <c r="F114" s="1">
        <f t="shared" si="8"/>
        <v>0</v>
      </c>
      <c r="G114" s="1">
        <f t="shared" si="9"/>
        <v>1.4037091427455874</v>
      </c>
      <c r="H114" s="1">
        <f t="shared" si="10"/>
        <v>39.73880704788187</v>
      </c>
      <c r="I114" s="1">
        <f t="shared" si="11"/>
        <v>-41.142516190627461</v>
      </c>
      <c r="J114" s="1">
        <f t="shared" si="12"/>
        <v>41.142516190627461</v>
      </c>
      <c r="K114" s="1">
        <f t="shared" si="13"/>
        <v>-3.4285430158856219E-2</v>
      </c>
      <c r="L114" s="1">
        <f t="shared" si="15"/>
        <v>1.3246269015960623</v>
      </c>
      <c r="M114">
        <f t="shared" si="14"/>
        <v>4.7686568457458245</v>
      </c>
    </row>
    <row r="115" spans="1:13" x14ac:dyDescent="0.25">
      <c r="A115">
        <v>113</v>
      </c>
      <c r="F115" s="1">
        <f t="shared" si="8"/>
        <v>0</v>
      </c>
      <c r="G115" s="1">
        <f t="shared" si="9"/>
        <v>1.3319848903285874</v>
      </c>
      <c r="H115" s="1">
        <f t="shared" si="10"/>
        <v>38.710244143116185</v>
      </c>
      <c r="I115" s="1">
        <f t="shared" si="11"/>
        <v>-40.042229033444769</v>
      </c>
      <c r="J115" s="1">
        <f t="shared" si="12"/>
        <v>40.042229033444769</v>
      </c>
      <c r="K115" s="1">
        <f t="shared" si="13"/>
        <v>-3.3368524194537307E-2</v>
      </c>
      <c r="L115" s="1">
        <f t="shared" si="15"/>
        <v>1.2903414714372061</v>
      </c>
      <c r="M115">
        <f t="shared" si="14"/>
        <v>4.645229297173942</v>
      </c>
    </row>
    <row r="116" spans="1:13" x14ac:dyDescent="0.25">
      <c r="A116">
        <v>114</v>
      </c>
      <c r="F116" s="1">
        <f t="shared" si="8"/>
        <v>0</v>
      </c>
      <c r="G116" s="1">
        <f t="shared" si="9"/>
        <v>1.2639847920799367</v>
      </c>
      <c r="H116" s="1">
        <f t="shared" si="10"/>
        <v>37.70918841728006</v>
      </c>
      <c r="I116" s="1">
        <f t="shared" si="11"/>
        <v>-38.973173209359999</v>
      </c>
      <c r="J116" s="1">
        <f t="shared" si="12"/>
        <v>38.973173209359999</v>
      </c>
      <c r="K116" s="1">
        <f t="shared" si="13"/>
        <v>-3.247764434113333E-2</v>
      </c>
      <c r="L116" s="1">
        <f t="shared" si="15"/>
        <v>1.2569729472426687</v>
      </c>
      <c r="M116">
        <f t="shared" si="14"/>
        <v>4.5251026100736071</v>
      </c>
    </row>
    <row r="117" spans="1:13" x14ac:dyDescent="0.25">
      <c r="A117">
        <v>115</v>
      </c>
      <c r="F117" s="1">
        <f t="shared" si="8"/>
        <v>0</v>
      </c>
      <c r="G117" s="1">
        <f t="shared" si="9"/>
        <v>1.1995109974623384</v>
      </c>
      <c r="H117" s="1">
        <f t="shared" si="10"/>
        <v>36.734859087046061</v>
      </c>
      <c r="I117" s="1">
        <f t="shared" si="11"/>
        <v>-37.934370084508402</v>
      </c>
      <c r="J117" s="1">
        <f t="shared" si="12"/>
        <v>37.934370084508402</v>
      </c>
      <c r="K117" s="1">
        <f t="shared" si="13"/>
        <v>-3.1611975070423667E-2</v>
      </c>
      <c r="L117" s="1">
        <f t="shared" si="15"/>
        <v>1.2244953029015353</v>
      </c>
      <c r="M117">
        <f t="shared" si="14"/>
        <v>4.4081830904455268</v>
      </c>
    </row>
    <row r="118" spans="1:13" x14ac:dyDescent="0.25">
      <c r="A118">
        <v>116</v>
      </c>
      <c r="F118" s="1">
        <f t="shared" si="8"/>
        <v>0</v>
      </c>
      <c r="G118" s="1">
        <f t="shared" si="9"/>
        <v>1.1383765070539422</v>
      </c>
      <c r="H118" s="1">
        <f t="shared" si="10"/>
        <v>35.786499834933352</v>
      </c>
      <c r="I118" s="1">
        <f t="shared" si="11"/>
        <v>-36.924876341987293</v>
      </c>
      <c r="J118" s="1">
        <f t="shared" si="12"/>
        <v>36.924876341987293</v>
      </c>
      <c r="K118" s="1">
        <f t="shared" si="13"/>
        <v>-3.077073028498941E-2</v>
      </c>
      <c r="L118" s="1">
        <f t="shared" si="15"/>
        <v>1.1928833278311117</v>
      </c>
      <c r="M118">
        <f t="shared" si="14"/>
        <v>4.2943799801920024</v>
      </c>
    </row>
    <row r="119" spans="1:13" x14ac:dyDescent="0.25">
      <c r="A119">
        <v>117</v>
      </c>
      <c r="F119" s="1">
        <f t="shared" si="8"/>
        <v>0</v>
      </c>
      <c r="G119" s="1">
        <f t="shared" si="9"/>
        <v>1.0804045515003167</v>
      </c>
      <c r="H119" s="1">
        <f t="shared" si="10"/>
        <v>34.86337792638367</v>
      </c>
      <c r="I119" s="1">
        <f t="shared" si="11"/>
        <v>-35.943782477883985</v>
      </c>
      <c r="J119" s="1">
        <f t="shared" si="12"/>
        <v>35.943782477883985</v>
      </c>
      <c r="K119" s="1">
        <f t="shared" si="13"/>
        <v>-2.9953152064903323E-2</v>
      </c>
      <c r="L119" s="1">
        <f t="shared" si="15"/>
        <v>1.1621125975461224</v>
      </c>
      <c r="M119">
        <f t="shared" si="14"/>
        <v>4.1836053511660412</v>
      </c>
    </row>
    <row r="120" spans="1:13" x14ac:dyDescent="0.25">
      <c r="A120">
        <v>118</v>
      </c>
      <c r="F120" s="1">
        <f t="shared" si="8"/>
        <v>0</v>
      </c>
      <c r="G120" s="1">
        <f t="shared" si="9"/>
        <v>1.0254280079938733</v>
      </c>
      <c r="H120" s="1">
        <f t="shared" si="10"/>
        <v>33.964783364436578</v>
      </c>
      <c r="I120" s="1">
        <f t="shared" si="11"/>
        <v>-34.990211372430451</v>
      </c>
      <c r="J120" s="1">
        <f t="shared" si="12"/>
        <v>34.990211372430451</v>
      </c>
      <c r="K120" s="1">
        <f t="shared" si="13"/>
        <v>-2.9158509477025377E-2</v>
      </c>
      <c r="L120" s="1">
        <f t="shared" si="15"/>
        <v>1.1321594454812192</v>
      </c>
      <c r="M120">
        <f t="shared" si="14"/>
        <v>4.0757740037323895</v>
      </c>
    </row>
    <row r="121" spans="1:13" x14ac:dyDescent="0.25">
      <c r="A121">
        <v>119</v>
      </c>
      <c r="F121" s="1">
        <f t="shared" si="8"/>
        <v>0</v>
      </c>
      <c r="G121" s="1">
        <f t="shared" si="9"/>
        <v>0.97328885186090186</v>
      </c>
      <c r="H121" s="1">
        <f t="shared" si="10"/>
        <v>33.090028080125812</v>
      </c>
      <c r="I121" s="1">
        <f t="shared" si="11"/>
        <v>-34.063316931986712</v>
      </c>
      <c r="J121" s="1">
        <f t="shared" si="12"/>
        <v>34.063316931986712</v>
      </c>
      <c r="K121" s="1">
        <f t="shared" si="13"/>
        <v>-2.838609744332226E-2</v>
      </c>
      <c r="L121" s="1">
        <f t="shared" si="15"/>
        <v>1.1030009360041937</v>
      </c>
      <c r="M121">
        <f t="shared" si="14"/>
        <v>3.9708033696150973</v>
      </c>
    </row>
    <row r="122" spans="1:13" x14ac:dyDescent="0.25">
      <c r="A122">
        <v>120</v>
      </c>
      <c r="F122" s="1">
        <f t="shared" si="8"/>
        <v>0</v>
      </c>
      <c r="G122" s="1">
        <f t="shared" si="9"/>
        <v>0.9238376410041661</v>
      </c>
      <c r="H122" s="1">
        <f t="shared" si="10"/>
        <v>32.238445156826138</v>
      </c>
      <c r="I122" s="1">
        <f t="shared" si="11"/>
        <v>-33.162282797830308</v>
      </c>
      <c r="J122" s="1">
        <f t="shared" si="12"/>
        <v>33.162282797830308</v>
      </c>
      <c r="K122" s="1">
        <f t="shared" si="13"/>
        <v>-2.7635235664858589E-2</v>
      </c>
      <c r="L122" s="1">
        <f t="shared" si="15"/>
        <v>1.0746148385608714</v>
      </c>
      <c r="M122">
        <f t="shared" si="14"/>
        <v>3.868613418819137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Kostadinov</dc:creator>
  <cp:lastModifiedBy>Viktor Kostadinov</cp:lastModifiedBy>
  <dcterms:created xsi:type="dcterms:W3CDTF">2015-06-05T18:17:20Z</dcterms:created>
  <dcterms:modified xsi:type="dcterms:W3CDTF">2019-09-12T09:41:26Z</dcterms:modified>
</cp:coreProperties>
</file>