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Projects\XML-Coursework\"/>
    </mc:Choice>
  </mc:AlternateContent>
  <xr:revisionPtr revIDLastSave="0" documentId="13_ncr:1_{24A6390E-8414-40DA-BAB8-C2DB9E9D43F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tudents" sheetId="1" r:id="rId1"/>
    <sheet name="Un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K17" i="2" s="1"/>
  <c r="G17" i="2"/>
  <c r="I17" i="2"/>
  <c r="J17" i="2"/>
  <c r="F18" i="2"/>
  <c r="K18" i="2" s="1"/>
  <c r="G18" i="2"/>
  <c r="I18" i="2"/>
  <c r="J18" i="2"/>
  <c r="F19" i="2"/>
  <c r="G19" i="2"/>
  <c r="I19" i="2"/>
  <c r="J19" i="2"/>
  <c r="K19" i="2"/>
  <c r="F20" i="2"/>
  <c r="G20" i="2"/>
  <c r="K20" i="2"/>
  <c r="I20" i="2"/>
  <c r="J20" i="2"/>
  <c r="F21" i="2"/>
  <c r="K21" i="2" s="1"/>
  <c r="G21" i="2"/>
  <c r="I21" i="2"/>
  <c r="J21" i="2"/>
  <c r="F22" i="2"/>
  <c r="G22" i="2"/>
  <c r="K22" i="2"/>
  <c r="I22" i="2"/>
  <c r="J22" i="2"/>
  <c r="F23" i="2"/>
  <c r="K23" i="2" s="1"/>
  <c r="G23" i="2"/>
  <c r="I23" i="2"/>
  <c r="J23" i="2"/>
  <c r="J16" i="2"/>
  <c r="I16" i="2"/>
  <c r="G16" i="2"/>
  <c r="F16" i="2"/>
  <c r="K16" i="2" s="1"/>
  <c r="F10" i="2"/>
  <c r="K10" i="2" s="1"/>
  <c r="G10" i="2"/>
  <c r="H10" i="2"/>
  <c r="I10" i="2"/>
  <c r="J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K13" i="2" s="1"/>
  <c r="J13" i="2"/>
  <c r="F14" i="2"/>
  <c r="G14" i="2"/>
  <c r="H14" i="2"/>
  <c r="I14" i="2"/>
  <c r="K14" i="2" s="1"/>
  <c r="J14" i="2"/>
  <c r="K9" i="2"/>
  <c r="J9" i="2"/>
  <c r="I9" i="2"/>
  <c r="H9" i="2"/>
  <c r="G9" i="2"/>
  <c r="F9" i="2"/>
  <c r="H2" i="2"/>
  <c r="I2" i="2"/>
  <c r="J2" i="2"/>
  <c r="K2" i="2" s="1"/>
  <c r="H3" i="2"/>
  <c r="I3" i="2"/>
  <c r="J3" i="2"/>
  <c r="K3" i="2" s="1"/>
  <c r="H4" i="2"/>
  <c r="I4" i="2"/>
  <c r="J4" i="2"/>
  <c r="H5" i="2"/>
  <c r="I5" i="2"/>
  <c r="J5" i="2"/>
  <c r="H6" i="2"/>
  <c r="I6" i="2"/>
  <c r="J6" i="2"/>
  <c r="H7" i="2"/>
  <c r="I7" i="2"/>
  <c r="J7" i="2"/>
  <c r="G3" i="2"/>
  <c r="G4" i="2"/>
  <c r="G5" i="2"/>
  <c r="G6" i="2"/>
  <c r="G7" i="2"/>
  <c r="G2" i="2"/>
  <c r="F3" i="2"/>
  <c r="F4" i="2"/>
  <c r="F5" i="2"/>
  <c r="F6" i="2"/>
  <c r="F7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K6" i="2" l="1"/>
  <c r="K7" i="2"/>
  <c r="K4" i="2"/>
  <c r="K5" i="2"/>
</calcChain>
</file>

<file path=xl/sharedStrings.xml><?xml version="1.0" encoding="utf-8"?>
<sst xmlns="http://schemas.openxmlformats.org/spreadsheetml/2006/main" count="175" uniqueCount="160">
  <si>
    <t>Виолета</t>
  </si>
  <si>
    <t>Кочева</t>
  </si>
  <si>
    <t>Милена</t>
  </si>
  <si>
    <t>Венедикова</t>
  </si>
  <si>
    <t>Ангел</t>
  </si>
  <si>
    <t>Стоянов</t>
  </si>
  <si>
    <t>Гергана</t>
  </si>
  <si>
    <t>Спасова</t>
  </si>
  <si>
    <t>Иванка</t>
  </si>
  <si>
    <t>Дамянова</t>
  </si>
  <si>
    <t>Елена</t>
  </si>
  <si>
    <t>Грънчарова</t>
  </si>
  <si>
    <t>Пенка</t>
  </si>
  <si>
    <t>Хаджиева</t>
  </si>
  <si>
    <t>Иван</t>
  </si>
  <si>
    <t>Чакъров</t>
  </si>
  <si>
    <t>Йордан</t>
  </si>
  <si>
    <t>Стамов</t>
  </si>
  <si>
    <t>Румяна</t>
  </si>
  <si>
    <t>Петрова</t>
  </si>
  <si>
    <t>Пламен</t>
  </si>
  <si>
    <t>Николов</t>
  </si>
  <si>
    <t>Асенова</t>
  </si>
  <si>
    <t>Никола</t>
  </si>
  <si>
    <t>Йорданов</t>
  </si>
  <si>
    <t>Мария</t>
  </si>
  <si>
    <t>Николова</t>
  </si>
  <si>
    <t>Даниела</t>
  </si>
  <si>
    <t>Живкова</t>
  </si>
  <si>
    <t>Тодор</t>
  </si>
  <si>
    <t>Танев</t>
  </si>
  <si>
    <t>Надежда</t>
  </si>
  <si>
    <t>Чешмеджиева</t>
  </si>
  <si>
    <t>Росица</t>
  </si>
  <si>
    <t>Йорданка</t>
  </si>
  <si>
    <t>Пешева</t>
  </si>
  <si>
    <t>Велешки</t>
  </si>
  <si>
    <t>Александър</t>
  </si>
  <si>
    <t>Кочев</t>
  </si>
  <si>
    <t>Десислава</t>
  </si>
  <si>
    <t>Аврамова</t>
  </si>
  <si>
    <t>Кьосев</t>
  </si>
  <si>
    <t>Николай</t>
  </si>
  <si>
    <t>Кантарджиев</t>
  </si>
  <si>
    <t>Агура</t>
  </si>
  <si>
    <t>Мавродиев</t>
  </si>
  <si>
    <t>Стайков</t>
  </si>
  <si>
    <t>Симеонов</t>
  </si>
  <si>
    <t>Силвия</t>
  </si>
  <si>
    <t>Вълчева</t>
  </si>
  <si>
    <t>Собствено</t>
  </si>
  <si>
    <t>Фамилно</t>
  </si>
  <si>
    <t>email</t>
  </si>
  <si>
    <t>v.kocheva@yourmail.com</t>
  </si>
  <si>
    <t>m.venedikova@yourmail.com</t>
  </si>
  <si>
    <t>a.stoyanov@yourmail.com</t>
  </si>
  <si>
    <t>g.spasova@yourmail.com</t>
  </si>
  <si>
    <t>i.damyanova@yourmail.com</t>
  </si>
  <si>
    <t>e.gryncharova@yourmail.com</t>
  </si>
  <si>
    <t>p.hadzhieva@yourmail.com</t>
  </si>
  <si>
    <t>i.chakurov@yourmail.com</t>
  </si>
  <si>
    <t>j.stamov@yourmail.com</t>
  </si>
  <si>
    <t>r.petrova@yourmail.com</t>
  </si>
  <si>
    <t>p.nikolov@yourmail.com</t>
  </si>
  <si>
    <t>e.asenova@yourmail.com</t>
  </si>
  <si>
    <t>n.jordanova@yourmail.com</t>
  </si>
  <si>
    <t>m.nikolova@yourmail.com</t>
  </si>
  <si>
    <t>d.zhivkova@yourmail.com</t>
  </si>
  <si>
    <t>t.tanev@yourmail.com</t>
  </si>
  <si>
    <t>n.cheshmedzhieva@yourmail.com</t>
  </si>
  <si>
    <t>r.asenova@yourmail.com</t>
  </si>
  <si>
    <t>j.pesheva@yourmail.com</t>
  </si>
  <si>
    <t>r.veleshki@yourmail.com</t>
  </si>
  <si>
    <t>i.nikolova@yourmail.com</t>
  </si>
  <si>
    <t>a.kochev@yourmail.com</t>
  </si>
  <si>
    <t>d.avramova@yourmail.com</t>
  </si>
  <si>
    <t>t.kyosev@yourmail.com</t>
  </si>
  <si>
    <t>n.kantardzhiev@yourmail.com</t>
  </si>
  <si>
    <t>n.agura@yourmail.com</t>
  </si>
  <si>
    <t>a.mavrodiev@yourmail.com</t>
  </si>
  <si>
    <t>a.staykov@yourmail.com</t>
  </si>
  <si>
    <t>a.simeonov@yourmail.com</t>
  </si>
  <si>
    <t>s.vulcheva@yourmail.com</t>
  </si>
  <si>
    <t>Name</t>
  </si>
  <si>
    <t>Description</t>
  </si>
  <si>
    <t>Въведение в Excel</t>
  </si>
  <si>
    <t>Математически функции</t>
  </si>
  <si>
    <t>Форматиране и изглед</t>
  </si>
  <si>
    <t>Логически проверки</t>
  </si>
  <si>
    <t>Операции с текст</t>
  </si>
  <si>
    <t>Преработка на таблици</t>
  </si>
  <si>
    <t>&lt;p&gt;Дата: 10 октомври, от 19:00 - 21:30 часа, в зала &lt;strong&gt;Knowledge&lt;/strong&gt;.&lt;/p&gt;&lt;ul&gt;&lt;li&gt;Елементи на интерфейса и работа с менюто&lt;/li&gt;&lt;li&gt;Организация на данните в Excel&lt;/li&gt;&lt;li&gt;Въвеждане и редактиране на данни&lt;/li&gt;&lt;li&gt;Редакция на редове и колони&lt;/li&gt;&lt;li&gt;Работа с файлове&lt;/li&gt;&lt;/ul&gt;</t>
  </si>
  <si>
    <t>&lt;p&gt;Дата: 17 октомври, от 18:30 - 21:30 часа, в зала &lt;strong&gt;Knowledge&lt;/strong&gt;.&lt;/p&gt;&lt;ul&gt;&lt;li&gt;Въвеждане и редактиране на функции&lt;/li&gt;&lt;li&gt;Пренасяне на функции в множество клетки&lt;/li&gt;&lt;li&gt;Референции към клетки&lt;/li&gt;&lt;li&gt;Често използвани математически функции&lt;/li&gt;&lt;/ul&gt;</t>
  </si>
  <si>
    <t>&lt;p&gt;Дата: 24 октомври, от 18:30 - 21:30 часа, в зала &lt;strong&gt;Knowledge&lt;/strong&gt;.&lt;/p&gt;&lt;ul&gt;&lt;li&gt;Стилове, ефекти и рамки&lt;/li&gt;&lt;li&gt;Форматиране на различни видове данни&lt;/li&gt;&lt;li&gt;Форматиране на таблици&lt;/li&gt;&lt;li&gt;Принтиране&lt;/li&gt;&lt;/ul&gt;</t>
  </si>
  <si>
    <t>&lt;p&gt;Дата: 31 октомври, от 18:30 - 21:30 часа, в зала &lt;strong&gt;Knowledge&lt;/strong&gt;.&lt;/p&gt;&lt;ul&gt;&lt;li&gt;Условни конструкции&lt;/li&gt;&lt;li&gt;Условно фомратиране&lt;/li&gt;&lt;/ul&gt;</t>
  </si>
  <si>
    <t>&lt;p&gt;Дата: 7 ноември, от 18:30 - 21:30 часа, в зала &lt;strong&gt;Knowledge&lt;/strong&gt;.&lt;/p&gt;&lt;ul&gt;&lt;li&gt;Сортиране и филтриране&lt;/li&gt;&lt;li&gt;Функции за работа с текст&lt;/li&gt;&lt;li&gt;Форматиране на данни в текстов вид&lt;/li&gt;&lt;li&gt;Формули за търсене по динамичен параметър&lt;/li&gt;&lt;/ul&gt;</t>
  </si>
  <si>
    <t>&lt;p&gt;Дата: 14 ноември, от 18:30 - 21:30 часа, в зала &lt;strong&gt;Knowledge&lt;/strong&gt;.&lt;/p&gt;&lt;ul&gt;&lt;li&gt;Редактиране и форматиране на съществуваща таблица&lt;/li&gt;&lt;li&gt;Разширена функционалност&lt;/li&gt;&lt;li&gt;Подготовка за изпит&lt;/li&gt;&lt;/ul&gt;</t>
  </si>
  <si>
    <t>2019-10-10T18:30:00</t>
  </si>
  <si>
    <t>StartDateTime</t>
  </si>
  <si>
    <t>EndDateTime</t>
  </si>
  <si>
    <t>order</t>
  </si>
  <si>
    <t>2019-10-17T18:30:00</t>
  </si>
  <si>
    <t>2019-10-24T18:30:00</t>
  </si>
  <si>
    <t>2019-10-31T18:30:00</t>
  </si>
  <si>
    <t>2019-11-07T18:30:00</t>
  </si>
  <si>
    <t>2019-11-14T18:30:00</t>
  </si>
  <si>
    <t>2019-10-10T21:30:00</t>
  </si>
  <si>
    <t>2019-10-17T21:30:00</t>
  </si>
  <si>
    <t>2019-10-24T21:30:00</t>
  </si>
  <si>
    <t>2019-10-31T21:30:00</t>
  </si>
  <si>
    <t>2019-11-07T21:30:00</t>
  </si>
  <si>
    <t>2019-11-14T21:30:00</t>
  </si>
  <si>
    <t>Разширена работа с документи и оформление</t>
  </si>
  <si>
    <t>Формули за напреднали</t>
  </si>
  <si>
    <t>Диаграми и обетки</t>
  </si>
  <si>
    <t>Обобщени (Pivot) таблици</t>
  </si>
  <si>
    <t>Анализ на данни</t>
  </si>
  <si>
    <t>Въведение в макроси и автоматизация</t>
  </si>
  <si>
    <t>&lt;p&gt;Дата: 2 декември, от 19:00 - 21:30 часа, в зала &lt;strong&gt;Knowledge&lt;/strong&gt;.&lt;/p&gt;&lt;ul&gt; &lt;li&gt;Команди и клавишни комбинации за ускорена работа&lt;/li&gt; &lt;li&gt;Разширени функции за форматиране на данните&lt;/li&gt; &lt;li&gt;Сигурност и споделяне на файлове&lt;/li&gt; &lt;/ul&gt;</t>
  </si>
  <si>
    <t>&lt;p&gt;Дата: 5 декември, от 18:30 - 21:30 часа, в зала &lt;strong&gt;HQ Lab&lt;/strong&gt;.&lt;/p&gt;&lt;ul&gt;&lt;li&gt;Допълнителни инструменти за работа с формули&lt;/li&gt;&lt;li&gt;Функции за търсене на съвпадения в данни&lt;/li&gt;&lt;li&gt;Функции върху масиви от данни и достъпване на данни по непряка референция&lt;/li&gt;&lt;li&gt;Допълнителни функции за работа с дати&lt;/li&gt;&lt;/ul&gt;</t>
  </si>
  <si>
    <t>&lt;p&gt;Дата: 9 декември, от 18:30 - 21:30 часа, в зала &lt;strong&gt;HQ Lab&lt;/strong&gt;.&lt;/p&gt;&lt;ul&gt;&lt;li&gt;Създаване и оформление на диаграми&lt;/li&gt;&lt;li&gt;Работа с различни видове диаграми&lt;/li&gt;&lt;li&gt;Изображения, обекти и стилизиран текст&lt;/li&gt;&lt;/ul&gt;</t>
  </si>
  <si>
    <t>&lt;p&gt;Дата: 12 декември, от 18:30 - 21:30 часа, в зала &lt;strong&gt;HQ Lab&lt;/strong&gt;.&lt;/p&gt;&lt;ul&gt;&lt;li&gt;Изисквания към данните&lt;/li&gt;&lt;li&gt;Създаване и редактиране на обобщени таблици&lt;/li&gt;&lt;li&gt;Сортиране, филтриране и изчислени полета&lt;/li&gt;&lt;li&gt;Графики към обобщени таблици&lt;/li&gt;&lt;/ul&gt;</t>
  </si>
  <si>
    <t>&lt;p&gt;Дата: 16 декември, от 18:30 - 21:30 часа, в зала &lt;strong&gt;HQ Lab&lt;/strong&gt;.&lt;/p&gt;&lt;ul&gt;&lt;li&gt;Статистически функции&lt;/li&gt;&lt;li&gt;Пакети за статистика и анализ на данни&lt;/li&gt;&lt;li&gt;Работа с инструменти за анализ на данни в Excel&lt;/li&gt;&lt;/ul&gt;</t>
  </si>
  <si>
    <t>&lt;p&gt;Дата: 19 декември, от 18:30 - 21:30 часа, в зала &lt;strong&gt;HQ Lab&lt;/strong&gt;.&lt;/p&gt;&lt;ul&gt;&lt;li&gt;Принципи и възможни приложения на макросите&lt;/li&gt;&lt;li&gt;Създаване, редакция и изпълнение на макроси&lt;/li&gt;&lt;li&gt;Въведение в автоматизацията чрез VBA&lt;/li&gt;&lt;li&gt;Подготовка за изпит&lt;/li&gt;&lt;/ul&gt;</t>
  </si>
  <si>
    <t>2019-12-02T18:30:00</t>
  </si>
  <si>
    <t>2019-12-05T18:30:00</t>
  </si>
  <si>
    <t>2019-12-09T18:30:00</t>
  </si>
  <si>
    <t>2019-12-12T18:30:00</t>
  </si>
  <si>
    <t>2019-12-16T18:30:00</t>
  </si>
  <si>
    <t>2019-12-19T18:30:00</t>
  </si>
  <si>
    <t>2019-12-02T21:30:00</t>
  </si>
  <si>
    <t>2019-12-05T21:30:00</t>
  </si>
  <si>
    <t>2019-12-09T21:30:00</t>
  </si>
  <si>
    <t>2019-12-12T21:30:00</t>
  </si>
  <si>
    <t>2019-12-16T21:30:00</t>
  </si>
  <si>
    <t>2019-12-19T21:30:00</t>
  </si>
  <si>
    <t>Introduction to VBA</t>
  </si>
  <si>
    <t>Simple Functions and Calculations</t>
  </si>
  <si>
    <t>Conditional Logic</t>
  </si>
  <si>
    <t>Loops</t>
  </si>
  <si>
    <t>Workbook Elements</t>
  </si>
  <si>
    <t>Events and Triggers</t>
  </si>
  <si>
    <t>Application Controls</t>
  </si>
  <si>
    <t>Workshop: Exam Preparation</t>
  </si>
  <si>
    <t>2020-01-23T19:00:00</t>
  </si>
  <si>
    <t>2020-01-30T19:00:00</t>
  </si>
  <si>
    <t>2020-02-06T19:00:00</t>
  </si>
  <si>
    <t>2020-02-13T19:00:00</t>
  </si>
  <si>
    <t>2020-02-20T19:00:00</t>
  </si>
  <si>
    <t>2020-02-27T19:00:00</t>
  </si>
  <si>
    <t>2020-03-05T19:00:00</t>
  </si>
  <si>
    <t>2020-03-12T19:00:00</t>
  </si>
  <si>
    <t>2020-01-23T22:00:00</t>
  </si>
  <si>
    <t>2020-01-30T22:00:00</t>
  </si>
  <si>
    <t>2020-02-06T22:00:00</t>
  </si>
  <si>
    <t>2020-02-13T22:00:00</t>
  </si>
  <si>
    <t>2020-02-20T22:00:00</t>
  </si>
  <si>
    <t>2020-02-27T22:00:00</t>
  </si>
  <si>
    <t>2020-03-05T22:00:00</t>
  </si>
  <si>
    <t>2020-03-12T22:00:00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</si>
</sst>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:D31"/>
    </sheetView>
  </sheetViews>
  <sheetFormatPr defaultRowHeight="15" x14ac:dyDescent="0.25"/>
  <cols>
    <col min="1" max="1" width="12.85546875" customWidth="1"/>
    <col min="2" max="2" width="14.5703125" customWidth="1"/>
    <col min="3" max="3" width="32.28515625" bestFit="1" customWidth="1"/>
  </cols>
  <sheetData>
    <row r="1" spans="1:4" x14ac:dyDescent="0.25">
      <c r="A1" s="1" t="s">
        <v>50</v>
      </c>
      <c r="B1" s="1" t="s">
        <v>51</v>
      </c>
      <c r="C1" s="1" t="s">
        <v>52</v>
      </c>
    </row>
    <row r="2" spans="1:4" x14ac:dyDescent="0.25">
      <c r="A2" t="s">
        <v>0</v>
      </c>
      <c r="B2" t="s">
        <v>1</v>
      </c>
      <c r="C2" t="s">
        <v>53</v>
      </c>
      <c r="D2" t="str">
        <f>"{FirstName:"""&amp;A2&amp;""",LastName:"""&amp;B2&amp;""",Email:"""&amp;C2&amp;"""},"</f>
        <v>{FirstName:"Виолета",LastName:"Кочева",Email:"v.kocheva@yourmail.com"},</v>
      </c>
    </row>
    <row r="3" spans="1:4" x14ac:dyDescent="0.25">
      <c r="A3" t="s">
        <v>2</v>
      </c>
      <c r="B3" t="s">
        <v>3</v>
      </c>
      <c r="C3" t="s">
        <v>54</v>
      </c>
      <c r="D3" t="str">
        <f t="shared" ref="D3:D31" si="0">"{FirstName:"""&amp;A3&amp;""",LastName:"""&amp;B3&amp;""",Email:"""&amp;C3&amp;"""},"</f>
        <v>{FirstName:"Милена",LastName:"Венедикова",Email:"m.venedikova@yourmail.com"},</v>
      </c>
    </row>
    <row r="4" spans="1:4" x14ac:dyDescent="0.25">
      <c r="A4" t="s">
        <v>4</v>
      </c>
      <c r="B4" t="s">
        <v>5</v>
      </c>
      <c r="C4" t="s">
        <v>55</v>
      </c>
      <c r="D4" t="str">
        <f t="shared" si="0"/>
        <v>{FirstName:"Ангел",LastName:"Стоянов",Email:"a.stoyanov@yourmail.com"},</v>
      </c>
    </row>
    <row r="5" spans="1:4" x14ac:dyDescent="0.25">
      <c r="A5" t="s">
        <v>6</v>
      </c>
      <c r="B5" t="s">
        <v>7</v>
      </c>
      <c r="C5" t="s">
        <v>56</v>
      </c>
      <c r="D5" t="str">
        <f t="shared" si="0"/>
        <v>{FirstName:"Гергана",LastName:"Спасова",Email:"g.spasova@yourmail.com"},</v>
      </c>
    </row>
    <row r="6" spans="1:4" x14ac:dyDescent="0.25">
      <c r="A6" t="s">
        <v>8</v>
      </c>
      <c r="B6" t="s">
        <v>9</v>
      </c>
      <c r="C6" t="s">
        <v>57</v>
      </c>
      <c r="D6" t="str">
        <f t="shared" si="0"/>
        <v>{FirstName:"Иванка",LastName:"Дамянова",Email:"i.damyanova@yourmail.com"},</v>
      </c>
    </row>
    <row r="7" spans="1:4" x14ac:dyDescent="0.25">
      <c r="A7" t="s">
        <v>10</v>
      </c>
      <c r="B7" t="s">
        <v>11</v>
      </c>
      <c r="C7" t="s">
        <v>58</v>
      </c>
      <c r="D7" t="str">
        <f t="shared" si="0"/>
        <v>{FirstName:"Елена",LastName:"Грънчарова",Email:"e.gryncharova@yourmail.com"},</v>
      </c>
    </row>
    <row r="8" spans="1:4" x14ac:dyDescent="0.25">
      <c r="A8" t="s">
        <v>12</v>
      </c>
      <c r="B8" t="s">
        <v>13</v>
      </c>
      <c r="C8" t="s">
        <v>59</v>
      </c>
      <c r="D8" t="str">
        <f t="shared" si="0"/>
        <v>{FirstName:"Пенка",LastName:"Хаджиева",Email:"p.hadzhieva@yourmail.com"},</v>
      </c>
    </row>
    <row r="9" spans="1:4" x14ac:dyDescent="0.25">
      <c r="A9" t="s">
        <v>14</v>
      </c>
      <c r="B9" t="s">
        <v>15</v>
      </c>
      <c r="C9" t="s">
        <v>60</v>
      </c>
      <c r="D9" t="str">
        <f t="shared" si="0"/>
        <v>{FirstName:"Иван",LastName:"Чакъров",Email:"i.chakurov@yourmail.com"},</v>
      </c>
    </row>
    <row r="10" spans="1:4" x14ac:dyDescent="0.25">
      <c r="A10" t="s">
        <v>16</v>
      </c>
      <c r="B10" t="s">
        <v>17</v>
      </c>
      <c r="C10" t="s">
        <v>61</v>
      </c>
      <c r="D10" t="str">
        <f t="shared" si="0"/>
        <v>{FirstName:"Йордан",LastName:"Стамов",Email:"j.stamov@yourmail.com"},</v>
      </c>
    </row>
    <row r="11" spans="1:4" x14ac:dyDescent="0.25">
      <c r="A11" t="s">
        <v>18</v>
      </c>
      <c r="B11" t="s">
        <v>19</v>
      </c>
      <c r="C11" t="s">
        <v>62</v>
      </c>
      <c r="D11" t="str">
        <f t="shared" si="0"/>
        <v>{FirstName:"Румяна",LastName:"Петрова",Email:"r.petrova@yourmail.com"},</v>
      </c>
    </row>
    <row r="12" spans="1:4" x14ac:dyDescent="0.25">
      <c r="A12" t="s">
        <v>20</v>
      </c>
      <c r="B12" t="s">
        <v>21</v>
      </c>
      <c r="C12" t="s">
        <v>63</v>
      </c>
      <c r="D12" t="str">
        <f t="shared" si="0"/>
        <v>{FirstName:"Пламен",LastName:"Николов",Email:"p.nikolov@yourmail.com"},</v>
      </c>
    </row>
    <row r="13" spans="1:4" x14ac:dyDescent="0.25">
      <c r="A13" t="s">
        <v>10</v>
      </c>
      <c r="B13" t="s">
        <v>22</v>
      </c>
      <c r="C13" t="s">
        <v>64</v>
      </c>
      <c r="D13" t="str">
        <f t="shared" si="0"/>
        <v>{FirstName:"Елена",LastName:"Асенова",Email:"e.asenova@yourmail.com"},</v>
      </c>
    </row>
    <row r="14" spans="1:4" x14ac:dyDescent="0.25">
      <c r="A14" t="s">
        <v>23</v>
      </c>
      <c r="B14" t="s">
        <v>24</v>
      </c>
      <c r="C14" t="s">
        <v>65</v>
      </c>
      <c r="D14" t="str">
        <f t="shared" si="0"/>
        <v>{FirstName:"Никола",LastName:"Йорданов",Email:"n.jordanova@yourmail.com"},</v>
      </c>
    </row>
    <row r="15" spans="1:4" x14ac:dyDescent="0.25">
      <c r="A15" t="s">
        <v>25</v>
      </c>
      <c r="B15" t="s">
        <v>26</v>
      </c>
      <c r="C15" t="s">
        <v>66</v>
      </c>
      <c r="D15" t="str">
        <f t="shared" si="0"/>
        <v>{FirstName:"Мария",LastName:"Николова",Email:"m.nikolova@yourmail.com"},</v>
      </c>
    </row>
    <row r="16" spans="1:4" x14ac:dyDescent="0.25">
      <c r="A16" t="s">
        <v>27</v>
      </c>
      <c r="B16" t="s">
        <v>28</v>
      </c>
      <c r="C16" t="s">
        <v>67</v>
      </c>
      <c r="D16" t="str">
        <f t="shared" si="0"/>
        <v>{FirstName:"Даниела",LastName:"Живкова",Email:"d.zhivkova@yourmail.com"},</v>
      </c>
    </row>
    <row r="17" spans="1:4" x14ac:dyDescent="0.25">
      <c r="A17" t="s">
        <v>29</v>
      </c>
      <c r="B17" t="s">
        <v>30</v>
      </c>
      <c r="C17" t="s">
        <v>68</v>
      </c>
      <c r="D17" t="str">
        <f t="shared" si="0"/>
        <v>{FirstName:"Тодор",LastName:"Танев",Email:"t.tanev@yourmail.com"},</v>
      </c>
    </row>
    <row r="18" spans="1:4" x14ac:dyDescent="0.25">
      <c r="A18" t="s">
        <v>31</v>
      </c>
      <c r="B18" t="s">
        <v>32</v>
      </c>
      <c r="C18" t="s">
        <v>69</v>
      </c>
      <c r="D18" t="str">
        <f t="shared" si="0"/>
        <v>{FirstName:"Надежда",LastName:"Чешмеджиева",Email:"n.cheshmedzhieva@yourmail.com"},</v>
      </c>
    </row>
    <row r="19" spans="1:4" x14ac:dyDescent="0.25">
      <c r="A19" t="s">
        <v>33</v>
      </c>
      <c r="B19" t="s">
        <v>22</v>
      </c>
      <c r="C19" t="s">
        <v>70</v>
      </c>
      <c r="D19" t="str">
        <f t="shared" si="0"/>
        <v>{FirstName:"Росица",LastName:"Асенова",Email:"r.asenova@yourmail.com"},</v>
      </c>
    </row>
    <row r="20" spans="1:4" x14ac:dyDescent="0.25">
      <c r="A20" t="s">
        <v>34</v>
      </c>
      <c r="B20" t="s">
        <v>35</v>
      </c>
      <c r="C20" t="s">
        <v>71</v>
      </c>
      <c r="D20" t="str">
        <f t="shared" si="0"/>
        <v>{FirstName:"Йорданка",LastName:"Пешева",Email:"j.pesheva@yourmail.com"},</v>
      </c>
    </row>
    <row r="21" spans="1:4" x14ac:dyDescent="0.25">
      <c r="A21" t="s">
        <v>18</v>
      </c>
      <c r="B21" t="s">
        <v>36</v>
      </c>
      <c r="C21" t="s">
        <v>72</v>
      </c>
      <c r="D21" t="str">
        <f t="shared" si="0"/>
        <v>{FirstName:"Румяна",LastName:"Велешки",Email:"r.veleshki@yourmail.com"},</v>
      </c>
    </row>
    <row r="22" spans="1:4" x14ac:dyDescent="0.25">
      <c r="A22" t="s">
        <v>8</v>
      </c>
      <c r="B22" t="s">
        <v>26</v>
      </c>
      <c r="C22" t="s">
        <v>73</v>
      </c>
      <c r="D22" t="str">
        <f t="shared" si="0"/>
        <v>{FirstName:"Иванка",LastName:"Николова",Email:"i.nikolova@yourmail.com"},</v>
      </c>
    </row>
    <row r="23" spans="1:4" x14ac:dyDescent="0.25">
      <c r="A23" t="s">
        <v>37</v>
      </c>
      <c r="B23" t="s">
        <v>38</v>
      </c>
      <c r="C23" t="s">
        <v>74</v>
      </c>
      <c r="D23" t="str">
        <f t="shared" si="0"/>
        <v>{FirstName:"Александър",LastName:"Кочев",Email:"a.kochev@yourmail.com"},</v>
      </c>
    </row>
    <row r="24" spans="1:4" x14ac:dyDescent="0.25">
      <c r="A24" t="s">
        <v>39</v>
      </c>
      <c r="B24" t="s">
        <v>40</v>
      </c>
      <c r="C24" t="s">
        <v>75</v>
      </c>
      <c r="D24" t="str">
        <f t="shared" si="0"/>
        <v>{FirstName:"Десислава",LastName:"Аврамова",Email:"d.avramova@yourmail.com"},</v>
      </c>
    </row>
    <row r="25" spans="1:4" x14ac:dyDescent="0.25">
      <c r="A25" t="s">
        <v>29</v>
      </c>
      <c r="B25" t="s">
        <v>41</v>
      </c>
      <c r="C25" t="s">
        <v>76</v>
      </c>
      <c r="D25" t="str">
        <f t="shared" si="0"/>
        <v>{FirstName:"Тодор",LastName:"Кьосев",Email:"t.kyosev@yourmail.com"},</v>
      </c>
    </row>
    <row r="26" spans="1:4" x14ac:dyDescent="0.25">
      <c r="A26" t="s">
        <v>42</v>
      </c>
      <c r="B26" t="s">
        <v>43</v>
      </c>
      <c r="C26" t="s">
        <v>77</v>
      </c>
      <c r="D26" t="str">
        <f t="shared" si="0"/>
        <v>{FirstName:"Николай",LastName:"Кантарджиев",Email:"n.kantardzhiev@yourmail.com"},</v>
      </c>
    </row>
    <row r="27" spans="1:4" x14ac:dyDescent="0.25">
      <c r="A27" t="s">
        <v>42</v>
      </c>
      <c r="B27" t="s">
        <v>44</v>
      </c>
      <c r="C27" t="s">
        <v>78</v>
      </c>
      <c r="D27" t="str">
        <f t="shared" si="0"/>
        <v>{FirstName:"Николай",LastName:"Агура",Email:"n.agura@yourmail.com"},</v>
      </c>
    </row>
    <row r="28" spans="1:4" x14ac:dyDescent="0.25">
      <c r="A28" t="s">
        <v>37</v>
      </c>
      <c r="B28" t="s">
        <v>45</v>
      </c>
      <c r="C28" t="s">
        <v>79</v>
      </c>
      <c r="D28" t="str">
        <f t="shared" si="0"/>
        <v>{FirstName:"Александър",LastName:"Мавродиев",Email:"a.mavrodiev@yourmail.com"},</v>
      </c>
    </row>
    <row r="29" spans="1:4" x14ac:dyDescent="0.25">
      <c r="A29" t="s">
        <v>4</v>
      </c>
      <c r="B29" t="s">
        <v>46</v>
      </c>
      <c r="C29" t="s">
        <v>80</v>
      </c>
      <c r="D29" t="str">
        <f t="shared" si="0"/>
        <v>{FirstName:"Ангел",LastName:"Стайков",Email:"a.staykov@yourmail.com"},</v>
      </c>
    </row>
    <row r="30" spans="1:4" x14ac:dyDescent="0.25">
      <c r="A30" t="s">
        <v>37</v>
      </c>
      <c r="B30" t="s">
        <v>47</v>
      </c>
      <c r="C30" t="s">
        <v>81</v>
      </c>
      <c r="D30" t="str">
        <f t="shared" si="0"/>
        <v>{FirstName:"Александър",LastName:"Симеонов",Email:"a.simeonov@yourmail.com"},</v>
      </c>
    </row>
    <row r="31" spans="1:4" x14ac:dyDescent="0.25">
      <c r="A31" t="s">
        <v>48</v>
      </c>
      <c r="B31" t="s">
        <v>49</v>
      </c>
      <c r="C31" t="s">
        <v>82</v>
      </c>
      <c r="D31" t="str">
        <f t="shared" si="0"/>
        <v>{FirstName:"Силвия",LastName:"Вълчева",Email:"s.vulcheva@yourmail.com"},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2EBF-FC09-4A99-90B8-5911650A8778}">
  <dimension ref="A1:K23"/>
  <sheetViews>
    <sheetView tabSelected="1" topLeftCell="C1" workbookViewId="0">
      <selection activeCell="K16" sqref="K16:K23"/>
    </sheetView>
  </sheetViews>
  <sheetFormatPr defaultRowHeight="15" x14ac:dyDescent="0.25"/>
  <cols>
    <col min="2" max="2" width="24" bestFit="1" customWidth="1"/>
    <col min="3" max="3" width="15.140625" customWidth="1"/>
    <col min="4" max="5" width="18.85546875" bestFit="1" customWidth="1"/>
    <col min="6" max="6" width="9" bestFit="1" customWidth="1"/>
    <col min="7" max="7" width="32.42578125" bestFit="1" customWidth="1"/>
    <col min="8" max="8" width="25.7109375" customWidth="1"/>
    <col min="9" max="9" width="35" bestFit="1" customWidth="1"/>
    <col min="10" max="10" width="34.140625" bestFit="1" customWidth="1"/>
  </cols>
  <sheetData>
    <row r="1" spans="1:11" x14ac:dyDescent="0.25">
      <c r="A1" s="1" t="s">
        <v>100</v>
      </c>
      <c r="B1" s="1" t="s">
        <v>83</v>
      </c>
      <c r="C1" s="1" t="s">
        <v>84</v>
      </c>
      <c r="D1" s="1" t="s">
        <v>98</v>
      </c>
      <c r="E1" s="1" t="s">
        <v>99</v>
      </c>
      <c r="F1" s="1" t="s">
        <v>100</v>
      </c>
      <c r="G1" s="1" t="s">
        <v>83</v>
      </c>
      <c r="H1" s="1" t="s">
        <v>84</v>
      </c>
      <c r="I1" s="1" t="s">
        <v>98</v>
      </c>
      <c r="J1" s="1" t="s">
        <v>99</v>
      </c>
    </row>
    <row r="2" spans="1:11" x14ac:dyDescent="0.25">
      <c r="A2">
        <v>10</v>
      </c>
      <c r="B2" t="s">
        <v>85</v>
      </c>
      <c r="C2" t="s">
        <v>91</v>
      </c>
      <c r="D2" t="s">
        <v>97</v>
      </c>
      <c r="E2" t="s">
        <v>106</v>
      </c>
      <c r="F2" t="str">
        <f>IF(NOT(ISBLANK(A2)),F$1&amp;":"&amp;A2,"")</f>
        <v>order:10</v>
      </c>
      <c r="G2" t="str">
        <f>G$1&amp;":"""&amp;B2&amp;""""</f>
        <v>Name:"Въведение в Excel"</v>
      </c>
      <c r="H2" t="str">
        <f t="shared" ref="H2:J7" si="0">H$1&amp;":"""&amp;C2&amp;""""</f>
        <v>Description:"&lt;p&gt;Дата: 10 октомври, от 19:00 - 21:30 часа, в зала &lt;strong&gt;Knowledge&lt;/strong&gt;.&lt;/p&gt;&lt;ul&gt;&lt;li&gt;Елементи на интерфейса и работа с менюто&lt;/li&gt;&lt;li&gt;Организация на данните в Excel&lt;/li&gt;&lt;li&gt;Въвеждане и редактиране на данни&lt;/li&gt;&lt;li&gt;Редакция на редове и колони&lt;/li&gt;&lt;li&gt;Работа с файлове&lt;/li&gt;&lt;/ul&gt;"</v>
      </c>
      <c r="I2" t="str">
        <f t="shared" si="0"/>
        <v>StartDateTime:"2019-10-10T18:30:00"</v>
      </c>
      <c r="J2" t="str">
        <f t="shared" si="0"/>
        <v>EndDateTime:"2019-10-10T21:30:00"</v>
      </c>
      <c r="K2" t="str">
        <f>"{"&amp;_xlfn.TEXTJOIN(",",TRUE,F2:J2)&amp;"}"</f>
        <v>{order:10,Name:"Въведение в Excel",Description:"&lt;p&gt;Дата: 10 октомври, от 19:00 - 21:30 часа, в зала &lt;strong&gt;Knowledge&lt;/strong&gt;.&lt;/p&gt;&lt;ul&gt;&lt;li&gt;Елементи на интерфейса и работа с менюто&lt;/li&gt;&lt;li&gt;Организация на данните в Excel&lt;/li&gt;&lt;li&gt;Въвеждане и редактиране на данни&lt;/li&gt;&lt;li&gt;Редакция на редове и колони&lt;/li&gt;&lt;li&gt;Работа с файлове&lt;/li&gt;&lt;/ul&gt;",StartDateTime:"2019-10-10T18:30:00",EndDateTime:"2019-10-10T21:30:00"}</v>
      </c>
    </row>
    <row r="3" spans="1:11" x14ac:dyDescent="0.25">
      <c r="A3">
        <v>20</v>
      </c>
      <c r="B3" t="s">
        <v>86</v>
      </c>
      <c r="C3" t="s">
        <v>92</v>
      </c>
      <c r="D3" t="s">
        <v>101</v>
      </c>
      <c r="E3" t="s">
        <v>107</v>
      </c>
      <c r="F3" t="str">
        <f t="shared" ref="F3:F7" si="1">IF(NOT(ISBLANK(A3)),F$1&amp;":"&amp;A3,"")</f>
        <v>order:20</v>
      </c>
      <c r="G3" t="str">
        <f t="shared" ref="G3:G7" si="2">G$1&amp;":"""&amp;B3&amp;""""</f>
        <v>Name:"Математически функции"</v>
      </c>
      <c r="H3" t="str">
        <f t="shared" si="0"/>
        <v>Description:"&lt;p&gt;Дата: 17 октомври, от 18:30 - 21:30 часа, в зала &lt;strong&gt;Knowledge&lt;/strong&gt;.&lt;/p&gt;&lt;ul&gt;&lt;li&gt;Въвеждане и редактиране на функции&lt;/li&gt;&lt;li&gt;Пренасяне на функции в множество клетки&lt;/li&gt;&lt;li&gt;Референции към клетки&lt;/li&gt;&lt;li&gt;Често използвани математически функции&lt;/li&gt;&lt;/ul&gt;"</v>
      </c>
      <c r="I3" t="str">
        <f t="shared" si="0"/>
        <v>StartDateTime:"2019-10-17T18:30:00"</v>
      </c>
      <c r="J3" t="str">
        <f t="shared" si="0"/>
        <v>EndDateTime:"2019-10-17T21:30:00"</v>
      </c>
      <c r="K3" t="str">
        <f t="shared" ref="K3:K7" si="3">"{"&amp;_xlfn.TEXTJOIN(",",TRUE,F3:J3)&amp;"}"</f>
        <v>{order:20,Name:"Математически функции",Description:"&lt;p&gt;Дата: 17 октомври, от 18:30 - 21:30 часа, в зала &lt;strong&gt;Knowledge&lt;/strong&gt;.&lt;/p&gt;&lt;ul&gt;&lt;li&gt;Въвеждане и редактиране на функции&lt;/li&gt;&lt;li&gt;Пренасяне на функции в множество клетки&lt;/li&gt;&lt;li&gt;Референции към клетки&lt;/li&gt;&lt;li&gt;Често използвани математически функции&lt;/li&gt;&lt;/ul&gt;",StartDateTime:"2019-10-17T18:30:00",EndDateTime:"2019-10-17T21:30:00"}</v>
      </c>
    </row>
    <row r="4" spans="1:11" x14ac:dyDescent="0.25">
      <c r="A4">
        <v>30</v>
      </c>
      <c r="B4" t="s">
        <v>87</v>
      </c>
      <c r="C4" t="s">
        <v>93</v>
      </c>
      <c r="D4" t="s">
        <v>102</v>
      </c>
      <c r="E4" t="s">
        <v>108</v>
      </c>
      <c r="F4" t="str">
        <f t="shared" si="1"/>
        <v>order:30</v>
      </c>
      <c r="G4" t="str">
        <f t="shared" si="2"/>
        <v>Name:"Форматиране и изглед"</v>
      </c>
      <c r="H4" t="str">
        <f t="shared" si="0"/>
        <v>Description:"&lt;p&gt;Дата: 24 октомври, от 18:30 - 21:30 часа, в зала &lt;strong&gt;Knowledge&lt;/strong&gt;.&lt;/p&gt;&lt;ul&gt;&lt;li&gt;Стилове, ефекти и рамки&lt;/li&gt;&lt;li&gt;Форматиране на различни видове данни&lt;/li&gt;&lt;li&gt;Форматиране на таблици&lt;/li&gt;&lt;li&gt;Принтиране&lt;/li&gt;&lt;/ul&gt;"</v>
      </c>
      <c r="I4" t="str">
        <f t="shared" si="0"/>
        <v>StartDateTime:"2019-10-24T18:30:00"</v>
      </c>
      <c r="J4" t="str">
        <f t="shared" si="0"/>
        <v>EndDateTime:"2019-10-24T21:30:00"</v>
      </c>
      <c r="K4" t="str">
        <f t="shared" si="3"/>
        <v>{order:30,Name:"Форматиране и изглед",Description:"&lt;p&gt;Дата: 24 октомври, от 18:30 - 21:30 часа, в зала &lt;strong&gt;Knowledge&lt;/strong&gt;.&lt;/p&gt;&lt;ul&gt;&lt;li&gt;Стилове, ефекти и рамки&lt;/li&gt;&lt;li&gt;Форматиране на различни видове данни&lt;/li&gt;&lt;li&gt;Форматиране на таблици&lt;/li&gt;&lt;li&gt;Принтиране&lt;/li&gt;&lt;/ul&gt;",StartDateTime:"2019-10-24T18:30:00",EndDateTime:"2019-10-24T21:30:00"}</v>
      </c>
    </row>
    <row r="5" spans="1:11" x14ac:dyDescent="0.25">
      <c r="A5">
        <v>40</v>
      </c>
      <c r="B5" t="s">
        <v>88</v>
      </c>
      <c r="C5" t="s">
        <v>94</v>
      </c>
      <c r="D5" t="s">
        <v>103</v>
      </c>
      <c r="E5" t="s">
        <v>109</v>
      </c>
      <c r="F5" t="str">
        <f t="shared" si="1"/>
        <v>order:40</v>
      </c>
      <c r="G5" t="str">
        <f t="shared" si="2"/>
        <v>Name:"Логически проверки"</v>
      </c>
      <c r="H5" t="str">
        <f t="shared" si="0"/>
        <v>Description:"&lt;p&gt;Дата: 31 октомври, от 18:30 - 21:30 часа, в зала &lt;strong&gt;Knowledge&lt;/strong&gt;.&lt;/p&gt;&lt;ul&gt;&lt;li&gt;Условни конструкции&lt;/li&gt;&lt;li&gt;Условно фомратиране&lt;/li&gt;&lt;/ul&gt;"</v>
      </c>
      <c r="I5" t="str">
        <f t="shared" si="0"/>
        <v>StartDateTime:"2019-10-31T18:30:00"</v>
      </c>
      <c r="J5" t="str">
        <f t="shared" si="0"/>
        <v>EndDateTime:"2019-10-31T21:30:00"</v>
      </c>
      <c r="K5" t="str">
        <f t="shared" si="3"/>
        <v>{order:40,Name:"Логически проверки",Description:"&lt;p&gt;Дата: 31 октомври, от 18:30 - 21:30 часа, в зала &lt;strong&gt;Knowledge&lt;/strong&gt;.&lt;/p&gt;&lt;ul&gt;&lt;li&gt;Условни конструкции&lt;/li&gt;&lt;li&gt;Условно фомратиране&lt;/li&gt;&lt;/ul&gt;",StartDateTime:"2019-10-31T18:30:00",EndDateTime:"2019-10-31T21:30:00"}</v>
      </c>
    </row>
    <row r="6" spans="1:11" x14ac:dyDescent="0.25">
      <c r="A6">
        <v>50</v>
      </c>
      <c r="B6" t="s">
        <v>89</v>
      </c>
      <c r="C6" t="s">
        <v>95</v>
      </c>
      <c r="D6" t="s">
        <v>104</v>
      </c>
      <c r="E6" t="s">
        <v>110</v>
      </c>
      <c r="F6" t="str">
        <f t="shared" si="1"/>
        <v>order:50</v>
      </c>
      <c r="G6" t="str">
        <f t="shared" si="2"/>
        <v>Name:"Операции с текст"</v>
      </c>
      <c r="H6" t="str">
        <f t="shared" si="0"/>
        <v>Description:"&lt;p&gt;Дата: 7 ноември, от 18:30 - 21:30 часа, в зала &lt;strong&gt;Knowledge&lt;/strong&gt;.&lt;/p&gt;&lt;ul&gt;&lt;li&gt;Сортиране и филтриране&lt;/li&gt;&lt;li&gt;Функции за работа с текст&lt;/li&gt;&lt;li&gt;Форматиране на данни в текстов вид&lt;/li&gt;&lt;li&gt;Формули за търсене по динамичен параметър&lt;/li&gt;&lt;/ul&gt;"</v>
      </c>
      <c r="I6" t="str">
        <f t="shared" si="0"/>
        <v>StartDateTime:"2019-11-07T18:30:00"</v>
      </c>
      <c r="J6" t="str">
        <f t="shared" si="0"/>
        <v>EndDateTime:"2019-11-07T21:30:00"</v>
      </c>
      <c r="K6" t="str">
        <f t="shared" si="3"/>
        <v>{order:50,Name:"Операции с текст",Description:"&lt;p&gt;Дата: 7 ноември, от 18:30 - 21:30 часа, в зала &lt;strong&gt;Knowledge&lt;/strong&gt;.&lt;/p&gt;&lt;ul&gt;&lt;li&gt;Сортиране и филтриране&lt;/li&gt;&lt;li&gt;Функции за работа с текст&lt;/li&gt;&lt;li&gt;Форматиране на данни в текстов вид&lt;/li&gt;&lt;li&gt;Формули за търсене по динамичен параметър&lt;/li&gt;&lt;/ul&gt;",StartDateTime:"2019-11-07T18:30:00",EndDateTime:"2019-11-07T21:30:00"}</v>
      </c>
    </row>
    <row r="7" spans="1:11" x14ac:dyDescent="0.25">
      <c r="A7">
        <v>60</v>
      </c>
      <c r="B7" t="s">
        <v>90</v>
      </c>
      <c r="C7" t="s">
        <v>96</v>
      </c>
      <c r="D7" t="s">
        <v>105</v>
      </c>
      <c r="E7" t="s">
        <v>111</v>
      </c>
      <c r="F7" t="str">
        <f t="shared" si="1"/>
        <v>order:60</v>
      </c>
      <c r="G7" t="str">
        <f t="shared" si="2"/>
        <v>Name:"Преработка на таблици"</v>
      </c>
      <c r="H7" t="str">
        <f t="shared" si="0"/>
        <v>Description:"&lt;p&gt;Дата: 14 ноември, от 18:30 - 21:30 часа, в зала &lt;strong&gt;Knowledge&lt;/strong&gt;.&lt;/p&gt;&lt;ul&gt;&lt;li&gt;Редактиране и форматиране на съществуваща таблица&lt;/li&gt;&lt;li&gt;Разширена функционалност&lt;/li&gt;&lt;li&gt;Подготовка за изпит&lt;/li&gt;&lt;/ul&gt;"</v>
      </c>
      <c r="I7" t="str">
        <f t="shared" si="0"/>
        <v>StartDateTime:"2019-11-14T18:30:00"</v>
      </c>
      <c r="J7" t="str">
        <f t="shared" si="0"/>
        <v>EndDateTime:"2019-11-14T21:30:00"</v>
      </c>
      <c r="K7" t="str">
        <f t="shared" si="3"/>
        <v>{order:60,Name:"Преработка на таблици",Description:"&lt;p&gt;Дата: 14 ноември, от 18:30 - 21:30 часа, в зала &lt;strong&gt;Knowledge&lt;/strong&gt;.&lt;/p&gt;&lt;ul&gt;&lt;li&gt;Редактиране и форматиране на съществуваща таблица&lt;/li&gt;&lt;li&gt;Разширена функционалност&lt;/li&gt;&lt;li&gt;Подготовка за изпит&lt;/li&gt;&lt;/ul&gt;",StartDateTime:"2019-11-14T18:30:00",EndDateTime:"2019-11-14T21:30:00"}</v>
      </c>
    </row>
    <row r="9" spans="1:11" x14ac:dyDescent="0.25">
      <c r="A9">
        <v>10</v>
      </c>
      <c r="B9" t="s">
        <v>112</v>
      </c>
      <c r="C9" t="s">
        <v>118</v>
      </c>
      <c r="D9" t="s">
        <v>124</v>
      </c>
      <c r="E9" t="s">
        <v>130</v>
      </c>
      <c r="F9" t="str">
        <f>IF(NOT(ISBLANK(A9)),F$1&amp;":"&amp;A9,"")</f>
        <v>order:10</v>
      </c>
      <c r="G9" t="str">
        <f>G$1&amp;":"""&amp;B9&amp;""""</f>
        <v>Name:"Разширена работа с документи и оформление"</v>
      </c>
      <c r="H9" t="str">
        <f t="shared" ref="H9" si="4">H$1&amp;":"""&amp;C9&amp;""""</f>
        <v>Description:"&lt;p&gt;Дата: 2 декември, от 19:00 - 21:30 часа, в зала &lt;strong&gt;Knowledge&lt;/strong&gt;.&lt;/p&gt;&lt;ul&gt; &lt;li&gt;Команди и клавишни комбинации за ускорена работа&lt;/li&gt; &lt;li&gt;Разширени функции за форматиране на данните&lt;/li&gt; &lt;li&gt;Сигурност и споделяне на файлове&lt;/li&gt; &lt;/ul&gt;"</v>
      </c>
      <c r="I9" t="str">
        <f t="shared" ref="I9" si="5">I$1&amp;":"""&amp;D9&amp;""""</f>
        <v>StartDateTime:"2019-12-02T18:30:00"</v>
      </c>
      <c r="J9" t="str">
        <f t="shared" ref="J9" si="6">J$1&amp;":"""&amp;E9&amp;""""</f>
        <v>EndDateTime:"2019-12-02T21:30:00"</v>
      </c>
      <c r="K9" t="str">
        <f>"{"&amp;_xlfn.TEXTJOIN(",",TRUE,F9:J9)&amp;"}"</f>
        <v>{order:10,Name:"Разширена работа с документи и оформление",Description:"&lt;p&gt;Дата: 2 декември, от 19:00 - 21:30 часа, в зала &lt;strong&gt;Knowledge&lt;/strong&gt;.&lt;/p&gt;&lt;ul&gt; &lt;li&gt;Команди и клавишни комбинации за ускорена работа&lt;/li&gt; &lt;li&gt;Разширени функции за форматиране на данните&lt;/li&gt; &lt;li&gt;Сигурност и споделяне на файлове&lt;/li&gt; &lt;/ul&gt;",StartDateTime:"2019-12-02T18:30:00",EndDateTime:"2019-12-02T21:30:00"}</v>
      </c>
    </row>
    <row r="10" spans="1:11" x14ac:dyDescent="0.25">
      <c r="A10">
        <v>20</v>
      </c>
      <c r="B10" t="s">
        <v>113</v>
      </c>
      <c r="C10" t="s">
        <v>119</v>
      </c>
      <c r="D10" t="s">
        <v>125</v>
      </c>
      <c r="E10" t="s">
        <v>131</v>
      </c>
      <c r="F10" t="str">
        <f t="shared" ref="F10:F14" si="7">IF(NOT(ISBLANK(A10)),F$1&amp;":"&amp;A10,"")</f>
        <v>order:20</v>
      </c>
      <c r="G10" t="str">
        <f t="shared" ref="G10:G14" si="8">G$1&amp;":"""&amp;B10&amp;""""</f>
        <v>Name:"Формули за напреднали"</v>
      </c>
      <c r="H10" t="str">
        <f t="shared" ref="H10:H14" si="9">H$1&amp;":"""&amp;C10&amp;""""</f>
        <v>Description:"&lt;p&gt;Дата: 5 декември, от 18:30 - 21:30 часа, в зала &lt;strong&gt;HQ Lab&lt;/strong&gt;.&lt;/p&gt;&lt;ul&gt;&lt;li&gt;Допълнителни инструменти за работа с формули&lt;/li&gt;&lt;li&gt;Функции за търсене на съвпадения в данни&lt;/li&gt;&lt;li&gt;Функции върху масиви от данни и достъпване на данни по непряка референция&lt;/li&gt;&lt;li&gt;Допълнителни функции за работа с дати&lt;/li&gt;&lt;/ul&gt;"</v>
      </c>
      <c r="I10" t="str">
        <f t="shared" ref="I10:I14" si="10">I$1&amp;":"""&amp;D10&amp;""""</f>
        <v>StartDateTime:"2019-12-05T18:30:00"</v>
      </c>
      <c r="J10" t="str">
        <f t="shared" ref="J10:J14" si="11">J$1&amp;":"""&amp;E10&amp;""""</f>
        <v>EndDateTime:"2019-12-05T21:30:00"</v>
      </c>
      <c r="K10" t="str">
        <f t="shared" ref="K10:K14" si="12">"{"&amp;_xlfn.TEXTJOIN(",",TRUE,F10:J10)&amp;"}"</f>
        <v>{order:20,Name:"Формули за напреднали",Description:"&lt;p&gt;Дата: 5 декември, от 18:30 - 21:30 часа, в зала &lt;strong&gt;HQ Lab&lt;/strong&gt;.&lt;/p&gt;&lt;ul&gt;&lt;li&gt;Допълнителни инструменти за работа с формули&lt;/li&gt;&lt;li&gt;Функции за търсене на съвпадения в данни&lt;/li&gt;&lt;li&gt;Функции върху масиви от данни и достъпване на данни по непряка референция&lt;/li&gt;&lt;li&gt;Допълнителни функции за работа с дати&lt;/li&gt;&lt;/ul&gt;",StartDateTime:"2019-12-05T18:30:00",EndDateTime:"2019-12-05T21:30:00"}</v>
      </c>
    </row>
    <row r="11" spans="1:11" x14ac:dyDescent="0.25">
      <c r="A11">
        <v>30</v>
      </c>
      <c r="B11" t="s">
        <v>114</v>
      </c>
      <c r="C11" t="s">
        <v>120</v>
      </c>
      <c r="D11" t="s">
        <v>126</v>
      </c>
      <c r="E11" t="s">
        <v>132</v>
      </c>
      <c r="F11" t="str">
        <f t="shared" si="7"/>
        <v>order:30</v>
      </c>
      <c r="G11" t="str">
        <f t="shared" si="8"/>
        <v>Name:"Диаграми и обетки"</v>
      </c>
      <c r="H11" t="str">
        <f t="shared" si="9"/>
        <v>Description:"&lt;p&gt;Дата: 9 декември, от 18:30 - 21:30 часа, в зала &lt;strong&gt;HQ Lab&lt;/strong&gt;.&lt;/p&gt;&lt;ul&gt;&lt;li&gt;Създаване и оформление на диаграми&lt;/li&gt;&lt;li&gt;Работа с различни видове диаграми&lt;/li&gt;&lt;li&gt;Изображения, обекти и стилизиран текст&lt;/li&gt;&lt;/ul&gt;"</v>
      </c>
      <c r="I11" t="str">
        <f t="shared" si="10"/>
        <v>StartDateTime:"2019-12-09T18:30:00"</v>
      </c>
      <c r="J11" t="str">
        <f t="shared" si="11"/>
        <v>EndDateTime:"2019-12-09T21:30:00"</v>
      </c>
      <c r="K11" t="str">
        <f t="shared" si="12"/>
        <v>{order:30,Name:"Диаграми и обетки",Description:"&lt;p&gt;Дата: 9 декември, от 18:30 - 21:30 часа, в зала &lt;strong&gt;HQ Lab&lt;/strong&gt;.&lt;/p&gt;&lt;ul&gt;&lt;li&gt;Създаване и оформление на диаграми&lt;/li&gt;&lt;li&gt;Работа с различни видове диаграми&lt;/li&gt;&lt;li&gt;Изображения, обекти и стилизиран текст&lt;/li&gt;&lt;/ul&gt;",StartDateTime:"2019-12-09T18:30:00",EndDateTime:"2019-12-09T21:30:00"}</v>
      </c>
    </row>
    <row r="12" spans="1:11" x14ac:dyDescent="0.25">
      <c r="A12">
        <v>40</v>
      </c>
      <c r="B12" t="s">
        <v>115</v>
      </c>
      <c r="C12" t="s">
        <v>121</v>
      </c>
      <c r="D12" t="s">
        <v>127</v>
      </c>
      <c r="E12" t="s">
        <v>133</v>
      </c>
      <c r="F12" t="str">
        <f t="shared" si="7"/>
        <v>order:40</v>
      </c>
      <c r="G12" t="str">
        <f t="shared" si="8"/>
        <v>Name:"Обобщени (Pivot) таблици"</v>
      </c>
      <c r="H12" t="str">
        <f t="shared" si="9"/>
        <v>Description:"&lt;p&gt;Дата: 12 декември, от 18:30 - 21:30 часа, в зала &lt;strong&gt;HQ Lab&lt;/strong&gt;.&lt;/p&gt;&lt;ul&gt;&lt;li&gt;Изисквания към данните&lt;/li&gt;&lt;li&gt;Създаване и редактиране на обобщени таблици&lt;/li&gt;&lt;li&gt;Сортиране, филтриране и изчислени полета&lt;/li&gt;&lt;li&gt;Графики към обобщени таблици&lt;/li&gt;&lt;/ul&gt;"</v>
      </c>
      <c r="I12" t="str">
        <f t="shared" si="10"/>
        <v>StartDateTime:"2019-12-12T18:30:00"</v>
      </c>
      <c r="J12" t="str">
        <f t="shared" si="11"/>
        <v>EndDateTime:"2019-12-12T21:30:00"</v>
      </c>
      <c r="K12" t="str">
        <f t="shared" si="12"/>
        <v>{order:40,Name:"Обобщени (Pivot) таблици",Description:"&lt;p&gt;Дата: 12 декември, от 18:30 - 21:30 часа, в зала &lt;strong&gt;HQ Lab&lt;/strong&gt;.&lt;/p&gt;&lt;ul&gt;&lt;li&gt;Изисквания към данните&lt;/li&gt;&lt;li&gt;Създаване и редактиране на обобщени таблици&lt;/li&gt;&lt;li&gt;Сортиране, филтриране и изчислени полета&lt;/li&gt;&lt;li&gt;Графики към обобщени таблици&lt;/li&gt;&lt;/ul&gt;",StartDateTime:"2019-12-12T18:30:00",EndDateTime:"2019-12-12T21:30:00"}</v>
      </c>
    </row>
    <row r="13" spans="1:11" x14ac:dyDescent="0.25">
      <c r="A13">
        <v>50</v>
      </c>
      <c r="B13" t="s">
        <v>116</v>
      </c>
      <c r="C13" t="s">
        <v>122</v>
      </c>
      <c r="D13" t="s">
        <v>128</v>
      </c>
      <c r="E13" t="s">
        <v>134</v>
      </c>
      <c r="F13" t="str">
        <f t="shared" si="7"/>
        <v>order:50</v>
      </c>
      <c r="G13" t="str">
        <f t="shared" si="8"/>
        <v>Name:"Анализ на данни"</v>
      </c>
      <c r="H13" t="str">
        <f t="shared" si="9"/>
        <v>Description:"&lt;p&gt;Дата: 16 декември, от 18:30 - 21:30 часа, в зала &lt;strong&gt;HQ Lab&lt;/strong&gt;.&lt;/p&gt;&lt;ul&gt;&lt;li&gt;Статистически функции&lt;/li&gt;&lt;li&gt;Пакети за статистика и анализ на данни&lt;/li&gt;&lt;li&gt;Работа с инструменти за анализ на данни в Excel&lt;/li&gt;&lt;/ul&gt;"</v>
      </c>
      <c r="I13" t="str">
        <f t="shared" si="10"/>
        <v>StartDateTime:"2019-12-16T18:30:00"</v>
      </c>
      <c r="J13" t="str">
        <f t="shared" si="11"/>
        <v>EndDateTime:"2019-12-16T21:30:00"</v>
      </c>
      <c r="K13" t="str">
        <f t="shared" si="12"/>
        <v>{order:50,Name:"Анализ на данни",Description:"&lt;p&gt;Дата: 16 декември, от 18:30 - 21:30 часа, в зала &lt;strong&gt;HQ Lab&lt;/strong&gt;.&lt;/p&gt;&lt;ul&gt;&lt;li&gt;Статистически функции&lt;/li&gt;&lt;li&gt;Пакети за статистика и анализ на данни&lt;/li&gt;&lt;li&gt;Работа с инструменти за анализ на данни в Excel&lt;/li&gt;&lt;/ul&gt;",StartDateTime:"2019-12-16T18:30:00",EndDateTime:"2019-12-16T21:30:00"}</v>
      </c>
    </row>
    <row r="14" spans="1:11" x14ac:dyDescent="0.25">
      <c r="A14">
        <v>60</v>
      </c>
      <c r="B14" t="s">
        <v>117</v>
      </c>
      <c r="C14" t="s">
        <v>123</v>
      </c>
      <c r="D14" t="s">
        <v>129</v>
      </c>
      <c r="E14" t="s">
        <v>135</v>
      </c>
      <c r="F14" t="str">
        <f t="shared" si="7"/>
        <v>order:60</v>
      </c>
      <c r="G14" t="str">
        <f t="shared" si="8"/>
        <v>Name:"Въведение в макроси и автоматизация"</v>
      </c>
      <c r="H14" t="str">
        <f t="shared" si="9"/>
        <v>Description:"&lt;p&gt;Дата: 19 декември, от 18:30 - 21:30 часа, в зала &lt;strong&gt;HQ Lab&lt;/strong&gt;.&lt;/p&gt;&lt;ul&gt;&lt;li&gt;Принципи и възможни приложения на макросите&lt;/li&gt;&lt;li&gt;Създаване, редакция и изпълнение на макроси&lt;/li&gt;&lt;li&gt;Въведение в автоматизацията чрез VBA&lt;/li&gt;&lt;li&gt;Подготовка за изпит&lt;/li&gt;&lt;/ul&gt;"</v>
      </c>
      <c r="I14" t="str">
        <f t="shared" si="10"/>
        <v>StartDateTime:"2019-12-19T18:30:00"</v>
      </c>
      <c r="J14" t="str">
        <f t="shared" si="11"/>
        <v>EndDateTime:"2019-12-19T21:30:00"</v>
      </c>
      <c r="K14" t="str">
        <f t="shared" si="12"/>
        <v>{order:60,Name:"Въведение в макроси и автоматизация",Description:"&lt;p&gt;Дата: 19 декември, от 18:30 - 21:30 часа, в зала &lt;strong&gt;HQ Lab&lt;/strong&gt;.&lt;/p&gt;&lt;ul&gt;&lt;li&gt;Принципи и възможни приложения на макросите&lt;/li&gt;&lt;li&gt;Създаване, редакция и изпълнение на макроси&lt;/li&gt;&lt;li&gt;Въведение в автоматизацията чрез VBA&lt;/li&gt;&lt;li&gt;Подготовка за изпит&lt;/li&gt;&lt;/ul&gt;",StartDateTime:"2019-12-19T18:30:00",EndDateTime:"2019-12-19T21:30:00"}</v>
      </c>
    </row>
    <row r="16" spans="1:11" x14ac:dyDescent="0.25">
      <c r="A16">
        <v>10</v>
      </c>
      <c r="B16" t="s">
        <v>136</v>
      </c>
      <c r="D16" t="s">
        <v>144</v>
      </c>
      <c r="E16" t="s">
        <v>152</v>
      </c>
      <c r="F16" t="str">
        <f>IF(NOT(ISBLANK(A16)),F$1&amp;":"&amp;A16,"")</f>
        <v>order:10</v>
      </c>
      <c r="G16" t="str">
        <f>G$1&amp;":"""&amp;B16&amp;""""</f>
        <v>Name:"Introduction to VBA"</v>
      </c>
      <c r="I16" t="str">
        <f t="shared" ref="I16" si="13">I$1&amp;":"""&amp;D16&amp;""""</f>
        <v>StartDateTime:"2020-01-23T19:00:00"</v>
      </c>
      <c r="J16" t="str">
        <f t="shared" ref="J16" si="14">J$1&amp;":"""&amp;E16&amp;""""</f>
        <v>EndDateTime:"2020-01-23T22:00:00"</v>
      </c>
      <c r="K16" t="str">
        <f>"{"&amp;_xlfn.TEXTJOIN(",",TRUE,F16:J16)&amp;"}"</f>
        <v>{order:10,Name:"Introduction to VBA",StartDateTime:"2020-01-23T19:00:00",EndDateTime:"2020-01-23T22:00:00"}</v>
      </c>
    </row>
    <row r="17" spans="1:11" x14ac:dyDescent="0.25">
      <c r="A17">
        <v>20</v>
      </c>
      <c r="B17" t="s">
        <v>137</v>
      </c>
      <c r="D17" t="s">
        <v>145</v>
      </c>
      <c r="E17" t="s">
        <v>153</v>
      </c>
      <c r="F17" t="str">
        <f t="shared" ref="F17:F23" si="15">IF(NOT(ISBLANK(A17)),F$1&amp;":"&amp;A17,"")</f>
        <v>order:20</v>
      </c>
      <c r="G17" t="str">
        <f t="shared" ref="G17:G23" si="16">G$1&amp;":"""&amp;B17&amp;""""</f>
        <v>Name:"Simple Functions and Calculations"</v>
      </c>
      <c r="I17" t="str">
        <f t="shared" ref="I17:I23" si="17">I$1&amp;":"""&amp;D17&amp;""""</f>
        <v>StartDateTime:"2020-01-30T19:00:00"</v>
      </c>
      <c r="J17" t="str">
        <f t="shared" ref="J17:J23" si="18">J$1&amp;":"""&amp;E17&amp;""""</f>
        <v>EndDateTime:"2020-01-30T22:00:00"</v>
      </c>
      <c r="K17" t="str">
        <f t="shared" ref="K17:K23" si="19">"{"&amp;_xlfn.TEXTJOIN(",",TRUE,F17:J17)&amp;"}"</f>
        <v>{order:20,Name:"Simple Functions and Calculations",StartDateTime:"2020-01-30T19:00:00",EndDateTime:"2020-01-30T22:00:00"}</v>
      </c>
    </row>
    <row r="18" spans="1:11" x14ac:dyDescent="0.25">
      <c r="A18">
        <v>30</v>
      </c>
      <c r="B18" t="s">
        <v>138</v>
      </c>
      <c r="D18" t="s">
        <v>146</v>
      </c>
      <c r="E18" t="s">
        <v>154</v>
      </c>
      <c r="F18" t="str">
        <f t="shared" si="15"/>
        <v>order:30</v>
      </c>
      <c r="G18" t="str">
        <f t="shared" si="16"/>
        <v>Name:"Conditional Logic"</v>
      </c>
      <c r="I18" t="str">
        <f t="shared" si="17"/>
        <v>StartDateTime:"2020-02-06T19:00:00"</v>
      </c>
      <c r="J18" t="str">
        <f t="shared" si="18"/>
        <v>EndDateTime:"2020-02-06T22:00:00"</v>
      </c>
      <c r="K18" t="str">
        <f t="shared" si="19"/>
        <v>{order:30,Name:"Conditional Logic",StartDateTime:"2020-02-06T19:00:00",EndDateTime:"2020-02-06T22:00:00"}</v>
      </c>
    </row>
    <row r="19" spans="1:11" x14ac:dyDescent="0.25">
      <c r="A19">
        <v>40</v>
      </c>
      <c r="B19" t="s">
        <v>139</v>
      </c>
      <c r="D19" t="s">
        <v>147</v>
      </c>
      <c r="E19" t="s">
        <v>155</v>
      </c>
      <c r="F19" t="str">
        <f t="shared" si="15"/>
        <v>order:40</v>
      </c>
      <c r="G19" t="str">
        <f t="shared" si="16"/>
        <v>Name:"Loops"</v>
      </c>
      <c r="I19" t="str">
        <f t="shared" si="17"/>
        <v>StartDateTime:"2020-02-13T19:00:00"</v>
      </c>
      <c r="J19" t="str">
        <f t="shared" si="18"/>
        <v>EndDateTime:"2020-02-13T22:00:00"</v>
      </c>
      <c r="K19" t="str">
        <f t="shared" si="19"/>
        <v>{order:40,Name:"Loops",StartDateTime:"2020-02-13T19:00:00",EndDateTime:"2020-02-13T22:00:00"}</v>
      </c>
    </row>
    <row r="20" spans="1:11" x14ac:dyDescent="0.25">
      <c r="A20">
        <v>50</v>
      </c>
      <c r="B20" t="s">
        <v>140</v>
      </c>
      <c r="D20" t="s">
        <v>148</v>
      </c>
      <c r="E20" t="s">
        <v>156</v>
      </c>
      <c r="F20" t="str">
        <f t="shared" si="15"/>
        <v>order:50</v>
      </c>
      <c r="G20" t="str">
        <f t="shared" si="16"/>
        <v>Name:"Workbook Elements"</v>
      </c>
      <c r="I20" t="str">
        <f t="shared" si="17"/>
        <v>StartDateTime:"2020-02-20T19:00:00"</v>
      </c>
      <c r="J20" t="str">
        <f t="shared" si="18"/>
        <v>EndDateTime:"2020-02-20T22:00:00"</v>
      </c>
      <c r="K20" t="str">
        <f t="shared" si="19"/>
        <v>{order:50,Name:"Workbook Elements",StartDateTime:"2020-02-20T19:00:00",EndDateTime:"2020-02-20T22:00:00"}</v>
      </c>
    </row>
    <row r="21" spans="1:11" x14ac:dyDescent="0.25">
      <c r="A21">
        <v>60</v>
      </c>
      <c r="B21" t="s">
        <v>141</v>
      </c>
      <c r="D21" t="s">
        <v>149</v>
      </c>
      <c r="E21" t="s">
        <v>157</v>
      </c>
      <c r="F21" t="str">
        <f t="shared" si="15"/>
        <v>order:60</v>
      </c>
      <c r="G21" t="str">
        <f t="shared" si="16"/>
        <v>Name:"Events and Triggers"</v>
      </c>
      <c r="I21" t="str">
        <f t="shared" si="17"/>
        <v>StartDateTime:"2020-02-27T19:00:00"</v>
      </c>
      <c r="J21" t="str">
        <f t="shared" si="18"/>
        <v>EndDateTime:"2020-02-27T22:00:00"</v>
      </c>
      <c r="K21" t="str">
        <f t="shared" si="19"/>
        <v>{order:60,Name:"Events and Triggers",StartDateTime:"2020-02-27T19:00:00",EndDateTime:"2020-02-27T22:00:00"}</v>
      </c>
    </row>
    <row r="22" spans="1:11" x14ac:dyDescent="0.25">
      <c r="A22">
        <v>70</v>
      </c>
      <c r="B22" t="s">
        <v>142</v>
      </c>
      <c r="D22" t="s">
        <v>150</v>
      </c>
      <c r="E22" t="s">
        <v>158</v>
      </c>
      <c r="F22" t="str">
        <f t="shared" si="15"/>
        <v>order:70</v>
      </c>
      <c r="G22" t="str">
        <f t="shared" si="16"/>
        <v>Name:"Application Controls"</v>
      </c>
      <c r="I22" t="str">
        <f t="shared" si="17"/>
        <v>StartDateTime:"2020-03-05T19:00:00"</v>
      </c>
      <c r="J22" t="str">
        <f t="shared" si="18"/>
        <v>EndDateTime:"2020-03-05T22:00:00"</v>
      </c>
      <c r="K22" t="str">
        <f t="shared" si="19"/>
        <v>{order:70,Name:"Application Controls",StartDateTime:"2020-03-05T19:00:00",EndDateTime:"2020-03-05T22:00:00"}</v>
      </c>
    </row>
    <row r="23" spans="1:11" x14ac:dyDescent="0.25">
      <c r="A23">
        <v>80</v>
      </c>
      <c r="B23" t="s">
        <v>143</v>
      </c>
      <c r="D23" t="s">
        <v>151</v>
      </c>
      <c r="E23" t="s">
        <v>159</v>
      </c>
      <c r="F23" t="str">
        <f t="shared" si="15"/>
        <v>order:80</v>
      </c>
      <c r="G23" t="str">
        <f t="shared" si="16"/>
        <v>Name:"Workshop: Exam Preparation"</v>
      </c>
      <c r="I23" t="str">
        <f t="shared" si="17"/>
        <v>StartDateTime:"2020-03-12T19:00:00"</v>
      </c>
      <c r="J23" t="str">
        <f t="shared" si="18"/>
        <v>EndDateTime:"2020-03-12T22:00:00"</v>
      </c>
      <c r="K23" t="str">
        <f t="shared" si="19"/>
        <v>{order:80,Name:"Workshop: Exam Preparation",StartDateTime:"2020-03-12T19:00:00",EndDateTime:"2020-03-12T22:00:00"}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2015-06-05T18:19:34Z</dcterms:created>
  <dcterms:modified xsi:type="dcterms:W3CDTF">2020-01-24T18:50:01Z</dcterms:modified>
</cp:coreProperties>
</file>