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90" sheetId="71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5" i="71"/>
  <c r="I40"/>
  <c r="I15"/>
  <c r="I20" s="1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<sst xmlns="http://schemas.openxmlformats.org/spreadsheetml/2006/main" count="54" uniqueCount="27">
  <si>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</si>
  <si>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</si>
  <si>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</si>
  <si>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</si>
  <si>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</si>
  <si>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</si>
  <si>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</si>
  <si>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</si>
  <si>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</si>
  <si>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MARIA ESTHER MAGALLANES ALVARADO</t>
  </si>
  <si>
    <t>Bagdad No. 387</t>
  </si>
  <si>
    <t>Col. Santa María del Silo</t>
  </si>
  <si>
    <t xml:space="preserve">Guadalajara, Jal. </t>
  </si>
  <si>
    <t>tel 33 1017 7697</t>
  </si>
  <si>
    <t>CANTIDAD</t>
  </si>
  <si>
    <t>CLAVE</t>
  </si>
  <si>
    <t>MEDIDA</t>
  </si>
  <si>
    <t>ARTICULO</t>
  </si>
  <si>
    <t>PRECIO</t>
  </si>
  <si>
    <t>IMPORTE</t>
  </si>
  <si>
    <t>BS5</t>
  </si>
  <si>
    <t>60x90</t>
  </si>
  <si>
    <t>Pizarrón blanco melamina 6 mm</t>
  </si>
  <si>
    <t>( Trescientos cincuenta y ocho pesos 44/100 M.N.)</t>
  </si>
  <si>
    <t>TOTAL</t>
  </si>
  <si>
    <t>entre Josefa Ortíz de Domínguez y Gral Pedro María Anaya</t>
  </si>
  <si>
    <t>Horario de 9:00  a  6:00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</si>
</sst>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#,##0;[Red]#,##0"/>
    <numFmt numFmtId="169" formatCode="[$-F800]dddd\,\ mmmm\ dd\,\ yyyy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1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9" fontId="42" fillId="0" borderId="10" xfId="60" applyNumberFormat="1" applyFont="1" applyFill="1" applyBorder="1" applyAlignment="1">
      <alignment horizontal="center" vertical="center"/>
    </xf>
    <xf numFmtId="169" fontId="42" fillId="0" borderId="11" xfId="60" applyNumberFormat="1" applyFont="1" applyFill="1" applyBorder="1" applyAlignment="1">
      <alignment horizontal="center" vertical="center"/>
    </xf>
    <xf numFmtId="169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169" fontId="42" fillId="0" borderId="15" xfId="60" applyNumberFormat="1" applyFont="1" applyFill="1" applyBorder="1" applyAlignment="1">
      <alignment horizontal="center" vertical="center"/>
    </xf>
    <xf numFmtId="169" fontId="42" fillId="0" borderId="16" xfId="60" applyNumberFormat="1" applyFont="1" applyFill="1" applyBorder="1" applyAlignment="1">
      <alignment horizontal="center" vertical="center"/>
    </xf>
    <xf numFmtId="169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2" fillId="0" borderId="0" xfId="670" applyFont="1" applyFill="1" applyBorder="1" applyAlignment="1">
      <alignment horizontal="center"/>
    </xf>
    <xf numFmtId="0" fontId="49" fillId="0" borderId="0" xfId="670" applyFont="1" applyFill="1" applyBorder="1" applyAlignment="1">
      <alignment horizontal="center"/>
    </xf>
    <xf numFmtId="16" fontId="49" fillId="0" borderId="0" xfId="670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7" fontId="47" fillId="0" borderId="18" xfId="60" applyNumberFormat="1" applyFont="1" applyBorder="1" applyAlignment="1">
      <alignment horizontal="center"/>
    </xf>
    <xf numFmtId="0" fontId="47" fillId="0" borderId="18" xfId="670" applyFont="1" applyBorder="1" applyAlignment="1">
      <alignment horizontal="center"/>
    </xf>
    <xf numFmtId="0" fontId="47" fillId="0" borderId="20" xfId="670" applyFont="1" applyBorder="1" applyAlignment="1">
      <alignment horizontal="left"/>
    </xf>
    <xf numFmtId="0" fontId="47" fillId="0" borderId="21" xfId="670" applyFont="1" applyBorder="1" applyAlignment="1">
      <alignment horizontal="right"/>
    </xf>
    <xf numFmtId="0" fontId="47" fillId="0" borderId="22" xfId="670" applyFont="1" applyBorder="1" applyAlignment="1">
      <alignment horizontal="right"/>
    </xf>
    <xf numFmtId="166" fontId="47" fillId="0" borderId="17" xfId="670" applyNumberFormat="1" applyFont="1" applyBorder="1" applyAlignment="1"/>
    <xf numFmtId="166" fontId="47" fillId="0" borderId="18" xfId="60" applyNumberFormat="1" applyFont="1" applyBorder="1" applyAlignment="1">
      <alignment horizontal="center"/>
    </xf>
    <xf numFmtId="0" fontId="47" fillId="0" borderId="18" xfId="60" applyFont="1" applyBorder="1" applyAlignment="1">
      <alignment horizontal="center"/>
    </xf>
    <xf numFmtId="166" fontId="47" fillId="0" borderId="18" xfId="60" applyNumberFormat="1" applyFont="1" applyBorder="1" applyAlignment="1">
      <alignment horizontal="right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7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0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25</xdr:row>
      <xdr:rowOff>152400</xdr:rowOff>
    </xdr:from>
    <xdr:to>
      <xdr:col>4</xdr:col>
      <xdr:colOff>381000</xdr:colOff>
      <xdr:row>28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4357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48"/>
  <sheetViews>
    <sheetView tabSelected="1" zoomScale="75" zoomScaleNormal="100" workbookViewId="0">
      <selection activeCell="N20" sqref="N20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8" width="9.7109375" style="5" customWidth="1"/>
    <col min="9" max="9" width="16.5703125" style="5" customWidth="1"/>
    <col min="10" max="10" width="13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4" width="9.7109375" style="5" customWidth="1"/>
    <col min="265" max="265" width="16.5703125" style="5" customWidth="1"/>
    <col min="266" max="266" width="13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20" width="9.7109375" style="5" customWidth="1"/>
    <col min="521" max="521" width="16.5703125" style="5" customWidth="1"/>
    <col min="522" max="522" width="13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6" width="9.7109375" style="5" customWidth="1"/>
    <col min="777" max="777" width="16.5703125" style="5" customWidth="1"/>
    <col min="778" max="778" width="13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2" width="9.7109375" style="5" customWidth="1"/>
    <col min="1033" max="1033" width="16.5703125" style="5" customWidth="1"/>
    <col min="1034" max="1034" width="13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8" width="9.7109375" style="5" customWidth="1"/>
    <col min="1289" max="1289" width="16.5703125" style="5" customWidth="1"/>
    <col min="1290" max="1290" width="13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4" width="9.7109375" style="5" customWidth="1"/>
    <col min="1545" max="1545" width="16.5703125" style="5" customWidth="1"/>
    <col min="1546" max="1546" width="13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800" width="9.7109375" style="5" customWidth="1"/>
    <col min="1801" max="1801" width="16.5703125" style="5" customWidth="1"/>
    <col min="1802" max="1802" width="13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6" width="9.7109375" style="5" customWidth="1"/>
    <col min="2057" max="2057" width="16.5703125" style="5" customWidth="1"/>
    <col min="2058" max="2058" width="13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2" width="9.7109375" style="5" customWidth="1"/>
    <col min="2313" max="2313" width="16.5703125" style="5" customWidth="1"/>
    <col min="2314" max="2314" width="13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8" width="9.7109375" style="5" customWidth="1"/>
    <col min="2569" max="2569" width="16.5703125" style="5" customWidth="1"/>
    <col min="2570" max="2570" width="13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4" width="9.7109375" style="5" customWidth="1"/>
    <col min="2825" max="2825" width="16.5703125" style="5" customWidth="1"/>
    <col min="2826" max="2826" width="13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80" width="9.7109375" style="5" customWidth="1"/>
    <col min="3081" max="3081" width="16.5703125" style="5" customWidth="1"/>
    <col min="3082" max="3082" width="13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6" width="9.7109375" style="5" customWidth="1"/>
    <col min="3337" max="3337" width="16.5703125" style="5" customWidth="1"/>
    <col min="3338" max="3338" width="13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2" width="9.7109375" style="5" customWidth="1"/>
    <col min="3593" max="3593" width="16.5703125" style="5" customWidth="1"/>
    <col min="3594" max="3594" width="13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8" width="9.7109375" style="5" customWidth="1"/>
    <col min="3849" max="3849" width="16.5703125" style="5" customWidth="1"/>
    <col min="3850" max="3850" width="13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4" width="9.7109375" style="5" customWidth="1"/>
    <col min="4105" max="4105" width="16.5703125" style="5" customWidth="1"/>
    <col min="4106" max="4106" width="13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60" width="9.7109375" style="5" customWidth="1"/>
    <col min="4361" max="4361" width="16.5703125" style="5" customWidth="1"/>
    <col min="4362" max="4362" width="13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6" width="9.7109375" style="5" customWidth="1"/>
    <col min="4617" max="4617" width="16.5703125" style="5" customWidth="1"/>
    <col min="4618" max="4618" width="13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2" width="9.7109375" style="5" customWidth="1"/>
    <col min="4873" max="4873" width="16.5703125" style="5" customWidth="1"/>
    <col min="4874" max="4874" width="13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8" width="9.7109375" style="5" customWidth="1"/>
    <col min="5129" max="5129" width="16.5703125" style="5" customWidth="1"/>
    <col min="5130" max="5130" width="13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4" width="9.7109375" style="5" customWidth="1"/>
    <col min="5385" max="5385" width="16.5703125" style="5" customWidth="1"/>
    <col min="5386" max="5386" width="13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40" width="9.7109375" style="5" customWidth="1"/>
    <col min="5641" max="5641" width="16.5703125" style="5" customWidth="1"/>
    <col min="5642" max="5642" width="13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6" width="9.7109375" style="5" customWidth="1"/>
    <col min="5897" max="5897" width="16.5703125" style="5" customWidth="1"/>
    <col min="5898" max="5898" width="13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2" width="9.7109375" style="5" customWidth="1"/>
    <col min="6153" max="6153" width="16.5703125" style="5" customWidth="1"/>
    <col min="6154" max="6154" width="13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8" width="9.7109375" style="5" customWidth="1"/>
    <col min="6409" max="6409" width="16.5703125" style="5" customWidth="1"/>
    <col min="6410" max="6410" width="13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4" width="9.7109375" style="5" customWidth="1"/>
    <col min="6665" max="6665" width="16.5703125" style="5" customWidth="1"/>
    <col min="6666" max="6666" width="13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20" width="9.7109375" style="5" customWidth="1"/>
    <col min="6921" max="6921" width="16.5703125" style="5" customWidth="1"/>
    <col min="6922" max="6922" width="13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6" width="9.7109375" style="5" customWidth="1"/>
    <col min="7177" max="7177" width="16.5703125" style="5" customWidth="1"/>
    <col min="7178" max="7178" width="13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2" width="9.7109375" style="5" customWidth="1"/>
    <col min="7433" max="7433" width="16.5703125" style="5" customWidth="1"/>
    <col min="7434" max="7434" width="13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8" width="9.7109375" style="5" customWidth="1"/>
    <col min="7689" max="7689" width="16.5703125" style="5" customWidth="1"/>
    <col min="7690" max="7690" width="13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4" width="9.7109375" style="5" customWidth="1"/>
    <col min="7945" max="7945" width="16.5703125" style="5" customWidth="1"/>
    <col min="7946" max="7946" width="13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200" width="9.7109375" style="5" customWidth="1"/>
    <col min="8201" max="8201" width="16.5703125" style="5" customWidth="1"/>
    <col min="8202" max="8202" width="13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6" width="9.7109375" style="5" customWidth="1"/>
    <col min="8457" max="8457" width="16.5703125" style="5" customWidth="1"/>
    <col min="8458" max="8458" width="13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2" width="9.7109375" style="5" customWidth="1"/>
    <col min="8713" max="8713" width="16.5703125" style="5" customWidth="1"/>
    <col min="8714" max="8714" width="13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8" width="9.7109375" style="5" customWidth="1"/>
    <col min="8969" max="8969" width="16.5703125" style="5" customWidth="1"/>
    <col min="8970" max="8970" width="13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4" width="9.7109375" style="5" customWidth="1"/>
    <col min="9225" max="9225" width="16.5703125" style="5" customWidth="1"/>
    <col min="9226" max="9226" width="13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80" width="9.7109375" style="5" customWidth="1"/>
    <col min="9481" max="9481" width="16.5703125" style="5" customWidth="1"/>
    <col min="9482" max="9482" width="13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6" width="9.7109375" style="5" customWidth="1"/>
    <col min="9737" max="9737" width="16.5703125" style="5" customWidth="1"/>
    <col min="9738" max="9738" width="13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2" width="9.7109375" style="5" customWidth="1"/>
    <col min="9993" max="9993" width="16.5703125" style="5" customWidth="1"/>
    <col min="9994" max="9994" width="13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8" width="9.7109375" style="5" customWidth="1"/>
    <col min="10249" max="10249" width="16.5703125" style="5" customWidth="1"/>
    <col min="10250" max="10250" width="13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4" width="9.7109375" style="5" customWidth="1"/>
    <col min="10505" max="10505" width="16.5703125" style="5" customWidth="1"/>
    <col min="10506" max="10506" width="13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60" width="9.7109375" style="5" customWidth="1"/>
    <col min="10761" max="10761" width="16.5703125" style="5" customWidth="1"/>
    <col min="10762" max="10762" width="13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6" width="9.7109375" style="5" customWidth="1"/>
    <col min="11017" max="11017" width="16.5703125" style="5" customWidth="1"/>
    <col min="11018" max="11018" width="13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2" width="9.7109375" style="5" customWidth="1"/>
    <col min="11273" max="11273" width="16.5703125" style="5" customWidth="1"/>
    <col min="11274" max="11274" width="13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8" width="9.7109375" style="5" customWidth="1"/>
    <col min="11529" max="11529" width="16.5703125" style="5" customWidth="1"/>
    <col min="11530" max="11530" width="13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4" width="9.7109375" style="5" customWidth="1"/>
    <col min="11785" max="11785" width="16.5703125" style="5" customWidth="1"/>
    <col min="11786" max="11786" width="13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40" width="9.7109375" style="5" customWidth="1"/>
    <col min="12041" max="12041" width="16.5703125" style="5" customWidth="1"/>
    <col min="12042" max="12042" width="13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6" width="9.7109375" style="5" customWidth="1"/>
    <col min="12297" max="12297" width="16.5703125" style="5" customWidth="1"/>
    <col min="12298" max="12298" width="13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2" width="9.7109375" style="5" customWidth="1"/>
    <col min="12553" max="12553" width="16.5703125" style="5" customWidth="1"/>
    <col min="12554" max="12554" width="13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8" width="9.7109375" style="5" customWidth="1"/>
    <col min="12809" max="12809" width="16.5703125" style="5" customWidth="1"/>
    <col min="12810" max="12810" width="13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4" width="9.7109375" style="5" customWidth="1"/>
    <col min="13065" max="13065" width="16.5703125" style="5" customWidth="1"/>
    <col min="13066" max="13066" width="13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20" width="9.7109375" style="5" customWidth="1"/>
    <col min="13321" max="13321" width="16.5703125" style="5" customWidth="1"/>
    <col min="13322" max="13322" width="13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6" width="9.7109375" style="5" customWidth="1"/>
    <col min="13577" max="13577" width="16.5703125" style="5" customWidth="1"/>
    <col min="13578" max="13578" width="13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2" width="9.7109375" style="5" customWidth="1"/>
    <col min="13833" max="13833" width="16.5703125" style="5" customWidth="1"/>
    <col min="13834" max="13834" width="13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8" width="9.7109375" style="5" customWidth="1"/>
    <col min="14089" max="14089" width="16.5703125" style="5" customWidth="1"/>
    <col min="14090" max="14090" width="13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4" width="9.7109375" style="5" customWidth="1"/>
    <col min="14345" max="14345" width="16.5703125" style="5" customWidth="1"/>
    <col min="14346" max="14346" width="13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600" width="9.7109375" style="5" customWidth="1"/>
    <col min="14601" max="14601" width="16.5703125" style="5" customWidth="1"/>
    <col min="14602" max="14602" width="13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6" width="9.7109375" style="5" customWidth="1"/>
    <col min="14857" max="14857" width="16.5703125" style="5" customWidth="1"/>
    <col min="14858" max="14858" width="13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2" width="9.7109375" style="5" customWidth="1"/>
    <col min="15113" max="15113" width="16.5703125" style="5" customWidth="1"/>
    <col min="15114" max="15114" width="13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8" width="9.7109375" style="5" customWidth="1"/>
    <col min="15369" max="15369" width="16.5703125" style="5" customWidth="1"/>
    <col min="15370" max="15370" width="13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4" width="9.7109375" style="5" customWidth="1"/>
    <col min="15625" max="15625" width="16.5703125" style="5" customWidth="1"/>
    <col min="15626" max="15626" width="13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80" width="9.7109375" style="5" customWidth="1"/>
    <col min="15881" max="15881" width="16.5703125" style="5" customWidth="1"/>
    <col min="15882" max="15882" width="13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6" width="9.7109375" style="5" customWidth="1"/>
    <col min="16137" max="16137" width="16.5703125" style="5" customWidth="1"/>
    <col min="16138" max="16138" width="13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44292</v>
      </c>
      <c r="B7" s="21"/>
      <c r="C7" s="21"/>
      <c r="D7" s="22"/>
      <c r="E7" s="23"/>
      <c r="F7" s="23"/>
      <c r="G7" s="23"/>
      <c r="H7" s="24"/>
      <c r="I7" s="25">
        <v>90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8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9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10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11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12</v>
      </c>
      <c r="B13" s="47"/>
      <c r="C13" s="47"/>
      <c r="D13" s="48" t="s">
        <v>13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20</v>
      </c>
      <c r="C15" s="66" t="s">
        <v>21</v>
      </c>
      <c r="D15" s="67" t="s">
        <v>22</v>
      </c>
      <c r="E15" s="68"/>
      <c r="F15" s="68"/>
      <c r="G15" s="69"/>
      <c r="H15" s="70">
        <v>358.44</v>
      </c>
      <c r="I15" s="71">
        <f>A15*H15</f>
        <v>358.44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3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3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3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3"/>
      <c r="K19" s="50"/>
      <c r="L19" s="51"/>
      <c r="M19" s="52"/>
      <c r="N19" s="50"/>
      <c r="O19" s="52"/>
      <c r="P19" s="46"/>
      <c r="Q19" s="46"/>
    </row>
    <row r="20" spans="1:35" ht="15" customHeight="1">
      <c r="A20" s="74" t="s">
        <v>23</v>
      </c>
      <c r="B20" s="75"/>
      <c r="C20" s="75"/>
      <c r="D20" s="75"/>
      <c r="E20" s="75"/>
      <c r="F20" s="75"/>
      <c r="G20" s="76"/>
      <c r="H20" s="77" t="s">
        <v>24</v>
      </c>
      <c r="I20" s="78">
        <f>SUM(I15:I19)</f>
        <v>358.44</v>
      </c>
      <c r="K20" s="40"/>
      <c r="L20" s="40"/>
      <c r="M20" s="40"/>
      <c r="N20" s="40"/>
    </row>
    <row r="21" spans="1:35" ht="15" customHeight="1">
      <c r="A21" s="79"/>
      <c r="B21" s="80"/>
      <c r="C21" s="80"/>
      <c r="D21" s="80"/>
      <c r="E21" s="80"/>
      <c r="F21" s="80"/>
      <c r="G21" s="81"/>
      <c r="H21" s="82"/>
      <c r="I21" s="83"/>
    </row>
    <row r="22" spans="1:35" ht="19.5" customHeight="1">
      <c r="A22" s="84" t="s">
        <v>25</v>
      </c>
      <c r="B22" s="85"/>
      <c r="C22" s="85"/>
      <c r="D22" s="85"/>
      <c r="E22" s="85"/>
      <c r="F22" s="85"/>
      <c r="G22" s="85"/>
      <c r="H22" s="85"/>
      <c r="I22" s="86"/>
    </row>
    <row r="23" spans="1:35" ht="19.5" customHeight="1">
      <c r="A23" s="87" t="s">
        <v>26</v>
      </c>
      <c r="B23" s="88"/>
      <c r="C23" s="88"/>
      <c r="D23" s="88"/>
      <c r="E23" s="88"/>
      <c r="F23" s="88"/>
      <c r="G23" s="88"/>
      <c r="H23" s="88"/>
      <c r="I23" s="89"/>
    </row>
    <row r="24" spans="1:35" ht="51" customHeight="1">
      <c r="A24" s="90"/>
      <c r="B24" s="90"/>
      <c r="C24" s="90"/>
      <c r="D24" s="90"/>
      <c r="E24" s="90"/>
      <c r="F24" s="90"/>
      <c r="G24" s="90"/>
      <c r="H24" s="90"/>
      <c r="I24" s="90"/>
    </row>
    <row r="25" spans="1:35" ht="15" customHeight="1">
      <c r="A25" s="91"/>
      <c r="B25" s="92"/>
      <c r="C25" s="92"/>
      <c r="D25" s="92"/>
      <c r="E25" s="92"/>
      <c r="F25" s="92"/>
      <c r="G25" s="92"/>
      <c r="H25" s="92"/>
      <c r="I25" s="93"/>
    </row>
    <row r="26" spans="1:35" ht="15" customHeight="1">
      <c r="A26" s="6"/>
      <c r="B26" s="7"/>
      <c r="C26" s="7"/>
      <c r="D26" s="7"/>
      <c r="E26" s="7"/>
      <c r="F26" s="7"/>
      <c r="G26" s="94" t="s">
        <v>0</v>
      </c>
      <c r="H26" s="94"/>
      <c r="I26" s="95"/>
    </row>
    <row r="27" spans="1:35" ht="15" customHeight="1">
      <c r="A27" s="6"/>
      <c r="B27" s="7"/>
      <c r="C27" s="7"/>
      <c r="D27" s="7"/>
      <c r="E27" s="7"/>
      <c r="F27" s="7"/>
      <c r="G27" s="8"/>
      <c r="H27" s="9" t="s">
        <v>1</v>
      </c>
      <c r="I27" s="10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2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3</v>
      </c>
      <c r="I29" s="10"/>
    </row>
    <row r="30" spans="1:35" ht="15" customHeight="1">
      <c r="A30" s="11"/>
      <c r="B30" s="12"/>
      <c r="C30" s="12"/>
      <c r="D30" s="12"/>
      <c r="E30" s="12"/>
      <c r="F30" s="12"/>
      <c r="G30" s="8"/>
      <c r="H30" s="96" t="s">
        <v>4</v>
      </c>
      <c r="I30" s="10"/>
    </row>
    <row r="31" spans="1:35" ht="15" customHeight="1">
      <c r="A31" s="16" t="s">
        <v>5</v>
      </c>
      <c r="B31" s="16"/>
      <c r="C31" s="16"/>
      <c r="D31" s="16"/>
      <c r="E31" s="17" t="s">
        <v>6</v>
      </c>
      <c r="F31" s="17"/>
      <c r="G31" s="17"/>
      <c r="H31" s="18"/>
      <c r="I31" s="19" t="s">
        <v>7</v>
      </c>
    </row>
    <row r="32" spans="1:35" ht="15" customHeight="1">
      <c r="A32" s="20">
        <v>44292</v>
      </c>
      <c r="B32" s="21"/>
      <c r="C32" s="21"/>
      <c r="D32" s="22"/>
      <c r="E32" s="23"/>
      <c r="F32" s="23"/>
      <c r="G32" s="23"/>
      <c r="H32" s="24"/>
      <c r="I32" s="25">
        <v>90</v>
      </c>
    </row>
    <row r="33" spans="1:9" ht="9" customHeight="1">
      <c r="A33" s="26"/>
      <c r="B33" s="27"/>
      <c r="C33" s="27"/>
      <c r="D33" s="28"/>
      <c r="E33" s="29"/>
      <c r="F33" s="29"/>
      <c r="G33" s="29"/>
      <c r="H33" s="30"/>
      <c r="I33" s="25"/>
    </row>
    <row r="34" spans="1:9" ht="15" customHeight="1">
      <c r="A34" s="31" t="s">
        <v>8</v>
      </c>
      <c r="B34" s="32"/>
      <c r="C34" s="32"/>
      <c r="D34" s="32"/>
      <c r="E34" s="32"/>
      <c r="F34" s="32"/>
      <c r="G34" s="32"/>
      <c r="H34" s="32"/>
      <c r="I34" s="33"/>
    </row>
    <row r="35" spans="1:9" ht="15" customHeight="1">
      <c r="A35" s="34" t="s">
        <v>9</v>
      </c>
      <c r="B35" s="35"/>
      <c r="C35" s="35"/>
      <c r="D35" s="35"/>
      <c r="E35" s="35"/>
      <c r="F35" s="35"/>
      <c r="G35" s="35"/>
      <c r="H35" s="35"/>
      <c r="I35" s="36"/>
    </row>
    <row r="36" spans="1:9" ht="15" customHeight="1">
      <c r="A36" s="37" t="s">
        <v>10</v>
      </c>
      <c r="B36" s="38"/>
      <c r="C36" s="38"/>
      <c r="D36" s="38"/>
      <c r="E36" s="38"/>
      <c r="F36" s="38"/>
      <c r="G36" s="38"/>
      <c r="H36" s="38"/>
      <c r="I36" s="39"/>
    </row>
    <row r="37" spans="1:9" ht="15" customHeight="1">
      <c r="A37" s="37" t="s">
        <v>11</v>
      </c>
      <c r="B37" s="38"/>
      <c r="C37" s="38"/>
      <c r="D37" s="41"/>
      <c r="E37" s="41"/>
      <c r="F37" s="41"/>
      <c r="G37" s="41"/>
      <c r="H37" s="41"/>
      <c r="I37" s="42"/>
    </row>
    <row r="38" spans="1:9" ht="15" customHeight="1">
      <c r="A38" s="37" t="s">
        <v>12</v>
      </c>
      <c r="B38" s="47"/>
      <c r="C38" s="47"/>
      <c r="D38" s="48" t="s">
        <v>13</v>
      </c>
      <c r="E38" s="7"/>
      <c r="F38" s="7"/>
      <c r="G38" s="7"/>
      <c r="H38" s="7"/>
      <c r="I38" s="49"/>
    </row>
    <row r="39" spans="1:9" ht="15" customHeight="1">
      <c r="A39" s="53" t="s">
        <v>14</v>
      </c>
      <c r="B39" s="53" t="s">
        <v>15</v>
      </c>
      <c r="C39" s="53" t="s">
        <v>16</v>
      </c>
      <c r="D39" s="54" t="s">
        <v>17</v>
      </c>
      <c r="E39" s="55"/>
      <c r="F39" s="55"/>
      <c r="G39" s="56"/>
      <c r="H39" s="57" t="s">
        <v>18</v>
      </c>
      <c r="I39" s="58" t="s">
        <v>19</v>
      </c>
    </row>
    <row r="40" spans="1:9" ht="20.25" customHeight="1">
      <c r="A40" s="65">
        <v>1</v>
      </c>
      <c r="B40" s="66" t="s">
        <v>20</v>
      </c>
      <c r="C40" s="66" t="s">
        <v>21</v>
      </c>
      <c r="D40" s="67" t="s">
        <v>22</v>
      </c>
      <c r="E40" s="68"/>
      <c r="F40" s="68"/>
      <c r="G40" s="69"/>
      <c r="H40" s="70">
        <v>358.44</v>
      </c>
      <c r="I40" s="71">
        <f>A40*H40</f>
        <v>358.44</v>
      </c>
    </row>
    <row r="41" spans="1:9" ht="20.25" customHeight="1">
      <c r="A41" s="72"/>
      <c r="B41" s="66"/>
      <c r="C41" s="66"/>
      <c r="D41" s="67"/>
      <c r="E41" s="68"/>
      <c r="F41" s="68"/>
      <c r="G41" s="69"/>
      <c r="H41" s="70"/>
      <c r="I41" s="73"/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3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3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3"/>
    </row>
    <row r="45" spans="1:9" ht="15" customHeight="1">
      <c r="A45" s="74" t="s">
        <v>23</v>
      </c>
      <c r="B45" s="75"/>
      <c r="C45" s="75"/>
      <c r="D45" s="75"/>
      <c r="E45" s="75"/>
      <c r="F45" s="75"/>
      <c r="G45" s="76"/>
      <c r="H45" s="77" t="s">
        <v>24</v>
      </c>
      <c r="I45" s="78">
        <f>SUM(I40:I44)</f>
        <v>358.44</v>
      </c>
    </row>
    <row r="46" spans="1:9" ht="15" customHeight="1">
      <c r="A46" s="79"/>
      <c r="B46" s="80"/>
      <c r="C46" s="80"/>
      <c r="D46" s="80"/>
      <c r="E46" s="80"/>
      <c r="F46" s="80"/>
      <c r="G46" s="81"/>
      <c r="H46" s="82"/>
      <c r="I46" s="83"/>
    </row>
    <row r="47" spans="1:9" ht="24.75" customHeight="1">
      <c r="A47" s="84" t="s">
        <v>25</v>
      </c>
      <c r="B47" s="85"/>
      <c r="C47" s="85"/>
      <c r="D47" s="85"/>
      <c r="E47" s="85"/>
      <c r="F47" s="85"/>
      <c r="G47" s="85"/>
      <c r="H47" s="85"/>
      <c r="I47" s="86"/>
    </row>
    <row r="48" spans="1:9" ht="21" customHeight="1">
      <c r="A48" s="87" t="s">
        <v>26</v>
      </c>
      <c r="B48" s="88"/>
      <c r="C48" s="88"/>
      <c r="D48" s="88"/>
      <c r="E48" s="88"/>
      <c r="F48" s="88"/>
      <c r="G48" s="88"/>
      <c r="H48" s="88"/>
      <c r="I48" s="89"/>
    </row>
  </sheetData>
  <protectedRanges>
    <protectedRange password="C4D4" sqref="H9:I9 A6 E6 A14:D14 I14 A9 H34:I34 A31 E31 A39:D39 I39 A34" name="complemento_1"/>
    <protectedRange password="C4D4" sqref="A10 A35" name="complemento_2"/>
    <protectedRange password="C4D4" sqref="I6 I31" name="complemento_6"/>
  </protectedRanges>
  <mergeCells count="44">
    <mergeCell ref="A47:I47"/>
    <mergeCell ref="A48:I48"/>
    <mergeCell ref="A34:I34"/>
    <mergeCell ref="D37:I37"/>
    <mergeCell ref="D38:I38"/>
    <mergeCell ref="D39:G39"/>
    <mergeCell ref="A45:G46"/>
    <mergeCell ref="H45:H46"/>
    <mergeCell ref="I45:I46"/>
    <mergeCell ref="A22:I22"/>
    <mergeCell ref="A23:I23"/>
    <mergeCell ref="A24:I24"/>
    <mergeCell ref="A26:F30"/>
    <mergeCell ref="G26:I26"/>
    <mergeCell ref="A31:D31"/>
    <mergeCell ref="E31:H33"/>
    <mergeCell ref="A32:D33"/>
    <mergeCell ref="I32:I33"/>
    <mergeCell ref="R16:T16"/>
    <mergeCell ref="U16:V16"/>
    <mergeCell ref="W16:Y16"/>
    <mergeCell ref="A20:G21"/>
    <mergeCell ref="H20:H21"/>
    <mergeCell ref="I20:I21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25" top="0.15748031496062992" bottom="0.2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90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2021-04-05T23:53:07Z</cp:lastPrinted>
  <dcterms:created xsi:type="dcterms:W3CDTF">2012-10-04T17:49:23Z</dcterms:created>
  <dcterms:modified xsi:type="dcterms:W3CDTF">2021-04-06T14:50:14Z</dcterms:modified>
</cp:coreProperties>
</file>