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User\Documents\AJM\PEDIDOS\"/>
    </mc:Choice>
  </mc:AlternateContent>
  <xr:revisionPtr revIDLastSave="0" documentId="8_{BAE074F8-E0DC-4175-BA35-F677F80CA29A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6" i="20" l="1"/>
  <c r="W25" i="20" l="1"/>
  <c r="W30" i="20" l="1"/>
  <c r="W31" i="20" s="1"/>
  <c r="W32" i="20" s="1"/>
</calcChain>
</file>

<file path=xl/sharedStrings.xml><?xml version="1.0" encoding="utf-8"?>
<sst xmlns="http://schemas.openxmlformats.org/spreadsheetml/2006/main" count="88" uniqueCount="81">
  <si>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</si>
  <si>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</si>
  <si>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</si>
  <si>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</si>
  <si>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</si>
  <si>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</si>
  <si>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</si>
  <si>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</si>
  <si>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</si>
  <si>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</si>
  <si>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</si>
  <si>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</si>
  <si>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</si>
  <si>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</si>
  <si>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</si>
  <si>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</si>
  <si>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</si>
  <si>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</si>
  <si>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</si>
  <si>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</si>
  <si>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</si>
  <si>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</si>
  <si>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</si>
  <si>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</si>
  <si>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</si>
  <si>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</si>
  <si>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</si>
  <si>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Teléfono</t>
  </si>
  <si>
    <t>LAB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</si>
  <si>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</si>
  <si>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</si>
  <si>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</si>
  <si>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</si>
  <si>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</si>
  <si>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</si>
  <si>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</si>
  <si>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</si>
  <si>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</si>
  <si>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</si>
  <si>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</si>
  <si>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</si>
  <si>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</si>
  <si>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</si>
  <si>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</si>
  <si>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</si>
  <si>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</si>
  <si>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</si>
  <si>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</si>
  <si>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</si>
  <si>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</si>
  <si>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</si>
  <si>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</si>
  <si>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</si>
  <si>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</si>
  <si>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</si>
  <si>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</si>
  <si>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</si>
  <si>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</si>
  <si>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</si>
  <si>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</si>
  <si>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</si>
  <si>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</si>
  <si>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</si>
  <si>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</si>
  <si>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</si>
  <si>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</si>
  <si>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IZC9805082C1</t>
  </si>
  <si>
    <t>9:00 a 14:00 hrs</t>
  </si>
  <si>
    <t>GDL-225</t>
  </si>
  <si>
    <t>Servicios Educativos del Estado de Chihuahua</t>
  </si>
  <si>
    <t>Colonia Panamericana</t>
  </si>
  <si>
    <t>Chihuahua, Chihuahua</t>
  </si>
  <si>
    <t>Avenida Antonio Montes # 4700</t>
  </si>
  <si>
    <t>(614) 429 1335 / 614 429 3300 Ext 13177 y 13154</t>
  </si>
  <si>
    <r>
      <t xml:space="preserve">Almacen General SEECH. </t>
    </r>
    <r>
      <rPr>
        <sz val="10"/>
        <color theme="1"/>
        <rFont val="Arial"/>
        <family val="2"/>
      </rPr>
      <t>Guadalupe Victoria # 2500</t>
    </r>
  </si>
  <si>
    <t>Colonia Villa de Juarez</t>
  </si>
  <si>
    <t>Incluye manionbras de descarga en Almacen General SEECH. Guadalupe Victoria # 2500, Colonia Villa de Juarez, Chihuahua, Chi</t>
  </si>
  <si>
    <t xml:space="preserve">SILLA DE VISITAS de medidas de 82cm alto; 45cm largo y 50cm ancho, tiene una estructura metálica tubular y un tapizado en material en tela muy resistente y fácil de lavar. Está tapizada en tela pliana de color negra con acabado texturizado.  </t>
  </si>
  <si>
    <t>Silla Infantil</t>
  </si>
  <si>
    <t>Silla ISO</t>
  </si>
  <si>
    <t>Ochenta y Cinco Mil, Trecientos pesos 60/100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</si>
</sst>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97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6" fontId="16" fillId="0" borderId="1" xfId="0" applyNumberFormat="1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 xr:uid="{98116D9B-E17E-460C-B536-99C37B0DFA38}"/>
    <cellStyle name="Normal 2" xfId="2" xr:uid="{B8153F53-A26F-48D3-84B2-5C16BE26BE08}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142876</xdr:colOff>
      <xdr:row>25</xdr:row>
      <xdr:rowOff>38101</xdr:rowOff>
    </xdr:from>
    <xdr:to>
      <xdr:col>6</xdr:col>
      <xdr:colOff>142876</xdr:colOff>
      <xdr:row>25</xdr:row>
      <xdr:rowOff>533401</xdr:rowOff>
    </xdr:to>
    <xdr:pic>
      <xdr:nvPicPr>
        <xdr:cNvPr id="5" name="Imagen 4" descr="https://cdn.shopify.com/s/files/1/0099/9745/1328/products/iso-sin-brazos-negro_2048x2048.jpg?v=1576263653">
          <a:extLst>
            <a:ext uri="{FF2B5EF4-FFF2-40B4-BE49-F238E27FC236}">
              <a16:creationId xmlns:a16="http://schemas.microsoft.com/office/drawing/2014/main" id="{983B21F1-9A08-46EC-BB76-461AFAE86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6" y="5238751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</xdr:colOff>
      <xdr:row>24</xdr:row>
      <xdr:rowOff>180975</xdr:rowOff>
    </xdr:from>
    <xdr:to>
      <xdr:col>6</xdr:col>
      <xdr:colOff>161926</xdr:colOff>
      <xdr:row>24</xdr:row>
      <xdr:rowOff>819150</xdr:rowOff>
    </xdr:to>
    <xdr:pic>
      <xdr:nvPicPr>
        <xdr:cNvPr id="6" name="image4.jpeg">
          <a:extLst>
            <a:ext uri="{FF2B5EF4-FFF2-40B4-BE49-F238E27FC236}">
              <a16:creationId xmlns:a16="http://schemas.microsoft.com/office/drawing/2014/main" id="{21DEE91C-E4CF-428B-B711-057A8C0C646E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52550" y="4438650"/>
          <a:ext cx="371476" cy="6381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tabSelected="1" zoomScaleNormal="100" workbookViewId="0">
      <selection activeCell="V12" sqref="V12:Y12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2"/>
      <c r="B1" s="12"/>
      <c r="C1" s="12"/>
      <c r="D1" s="12"/>
      <c r="E1" s="12"/>
      <c r="F1" s="12"/>
      <c r="G1" s="31" t="s">
        <v>4</v>
      </c>
      <c r="H1" s="32"/>
      <c r="I1" s="33" t="s">
        <v>5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4" t="s">
        <v>6</v>
      </c>
      <c r="U1" s="34"/>
      <c r="V1" s="33" t="s">
        <v>68</v>
      </c>
      <c r="W1" s="33"/>
      <c r="X1" s="33"/>
      <c r="Y1" s="33"/>
    </row>
    <row r="2" spans="1:25" ht="35.25" customHeight="1" x14ac:dyDescent="0.25">
      <c r="A2" s="12"/>
      <c r="B2" s="12"/>
      <c r="C2" s="12"/>
      <c r="D2" s="12"/>
      <c r="E2" s="12"/>
      <c r="F2" s="12"/>
      <c r="G2" s="31" t="s">
        <v>7</v>
      </c>
      <c r="H2" s="35"/>
      <c r="I2" s="35"/>
      <c r="J2" s="35"/>
      <c r="K2" s="32"/>
      <c r="L2" s="12" t="s">
        <v>8</v>
      </c>
      <c r="M2" s="12"/>
      <c r="N2" s="12"/>
      <c r="O2" s="12"/>
      <c r="P2" s="12"/>
      <c r="Q2" s="12"/>
      <c r="R2" s="12"/>
      <c r="S2" s="12"/>
      <c r="T2" s="34"/>
      <c r="U2" s="34"/>
      <c r="V2" s="33"/>
      <c r="W2" s="33"/>
      <c r="X2" s="33"/>
      <c r="Y2" s="33"/>
    </row>
    <row r="3" spans="1:25" ht="3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5" customHeight="1" x14ac:dyDescent="0.25">
      <c r="A4" s="13" t="s">
        <v>9</v>
      </c>
      <c r="B4" s="14"/>
      <c r="C4" s="14"/>
      <c r="D4" s="14"/>
      <c r="E4" s="14"/>
      <c r="F4" s="15"/>
      <c r="G4" s="16" t="s">
        <v>10</v>
      </c>
      <c r="H4" s="17"/>
      <c r="I4" s="17"/>
      <c r="J4" s="17"/>
      <c r="K4" s="16" t="s">
        <v>11</v>
      </c>
      <c r="L4" s="17"/>
      <c r="M4" s="17"/>
      <c r="N4" s="17"/>
      <c r="O4" s="18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19">
        <v>44314</v>
      </c>
      <c r="B5" s="20"/>
      <c r="C5" s="20"/>
      <c r="D5" s="20"/>
      <c r="E5" s="20"/>
      <c r="F5" s="21"/>
      <c r="G5" s="22"/>
      <c r="H5" s="23"/>
      <c r="I5" s="23"/>
      <c r="J5" s="24"/>
      <c r="K5" s="25" t="s">
        <v>68</v>
      </c>
      <c r="L5" s="26"/>
      <c r="M5" s="26"/>
      <c r="N5" s="26"/>
      <c r="O5" s="27"/>
      <c r="P5" s="28"/>
      <c r="Q5" s="29"/>
      <c r="R5" s="29"/>
      <c r="S5" s="29"/>
      <c r="T5" s="29"/>
      <c r="U5" s="29"/>
      <c r="V5" s="29"/>
      <c r="W5" s="29"/>
      <c r="X5" s="29"/>
      <c r="Y5" s="30"/>
    </row>
    <row r="6" spans="1:25" ht="15.75" customHeight="1" x14ac:dyDescent="0.25">
      <c r="A6" s="40" t="s">
        <v>13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spans="1:25" ht="12.75" x14ac:dyDescent="0.25">
      <c r="A7" s="39" t="s">
        <v>14</v>
      </c>
      <c r="B7" s="39"/>
      <c r="C7" s="41" t="s">
        <v>69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ht="12.75" x14ac:dyDescent="0.25">
      <c r="A8" s="39" t="s">
        <v>15</v>
      </c>
      <c r="B8" s="39"/>
      <c r="C8" s="37" t="s">
        <v>66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5" t="s">
        <v>16</v>
      </c>
      <c r="P8" s="12">
        <v>31200</v>
      </c>
      <c r="Q8" s="12"/>
      <c r="R8" s="12"/>
      <c r="S8" s="39" t="s">
        <v>17</v>
      </c>
      <c r="T8" s="39"/>
      <c r="U8" s="39"/>
      <c r="V8" s="37" t="s">
        <v>18</v>
      </c>
      <c r="W8" s="37"/>
      <c r="X8" s="37"/>
      <c r="Y8" s="37"/>
    </row>
    <row r="9" spans="1:25" ht="12.75" x14ac:dyDescent="0.25">
      <c r="A9" s="36" t="s">
        <v>19</v>
      </c>
      <c r="B9" s="36"/>
      <c r="C9" s="37" t="s">
        <v>72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8" t="s">
        <v>20</v>
      </c>
      <c r="T9" s="38"/>
      <c r="U9" s="38"/>
      <c r="V9" s="37" t="s">
        <v>21</v>
      </c>
      <c r="W9" s="37"/>
      <c r="X9" s="37"/>
      <c r="Y9" s="37"/>
    </row>
    <row r="10" spans="1:25" ht="12.75" x14ac:dyDescent="0.25">
      <c r="A10" s="39" t="s">
        <v>22</v>
      </c>
      <c r="B10" s="39"/>
      <c r="C10" s="37" t="s">
        <v>70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9" t="s">
        <v>23</v>
      </c>
      <c r="T10" s="39"/>
      <c r="U10" s="39"/>
      <c r="V10" s="33" t="s">
        <v>24</v>
      </c>
      <c r="W10" s="33"/>
      <c r="X10" s="33"/>
      <c r="Y10" s="33"/>
    </row>
    <row r="11" spans="1:25" ht="12.75" x14ac:dyDescent="0.25">
      <c r="A11" s="39" t="s">
        <v>25</v>
      </c>
      <c r="B11" s="39"/>
      <c r="C11" s="37" t="s">
        <v>71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48" t="s">
        <v>26</v>
      </c>
      <c r="T11" s="48"/>
      <c r="U11" s="48"/>
      <c r="V11" s="37"/>
      <c r="W11" s="37"/>
      <c r="X11" s="37"/>
      <c r="Y11" s="37"/>
    </row>
    <row r="12" spans="1:25" ht="12.75" x14ac:dyDescent="0.25">
      <c r="A12" s="39" t="s">
        <v>27</v>
      </c>
      <c r="B12" s="39"/>
      <c r="C12" s="37" t="s">
        <v>73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48" t="s">
        <v>28</v>
      </c>
      <c r="T12" s="48"/>
      <c r="U12" s="48"/>
      <c r="V12" s="37"/>
      <c r="W12" s="37"/>
      <c r="X12" s="37"/>
      <c r="Y12" s="37"/>
    </row>
    <row r="13" spans="1:25" ht="15" x14ac:dyDescent="0.25">
      <c r="A13" s="39" t="s">
        <v>29</v>
      </c>
      <c r="B13" s="39"/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4"/>
      <c r="T13" s="45"/>
      <c r="U13" s="46"/>
      <c r="V13" s="37"/>
      <c r="W13" s="37"/>
      <c r="X13" s="37"/>
      <c r="Y13" s="37"/>
    </row>
    <row r="14" spans="1:25" ht="12.75" x14ac:dyDescent="0.25">
      <c r="A14" s="47" t="s">
        <v>30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 t="s">
        <v>31</v>
      </c>
      <c r="V14" s="47"/>
      <c r="W14" s="47"/>
      <c r="X14" s="47"/>
      <c r="Y14" s="47"/>
    </row>
    <row r="15" spans="1:25" ht="12.75" x14ac:dyDescent="0.25">
      <c r="A15" s="36" t="s">
        <v>19</v>
      </c>
      <c r="B15" s="36"/>
      <c r="C15" s="54" t="s">
        <v>74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47" t="s">
        <v>32</v>
      </c>
      <c r="V15" s="47"/>
      <c r="W15" s="47"/>
      <c r="X15" s="47"/>
      <c r="Y15" s="47"/>
    </row>
    <row r="16" spans="1:25" ht="15.75" x14ac:dyDescent="0.25">
      <c r="A16" s="36"/>
      <c r="B16" s="36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1" t="s">
        <v>36</v>
      </c>
      <c r="V16" s="51"/>
      <c r="W16" s="51"/>
      <c r="X16" s="51"/>
      <c r="Y16" s="51"/>
    </row>
    <row r="17" spans="1:29" ht="12.75" x14ac:dyDescent="0.25">
      <c r="A17" s="39" t="s">
        <v>22</v>
      </c>
      <c r="B17" s="39"/>
      <c r="C17" s="37" t="s">
        <v>75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53" t="s">
        <v>33</v>
      </c>
      <c r="V17" s="53"/>
      <c r="W17" s="53"/>
      <c r="X17" s="53"/>
      <c r="Y17" s="53"/>
    </row>
    <row r="18" spans="1:29" ht="9" customHeight="1" x14ac:dyDescent="0.25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51"/>
      <c r="V18" s="51"/>
      <c r="W18" s="51"/>
      <c r="X18" s="51"/>
      <c r="Y18" s="51"/>
    </row>
    <row r="19" spans="1:29" ht="12.75" x14ac:dyDescent="0.25">
      <c r="A19" s="48" t="s">
        <v>34</v>
      </c>
      <c r="B19" s="48"/>
      <c r="C19" s="49" t="s">
        <v>71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50" t="s">
        <v>35</v>
      </c>
      <c r="V19" s="50"/>
      <c r="W19" s="50"/>
      <c r="X19" s="50"/>
      <c r="Y19" s="50"/>
    </row>
    <row r="20" spans="1:29" ht="15.75" x14ac:dyDescent="0.25">
      <c r="A20" s="48"/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1"/>
      <c r="V20" s="51"/>
      <c r="W20" s="51"/>
      <c r="X20" s="51"/>
      <c r="Y20" s="51"/>
      <c r="AA20" s="6"/>
      <c r="AB20" s="6"/>
      <c r="AC20" s="6"/>
    </row>
    <row r="21" spans="1:29" ht="12" customHeight="1" x14ac:dyDescent="0.25">
      <c r="A21" s="47" t="s">
        <v>37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96" t="s">
        <v>38</v>
      </c>
      <c r="M21" s="96"/>
      <c r="N21" s="96"/>
      <c r="O21" s="96"/>
      <c r="P21" s="52" t="s">
        <v>39</v>
      </c>
      <c r="Q21" s="52"/>
      <c r="R21" s="52"/>
      <c r="S21" s="52"/>
      <c r="T21" s="52"/>
      <c r="U21" s="53" t="s">
        <v>40</v>
      </c>
      <c r="V21" s="53"/>
      <c r="W21" s="53"/>
      <c r="X21" s="53"/>
      <c r="Y21" s="53"/>
      <c r="AA21" s="6"/>
      <c r="AB21" s="6"/>
      <c r="AC21" s="6"/>
    </row>
    <row r="22" spans="1:29" ht="15.75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95">
        <v>44340</v>
      </c>
      <c r="M22" s="95"/>
      <c r="N22" s="95"/>
      <c r="O22" s="95"/>
      <c r="P22" s="55" t="s">
        <v>67</v>
      </c>
      <c r="Q22" s="55"/>
      <c r="R22" s="55"/>
      <c r="S22" s="55"/>
      <c r="T22" s="55"/>
      <c r="U22" s="56"/>
      <c r="V22" s="56"/>
      <c r="W22" s="56"/>
      <c r="X22" s="56"/>
      <c r="Y22" s="56"/>
      <c r="AA22" s="6"/>
      <c r="AB22" s="6"/>
      <c r="AC22" s="6"/>
    </row>
    <row r="23" spans="1:29" ht="5.2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9" ht="15.75" customHeight="1" x14ac:dyDescent="0.25">
      <c r="A24" s="34" t="s">
        <v>0</v>
      </c>
      <c r="B24" s="34"/>
      <c r="C24" s="34" t="s">
        <v>41</v>
      </c>
      <c r="D24" s="34"/>
      <c r="E24" s="34" t="s">
        <v>42</v>
      </c>
      <c r="F24" s="34"/>
      <c r="G24" s="34"/>
      <c r="H24" s="34"/>
      <c r="I24" s="34" t="s">
        <v>43</v>
      </c>
      <c r="J24" s="34"/>
      <c r="K24" s="34"/>
      <c r="L24" s="34"/>
      <c r="M24" s="34" t="s">
        <v>2</v>
      </c>
      <c r="N24" s="34"/>
      <c r="O24" s="34"/>
      <c r="P24" s="34"/>
      <c r="Q24" s="34"/>
      <c r="R24" s="34"/>
      <c r="S24" s="34"/>
      <c r="T24" s="34"/>
      <c r="U24" s="34" t="s">
        <v>3</v>
      </c>
      <c r="V24" s="34"/>
      <c r="W24" s="34" t="s">
        <v>44</v>
      </c>
      <c r="X24" s="34"/>
      <c r="Y24" s="34"/>
    </row>
    <row r="25" spans="1:29" ht="79.5" customHeight="1" x14ac:dyDescent="0.25">
      <c r="A25" s="58">
        <v>167</v>
      </c>
      <c r="B25" s="58"/>
      <c r="C25" s="12" t="s">
        <v>45</v>
      </c>
      <c r="D25" s="12"/>
      <c r="E25" s="59"/>
      <c r="F25" s="59"/>
      <c r="G25" s="59"/>
      <c r="H25" s="59"/>
      <c r="I25" s="60" t="s">
        <v>78</v>
      </c>
      <c r="J25" s="60"/>
      <c r="K25" s="60"/>
      <c r="L25" s="60"/>
      <c r="M25" s="61" t="s">
        <v>77</v>
      </c>
      <c r="N25" s="61"/>
      <c r="O25" s="61"/>
      <c r="P25" s="61"/>
      <c r="Q25" s="61"/>
      <c r="R25" s="61"/>
      <c r="S25" s="61"/>
      <c r="T25" s="61"/>
      <c r="U25" s="57">
        <v>280</v>
      </c>
      <c r="V25" s="57"/>
      <c r="W25" s="57">
        <f t="shared" ref="W25" si="0">U25*A25</f>
        <v>46760</v>
      </c>
      <c r="X25" s="57"/>
      <c r="Y25" s="57"/>
    </row>
    <row r="26" spans="1:29" ht="79.5" customHeight="1" x14ac:dyDescent="0.25">
      <c r="A26" s="58">
        <v>51</v>
      </c>
      <c r="B26" s="58"/>
      <c r="C26" s="12" t="s">
        <v>45</v>
      </c>
      <c r="D26" s="12"/>
      <c r="E26" s="59"/>
      <c r="F26" s="59"/>
      <c r="G26" s="59"/>
      <c r="H26" s="59"/>
      <c r="I26" s="60" t="s">
        <v>79</v>
      </c>
      <c r="J26" s="60"/>
      <c r="K26" s="60"/>
      <c r="L26" s="60"/>
      <c r="M26" s="61" t="s">
        <v>77</v>
      </c>
      <c r="N26" s="61"/>
      <c r="O26" s="61"/>
      <c r="P26" s="61"/>
      <c r="Q26" s="61"/>
      <c r="R26" s="61"/>
      <c r="S26" s="61"/>
      <c r="T26" s="61"/>
      <c r="U26" s="57">
        <v>525</v>
      </c>
      <c r="V26" s="57"/>
      <c r="W26" s="57">
        <f t="shared" ref="W26" si="1">U26*A26</f>
        <v>26775</v>
      </c>
      <c r="X26" s="57"/>
      <c r="Y26" s="57"/>
    </row>
    <row r="27" spans="1:29" ht="79.5" customHeight="1" x14ac:dyDescent="0.25">
      <c r="A27" s="58"/>
      <c r="B27" s="58"/>
      <c r="C27" s="12"/>
      <c r="D27" s="12"/>
      <c r="E27" s="59"/>
      <c r="F27" s="59"/>
      <c r="G27" s="59"/>
      <c r="H27" s="59"/>
      <c r="I27" s="60"/>
      <c r="J27" s="60"/>
      <c r="K27" s="60"/>
      <c r="L27" s="60"/>
      <c r="M27" s="61"/>
      <c r="N27" s="61"/>
      <c r="O27" s="61"/>
      <c r="P27" s="61"/>
      <c r="Q27" s="61"/>
      <c r="R27" s="61"/>
      <c r="S27" s="61"/>
      <c r="T27" s="61"/>
      <c r="U27" s="57"/>
      <c r="V27" s="57"/>
      <c r="W27" s="57"/>
      <c r="X27" s="57"/>
      <c r="Y27" s="57"/>
    </row>
    <row r="28" spans="1:29" ht="9.9499999999999993" customHeight="1" x14ac:dyDescent="0.25">
      <c r="A28" s="58"/>
      <c r="B28" s="58"/>
      <c r="C28" s="12"/>
      <c r="D28" s="12"/>
      <c r="E28" s="59"/>
      <c r="F28" s="59"/>
      <c r="G28" s="59"/>
      <c r="H28" s="59"/>
      <c r="I28" s="60"/>
      <c r="J28" s="60"/>
      <c r="K28" s="60"/>
      <c r="L28" s="60"/>
      <c r="M28" s="61"/>
      <c r="N28" s="61"/>
      <c r="O28" s="61"/>
      <c r="P28" s="61"/>
      <c r="Q28" s="61"/>
      <c r="R28" s="61"/>
      <c r="S28" s="61"/>
      <c r="T28" s="61"/>
      <c r="U28" s="57"/>
      <c r="V28" s="57"/>
      <c r="W28" s="57"/>
      <c r="X28" s="57"/>
      <c r="Y28" s="57"/>
    </row>
    <row r="29" spans="1:29" ht="9.9499999999999993" customHeight="1" x14ac:dyDescent="0.25">
      <c r="A29" s="58"/>
      <c r="B29" s="58"/>
      <c r="C29" s="12"/>
      <c r="D29" s="12"/>
      <c r="E29" s="59"/>
      <c r="F29" s="59"/>
      <c r="G29" s="59"/>
      <c r="H29" s="59"/>
      <c r="I29" s="60"/>
      <c r="J29" s="60"/>
      <c r="K29" s="60"/>
      <c r="L29" s="60"/>
      <c r="M29" s="61"/>
      <c r="N29" s="61"/>
      <c r="O29" s="61"/>
      <c r="P29" s="61"/>
      <c r="Q29" s="61"/>
      <c r="R29" s="61"/>
      <c r="S29" s="61"/>
      <c r="T29" s="61"/>
      <c r="U29" s="57"/>
      <c r="V29" s="57"/>
      <c r="W29" s="57"/>
      <c r="X29" s="57"/>
      <c r="Y29" s="57"/>
    </row>
    <row r="30" spans="1:29" ht="30" customHeight="1" x14ac:dyDescent="0.25">
      <c r="A30" s="75" t="s">
        <v>46</v>
      </c>
      <c r="B30" s="75"/>
      <c r="C30" s="75"/>
      <c r="D30" s="75"/>
      <c r="E30" s="75"/>
      <c r="F30" s="76" t="s">
        <v>80</v>
      </c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39" t="s">
        <v>1</v>
      </c>
      <c r="U30" s="39"/>
      <c r="V30" s="39"/>
      <c r="W30" s="57">
        <f>SUM(W25:Y29)</f>
        <v>73535</v>
      </c>
      <c r="X30" s="57"/>
      <c r="Y30" s="57"/>
    </row>
    <row r="31" spans="1:29" ht="18" customHeight="1" x14ac:dyDescent="0.25">
      <c r="A31" s="39" t="s">
        <v>47</v>
      </c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39" t="s">
        <v>48</v>
      </c>
      <c r="U31" s="39"/>
      <c r="V31" s="39"/>
      <c r="W31" s="57">
        <f>W30*0.16</f>
        <v>11765.6</v>
      </c>
      <c r="X31" s="57"/>
      <c r="Y31" s="57"/>
    </row>
    <row r="32" spans="1:29" ht="18" customHeight="1" x14ac:dyDescent="0.25">
      <c r="A32" s="62" t="s">
        <v>76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39" t="s">
        <v>49</v>
      </c>
      <c r="U32" s="39"/>
      <c r="V32" s="39"/>
      <c r="W32" s="57">
        <f>W31+W30</f>
        <v>85300.6</v>
      </c>
      <c r="X32" s="57"/>
      <c r="Y32" s="57"/>
    </row>
    <row r="33" spans="1:25" ht="15" customHeight="1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7" t="s">
        <v>50</v>
      </c>
      <c r="U33" s="47"/>
      <c r="V33" s="47"/>
      <c r="W33" s="47"/>
      <c r="X33" s="47"/>
      <c r="Y33" s="47"/>
    </row>
    <row r="34" spans="1:25" ht="9.75" customHeight="1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63"/>
      <c r="U34" s="64"/>
      <c r="V34" s="64"/>
      <c r="W34" s="64"/>
      <c r="X34" s="64"/>
      <c r="Y34" s="65"/>
    </row>
    <row r="35" spans="1:25" ht="6" customHeight="1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66"/>
      <c r="U35" s="67"/>
      <c r="V35" s="67"/>
      <c r="W35" s="67"/>
      <c r="X35" s="67"/>
      <c r="Y35" s="68"/>
    </row>
    <row r="36" spans="1:25" ht="14.25" customHeight="1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66"/>
      <c r="U36" s="67"/>
      <c r="V36" s="67"/>
      <c r="W36" s="67"/>
      <c r="X36" s="67"/>
      <c r="Y36" s="68"/>
    </row>
    <row r="37" spans="1:25" ht="15" hidden="1" customHeight="1" x14ac:dyDescent="0.2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66"/>
      <c r="U37" s="67"/>
      <c r="V37" s="67"/>
      <c r="W37" s="67"/>
      <c r="X37" s="67"/>
      <c r="Y37" s="68"/>
    </row>
    <row r="38" spans="1:25" ht="6.75" customHeight="1" x14ac:dyDescent="0.2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69"/>
      <c r="U38" s="70"/>
      <c r="V38" s="70"/>
      <c r="W38" s="70"/>
      <c r="X38" s="70"/>
      <c r="Y38" s="71"/>
    </row>
    <row r="39" spans="1:25" ht="15" hidden="1" customHeight="1" x14ac:dyDescent="0.2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72" t="s">
        <v>51</v>
      </c>
      <c r="U39" s="73"/>
      <c r="V39" s="73"/>
      <c r="W39" s="73"/>
      <c r="X39" s="73"/>
      <c r="Y39" s="74"/>
    </row>
    <row r="40" spans="1:25" ht="15" customHeight="1" x14ac:dyDescent="0.25">
      <c r="A40" s="82" t="s">
        <v>52</v>
      </c>
      <c r="B40" s="83"/>
      <c r="C40" s="83"/>
      <c r="D40" s="90" t="s">
        <v>53</v>
      </c>
      <c r="E40" s="90"/>
      <c r="F40" s="91"/>
      <c r="G40" s="80"/>
      <c r="H40" s="81"/>
      <c r="I40" s="92" t="s">
        <v>54</v>
      </c>
      <c r="J40" s="90"/>
      <c r="K40" s="90"/>
      <c r="L40" s="91"/>
      <c r="M40" s="93"/>
      <c r="N40" s="94"/>
      <c r="O40" s="92" t="s">
        <v>55</v>
      </c>
      <c r="P40" s="90"/>
      <c r="Q40" s="91"/>
      <c r="R40" s="80" t="s">
        <v>36</v>
      </c>
      <c r="S40" s="81"/>
      <c r="T40" s="32" t="s">
        <v>56</v>
      </c>
      <c r="U40" s="47"/>
      <c r="V40" s="47"/>
      <c r="W40" s="47"/>
      <c r="X40" s="47"/>
      <c r="Y40" s="47"/>
    </row>
    <row r="41" spans="1:25" ht="15" customHeight="1" x14ac:dyDescent="0.25">
      <c r="A41" s="82" t="s">
        <v>57</v>
      </c>
      <c r="B41" s="83"/>
      <c r="C41" s="83"/>
      <c r="D41" s="83"/>
      <c r="E41" s="83"/>
      <c r="F41" s="83"/>
      <c r="G41" s="83"/>
      <c r="H41" s="84" t="s">
        <v>58</v>
      </c>
      <c r="I41" s="85"/>
      <c r="J41" s="7"/>
      <c r="K41" s="86"/>
      <c r="L41" s="87"/>
      <c r="M41" s="87"/>
      <c r="N41" s="87"/>
      <c r="O41" s="87"/>
      <c r="P41" s="87"/>
      <c r="Q41" s="83" t="s">
        <v>59</v>
      </c>
      <c r="R41" s="83"/>
      <c r="S41" s="7"/>
      <c r="T41" s="64"/>
      <c r="U41" s="64"/>
      <c r="V41" s="64"/>
      <c r="W41" s="64"/>
      <c r="X41" s="64"/>
      <c r="Y41" s="65"/>
    </row>
    <row r="42" spans="1:25" ht="15" customHeight="1" x14ac:dyDescent="0.25">
      <c r="A42" s="8" t="s">
        <v>60</v>
      </c>
      <c r="B42" s="9"/>
      <c r="D42" s="88" t="s">
        <v>61</v>
      </c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9"/>
      <c r="T42" s="70"/>
      <c r="U42" s="70"/>
      <c r="V42" s="70"/>
      <c r="W42" s="70"/>
      <c r="X42" s="70"/>
      <c r="Y42" s="71"/>
    </row>
    <row r="43" spans="1:25" ht="15" customHeight="1" x14ac:dyDescent="0.25">
      <c r="A43" s="40" t="s">
        <v>62</v>
      </c>
      <c r="B43" s="40"/>
      <c r="C43" s="40"/>
      <c r="D43" s="40"/>
      <c r="E43" s="40"/>
      <c r="F43" s="40"/>
      <c r="G43" s="40"/>
      <c r="H43" s="40" t="s">
        <v>63</v>
      </c>
      <c r="I43" s="40"/>
      <c r="J43" s="40"/>
      <c r="K43" s="40"/>
      <c r="L43" s="40"/>
      <c r="M43" s="40" t="s">
        <v>64</v>
      </c>
      <c r="N43" s="40"/>
      <c r="O43" s="40"/>
      <c r="P43" s="40"/>
      <c r="Q43" s="40"/>
      <c r="R43" s="40"/>
      <c r="S43" s="40" t="s">
        <v>65</v>
      </c>
      <c r="T43" s="47"/>
      <c r="U43" s="47"/>
      <c r="V43" s="47"/>
      <c r="W43" s="47"/>
      <c r="X43" s="47"/>
      <c r="Y43" s="47"/>
    </row>
    <row r="44" spans="1:25" ht="21" customHeight="1" x14ac:dyDescent="0.25">
      <c r="A44" s="78"/>
      <c r="B44" s="78"/>
      <c r="C44" s="78"/>
      <c r="D44" s="78"/>
      <c r="E44" s="78"/>
      <c r="F44" s="78"/>
      <c r="G44" s="78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</row>
    <row r="45" spans="1:25" ht="15" customHeight="1" x14ac:dyDescent="0.2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3">
    <mergeCell ref="A43:G43"/>
    <mergeCell ref="H43:L43"/>
    <mergeCell ref="M43:R43"/>
    <mergeCell ref="S43:Y43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I29:L29"/>
    <mergeCell ref="M29:T29"/>
    <mergeCell ref="U29:V29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W25:Y25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C19:T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20:Y20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pageMargins left="0.35433070866141736" right="0" top="0" bottom="0" header="0" footer="0.11811023622047245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2020-12-03T05:19:24Z</cp:lastPrinted>
  <dcterms:created xsi:type="dcterms:W3CDTF">2019-11-09T02:47:23Z</dcterms:created>
  <dcterms:modified xsi:type="dcterms:W3CDTF">2021-04-28T22:13:51Z</dcterms:modified>
</cp:coreProperties>
</file>