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ocuments\AJM\PEDIDOS\"/>
    </mc:Choice>
  </mc:AlternateContent>
  <xr:revisionPtr revIDLastSave="0" documentId="13_ncr:1_{97A4283A-053D-4486-B13D-5BCBBB861E4B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  <sheet name="Especificaciones" sheetId="2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<sst xmlns="http://schemas.openxmlformats.org/spreadsheetml/2006/main" count="97" uniqueCount="93">
  <si>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</si>
  <si>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</si>
  <si>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</si>
  <si>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</si>
  <si>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</si>
  <si>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</si>
  <si>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</si>
  <si>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</si>
  <si>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</si>
  <si>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</si>
  <si>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</si>
  <si>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</si>
  <si>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</si>
  <si>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</si>
  <si>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</si>
  <si>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</si>
  <si>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</si>
  <si>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</si>
  <si>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</si>
  <si>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</si>
  <si>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</si>
  <si>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</si>
  <si>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</si>
  <si>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</si>
  <si>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</si>
  <si>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</si>
  <si>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</si>
  <si>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</si>
  <si>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</si>
  <si>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</si>
  <si>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</si>
  <si>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</si>
  <si>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</si>
  <si>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</si>
  <si>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</si>
  <si>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</si>
  <si>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</si>
  <si>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</si>
  <si>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</si>
  <si>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</si>
  <si>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</si>
  <si>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</si>
  <si>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</si>
  <si>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</si>
  <si>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</si>
  <si>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</si>
  <si>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</si>
  <si>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</si>
  <si>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</si>
  <si>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</si>
  <si>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</si>
  <si>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</si>
  <si>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</si>
  <si>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</si>
  <si>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</si>
  <si>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</si>
  <si>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</si>
  <si>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</si>
  <si>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</si>
  <si>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</si>
  <si>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</si>
  <si>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</si>
  <si>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</si>
  <si>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</si>
  <si>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</si>
  <si>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</si>
  <si>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</si>
  <si>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</si>
  <si>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Chihuahua, Chuhuahua</t>
  </si>
  <si>
    <t>CEC931021BGA</t>
  </si>
  <si>
    <t>Col. Lagos Chihuahua</t>
  </si>
  <si>
    <t>Bodega del Colegio: Francisco Pimentel # 6506 horario de 8:00 a 14:00hrs</t>
  </si>
  <si>
    <t>Seiscientos Cincuenta y Tres Mil, Diez y Siete pesos 94/100 M.N.</t>
  </si>
  <si>
    <t>GDL-232</t>
  </si>
  <si>
    <t>PEDIDO</t>
  </si>
  <si>
    <t>GDL-233</t>
  </si>
  <si>
    <t>Insituto Mexicano del Seguro Social</t>
  </si>
  <si>
    <t xml:space="preserve"> Colonia Parque Industrial Los Mangos</t>
  </si>
  <si>
    <t>Tapachula de Córdova y Ordóñez,  Chiapas</t>
  </si>
  <si>
    <t>Libramiento  Sur de Tapachula Km. 4.0</t>
  </si>
  <si>
    <t>belen.castillejosc@imss.gob.mx</t>
  </si>
  <si>
    <t>BELÉN CASTILLEJOS CHANG</t>
  </si>
  <si>
    <t>Gpo</t>
  </si>
  <si>
    <t>Gen</t>
  </si>
  <si>
    <t>Esp</t>
  </si>
  <si>
    <t>Dif</t>
  </si>
  <si>
    <t>Var</t>
  </si>
  <si>
    <t xml:space="preserve">Descripción </t>
  </si>
  <si>
    <t>Partida</t>
  </si>
  <si>
    <t>ESPALDO EN DOS PIEZAS, AMBAS FABRICADAS EN POLIPROPILENO INYECTADO DE ALTO IMPACTO, CON ACABADO TEXTURIZADO Y TRATAMIENTO ANTIESTATICO. DE 4 MM. DE ESPESOR DE PARED COMO MINIMO Y DISEÑO ANATOMICO.EL RESPALDO DEBERA SER DISEÑADO PARA INSERTARSE EN LA PARTE SUPERIOR DE LA ESTRUCTURA, ASI MISMO, DEBERA INCLUIR UN SAQUE PARA SUJETARSE CON LA MANO. ASIENTO Y RESPALDO DEBERAN SER DISE¥ADOS CON UNA MOLDURA PERIMETRAL INTEGRAL EN FORMA DE ENGARGOLADO,PARA FORMAR ESTRUCTURA. EL ASIENTO DEBERA TENER PREPARACIONES PARA FIJARSE A LA ESTRUCTURA A BASE DE TORNILLOS (NO PIJAS). LA ESTRUCTURA DEBERA SER FABRICADA CON DISE¥O DE TRINEO, CON VARILLA DE ACERO COLD-ROLLED CALIDAD 1018 DE 12.7 MM (1/2") DE DIAMETRO, FORMANDO MARCOS LATERALES (IZQUIERDO Y DERECHO). CON UN REFUERZO FRONTAL Y UN REFUERZO POSTERIOR (ZONA DEL RESPALDO). EN LA PARTE DE CONTACTO CON EL PISO SE DEBERAN COLOCAR REGATONES FIJOS ANTIDERRAPANTES DEL MISMO MATERIAL DEL ASIENTO Y RESPALDO, CON LAS CARACTERISTICAS DE LOS MATERIALES, ACABADOS, DISE¥O, DIMENSIONES ESPECIFICAS Y ESPECIFICACIONES TECNICAS GENERALES Y PARTICULARES CONTENIDAS EN EL DOCUMENTO NORMATIVO CORRESPONDIENTE NCB-2005.</t>
  </si>
  <si>
    <t xml:space="preserve">50.6 X 54.7 X 82.0 </t>
  </si>
  <si>
    <t>Silla Fija apilable, estructura trineo 50.6 X 54.7 X 82.0 , asiento y respaldo de polipropileno color negro</t>
  </si>
  <si>
    <t>OJO: Se realizara muestra con plasticos Silla ISO o Silla D´Lux. Anexo ficha tecnica IMSS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</si>
</sst>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" fontId="4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0" xfId="0" applyFont="1"/>
    <xf numFmtId="0" fontId="18" fillId="4" borderId="17" xfId="0" applyFont="1" applyFill="1" applyBorder="1" applyAlignment="1">
      <alignment horizontal="center" vertical="center" wrapText="1"/>
    </xf>
    <xf numFmtId="0" fontId="18" fillId="4" borderId="18" xfId="0" applyFont="1" applyFill="1" applyBorder="1" applyAlignment="1">
      <alignment horizontal="center" vertical="center" wrapText="1"/>
    </xf>
    <xf numFmtId="0" fontId="19" fillId="0" borderId="0" xfId="0" applyFont="1"/>
    <xf numFmtId="0" fontId="2" fillId="0" borderId="0" xfId="0" applyFont="1" applyAlignment="1">
      <alignment horizontal="left" vertical="top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left" vertical="top" wrapText="1"/>
    </xf>
    <xf numFmtId="0" fontId="17" fillId="0" borderId="17" xfId="0" applyFont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 xr:uid="{98116D9B-E17E-460C-B536-99C37B0DFA38}"/>
    <cellStyle name="Normal 2" xfId="2" xr:uid="{B8153F53-A26F-48D3-84B2-5C16BE26BE08}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85726</xdr:colOff>
      <xdr:row>24</xdr:row>
      <xdr:rowOff>161153</xdr:rowOff>
    </xdr:from>
    <xdr:to>
      <xdr:col>7</xdr:col>
      <xdr:colOff>104179</xdr:colOff>
      <xdr:row>24</xdr:row>
      <xdr:rowOff>1066800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2E9FC2-DBDE-4E7A-BAAA-E19E7A687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6" y="4418828"/>
          <a:ext cx="761403" cy="905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len.castillejosc@imss.gob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Normal="100" workbookViewId="0">
      <selection activeCell="A40" sqref="A40:C4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1"/>
      <c r="B1" s="51"/>
      <c r="C1" s="51"/>
      <c r="D1" s="51"/>
      <c r="E1" s="51"/>
      <c r="F1" s="51"/>
      <c r="G1" s="94" t="s">
        <v>4</v>
      </c>
      <c r="H1" s="18"/>
      <c r="I1" s="74" t="s">
        <v>74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58" t="s">
        <v>5</v>
      </c>
      <c r="U1" s="58"/>
      <c r="V1" s="74" t="s">
        <v>75</v>
      </c>
      <c r="W1" s="74"/>
      <c r="X1" s="74"/>
      <c r="Y1" s="74"/>
    </row>
    <row r="2" spans="1:25" ht="35.25" customHeight="1" x14ac:dyDescent="0.25">
      <c r="A2" s="51"/>
      <c r="B2" s="51"/>
      <c r="C2" s="51"/>
      <c r="D2" s="51"/>
      <c r="E2" s="51"/>
      <c r="F2" s="51"/>
      <c r="G2" s="94" t="s">
        <v>6</v>
      </c>
      <c r="H2" s="95"/>
      <c r="I2" s="95"/>
      <c r="J2" s="95"/>
      <c r="K2" s="18"/>
      <c r="L2" s="51" t="s">
        <v>7</v>
      </c>
      <c r="M2" s="51"/>
      <c r="N2" s="51"/>
      <c r="O2" s="51"/>
      <c r="P2" s="51"/>
      <c r="Q2" s="51"/>
      <c r="R2" s="51"/>
      <c r="S2" s="51"/>
      <c r="T2" s="58"/>
      <c r="U2" s="58"/>
      <c r="V2" s="74"/>
      <c r="W2" s="74"/>
      <c r="X2" s="74"/>
      <c r="Y2" s="74"/>
    </row>
    <row r="3" spans="1:25" ht="3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15" customHeight="1" x14ac:dyDescent="0.25">
      <c r="A4" s="76" t="s">
        <v>8</v>
      </c>
      <c r="B4" s="77"/>
      <c r="C4" s="77"/>
      <c r="D4" s="77"/>
      <c r="E4" s="77"/>
      <c r="F4" s="78"/>
      <c r="G4" s="79" t="s">
        <v>9</v>
      </c>
      <c r="H4" s="80"/>
      <c r="I4" s="80"/>
      <c r="J4" s="80"/>
      <c r="K4" s="79" t="s">
        <v>10</v>
      </c>
      <c r="L4" s="80"/>
      <c r="M4" s="80"/>
      <c r="N4" s="80"/>
      <c r="O4" s="81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2">
        <v>44337</v>
      </c>
      <c r="B5" s="83"/>
      <c r="C5" s="83"/>
      <c r="D5" s="83"/>
      <c r="E5" s="83"/>
      <c r="F5" s="84"/>
      <c r="G5" s="85"/>
      <c r="H5" s="86"/>
      <c r="I5" s="86"/>
      <c r="J5" s="87"/>
      <c r="K5" s="88" t="s">
        <v>73</v>
      </c>
      <c r="L5" s="89"/>
      <c r="M5" s="89"/>
      <c r="N5" s="89"/>
      <c r="O5" s="90"/>
      <c r="P5" s="91"/>
      <c r="Q5" s="92"/>
      <c r="R5" s="92"/>
      <c r="S5" s="92"/>
      <c r="T5" s="92"/>
      <c r="U5" s="92"/>
      <c r="V5" s="92"/>
      <c r="W5" s="92"/>
      <c r="X5" s="92"/>
      <c r="Y5" s="93"/>
    </row>
    <row r="6" spans="1:25" ht="15.75" customHeight="1" x14ac:dyDescent="0.25">
      <c r="A6" s="12" t="s">
        <v>12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5">
      <c r="A7" s="37" t="s">
        <v>13</v>
      </c>
      <c r="B7" s="37"/>
      <c r="C7" s="66" t="s">
        <v>76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 spans="1:25" ht="12.75" x14ac:dyDescent="0.25">
      <c r="A8" s="37" t="s">
        <v>14</v>
      </c>
      <c r="B8" s="37"/>
      <c r="C8" s="67" t="s">
        <v>69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5" t="s">
        <v>15</v>
      </c>
      <c r="P8" s="51">
        <v>30796</v>
      </c>
      <c r="Q8" s="51"/>
      <c r="R8" s="51"/>
      <c r="S8" s="37" t="s">
        <v>16</v>
      </c>
      <c r="T8" s="37"/>
      <c r="U8" s="37"/>
      <c r="V8" s="67" t="s">
        <v>17</v>
      </c>
      <c r="W8" s="67"/>
      <c r="X8" s="67"/>
      <c r="Y8" s="67"/>
    </row>
    <row r="9" spans="1:25" ht="12.75" x14ac:dyDescent="0.25">
      <c r="A9" s="65" t="s">
        <v>18</v>
      </c>
      <c r="B9" s="65"/>
      <c r="C9" s="67" t="s">
        <v>79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73" t="s">
        <v>19</v>
      </c>
      <c r="T9" s="73"/>
      <c r="U9" s="73"/>
      <c r="V9" s="67" t="s">
        <v>20</v>
      </c>
      <c r="W9" s="67"/>
      <c r="X9" s="67"/>
      <c r="Y9" s="67"/>
    </row>
    <row r="10" spans="1:25" ht="12.75" x14ac:dyDescent="0.25">
      <c r="A10" s="37" t="s">
        <v>21</v>
      </c>
      <c r="B10" s="37"/>
      <c r="C10" s="67" t="s">
        <v>77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37" t="s">
        <v>22</v>
      </c>
      <c r="T10" s="37"/>
      <c r="U10" s="37"/>
      <c r="V10" s="74" t="s">
        <v>23</v>
      </c>
      <c r="W10" s="74"/>
      <c r="X10" s="74"/>
      <c r="Y10" s="74"/>
    </row>
    <row r="11" spans="1:25" ht="12.75" x14ac:dyDescent="0.25">
      <c r="A11" s="37" t="s">
        <v>24</v>
      </c>
      <c r="B11" s="37"/>
      <c r="C11" s="67" t="s">
        <v>78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59" t="s">
        <v>25</v>
      </c>
      <c r="T11" s="59"/>
      <c r="U11" s="59"/>
      <c r="V11" s="67" t="s">
        <v>26</v>
      </c>
      <c r="W11" s="67"/>
      <c r="X11" s="67"/>
      <c r="Y11" s="67"/>
    </row>
    <row r="12" spans="1:25" ht="12.75" x14ac:dyDescent="0.25">
      <c r="A12" s="37" t="s">
        <v>27</v>
      </c>
      <c r="B12" s="3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59" t="s">
        <v>28</v>
      </c>
      <c r="T12" s="59"/>
      <c r="U12" s="59"/>
      <c r="V12" s="67" t="s">
        <v>29</v>
      </c>
      <c r="W12" s="67"/>
      <c r="X12" s="67"/>
      <c r="Y12" s="67"/>
    </row>
    <row r="13" spans="1:25" ht="15" x14ac:dyDescent="0.25">
      <c r="A13" s="37" t="s">
        <v>30</v>
      </c>
      <c r="B13" s="37"/>
      <c r="C13" s="68" t="s">
        <v>80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70"/>
      <c r="T13" s="71"/>
      <c r="U13" s="72"/>
      <c r="V13" s="67"/>
      <c r="W13" s="67"/>
      <c r="X13" s="67"/>
      <c r="Y13" s="67"/>
    </row>
    <row r="14" spans="1:25" ht="12.75" x14ac:dyDescent="0.25">
      <c r="A14" s="13" t="s">
        <v>31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32</v>
      </c>
      <c r="V14" s="13"/>
      <c r="W14" s="13"/>
      <c r="X14" s="13"/>
      <c r="Y14" s="13"/>
    </row>
    <row r="15" spans="1:25" ht="12.75" x14ac:dyDescent="0.25">
      <c r="A15" s="65" t="s">
        <v>18</v>
      </c>
      <c r="B15" s="65"/>
      <c r="C15" s="66" t="s">
        <v>71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13" t="s">
        <v>33</v>
      </c>
      <c r="V15" s="13"/>
      <c r="W15" s="13"/>
      <c r="X15" s="13"/>
      <c r="Y15" s="13"/>
    </row>
    <row r="16" spans="1:25" ht="15.75" x14ac:dyDescent="0.25">
      <c r="A16" s="65"/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1" t="s">
        <v>37</v>
      </c>
      <c r="V16" s="61"/>
      <c r="W16" s="61"/>
      <c r="X16" s="61"/>
      <c r="Y16" s="61"/>
    </row>
    <row r="17" spans="1:29" ht="12.75" x14ac:dyDescent="0.25">
      <c r="A17" s="37" t="s">
        <v>21</v>
      </c>
      <c r="B17" s="37"/>
      <c r="C17" s="67" t="s">
        <v>70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4" t="s">
        <v>34</v>
      </c>
      <c r="V17" s="64"/>
      <c r="W17" s="64"/>
      <c r="X17" s="64"/>
      <c r="Y17" s="64"/>
    </row>
    <row r="18" spans="1:29" ht="9" customHeight="1" x14ac:dyDescent="0.25">
      <c r="A18" s="37"/>
      <c r="B18" s="3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1"/>
      <c r="V18" s="61"/>
      <c r="W18" s="61"/>
      <c r="X18" s="61"/>
      <c r="Y18" s="61"/>
    </row>
    <row r="19" spans="1:29" ht="12.75" x14ac:dyDescent="0.25">
      <c r="A19" s="59" t="s">
        <v>35</v>
      </c>
      <c r="B19" s="59"/>
      <c r="C19" s="36" t="s">
        <v>68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60" t="s">
        <v>36</v>
      </c>
      <c r="V19" s="60"/>
      <c r="W19" s="60"/>
      <c r="X19" s="60"/>
      <c r="Y19" s="60"/>
    </row>
    <row r="20" spans="1:29" ht="15.75" x14ac:dyDescent="0.25">
      <c r="A20" s="59"/>
      <c r="B20" s="5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61"/>
      <c r="V20" s="61"/>
      <c r="W20" s="61"/>
      <c r="X20" s="61"/>
      <c r="Y20" s="61"/>
      <c r="AA20" s="6"/>
      <c r="AB20" s="6"/>
      <c r="AC20" s="6"/>
    </row>
    <row r="21" spans="1:29" ht="12" customHeight="1" x14ac:dyDescent="0.25">
      <c r="A21" s="13" t="s">
        <v>38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2" t="s">
        <v>39</v>
      </c>
      <c r="M21" s="62"/>
      <c r="N21" s="62"/>
      <c r="O21" s="62"/>
      <c r="P21" s="63" t="s">
        <v>40</v>
      </c>
      <c r="Q21" s="63"/>
      <c r="R21" s="63"/>
      <c r="S21" s="63"/>
      <c r="T21" s="63"/>
      <c r="U21" s="64" t="s">
        <v>41</v>
      </c>
      <c r="V21" s="64"/>
      <c r="W21" s="64"/>
      <c r="X21" s="64"/>
      <c r="Y21" s="64"/>
      <c r="AA21" s="6"/>
      <c r="AB21" s="6"/>
      <c r="AC21" s="6"/>
    </row>
    <row r="22" spans="1:29" ht="15.75" x14ac:dyDescent="0.25">
      <c r="A22" s="36" t="s">
        <v>81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55">
        <v>44348</v>
      </c>
      <c r="M22" s="55"/>
      <c r="N22" s="55"/>
      <c r="O22" s="55"/>
      <c r="P22" s="56" t="s">
        <v>67</v>
      </c>
      <c r="Q22" s="56"/>
      <c r="R22" s="56"/>
      <c r="S22" s="56"/>
      <c r="T22" s="56"/>
      <c r="U22" s="57"/>
      <c r="V22" s="57"/>
      <c r="W22" s="57"/>
      <c r="X22" s="57"/>
      <c r="Y22" s="57"/>
      <c r="AA22" s="6"/>
      <c r="AB22" s="6"/>
      <c r="AC22" s="6"/>
    </row>
    <row r="23" spans="1:29" ht="5.25" customHeigh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29" ht="15.75" customHeight="1" x14ac:dyDescent="0.25">
      <c r="A24" s="58" t="s">
        <v>0</v>
      </c>
      <c r="B24" s="58"/>
      <c r="C24" s="58" t="s">
        <v>42</v>
      </c>
      <c r="D24" s="58"/>
      <c r="E24" s="58" t="s">
        <v>43</v>
      </c>
      <c r="F24" s="58"/>
      <c r="G24" s="58"/>
      <c r="H24" s="58"/>
      <c r="I24" s="58" t="s">
        <v>44</v>
      </c>
      <c r="J24" s="58"/>
      <c r="K24" s="58"/>
      <c r="L24" s="58"/>
      <c r="M24" s="58" t="s">
        <v>2</v>
      </c>
      <c r="N24" s="58"/>
      <c r="O24" s="58"/>
      <c r="P24" s="58"/>
      <c r="Q24" s="58"/>
      <c r="R24" s="58"/>
      <c r="S24" s="58"/>
      <c r="T24" s="58"/>
      <c r="U24" s="58" t="s">
        <v>3</v>
      </c>
      <c r="V24" s="58"/>
      <c r="W24" s="58" t="s">
        <v>45</v>
      </c>
      <c r="X24" s="58"/>
      <c r="Y24" s="58"/>
    </row>
    <row r="25" spans="1:29" ht="103.5" customHeight="1" x14ac:dyDescent="0.25">
      <c r="A25" s="50">
        <v>2</v>
      </c>
      <c r="B25" s="50"/>
      <c r="C25" s="51" t="s">
        <v>46</v>
      </c>
      <c r="D25" s="51"/>
      <c r="E25" s="52"/>
      <c r="F25" s="52"/>
      <c r="G25" s="52"/>
      <c r="H25" s="52"/>
      <c r="I25" s="53" t="s">
        <v>90</v>
      </c>
      <c r="J25" s="53"/>
      <c r="K25" s="53"/>
      <c r="L25" s="53"/>
      <c r="M25" s="54" t="s">
        <v>91</v>
      </c>
      <c r="N25" s="54"/>
      <c r="O25" s="54"/>
      <c r="P25" s="54"/>
      <c r="Q25" s="54"/>
      <c r="R25" s="54"/>
      <c r="S25" s="54"/>
      <c r="T25" s="54"/>
      <c r="U25" s="38">
        <v>0</v>
      </c>
      <c r="V25" s="38"/>
      <c r="W25" s="38">
        <f t="shared" ref="W25" si="0">U25*A25</f>
        <v>0</v>
      </c>
      <c r="X25" s="38"/>
      <c r="Y25" s="38"/>
    </row>
    <row r="26" spans="1:29" ht="72" customHeight="1" x14ac:dyDescent="0.25">
      <c r="A26" s="50"/>
      <c r="B26" s="50"/>
      <c r="C26" s="51"/>
      <c r="D26" s="51"/>
      <c r="E26" s="52"/>
      <c r="F26" s="52"/>
      <c r="G26" s="52"/>
      <c r="H26" s="52"/>
      <c r="I26" s="53"/>
      <c r="J26" s="53"/>
      <c r="K26" s="53"/>
      <c r="L26" s="53"/>
      <c r="M26" s="54"/>
      <c r="N26" s="54"/>
      <c r="O26" s="54"/>
      <c r="P26" s="54"/>
      <c r="Q26" s="54"/>
      <c r="R26" s="54"/>
      <c r="S26" s="54"/>
      <c r="T26" s="54"/>
      <c r="U26" s="38"/>
      <c r="V26" s="38"/>
      <c r="W26" s="38"/>
      <c r="X26" s="38"/>
      <c r="Y26" s="38"/>
    </row>
    <row r="27" spans="1:29" ht="79.5" customHeight="1" x14ac:dyDescent="0.25">
      <c r="A27" s="50"/>
      <c r="B27" s="50"/>
      <c r="C27" s="51"/>
      <c r="D27" s="51"/>
      <c r="E27" s="52"/>
      <c r="F27" s="52"/>
      <c r="G27" s="52"/>
      <c r="H27" s="52"/>
      <c r="I27" s="53"/>
      <c r="J27" s="53"/>
      <c r="K27" s="53"/>
      <c r="L27" s="53"/>
      <c r="M27" s="54"/>
      <c r="N27" s="54"/>
      <c r="O27" s="54"/>
      <c r="P27" s="54"/>
      <c r="Q27" s="54"/>
      <c r="R27" s="54"/>
      <c r="S27" s="54"/>
      <c r="T27" s="54"/>
      <c r="U27" s="38"/>
      <c r="V27" s="38"/>
      <c r="W27" s="38"/>
      <c r="X27" s="38"/>
      <c r="Y27" s="38"/>
    </row>
    <row r="28" spans="1:29" ht="9.9499999999999993" customHeight="1" x14ac:dyDescent="0.25">
      <c r="A28" s="50"/>
      <c r="B28" s="50"/>
      <c r="C28" s="51"/>
      <c r="D28" s="51"/>
      <c r="E28" s="52"/>
      <c r="F28" s="52"/>
      <c r="G28" s="52"/>
      <c r="H28" s="52"/>
      <c r="I28" s="53"/>
      <c r="J28" s="53"/>
      <c r="K28" s="53"/>
      <c r="L28" s="53"/>
      <c r="M28" s="54"/>
      <c r="N28" s="54"/>
      <c r="O28" s="54"/>
      <c r="P28" s="54"/>
      <c r="Q28" s="54"/>
      <c r="R28" s="54"/>
      <c r="S28" s="54"/>
      <c r="T28" s="54"/>
      <c r="U28" s="38"/>
      <c r="V28" s="38"/>
      <c r="W28" s="38"/>
      <c r="X28" s="38"/>
      <c r="Y28" s="38"/>
    </row>
    <row r="29" spans="1:29" ht="9.9499999999999993" customHeight="1" x14ac:dyDescent="0.25">
      <c r="A29" s="50"/>
      <c r="B29" s="50"/>
      <c r="C29" s="51"/>
      <c r="D29" s="51"/>
      <c r="E29" s="52"/>
      <c r="F29" s="52"/>
      <c r="G29" s="52"/>
      <c r="H29" s="52"/>
      <c r="I29" s="53"/>
      <c r="J29" s="53"/>
      <c r="K29" s="53"/>
      <c r="L29" s="53"/>
      <c r="M29" s="54"/>
      <c r="N29" s="54"/>
      <c r="O29" s="54"/>
      <c r="P29" s="54"/>
      <c r="Q29" s="54"/>
      <c r="R29" s="54"/>
      <c r="S29" s="54"/>
      <c r="T29" s="54"/>
      <c r="U29" s="38"/>
      <c r="V29" s="38"/>
      <c r="W29" s="38"/>
      <c r="X29" s="38"/>
      <c r="Y29" s="38"/>
    </row>
    <row r="30" spans="1:29" ht="30" customHeight="1" x14ac:dyDescent="0.25">
      <c r="A30" s="47" t="s">
        <v>47</v>
      </c>
      <c r="B30" s="47"/>
      <c r="C30" s="47"/>
      <c r="D30" s="47"/>
      <c r="E30" s="47"/>
      <c r="F30" s="48" t="s">
        <v>72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37" t="s">
        <v>1</v>
      </c>
      <c r="U30" s="37"/>
      <c r="V30" s="37"/>
      <c r="W30" s="38">
        <f>SUM(W25:Y29)</f>
        <v>0</v>
      </c>
      <c r="X30" s="38"/>
      <c r="Y30" s="38"/>
    </row>
    <row r="31" spans="1:29" ht="18" customHeight="1" x14ac:dyDescent="0.25">
      <c r="A31" s="37" t="s">
        <v>48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37" t="s">
        <v>49</v>
      </c>
      <c r="U31" s="37"/>
      <c r="V31" s="37"/>
      <c r="W31" s="38">
        <f>W30*0.16</f>
        <v>0</v>
      </c>
      <c r="X31" s="38"/>
      <c r="Y31" s="38"/>
    </row>
    <row r="32" spans="1:29" ht="18" customHeight="1" x14ac:dyDescent="0.25">
      <c r="A32" s="96" t="s">
        <v>92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7" t="s">
        <v>50</v>
      </c>
      <c r="U32" s="37"/>
      <c r="V32" s="37"/>
      <c r="W32" s="38">
        <f>W31+W30</f>
        <v>0</v>
      </c>
      <c r="X32" s="38"/>
      <c r="Y32" s="38"/>
    </row>
    <row r="33" spans="1:25" ht="1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13" t="s">
        <v>51</v>
      </c>
      <c r="U33" s="13"/>
      <c r="V33" s="13"/>
      <c r="W33" s="13"/>
      <c r="X33" s="13"/>
      <c r="Y33" s="13"/>
    </row>
    <row r="34" spans="1:25" ht="9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9"/>
      <c r="U34" s="25"/>
      <c r="V34" s="25"/>
      <c r="W34" s="25"/>
      <c r="X34" s="25"/>
      <c r="Y34" s="26"/>
    </row>
    <row r="35" spans="1:25" ht="6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40"/>
      <c r="U35" s="41"/>
      <c r="V35" s="41"/>
      <c r="W35" s="41"/>
      <c r="X35" s="41"/>
      <c r="Y35" s="42"/>
    </row>
    <row r="36" spans="1:25" ht="14.2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0"/>
      <c r="U36" s="41"/>
      <c r="V36" s="41"/>
      <c r="W36" s="41"/>
      <c r="X36" s="41"/>
      <c r="Y36" s="42"/>
    </row>
    <row r="37" spans="1:25" ht="15" hidden="1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40"/>
      <c r="U37" s="41"/>
      <c r="V37" s="41"/>
      <c r="W37" s="41"/>
      <c r="X37" s="41"/>
      <c r="Y37" s="42"/>
    </row>
    <row r="38" spans="1:25" ht="6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3"/>
      <c r="U38" s="27"/>
      <c r="V38" s="27"/>
      <c r="W38" s="27"/>
      <c r="X38" s="27"/>
      <c r="Y38" s="28"/>
    </row>
    <row r="39" spans="1:25" ht="15" hidden="1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4" t="s">
        <v>52</v>
      </c>
      <c r="U39" s="45"/>
      <c r="V39" s="45"/>
      <c r="W39" s="45"/>
      <c r="X39" s="45"/>
      <c r="Y39" s="46"/>
    </row>
    <row r="40" spans="1:25" ht="15" customHeight="1" x14ac:dyDescent="0.25">
      <c r="A40" s="19" t="s">
        <v>53</v>
      </c>
      <c r="B40" s="20"/>
      <c r="C40" s="20"/>
      <c r="D40" s="31" t="s">
        <v>54</v>
      </c>
      <c r="E40" s="31"/>
      <c r="F40" s="32"/>
      <c r="G40" s="16"/>
      <c r="H40" s="17"/>
      <c r="I40" s="33" t="s">
        <v>55</v>
      </c>
      <c r="J40" s="31"/>
      <c r="K40" s="31"/>
      <c r="L40" s="32"/>
      <c r="M40" s="34"/>
      <c r="N40" s="35"/>
      <c r="O40" s="33" t="s">
        <v>56</v>
      </c>
      <c r="P40" s="31"/>
      <c r="Q40" s="32"/>
      <c r="R40" s="16" t="s">
        <v>37</v>
      </c>
      <c r="S40" s="17"/>
      <c r="T40" s="18" t="s">
        <v>57</v>
      </c>
      <c r="U40" s="13"/>
      <c r="V40" s="13"/>
      <c r="W40" s="13"/>
      <c r="X40" s="13"/>
      <c r="Y40" s="13"/>
    </row>
    <row r="41" spans="1:25" ht="15" customHeight="1" x14ac:dyDescent="0.25">
      <c r="A41" s="19" t="s">
        <v>58</v>
      </c>
      <c r="B41" s="20"/>
      <c r="C41" s="20"/>
      <c r="D41" s="20"/>
      <c r="E41" s="20"/>
      <c r="F41" s="20"/>
      <c r="G41" s="20"/>
      <c r="H41" s="21" t="s">
        <v>59</v>
      </c>
      <c r="I41" s="22"/>
      <c r="J41" s="7"/>
      <c r="K41" s="23"/>
      <c r="L41" s="24"/>
      <c r="M41" s="24"/>
      <c r="N41" s="24"/>
      <c r="O41" s="24"/>
      <c r="P41" s="24"/>
      <c r="Q41" s="20" t="s">
        <v>60</v>
      </c>
      <c r="R41" s="20"/>
      <c r="S41" s="7"/>
      <c r="T41" s="25"/>
      <c r="U41" s="25"/>
      <c r="V41" s="25"/>
      <c r="W41" s="25"/>
      <c r="X41" s="25"/>
      <c r="Y41" s="26"/>
    </row>
    <row r="42" spans="1:25" ht="15" customHeight="1" x14ac:dyDescent="0.25">
      <c r="A42" s="8" t="s">
        <v>61</v>
      </c>
      <c r="B42" s="9"/>
      <c r="D42" s="29" t="s">
        <v>62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30"/>
      <c r="T42" s="27"/>
      <c r="U42" s="27"/>
      <c r="V42" s="27"/>
      <c r="W42" s="27"/>
      <c r="X42" s="27"/>
      <c r="Y42" s="28"/>
    </row>
    <row r="43" spans="1:25" ht="15" customHeight="1" x14ac:dyDescent="0.25">
      <c r="A43" s="12" t="s">
        <v>63</v>
      </c>
      <c r="B43" s="12"/>
      <c r="C43" s="12"/>
      <c r="D43" s="12"/>
      <c r="E43" s="12"/>
      <c r="F43" s="12"/>
      <c r="G43" s="12"/>
      <c r="H43" s="12" t="s">
        <v>64</v>
      </c>
      <c r="I43" s="12"/>
      <c r="J43" s="12"/>
      <c r="K43" s="12"/>
      <c r="L43" s="12"/>
      <c r="M43" s="12" t="s">
        <v>65</v>
      </c>
      <c r="N43" s="12"/>
      <c r="O43" s="12"/>
      <c r="P43" s="12"/>
      <c r="Q43" s="12"/>
      <c r="R43" s="12"/>
      <c r="S43" s="12" t="s">
        <v>66</v>
      </c>
      <c r="T43" s="13"/>
      <c r="U43" s="13"/>
      <c r="V43" s="13"/>
      <c r="W43" s="13"/>
      <c r="X43" s="13"/>
      <c r="Y43" s="13"/>
    </row>
    <row r="44" spans="1:25" ht="21" customHeight="1" x14ac:dyDescent="0.25">
      <c r="A44" s="14"/>
      <c r="B44" s="14"/>
      <c r="C44" s="14"/>
      <c r="D44" s="14"/>
      <c r="E44" s="14"/>
      <c r="F44" s="14"/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3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</mergeCells>
  <hyperlinks>
    <hyperlink ref="C13" r:id="rId1" xr:uid="{57056D51-6443-4ED7-8D6C-26E836B7494F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B8164-5AEE-4693-89C5-1FEE7B2FAB66}">
  <dimension ref="A1:H2"/>
  <sheetViews>
    <sheetView workbookViewId="0">
      <selection activeCell="J2" sqref="J2"/>
    </sheetView>
  </sheetViews>
  <sheetFormatPr baseColWidth="10" defaultRowHeight="12" x14ac:dyDescent="0.2"/>
  <cols>
    <col min="1" max="1" width="7.7109375" style="97" bestFit="1" customWidth="1"/>
    <col min="2" max="3" width="4.140625" style="97" bestFit="1" customWidth="1"/>
    <col min="4" max="4" width="5" style="97" bestFit="1" customWidth="1"/>
    <col min="5" max="5" width="3" style="97" bestFit="1" customWidth="1"/>
    <col min="6" max="6" width="3.7109375" style="97" bestFit="1" customWidth="1"/>
    <col min="7" max="7" width="50.140625" style="101" customWidth="1"/>
    <col min="8" max="16384" width="11.42578125" style="97"/>
  </cols>
  <sheetData>
    <row r="1" spans="1:8" s="100" customFormat="1" thickBot="1" x14ac:dyDescent="0.25">
      <c r="A1" s="98" t="s">
        <v>88</v>
      </c>
      <c r="B1" s="98" t="s">
        <v>82</v>
      </c>
      <c r="C1" s="98" t="s">
        <v>83</v>
      </c>
      <c r="D1" s="98" t="s">
        <v>84</v>
      </c>
      <c r="E1" s="98" t="s">
        <v>85</v>
      </c>
      <c r="F1" s="99" t="s">
        <v>86</v>
      </c>
      <c r="G1" s="98" t="s">
        <v>87</v>
      </c>
      <c r="H1" s="98" t="s">
        <v>0</v>
      </c>
    </row>
    <row r="2" spans="1:8" ht="324.75" thickBot="1" x14ac:dyDescent="0.25">
      <c r="A2" s="102">
        <v>9</v>
      </c>
      <c r="B2" s="102">
        <v>511</v>
      </c>
      <c r="C2" s="102">
        <v>814</v>
      </c>
      <c r="D2" s="102">
        <v>101</v>
      </c>
      <c r="E2" s="102">
        <v>0</v>
      </c>
      <c r="F2" s="102">
        <v>1</v>
      </c>
      <c r="G2" s="103" t="s">
        <v>89</v>
      </c>
      <c r="H2" s="104">
        <v>1672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Especificaciones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2021-02-03T19:36:54Z</cp:lastPrinted>
  <dcterms:created xsi:type="dcterms:W3CDTF">2019-11-09T02:47:23Z</dcterms:created>
  <dcterms:modified xsi:type="dcterms:W3CDTF">2021-05-21T16:00:35Z</dcterms:modified>
</cp:coreProperties>
</file>