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148" sheetId="89" r:id="rId1"/>
    <sheet name="Hoja2" sheetId="6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4" i="89"/>
  <c r="I43"/>
  <c r="I48" s="1"/>
  <c r="I17"/>
  <c r="I16"/>
  <c r="I21" s="1"/>
</calcChain>
</file>

<file path=xl/sharedStrings.xml><?xml version="1.0" encoding="utf-8"?>
<sst xmlns="http://schemas.openxmlformats.org/spreadsheetml/2006/main" count="60" uniqueCount="30">
  <si>
    <t>FECHA</t>
  </si>
  <si>
    <t>CLIENTE</t>
  </si>
  <si>
    <t>TOTAL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</si>
  <si>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</si>
  <si>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</si>
  <si>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</si>
  <si>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</si>
  <si>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</si>
  <si>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</si>
  <si>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 xml:space="preserve">NO. </t>
  </si>
  <si>
    <t>LUIS FEDERICO PEREZ ROSALES</t>
  </si>
  <si>
    <t>Fraternidad No. 387</t>
  </si>
  <si>
    <t>La Esperanza</t>
  </si>
  <si>
    <t>Guadalajara, Jal.</t>
  </si>
  <si>
    <t>33 1249 0616</t>
  </si>
  <si>
    <t>CANTIDAD</t>
  </si>
  <si>
    <t>CLAVE</t>
  </si>
  <si>
    <t>MEDIDA</t>
  </si>
  <si>
    <t>ARTICULO</t>
  </si>
  <si>
    <t>PRECIO</t>
  </si>
  <si>
    <t>IMPORTE</t>
  </si>
  <si>
    <t>MKPP</t>
  </si>
  <si>
    <t>60x80x50</t>
  </si>
  <si>
    <t>Mesa kinder cubierta polipro 1 naranja, 1 vde</t>
  </si>
  <si>
    <t>SKCO</t>
  </si>
  <si>
    <t>kinder</t>
  </si>
  <si>
    <t>Silla de concha kinder, 2 amarilla, 2 naranja,</t>
  </si>
  <si>
    <t>2 azul, 1, roja, 1 verde</t>
  </si>
  <si>
    <t>( Cuatro mil doscientos setenta pesos 00/100 M.N.)</t>
  </si>
  <si>
    <t xml:space="preserve">paga al recibir el pedido, entre las calles Sierra Grande y Montes Urales                                                                                                                        Horario miércoles 4:00 - 6:00 pm   jueves 10:00 am- 01:00 pm 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</si>
</sst>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0;[Red]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2"/>
      <name val="Arial Narrow"/>
      <family val="2"/>
    </font>
    <font>
      <sz val="9"/>
      <color indexed="8"/>
      <name val="Arial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  <xf numFmtId="0" fontId="3" fillId="0" borderId="0"/>
  </cellStyleXfs>
  <cellXfs count="96">
    <xf numFmtId="0" fontId="0" fillId="0" borderId="0" xfId="0"/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1" fillId="0" borderId="0" xfId="60"/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0" fontId="1" fillId="0" borderId="14" xfId="60" applyFont="1" applyBorder="1"/>
    <xf numFmtId="0" fontId="38" fillId="0" borderId="0" xfId="60" applyFont="1" applyBorder="1" applyAlignment="1">
      <alignment horizontal="center"/>
    </xf>
    <xf numFmtId="0" fontId="38" fillId="0" borderId="0" xfId="60" applyFont="1" applyFill="1" applyBorder="1" applyAlignment="1">
      <alignment horizontal="center"/>
    </xf>
    <xf numFmtId="0" fontId="41" fillId="0" borderId="16" xfId="60" applyFont="1" applyFill="1" applyBorder="1" applyAlignment="1">
      <alignment horizontal="center"/>
    </xf>
    <xf numFmtId="0" fontId="1" fillId="0" borderId="0" xfId="60" applyBorder="1"/>
    <xf numFmtId="0" fontId="41" fillId="0" borderId="0" xfId="60" applyFont="1" applyBorder="1" applyAlignment="1">
      <alignment horizontal="center"/>
    </xf>
    <xf numFmtId="0" fontId="47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46" fillId="0" borderId="0" xfId="60" applyFont="1"/>
    <xf numFmtId="0" fontId="46" fillId="0" borderId="0" xfId="60" applyFont="1" applyBorder="1" applyAlignment="1"/>
    <xf numFmtId="0" fontId="46" fillId="0" borderId="14" xfId="60" applyFont="1" applyBorder="1" applyAlignment="1"/>
    <xf numFmtId="0" fontId="48" fillId="0" borderId="0" xfId="60" applyFont="1" applyAlignment="1">
      <alignment vertical="center"/>
    </xf>
    <xf numFmtId="0" fontId="39" fillId="0" borderId="0" xfId="60" applyFont="1" applyBorder="1" applyAlignment="1">
      <alignment horizontal="center"/>
    </xf>
    <xf numFmtId="0" fontId="49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 vertical="center"/>
    </xf>
    <xf numFmtId="16" fontId="47" fillId="0" borderId="0" xfId="671" applyNumberFormat="1" applyFont="1" applyBorder="1" applyAlignment="1">
      <alignment horizontal="center"/>
    </xf>
    <xf numFmtId="168" fontId="47" fillId="0" borderId="0" xfId="672" applyNumberFormat="1" applyFont="1" applyFill="1" applyBorder="1" applyAlignment="1">
      <alignment horizontal="center" vertical="center"/>
    </xf>
    <xf numFmtId="0" fontId="46" fillId="0" borderId="15" xfId="60" applyFont="1" applyBorder="1" applyAlignment="1">
      <alignment horizontal="center"/>
    </xf>
    <xf numFmtId="0" fontId="51" fillId="0" borderId="15" xfId="671" applyFont="1" applyBorder="1" applyAlignment="1">
      <alignment horizontal="center"/>
    </xf>
    <xf numFmtId="0" fontId="46" fillId="0" borderId="15" xfId="671" applyFont="1" applyBorder="1" applyAlignment="1">
      <alignment horizontal="center"/>
    </xf>
    <xf numFmtId="0" fontId="46" fillId="0" borderId="20" xfId="671" applyFont="1" applyBorder="1" applyAlignment="1"/>
    <xf numFmtId="0" fontId="46" fillId="0" borderId="21" xfId="671" applyFont="1" applyBorder="1" applyAlignment="1"/>
    <xf numFmtId="0" fontId="46" fillId="0" borderId="22" xfId="671" applyFont="1" applyBorder="1" applyAlignment="1"/>
    <xf numFmtId="166" fontId="46" fillId="0" borderId="22" xfId="671" applyNumberFormat="1" applyFont="1" applyBorder="1" applyAlignment="1"/>
    <xf numFmtId="166" fontId="46" fillId="0" borderId="15" xfId="60" applyNumberFormat="1" applyFont="1" applyBorder="1" applyAlignment="1">
      <alignment horizontal="right"/>
    </xf>
    <xf numFmtId="0" fontId="47" fillId="0" borderId="0" xfId="671" applyFont="1" applyBorder="1" applyAlignment="1">
      <alignment horizontal="center"/>
    </xf>
    <xf numFmtId="0" fontId="52" fillId="0" borderId="0" xfId="165" applyFont="1" applyFill="1" applyBorder="1" applyAlignment="1">
      <alignment horizontal="center"/>
    </xf>
    <xf numFmtId="0" fontId="53" fillId="0" borderId="15" xfId="671" applyFont="1" applyBorder="1" applyAlignment="1">
      <alignment horizontal="center"/>
    </xf>
    <xf numFmtId="0" fontId="46" fillId="0" borderId="20" xfId="671" applyFont="1" applyBorder="1" applyAlignment="1">
      <alignment horizontal="left"/>
    </xf>
    <xf numFmtId="0" fontId="46" fillId="0" borderId="21" xfId="671" applyFont="1" applyBorder="1" applyAlignment="1">
      <alignment horizontal="right"/>
    </xf>
    <xf numFmtId="0" fontId="46" fillId="0" borderId="22" xfId="671" applyFont="1" applyBorder="1" applyAlignment="1">
      <alignment horizontal="right"/>
    </xf>
    <xf numFmtId="0" fontId="42" fillId="0" borderId="0" xfId="671" applyFont="1" applyFill="1" applyBorder="1" applyAlignment="1">
      <alignment horizontal="center"/>
    </xf>
    <xf numFmtId="0" fontId="54" fillId="0" borderId="0" xfId="671" applyFont="1" applyFill="1" applyBorder="1" applyAlignment="1">
      <alignment horizontal="center"/>
    </xf>
    <xf numFmtId="16" fontId="54" fillId="0" borderId="0" xfId="671" applyNumberFormat="1" applyFont="1" applyFill="1" applyBorder="1" applyAlignment="1">
      <alignment horizontal="center"/>
    </xf>
    <xf numFmtId="166" fontId="46" fillId="0" borderId="19" xfId="671" applyNumberFormat="1" applyFont="1" applyBorder="1" applyAlignment="1"/>
    <xf numFmtId="0" fontId="1" fillId="0" borderId="0" xfId="60" applyFill="1" applyBorder="1"/>
    <xf numFmtId="0" fontId="1" fillId="0" borderId="0" xfId="60" applyFill="1" applyBorder="1" applyAlignment="1">
      <alignment vertical="center"/>
    </xf>
    <xf numFmtId="0" fontId="1" fillId="0" borderId="0" xfId="60" applyAlignment="1">
      <alignment horizontal="center"/>
    </xf>
    <xf numFmtId="0" fontId="42" fillId="0" borderId="0" xfId="60" applyFont="1" applyAlignment="1">
      <alignment vertical="center"/>
    </xf>
    <xf numFmtId="0" fontId="54" fillId="0" borderId="0" xfId="60" applyFont="1"/>
    <xf numFmtId="0" fontId="55" fillId="0" borderId="0" xfId="60" applyFont="1"/>
    <xf numFmtId="0" fontId="1" fillId="0" borderId="18" xfId="60" applyBorder="1"/>
    <xf numFmtId="49" fontId="54" fillId="0" borderId="10" xfId="60" applyNumberFormat="1" applyFont="1" applyBorder="1" applyAlignment="1">
      <alignment horizontal="left" vertical="center" wrapText="1"/>
    </xf>
    <xf numFmtId="49" fontId="54" fillId="0" borderId="11" xfId="60" applyNumberFormat="1" applyFont="1" applyBorder="1" applyAlignment="1">
      <alignment horizontal="left" vertical="center" wrapText="1"/>
    </xf>
    <xf numFmtId="49" fontId="54" fillId="0" borderId="12" xfId="60" applyNumberFormat="1" applyFont="1" applyBorder="1" applyAlignment="1">
      <alignment horizontal="left" vertical="center" wrapText="1"/>
    </xf>
    <xf numFmtId="49" fontId="54" fillId="0" borderId="17" xfId="60" applyNumberFormat="1" applyFont="1" applyBorder="1" applyAlignment="1">
      <alignment horizontal="left" vertical="center" wrapText="1"/>
    </xf>
    <xf numFmtId="49" fontId="54" fillId="0" borderId="18" xfId="60" applyNumberFormat="1" applyFont="1" applyBorder="1" applyAlignment="1">
      <alignment horizontal="left" vertical="center" wrapText="1"/>
    </xf>
    <xf numFmtId="49" fontId="54" fillId="0" borderId="19" xfId="60" applyNumberFormat="1" applyFont="1" applyBorder="1" applyAlignment="1">
      <alignment horizontal="left" vertical="center" wrapText="1"/>
    </xf>
    <xf numFmtId="0" fontId="41" fillId="0" borderId="16" xfId="60" applyFont="1" applyBorder="1" applyAlignment="1">
      <alignment horizontal="center" vertical="center"/>
    </xf>
    <xf numFmtId="0" fontId="41" fillId="0" borderId="23" xfId="60" applyFont="1" applyBorder="1" applyAlignment="1">
      <alignment horizontal="center" vertical="center"/>
    </xf>
    <xf numFmtId="166" fontId="43" fillId="0" borderId="24" xfId="60" applyNumberFormat="1" applyFont="1" applyBorder="1" applyAlignment="1">
      <alignment horizontal="center" vertical="center"/>
    </xf>
    <xf numFmtId="166" fontId="43" fillId="0" borderId="23" xfId="60" applyNumberFormat="1" applyFont="1" applyBorder="1" applyAlignment="1">
      <alignment horizontal="center" vertical="center"/>
    </xf>
    <xf numFmtId="0" fontId="46" fillId="0" borderId="20" xfId="60" applyFont="1" applyBorder="1" applyAlignment="1">
      <alignment horizontal="left" vertical="center" wrapText="1"/>
    </xf>
    <xf numFmtId="0" fontId="46" fillId="0" borderId="21" xfId="60" applyFont="1" applyBorder="1" applyAlignment="1">
      <alignment horizontal="left" vertical="center" wrapText="1"/>
    </xf>
    <xf numFmtId="0" fontId="46" fillId="0" borderId="22" xfId="60" applyFont="1" applyBorder="1" applyAlignment="1">
      <alignment horizontal="left" vertical="center" wrapText="1"/>
    </xf>
    <xf numFmtId="0" fontId="44" fillId="0" borderId="20" xfId="60" applyFont="1" applyFill="1" applyBorder="1" applyAlignment="1">
      <alignment horizontal="center"/>
    </xf>
    <xf numFmtId="0" fontId="44" fillId="0" borderId="21" xfId="60" applyFont="1" applyFill="1" applyBorder="1" applyAlignment="1">
      <alignment horizontal="center"/>
    </xf>
    <xf numFmtId="0" fontId="44" fillId="0" borderId="22" xfId="60" applyFont="1" applyFill="1" applyBorder="1" applyAlignment="1">
      <alignment horizontal="center"/>
    </xf>
    <xf numFmtId="0" fontId="45" fillId="0" borderId="10" xfId="60" applyFont="1" applyFill="1" applyBorder="1" applyAlignment="1">
      <alignment horizontal="left"/>
    </xf>
    <xf numFmtId="0" fontId="45" fillId="0" borderId="11" xfId="60" applyFont="1" applyFill="1" applyBorder="1" applyAlignment="1">
      <alignment horizontal="left"/>
    </xf>
    <xf numFmtId="0" fontId="45" fillId="0" borderId="12" xfId="60" applyFont="1" applyFill="1" applyBorder="1" applyAlignment="1">
      <alignment horizontal="left"/>
    </xf>
    <xf numFmtId="0" fontId="46" fillId="0" borderId="13" xfId="60" applyFont="1" applyBorder="1" applyAlignment="1">
      <alignment horizontal="left"/>
    </xf>
    <xf numFmtId="0" fontId="46" fillId="0" borderId="0" xfId="60" applyFont="1" applyBorder="1" applyAlignment="1">
      <alignment horizontal="left"/>
    </xf>
    <xf numFmtId="0" fontId="46" fillId="0" borderId="14" xfId="60" applyFont="1" applyBorder="1" applyAlignment="1">
      <alignment horizontal="left"/>
    </xf>
    <xf numFmtId="0" fontId="49" fillId="33" borderId="17" xfId="60" applyFont="1" applyFill="1" applyBorder="1" applyAlignment="1">
      <alignment horizontal="center"/>
    </xf>
    <xf numFmtId="0" fontId="49" fillId="33" borderId="18" xfId="60" applyFont="1" applyFill="1" applyBorder="1" applyAlignment="1">
      <alignment horizontal="center"/>
    </xf>
    <xf numFmtId="0" fontId="49" fillId="33" borderId="19" xfId="60" applyFont="1" applyFill="1" applyBorder="1" applyAlignment="1">
      <alignment horizontal="center"/>
    </xf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39" fillId="0" borderId="15" xfId="60" applyFont="1" applyFill="1" applyBorder="1" applyAlignment="1">
      <alignment horizontal="center"/>
    </xf>
    <xf numFmtId="0" fontId="40" fillId="0" borderId="11" xfId="60" applyFont="1" applyFill="1" applyBorder="1" applyAlignment="1">
      <alignment horizontal="center" vertical="center"/>
    </xf>
    <xf numFmtId="0" fontId="40" fillId="0" borderId="12" xfId="60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4" xfId="60" applyFont="1" applyFill="1" applyBorder="1" applyAlignment="1">
      <alignment horizontal="center" vertical="center"/>
    </xf>
    <xf numFmtId="0" fontId="40" fillId="0" borderId="18" xfId="60" applyFont="1" applyFill="1" applyBorder="1" applyAlignment="1">
      <alignment horizontal="center" vertical="center"/>
    </xf>
    <xf numFmtId="0" fontId="40" fillId="0" borderId="19" xfId="60" applyFont="1" applyFill="1" applyBorder="1" applyAlignment="1">
      <alignment horizontal="center" vertical="center"/>
    </xf>
    <xf numFmtId="167" fontId="42" fillId="0" borderId="10" xfId="60" applyNumberFormat="1" applyFont="1" applyFill="1" applyBorder="1" applyAlignment="1">
      <alignment horizontal="center" vertical="center"/>
    </xf>
    <xf numFmtId="167" fontId="42" fillId="0" borderId="11" xfId="60" applyNumberFormat="1" applyFont="1" applyFill="1" applyBorder="1" applyAlignment="1">
      <alignment horizontal="center" vertical="center"/>
    </xf>
    <xf numFmtId="167" fontId="42" fillId="0" borderId="12" xfId="60" applyNumberFormat="1" applyFont="1" applyFill="1" applyBorder="1" applyAlignment="1">
      <alignment horizontal="center" vertical="center"/>
    </xf>
    <xf numFmtId="167" fontId="42" fillId="0" borderId="17" xfId="60" applyNumberFormat="1" applyFont="1" applyFill="1" applyBorder="1" applyAlignment="1">
      <alignment horizontal="center" vertical="center"/>
    </xf>
    <xf numFmtId="167" fontId="42" fillId="0" borderId="18" xfId="60" applyNumberFormat="1" applyFont="1" applyFill="1" applyBorder="1" applyAlignment="1">
      <alignment horizontal="center" vertical="center"/>
    </xf>
    <xf numFmtId="167" fontId="42" fillId="0" borderId="19" xfId="60" applyNumberFormat="1" applyFont="1" applyFill="1" applyBorder="1" applyAlignment="1">
      <alignment horizontal="center" vertical="center"/>
    </xf>
    <xf numFmtId="0" fontId="43" fillId="0" borderId="15" xfId="60" applyFont="1" applyFill="1" applyBorder="1" applyAlignment="1">
      <alignment horizontal="center" vertical="center"/>
    </xf>
    <xf numFmtId="0" fontId="47" fillId="0" borderId="0" xfId="671" applyFont="1" applyBorder="1" applyAlignment="1">
      <alignment horizontal="left"/>
    </xf>
    <xf numFmtId="0" fontId="54" fillId="0" borderId="0" xfId="671" applyFont="1" applyFill="1" applyBorder="1" applyAlignment="1"/>
    <xf numFmtId="0" fontId="1" fillId="0" borderId="0" xfId="60" applyFont="1" applyBorder="1"/>
    <xf numFmtId="0" fontId="1" fillId="0" borderId="0" xfId="671" applyFont="1" applyBorder="1" applyAlignment="1">
      <alignment horizontal="left"/>
    </xf>
    <xf numFmtId="0" fontId="46" fillId="0" borderId="0" xfId="60" applyFont="1" applyBorder="1" applyAlignment="1">
      <alignment horizontal="left" vertical="center" wrapText="1"/>
    </xf>
  </cellXfs>
  <cellStyles count="67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72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28</xdr:row>
      <xdr:rowOff>142875</xdr:rowOff>
    </xdr:from>
    <xdr:to>
      <xdr:col>5</xdr:col>
      <xdr:colOff>504825</xdr:colOff>
      <xdr:row>32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28</xdr:row>
      <xdr:rowOff>142875</xdr:rowOff>
    </xdr:from>
    <xdr:to>
      <xdr:col>5</xdr:col>
      <xdr:colOff>504825</xdr:colOff>
      <xdr:row>32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28</xdr:row>
      <xdr:rowOff>142875</xdr:rowOff>
    </xdr:from>
    <xdr:to>
      <xdr:col>5</xdr:col>
      <xdr:colOff>504825</xdr:colOff>
      <xdr:row>32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28</xdr:row>
      <xdr:rowOff>142875</xdr:rowOff>
    </xdr:from>
    <xdr:to>
      <xdr:col>5</xdr:col>
      <xdr:colOff>504825</xdr:colOff>
      <xdr:row>32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28</xdr:row>
      <xdr:rowOff>142875</xdr:rowOff>
    </xdr:from>
    <xdr:to>
      <xdr:col>5</xdr:col>
      <xdr:colOff>504825</xdr:colOff>
      <xdr:row>32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zoomScale="75" zoomScaleNormal="100" workbookViewId="0">
      <selection activeCell="N31" sqref="N31"/>
    </sheetView>
  </sheetViews>
  <sheetFormatPr baseColWidth="10" defaultRowHeight="15" customHeight="1"/>
  <cols>
    <col min="1" max="1" width="8.5703125" style="4" customWidth="1"/>
    <col min="2" max="2" width="13.140625" style="4" customWidth="1"/>
    <col min="3" max="3" width="13.5703125" style="4" customWidth="1"/>
    <col min="4" max="6" width="11.42578125" style="4"/>
    <col min="7" max="7" width="13.85546875" style="4" customWidth="1"/>
    <col min="8" max="8" width="12.7109375" style="4" customWidth="1"/>
    <col min="9" max="9" width="13.5703125" style="4" customWidth="1"/>
    <col min="10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3.85546875" style="4" customWidth="1"/>
    <col min="264" max="264" width="12.7109375" style="4" customWidth="1"/>
    <col min="265" max="265" width="13.5703125" style="4" customWidth="1"/>
    <col min="266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3.85546875" style="4" customWidth="1"/>
    <col min="520" max="520" width="12.7109375" style="4" customWidth="1"/>
    <col min="521" max="521" width="13.5703125" style="4" customWidth="1"/>
    <col min="522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3.85546875" style="4" customWidth="1"/>
    <col min="776" max="776" width="12.7109375" style="4" customWidth="1"/>
    <col min="777" max="777" width="13.5703125" style="4" customWidth="1"/>
    <col min="778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3.85546875" style="4" customWidth="1"/>
    <col min="1032" max="1032" width="12.7109375" style="4" customWidth="1"/>
    <col min="1033" max="1033" width="13.5703125" style="4" customWidth="1"/>
    <col min="1034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3.85546875" style="4" customWidth="1"/>
    <col min="1288" max="1288" width="12.7109375" style="4" customWidth="1"/>
    <col min="1289" max="1289" width="13.5703125" style="4" customWidth="1"/>
    <col min="1290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3.85546875" style="4" customWidth="1"/>
    <col min="1544" max="1544" width="12.7109375" style="4" customWidth="1"/>
    <col min="1545" max="1545" width="13.5703125" style="4" customWidth="1"/>
    <col min="1546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3.85546875" style="4" customWidth="1"/>
    <col min="1800" max="1800" width="12.7109375" style="4" customWidth="1"/>
    <col min="1801" max="1801" width="13.5703125" style="4" customWidth="1"/>
    <col min="1802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3.85546875" style="4" customWidth="1"/>
    <col min="2056" max="2056" width="12.7109375" style="4" customWidth="1"/>
    <col min="2057" max="2057" width="13.5703125" style="4" customWidth="1"/>
    <col min="2058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3.85546875" style="4" customWidth="1"/>
    <col min="2312" max="2312" width="12.7109375" style="4" customWidth="1"/>
    <col min="2313" max="2313" width="13.5703125" style="4" customWidth="1"/>
    <col min="2314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3.85546875" style="4" customWidth="1"/>
    <col min="2568" max="2568" width="12.7109375" style="4" customWidth="1"/>
    <col min="2569" max="2569" width="13.5703125" style="4" customWidth="1"/>
    <col min="2570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3.85546875" style="4" customWidth="1"/>
    <col min="2824" max="2824" width="12.7109375" style="4" customWidth="1"/>
    <col min="2825" max="2825" width="13.5703125" style="4" customWidth="1"/>
    <col min="2826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3.85546875" style="4" customWidth="1"/>
    <col min="3080" max="3080" width="12.7109375" style="4" customWidth="1"/>
    <col min="3081" max="3081" width="13.5703125" style="4" customWidth="1"/>
    <col min="3082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3.85546875" style="4" customWidth="1"/>
    <col min="3336" max="3336" width="12.7109375" style="4" customWidth="1"/>
    <col min="3337" max="3337" width="13.5703125" style="4" customWidth="1"/>
    <col min="3338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3.85546875" style="4" customWidth="1"/>
    <col min="3592" max="3592" width="12.7109375" style="4" customWidth="1"/>
    <col min="3593" max="3593" width="13.5703125" style="4" customWidth="1"/>
    <col min="3594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3.85546875" style="4" customWidth="1"/>
    <col min="3848" max="3848" width="12.7109375" style="4" customWidth="1"/>
    <col min="3849" max="3849" width="13.5703125" style="4" customWidth="1"/>
    <col min="3850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3.85546875" style="4" customWidth="1"/>
    <col min="4104" max="4104" width="12.7109375" style="4" customWidth="1"/>
    <col min="4105" max="4105" width="13.5703125" style="4" customWidth="1"/>
    <col min="4106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3.85546875" style="4" customWidth="1"/>
    <col min="4360" max="4360" width="12.7109375" style="4" customWidth="1"/>
    <col min="4361" max="4361" width="13.5703125" style="4" customWidth="1"/>
    <col min="4362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3.85546875" style="4" customWidth="1"/>
    <col min="4616" max="4616" width="12.7109375" style="4" customWidth="1"/>
    <col min="4617" max="4617" width="13.5703125" style="4" customWidth="1"/>
    <col min="4618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3.85546875" style="4" customWidth="1"/>
    <col min="4872" max="4872" width="12.7109375" style="4" customWidth="1"/>
    <col min="4873" max="4873" width="13.5703125" style="4" customWidth="1"/>
    <col min="4874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3.85546875" style="4" customWidth="1"/>
    <col min="5128" max="5128" width="12.7109375" style="4" customWidth="1"/>
    <col min="5129" max="5129" width="13.5703125" style="4" customWidth="1"/>
    <col min="5130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3.85546875" style="4" customWidth="1"/>
    <col min="5384" max="5384" width="12.7109375" style="4" customWidth="1"/>
    <col min="5385" max="5385" width="13.5703125" style="4" customWidth="1"/>
    <col min="5386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3.85546875" style="4" customWidth="1"/>
    <col min="5640" max="5640" width="12.7109375" style="4" customWidth="1"/>
    <col min="5641" max="5641" width="13.5703125" style="4" customWidth="1"/>
    <col min="5642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3.85546875" style="4" customWidth="1"/>
    <col min="5896" max="5896" width="12.7109375" style="4" customWidth="1"/>
    <col min="5897" max="5897" width="13.5703125" style="4" customWidth="1"/>
    <col min="5898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3.85546875" style="4" customWidth="1"/>
    <col min="6152" max="6152" width="12.7109375" style="4" customWidth="1"/>
    <col min="6153" max="6153" width="13.5703125" style="4" customWidth="1"/>
    <col min="6154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3.85546875" style="4" customWidth="1"/>
    <col min="6408" max="6408" width="12.7109375" style="4" customWidth="1"/>
    <col min="6409" max="6409" width="13.5703125" style="4" customWidth="1"/>
    <col min="6410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3.85546875" style="4" customWidth="1"/>
    <col min="6664" max="6664" width="12.7109375" style="4" customWidth="1"/>
    <col min="6665" max="6665" width="13.5703125" style="4" customWidth="1"/>
    <col min="6666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3.85546875" style="4" customWidth="1"/>
    <col min="6920" max="6920" width="12.7109375" style="4" customWidth="1"/>
    <col min="6921" max="6921" width="13.5703125" style="4" customWidth="1"/>
    <col min="6922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3.85546875" style="4" customWidth="1"/>
    <col min="7176" max="7176" width="12.7109375" style="4" customWidth="1"/>
    <col min="7177" max="7177" width="13.5703125" style="4" customWidth="1"/>
    <col min="7178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3.85546875" style="4" customWidth="1"/>
    <col min="7432" max="7432" width="12.7109375" style="4" customWidth="1"/>
    <col min="7433" max="7433" width="13.5703125" style="4" customWidth="1"/>
    <col min="7434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3.85546875" style="4" customWidth="1"/>
    <col min="7688" max="7688" width="12.7109375" style="4" customWidth="1"/>
    <col min="7689" max="7689" width="13.5703125" style="4" customWidth="1"/>
    <col min="7690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3.85546875" style="4" customWidth="1"/>
    <col min="7944" max="7944" width="12.7109375" style="4" customWidth="1"/>
    <col min="7945" max="7945" width="13.5703125" style="4" customWidth="1"/>
    <col min="7946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3.85546875" style="4" customWidth="1"/>
    <col min="8200" max="8200" width="12.7109375" style="4" customWidth="1"/>
    <col min="8201" max="8201" width="13.5703125" style="4" customWidth="1"/>
    <col min="8202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3.85546875" style="4" customWidth="1"/>
    <col min="8456" max="8456" width="12.7109375" style="4" customWidth="1"/>
    <col min="8457" max="8457" width="13.5703125" style="4" customWidth="1"/>
    <col min="8458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3.85546875" style="4" customWidth="1"/>
    <col min="8712" max="8712" width="12.7109375" style="4" customWidth="1"/>
    <col min="8713" max="8713" width="13.5703125" style="4" customWidth="1"/>
    <col min="8714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3.85546875" style="4" customWidth="1"/>
    <col min="8968" max="8968" width="12.7109375" style="4" customWidth="1"/>
    <col min="8969" max="8969" width="13.5703125" style="4" customWidth="1"/>
    <col min="8970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3.85546875" style="4" customWidth="1"/>
    <col min="9224" max="9224" width="12.7109375" style="4" customWidth="1"/>
    <col min="9225" max="9225" width="13.5703125" style="4" customWidth="1"/>
    <col min="9226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3.85546875" style="4" customWidth="1"/>
    <col min="9480" max="9480" width="12.7109375" style="4" customWidth="1"/>
    <col min="9481" max="9481" width="13.5703125" style="4" customWidth="1"/>
    <col min="9482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3.85546875" style="4" customWidth="1"/>
    <col min="9736" max="9736" width="12.7109375" style="4" customWidth="1"/>
    <col min="9737" max="9737" width="13.5703125" style="4" customWidth="1"/>
    <col min="9738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3.85546875" style="4" customWidth="1"/>
    <col min="9992" max="9992" width="12.7109375" style="4" customWidth="1"/>
    <col min="9993" max="9993" width="13.5703125" style="4" customWidth="1"/>
    <col min="9994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3.85546875" style="4" customWidth="1"/>
    <col min="10248" max="10248" width="12.7109375" style="4" customWidth="1"/>
    <col min="10249" max="10249" width="13.5703125" style="4" customWidth="1"/>
    <col min="10250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3.85546875" style="4" customWidth="1"/>
    <col min="10504" max="10504" width="12.7109375" style="4" customWidth="1"/>
    <col min="10505" max="10505" width="13.5703125" style="4" customWidth="1"/>
    <col min="10506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3.85546875" style="4" customWidth="1"/>
    <col min="10760" max="10760" width="12.7109375" style="4" customWidth="1"/>
    <col min="10761" max="10761" width="13.5703125" style="4" customWidth="1"/>
    <col min="10762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3.85546875" style="4" customWidth="1"/>
    <col min="11016" max="11016" width="12.7109375" style="4" customWidth="1"/>
    <col min="11017" max="11017" width="13.5703125" style="4" customWidth="1"/>
    <col min="11018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3.85546875" style="4" customWidth="1"/>
    <col min="11272" max="11272" width="12.7109375" style="4" customWidth="1"/>
    <col min="11273" max="11273" width="13.5703125" style="4" customWidth="1"/>
    <col min="11274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3.85546875" style="4" customWidth="1"/>
    <col min="11528" max="11528" width="12.7109375" style="4" customWidth="1"/>
    <col min="11529" max="11529" width="13.5703125" style="4" customWidth="1"/>
    <col min="11530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3.85546875" style="4" customWidth="1"/>
    <col min="11784" max="11784" width="12.7109375" style="4" customWidth="1"/>
    <col min="11785" max="11785" width="13.5703125" style="4" customWidth="1"/>
    <col min="11786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3.85546875" style="4" customWidth="1"/>
    <col min="12040" max="12040" width="12.7109375" style="4" customWidth="1"/>
    <col min="12041" max="12041" width="13.5703125" style="4" customWidth="1"/>
    <col min="12042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3.85546875" style="4" customWidth="1"/>
    <col min="12296" max="12296" width="12.7109375" style="4" customWidth="1"/>
    <col min="12297" max="12297" width="13.5703125" style="4" customWidth="1"/>
    <col min="12298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3.85546875" style="4" customWidth="1"/>
    <col min="12552" max="12552" width="12.7109375" style="4" customWidth="1"/>
    <col min="12553" max="12553" width="13.5703125" style="4" customWidth="1"/>
    <col min="12554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3.85546875" style="4" customWidth="1"/>
    <col min="12808" max="12808" width="12.7109375" style="4" customWidth="1"/>
    <col min="12809" max="12809" width="13.5703125" style="4" customWidth="1"/>
    <col min="12810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3.85546875" style="4" customWidth="1"/>
    <col min="13064" max="13064" width="12.7109375" style="4" customWidth="1"/>
    <col min="13065" max="13065" width="13.5703125" style="4" customWidth="1"/>
    <col min="13066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3.85546875" style="4" customWidth="1"/>
    <col min="13320" max="13320" width="12.7109375" style="4" customWidth="1"/>
    <col min="13321" max="13321" width="13.5703125" style="4" customWidth="1"/>
    <col min="13322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3.85546875" style="4" customWidth="1"/>
    <col min="13576" max="13576" width="12.7109375" style="4" customWidth="1"/>
    <col min="13577" max="13577" width="13.5703125" style="4" customWidth="1"/>
    <col min="13578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3.85546875" style="4" customWidth="1"/>
    <col min="13832" max="13832" width="12.7109375" style="4" customWidth="1"/>
    <col min="13833" max="13833" width="13.5703125" style="4" customWidth="1"/>
    <col min="13834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3.85546875" style="4" customWidth="1"/>
    <col min="14088" max="14088" width="12.7109375" style="4" customWidth="1"/>
    <col min="14089" max="14089" width="13.5703125" style="4" customWidth="1"/>
    <col min="14090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3.85546875" style="4" customWidth="1"/>
    <col min="14344" max="14344" width="12.7109375" style="4" customWidth="1"/>
    <col min="14345" max="14345" width="13.5703125" style="4" customWidth="1"/>
    <col min="14346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3.85546875" style="4" customWidth="1"/>
    <col min="14600" max="14600" width="12.7109375" style="4" customWidth="1"/>
    <col min="14601" max="14601" width="13.5703125" style="4" customWidth="1"/>
    <col min="14602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3.85546875" style="4" customWidth="1"/>
    <col min="14856" max="14856" width="12.7109375" style="4" customWidth="1"/>
    <col min="14857" max="14857" width="13.5703125" style="4" customWidth="1"/>
    <col min="14858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3.85546875" style="4" customWidth="1"/>
    <col min="15112" max="15112" width="12.7109375" style="4" customWidth="1"/>
    <col min="15113" max="15113" width="13.5703125" style="4" customWidth="1"/>
    <col min="15114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3.85546875" style="4" customWidth="1"/>
    <col min="15368" max="15368" width="12.7109375" style="4" customWidth="1"/>
    <col min="15369" max="15369" width="13.5703125" style="4" customWidth="1"/>
    <col min="15370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3.85546875" style="4" customWidth="1"/>
    <col min="15624" max="15624" width="12.7109375" style="4" customWidth="1"/>
    <col min="15625" max="15625" width="13.5703125" style="4" customWidth="1"/>
    <col min="15626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3.85546875" style="4" customWidth="1"/>
    <col min="15880" max="15880" width="12.7109375" style="4" customWidth="1"/>
    <col min="15881" max="15881" width="13.5703125" style="4" customWidth="1"/>
    <col min="15882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3.85546875" style="4" customWidth="1"/>
    <col min="16136" max="16136" width="12.7109375" style="4" customWidth="1"/>
    <col min="16137" max="16137" width="13.5703125" style="4" customWidth="1"/>
    <col min="16138" max="16384" width="11.42578125" style="4"/>
  </cols>
  <sheetData>
    <row r="1" spans="1:22" ht="15" customHeight="1">
      <c r="A1" s="1"/>
      <c r="B1" s="2"/>
      <c r="C1" s="2"/>
      <c r="D1" s="2"/>
      <c r="E1" s="2"/>
      <c r="F1" s="2"/>
      <c r="G1" s="2"/>
      <c r="H1" s="2"/>
      <c r="I1" s="3"/>
    </row>
    <row r="2" spans="1:22" ht="15" customHeight="1">
      <c r="A2" s="75"/>
      <c r="B2" s="76"/>
      <c r="C2" s="76"/>
      <c r="D2" s="76"/>
      <c r="E2" s="76"/>
      <c r="F2" s="76"/>
      <c r="G2" s="5"/>
      <c r="H2" s="6" t="s">
        <v>3</v>
      </c>
      <c r="I2" s="7"/>
    </row>
    <row r="3" spans="1:22" ht="15" customHeight="1">
      <c r="A3" s="75"/>
      <c r="B3" s="76"/>
      <c r="C3" s="76"/>
      <c r="D3" s="76"/>
      <c r="E3" s="76"/>
      <c r="F3" s="76"/>
      <c r="G3" s="5"/>
      <c r="H3" s="8" t="s">
        <v>4</v>
      </c>
      <c r="I3" s="7"/>
    </row>
    <row r="4" spans="1:22" ht="15" customHeight="1">
      <c r="A4" s="75"/>
      <c r="B4" s="76"/>
      <c r="C4" s="76"/>
      <c r="D4" s="76"/>
      <c r="E4" s="76"/>
      <c r="F4" s="76"/>
      <c r="G4" s="5"/>
      <c r="H4" s="8" t="s">
        <v>5</v>
      </c>
      <c r="I4" s="7"/>
    </row>
    <row r="5" spans="1:22" ht="15" customHeight="1">
      <c r="A5" s="75"/>
      <c r="B5" s="76"/>
      <c r="C5" s="76"/>
      <c r="D5" s="76"/>
      <c r="E5" s="76"/>
      <c r="F5" s="76"/>
      <c r="G5" s="5"/>
      <c r="H5" s="8" t="s">
        <v>6</v>
      </c>
      <c r="I5" s="7"/>
    </row>
    <row r="6" spans="1:22" ht="15" customHeight="1">
      <c r="A6" s="75"/>
      <c r="B6" s="76"/>
      <c r="C6" s="76"/>
      <c r="D6" s="76"/>
      <c r="E6" s="76"/>
      <c r="F6" s="76"/>
      <c r="G6" s="5"/>
      <c r="H6" s="9" t="s">
        <v>7</v>
      </c>
      <c r="I6" s="7"/>
    </row>
    <row r="7" spans="1:22" ht="15" customHeight="1">
      <c r="A7" s="77" t="s">
        <v>0</v>
      </c>
      <c r="B7" s="77"/>
      <c r="C7" s="77"/>
      <c r="D7" s="77"/>
      <c r="E7" s="78" t="s">
        <v>8</v>
      </c>
      <c r="F7" s="78"/>
      <c r="G7" s="78"/>
      <c r="H7" s="79"/>
      <c r="I7" s="10" t="s">
        <v>9</v>
      </c>
    </row>
    <row r="8" spans="1:22" ht="15" customHeight="1">
      <c r="A8" s="84">
        <v>44349</v>
      </c>
      <c r="B8" s="85"/>
      <c r="C8" s="85"/>
      <c r="D8" s="86"/>
      <c r="E8" s="80"/>
      <c r="F8" s="80"/>
      <c r="G8" s="80"/>
      <c r="H8" s="81"/>
      <c r="I8" s="90">
        <v>148</v>
      </c>
    </row>
    <row r="9" spans="1:22" ht="15" customHeight="1">
      <c r="A9" s="87"/>
      <c r="B9" s="88"/>
      <c r="C9" s="88"/>
      <c r="D9" s="89"/>
      <c r="E9" s="82"/>
      <c r="F9" s="82"/>
      <c r="G9" s="82"/>
      <c r="H9" s="83"/>
      <c r="I9" s="90"/>
    </row>
    <row r="10" spans="1:22" ht="15" customHeight="1">
      <c r="A10" s="63" t="s">
        <v>1</v>
      </c>
      <c r="B10" s="64"/>
      <c r="C10" s="64"/>
      <c r="D10" s="64"/>
      <c r="E10" s="64"/>
      <c r="F10" s="64"/>
      <c r="G10" s="64"/>
      <c r="H10" s="64"/>
      <c r="I10" s="65"/>
    </row>
    <row r="11" spans="1:22" ht="15.75" customHeight="1">
      <c r="A11" s="66" t="s">
        <v>10</v>
      </c>
      <c r="B11" s="67"/>
      <c r="C11" s="67"/>
      <c r="D11" s="67"/>
      <c r="E11" s="67"/>
      <c r="F11" s="67"/>
      <c r="G11" s="67"/>
      <c r="H11" s="67"/>
      <c r="I11" s="68"/>
    </row>
    <row r="12" spans="1:22" ht="15" customHeight="1">
      <c r="A12" s="69" t="s">
        <v>11</v>
      </c>
      <c r="B12" s="70"/>
      <c r="C12" s="70"/>
      <c r="D12" s="70"/>
      <c r="E12" s="70"/>
      <c r="F12" s="70"/>
      <c r="G12" s="70"/>
      <c r="H12" s="70"/>
      <c r="I12" s="7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2" ht="15" customHeight="1">
      <c r="A13" s="69" t="s">
        <v>12</v>
      </c>
      <c r="B13" s="70"/>
      <c r="C13" s="70"/>
      <c r="D13" s="70"/>
      <c r="E13" s="70"/>
      <c r="F13" s="70"/>
      <c r="G13" s="70"/>
      <c r="H13" s="70"/>
      <c r="I13" s="71"/>
      <c r="K13" s="12"/>
      <c r="L13" s="13"/>
      <c r="M13" s="14"/>
      <c r="N13" s="13"/>
      <c r="O13" s="5"/>
      <c r="P13" s="5"/>
      <c r="Q13" s="5"/>
      <c r="R13" s="12"/>
      <c r="S13" s="11"/>
      <c r="T13" s="11"/>
      <c r="U13" s="11"/>
      <c r="V13" s="11"/>
    </row>
    <row r="14" spans="1:22" ht="15" customHeight="1">
      <c r="A14" s="69" t="s">
        <v>13</v>
      </c>
      <c r="B14" s="70"/>
      <c r="C14" s="70"/>
      <c r="D14" s="70"/>
      <c r="E14" s="15"/>
      <c r="F14" s="16"/>
      <c r="G14" s="16"/>
      <c r="H14" s="16" t="s">
        <v>14</v>
      </c>
      <c r="I14" s="17"/>
      <c r="K14" s="18"/>
      <c r="L14" s="13"/>
      <c r="M14" s="13"/>
      <c r="N14" s="13"/>
      <c r="O14" s="93"/>
      <c r="P14" s="93"/>
      <c r="Q14" s="93"/>
      <c r="R14" s="19"/>
      <c r="S14" s="11"/>
      <c r="T14" s="11"/>
      <c r="U14" s="11"/>
      <c r="V14" s="11"/>
    </row>
    <row r="15" spans="1:22" ht="15" customHeight="1">
      <c r="A15" s="20" t="s">
        <v>15</v>
      </c>
      <c r="B15" s="20" t="s">
        <v>16</v>
      </c>
      <c r="C15" s="20" t="s">
        <v>17</v>
      </c>
      <c r="D15" s="72" t="s">
        <v>18</v>
      </c>
      <c r="E15" s="73"/>
      <c r="F15" s="73"/>
      <c r="G15" s="74"/>
      <c r="H15" s="21" t="s">
        <v>19</v>
      </c>
      <c r="I15" s="22" t="s">
        <v>20</v>
      </c>
      <c r="K15" s="18"/>
      <c r="L15" s="23"/>
      <c r="M15" s="24"/>
      <c r="N15" s="94"/>
      <c r="O15" s="94"/>
      <c r="P15" s="94"/>
      <c r="Q15" s="94"/>
      <c r="R15" s="11"/>
      <c r="S15" s="11"/>
      <c r="T15" s="11"/>
      <c r="U15" s="11"/>
      <c r="V15" s="11"/>
    </row>
    <row r="16" spans="1:22" ht="18" customHeight="1">
      <c r="A16" s="25">
        <v>2</v>
      </c>
      <c r="B16" s="26" t="s">
        <v>21</v>
      </c>
      <c r="C16" s="27" t="s">
        <v>22</v>
      </c>
      <c r="D16" s="28" t="s">
        <v>23</v>
      </c>
      <c r="E16" s="29"/>
      <c r="F16" s="29"/>
      <c r="G16" s="30"/>
      <c r="H16" s="31">
        <v>915</v>
      </c>
      <c r="I16" s="32">
        <f>A16*H16</f>
        <v>1830</v>
      </c>
      <c r="K16" s="33"/>
      <c r="L16" s="34"/>
      <c r="M16" s="24"/>
      <c r="N16" s="91"/>
      <c r="O16" s="91"/>
      <c r="P16" s="91"/>
      <c r="Q16" s="91"/>
      <c r="R16" s="11"/>
      <c r="S16" s="11"/>
      <c r="T16" s="11"/>
      <c r="U16" s="11"/>
      <c r="V16" s="11"/>
    </row>
    <row r="17" spans="1:19" ht="18" customHeight="1">
      <c r="A17" s="25">
        <v>8</v>
      </c>
      <c r="B17" s="26" t="s">
        <v>24</v>
      </c>
      <c r="C17" s="26" t="s">
        <v>25</v>
      </c>
      <c r="D17" s="28" t="s">
        <v>26</v>
      </c>
      <c r="E17" s="29"/>
      <c r="F17" s="29"/>
      <c r="G17" s="30"/>
      <c r="H17" s="31">
        <v>305</v>
      </c>
      <c r="I17" s="32">
        <f>A17*H17</f>
        <v>2440</v>
      </c>
      <c r="K17" s="33"/>
      <c r="L17" s="23"/>
      <c r="M17" s="24"/>
      <c r="N17" s="91"/>
      <c r="O17" s="91"/>
      <c r="P17" s="91"/>
      <c r="Q17" s="91"/>
    </row>
    <row r="18" spans="1:19" ht="18" customHeight="1">
      <c r="A18" s="25"/>
      <c r="B18" s="26"/>
      <c r="C18" s="35"/>
      <c r="D18" s="36" t="s">
        <v>27</v>
      </c>
      <c r="E18" s="37"/>
      <c r="F18" s="37"/>
      <c r="G18" s="38"/>
      <c r="H18" s="31"/>
      <c r="I18" s="32"/>
      <c r="K18" s="39"/>
      <c r="L18" s="40"/>
      <c r="M18" s="41"/>
      <c r="N18" s="40"/>
      <c r="O18" s="92"/>
      <c r="P18" s="92"/>
      <c r="Q18" s="92"/>
      <c r="R18" s="92"/>
      <c r="S18" s="92"/>
    </row>
    <row r="19" spans="1:19" ht="18" customHeight="1">
      <c r="A19" s="25"/>
      <c r="B19" s="26"/>
      <c r="C19" s="35"/>
      <c r="D19" s="36"/>
      <c r="E19" s="37"/>
      <c r="F19" s="37"/>
      <c r="G19" s="38"/>
      <c r="H19" s="42"/>
      <c r="I19" s="32"/>
      <c r="K19" s="41"/>
      <c r="L19" s="40"/>
      <c r="M19" s="40"/>
      <c r="N19" s="40"/>
      <c r="O19" s="43"/>
      <c r="P19" s="43"/>
      <c r="Q19" s="43"/>
      <c r="R19" s="43"/>
      <c r="S19" s="43"/>
    </row>
    <row r="20" spans="1:19" ht="18" customHeight="1">
      <c r="A20" s="25"/>
      <c r="B20" s="26"/>
      <c r="C20" s="35"/>
      <c r="D20" s="36"/>
      <c r="E20" s="37"/>
      <c r="F20" s="37"/>
      <c r="G20" s="38"/>
      <c r="H20" s="42"/>
      <c r="I20" s="32"/>
      <c r="K20" s="43"/>
      <c r="L20" s="43"/>
      <c r="M20" s="44"/>
      <c r="N20" s="43"/>
      <c r="O20" s="43"/>
      <c r="P20" s="43"/>
      <c r="Q20" s="43"/>
      <c r="R20" s="43"/>
      <c r="S20" s="43"/>
    </row>
    <row r="21" spans="1:19" ht="15" customHeight="1">
      <c r="A21" s="50" t="s">
        <v>28</v>
      </c>
      <c r="B21" s="51"/>
      <c r="C21" s="51"/>
      <c r="D21" s="51"/>
      <c r="E21" s="51"/>
      <c r="F21" s="51"/>
      <c r="G21" s="52"/>
      <c r="H21" s="56" t="s">
        <v>2</v>
      </c>
      <c r="I21" s="58">
        <f>SUM(I16:I20)</f>
        <v>4270</v>
      </c>
      <c r="K21" s="43"/>
      <c r="L21" s="92"/>
      <c r="M21" s="92"/>
      <c r="N21" s="92"/>
      <c r="O21" s="92"/>
      <c r="P21" s="92"/>
      <c r="Q21" s="43"/>
      <c r="R21" s="43"/>
      <c r="S21" s="43"/>
    </row>
    <row r="22" spans="1:19" ht="15" customHeight="1">
      <c r="A22" s="53"/>
      <c r="B22" s="54"/>
      <c r="C22" s="54"/>
      <c r="D22" s="54"/>
      <c r="E22" s="54"/>
      <c r="F22" s="54"/>
      <c r="G22" s="55"/>
      <c r="H22" s="57"/>
      <c r="I22" s="59"/>
      <c r="K22" s="43"/>
      <c r="L22" s="43"/>
      <c r="M22" s="43"/>
      <c r="N22" s="43"/>
      <c r="O22" s="43"/>
      <c r="P22" s="43"/>
      <c r="Q22" s="43"/>
      <c r="R22" s="43"/>
      <c r="S22" s="43"/>
    </row>
    <row r="23" spans="1:19" ht="36.75" customHeight="1">
      <c r="A23" s="60" t="s">
        <v>29</v>
      </c>
      <c r="B23" s="61"/>
      <c r="C23" s="61"/>
      <c r="D23" s="61"/>
      <c r="E23" s="61"/>
      <c r="F23" s="61"/>
      <c r="G23" s="61"/>
      <c r="H23" s="61"/>
      <c r="I23" s="62"/>
      <c r="K23" s="45"/>
    </row>
    <row r="24" spans="1:19" ht="25.5" customHeight="1">
      <c r="A24" s="95"/>
      <c r="B24" s="95"/>
      <c r="C24" s="95"/>
      <c r="D24" s="95"/>
      <c r="E24" s="95"/>
      <c r="F24" s="95"/>
      <c r="G24" s="95"/>
      <c r="H24" s="95"/>
      <c r="I24" s="95"/>
      <c r="K24" s="45"/>
    </row>
    <row r="25" spans="1:19" ht="25.5" customHeight="1">
      <c r="A25" s="95"/>
      <c r="B25" s="95"/>
      <c r="C25" s="95"/>
      <c r="D25" s="95"/>
      <c r="E25" s="95"/>
      <c r="F25" s="95"/>
      <c r="G25" s="95"/>
      <c r="H25" s="95"/>
      <c r="I25" s="95"/>
      <c r="K25" s="45"/>
    </row>
    <row r="26" spans="1:19" ht="25.5" customHeight="1">
      <c r="A26" s="46"/>
      <c r="B26" s="47"/>
      <c r="C26" s="47"/>
      <c r="D26" s="47"/>
      <c r="E26" s="47"/>
      <c r="F26" s="47"/>
      <c r="G26" s="48"/>
    </row>
    <row r="27" spans="1:19" ht="25.5" customHeight="1">
      <c r="A27" s="47"/>
      <c r="B27" s="47"/>
      <c r="C27" s="47"/>
      <c r="D27" s="47"/>
      <c r="E27" s="47"/>
      <c r="F27" s="47"/>
      <c r="G27" s="47"/>
      <c r="H27" s="49"/>
    </row>
    <row r="28" spans="1:19" ht="15" customHeight="1">
      <c r="A28" s="1"/>
      <c r="B28" s="2"/>
      <c r="C28" s="2"/>
      <c r="D28" s="2"/>
      <c r="E28" s="2"/>
      <c r="F28" s="2"/>
      <c r="G28" s="2"/>
      <c r="I28" s="3"/>
    </row>
    <row r="29" spans="1:19" ht="15" customHeight="1">
      <c r="A29" s="75"/>
      <c r="B29" s="76"/>
      <c r="C29" s="76"/>
      <c r="D29" s="76"/>
      <c r="E29" s="76"/>
      <c r="F29" s="76"/>
      <c r="G29" s="5"/>
      <c r="H29" s="6" t="s">
        <v>3</v>
      </c>
      <c r="I29" s="7"/>
    </row>
    <row r="30" spans="1:19" ht="15" customHeight="1">
      <c r="A30" s="75"/>
      <c r="B30" s="76"/>
      <c r="C30" s="76"/>
      <c r="D30" s="76"/>
      <c r="E30" s="76"/>
      <c r="F30" s="76"/>
      <c r="G30" s="5"/>
      <c r="H30" s="8" t="s">
        <v>4</v>
      </c>
      <c r="I30" s="7"/>
    </row>
    <row r="31" spans="1:19" ht="15" customHeight="1">
      <c r="A31" s="75"/>
      <c r="B31" s="76"/>
      <c r="C31" s="76"/>
      <c r="D31" s="76"/>
      <c r="E31" s="76"/>
      <c r="F31" s="76"/>
      <c r="G31" s="5"/>
      <c r="H31" s="8" t="s">
        <v>5</v>
      </c>
      <c r="I31" s="7"/>
    </row>
    <row r="32" spans="1:19" ht="15" customHeight="1">
      <c r="A32" s="75"/>
      <c r="B32" s="76"/>
      <c r="C32" s="76"/>
      <c r="D32" s="76"/>
      <c r="E32" s="76"/>
      <c r="F32" s="76"/>
      <c r="G32" s="5"/>
      <c r="H32" s="8" t="s">
        <v>6</v>
      </c>
      <c r="I32" s="7"/>
    </row>
    <row r="33" spans="1:9" ht="15" customHeight="1">
      <c r="A33" s="75"/>
      <c r="B33" s="76"/>
      <c r="C33" s="76"/>
      <c r="D33" s="76"/>
      <c r="E33" s="76"/>
      <c r="F33" s="76"/>
      <c r="G33" s="5"/>
      <c r="H33" s="9" t="s">
        <v>7</v>
      </c>
      <c r="I33" s="7"/>
    </row>
    <row r="34" spans="1:9" ht="15" customHeight="1">
      <c r="A34" s="77" t="s">
        <v>0</v>
      </c>
      <c r="B34" s="77"/>
      <c r="C34" s="77"/>
      <c r="D34" s="77"/>
      <c r="E34" s="78" t="s">
        <v>8</v>
      </c>
      <c r="F34" s="78"/>
      <c r="G34" s="78"/>
      <c r="H34" s="79"/>
      <c r="I34" s="10" t="s">
        <v>9</v>
      </c>
    </row>
    <row r="35" spans="1:9" ht="15" customHeight="1">
      <c r="A35" s="84">
        <v>44349</v>
      </c>
      <c r="B35" s="85"/>
      <c r="C35" s="85"/>
      <c r="D35" s="86"/>
      <c r="E35" s="80"/>
      <c r="F35" s="80"/>
      <c r="G35" s="80"/>
      <c r="H35" s="81"/>
      <c r="I35" s="90">
        <v>148</v>
      </c>
    </row>
    <row r="36" spans="1:9" ht="15" customHeight="1">
      <c r="A36" s="87"/>
      <c r="B36" s="88"/>
      <c r="C36" s="88"/>
      <c r="D36" s="89"/>
      <c r="E36" s="82"/>
      <c r="F36" s="82"/>
      <c r="G36" s="82"/>
      <c r="H36" s="83"/>
      <c r="I36" s="90"/>
    </row>
    <row r="37" spans="1:9" ht="15" customHeight="1">
      <c r="A37" s="63" t="s">
        <v>1</v>
      </c>
      <c r="B37" s="64"/>
      <c r="C37" s="64"/>
      <c r="D37" s="64"/>
      <c r="E37" s="64"/>
      <c r="F37" s="64"/>
      <c r="G37" s="64"/>
      <c r="H37" s="64"/>
      <c r="I37" s="65"/>
    </row>
    <row r="38" spans="1:9" ht="18" customHeight="1">
      <c r="A38" s="66" t="s">
        <v>10</v>
      </c>
      <c r="B38" s="67"/>
      <c r="C38" s="67"/>
      <c r="D38" s="67"/>
      <c r="E38" s="67"/>
      <c r="F38" s="67"/>
      <c r="G38" s="67"/>
      <c r="H38" s="67"/>
      <c r="I38" s="68"/>
    </row>
    <row r="39" spans="1:9" ht="15" customHeight="1">
      <c r="A39" s="69" t="s">
        <v>11</v>
      </c>
      <c r="B39" s="70"/>
      <c r="C39" s="70"/>
      <c r="D39" s="70"/>
      <c r="E39" s="70"/>
      <c r="F39" s="70"/>
      <c r="G39" s="70"/>
      <c r="H39" s="70"/>
      <c r="I39" s="71"/>
    </row>
    <row r="40" spans="1:9" ht="15" customHeight="1">
      <c r="A40" s="69" t="s">
        <v>12</v>
      </c>
      <c r="B40" s="70"/>
      <c r="C40" s="70"/>
      <c r="D40" s="70"/>
      <c r="E40" s="70"/>
      <c r="F40" s="70"/>
      <c r="G40" s="70"/>
      <c r="H40" s="70"/>
      <c r="I40" s="71"/>
    </row>
    <row r="41" spans="1:9" ht="15" customHeight="1">
      <c r="A41" s="69" t="s">
        <v>13</v>
      </c>
      <c r="B41" s="70"/>
      <c r="C41" s="70"/>
      <c r="D41" s="70"/>
      <c r="E41" s="15"/>
      <c r="F41" s="16"/>
      <c r="G41" s="16"/>
      <c r="H41" s="16" t="s">
        <v>14</v>
      </c>
      <c r="I41" s="17"/>
    </row>
    <row r="42" spans="1:9" ht="15" customHeight="1">
      <c r="A42" s="20" t="s">
        <v>15</v>
      </c>
      <c r="B42" s="20" t="s">
        <v>16</v>
      </c>
      <c r="C42" s="20" t="s">
        <v>17</v>
      </c>
      <c r="D42" s="72" t="s">
        <v>18</v>
      </c>
      <c r="E42" s="73"/>
      <c r="F42" s="73"/>
      <c r="G42" s="74"/>
      <c r="H42" s="21" t="s">
        <v>19</v>
      </c>
      <c r="I42" s="22" t="s">
        <v>20</v>
      </c>
    </row>
    <row r="43" spans="1:9" ht="18" customHeight="1">
      <c r="A43" s="25">
        <v>2</v>
      </c>
      <c r="B43" s="26" t="s">
        <v>21</v>
      </c>
      <c r="C43" s="27" t="s">
        <v>22</v>
      </c>
      <c r="D43" s="28" t="s">
        <v>23</v>
      </c>
      <c r="E43" s="29"/>
      <c r="F43" s="29"/>
      <c r="G43" s="30"/>
      <c r="H43" s="31">
        <v>915</v>
      </c>
      <c r="I43" s="32">
        <f>A43*H43</f>
        <v>1830</v>
      </c>
    </row>
    <row r="44" spans="1:9" ht="18" customHeight="1">
      <c r="A44" s="25">
        <v>8</v>
      </c>
      <c r="B44" s="26" t="s">
        <v>24</v>
      </c>
      <c r="C44" s="26" t="s">
        <v>25</v>
      </c>
      <c r="D44" s="28" t="s">
        <v>26</v>
      </c>
      <c r="E44" s="29"/>
      <c r="F44" s="29"/>
      <c r="G44" s="30"/>
      <c r="H44" s="31">
        <v>305</v>
      </c>
      <c r="I44" s="32">
        <f>A44*H44</f>
        <v>2440</v>
      </c>
    </row>
    <row r="45" spans="1:9" ht="18" customHeight="1">
      <c r="A45" s="25"/>
      <c r="B45" s="26"/>
      <c r="C45" s="35"/>
      <c r="D45" s="36" t="s">
        <v>27</v>
      </c>
      <c r="E45" s="37"/>
      <c r="F45" s="37"/>
      <c r="G45" s="38"/>
      <c r="H45" s="31"/>
      <c r="I45" s="32"/>
    </row>
    <row r="46" spans="1:9" ht="18" customHeight="1">
      <c r="A46" s="25"/>
      <c r="B46" s="26"/>
      <c r="C46" s="35"/>
      <c r="D46" s="36"/>
      <c r="E46" s="37"/>
      <c r="F46" s="37"/>
      <c r="G46" s="38"/>
      <c r="H46" s="42"/>
      <c r="I46" s="32"/>
    </row>
    <row r="47" spans="1:9" ht="18" customHeight="1">
      <c r="A47" s="25"/>
      <c r="B47" s="26"/>
      <c r="C47" s="35"/>
      <c r="D47" s="36"/>
      <c r="E47" s="37"/>
      <c r="F47" s="37"/>
      <c r="G47" s="38"/>
      <c r="H47" s="42"/>
      <c r="I47" s="32"/>
    </row>
    <row r="48" spans="1:9" ht="15" customHeight="1">
      <c r="A48" s="50" t="s">
        <v>28</v>
      </c>
      <c r="B48" s="51"/>
      <c r="C48" s="51"/>
      <c r="D48" s="51"/>
      <c r="E48" s="51"/>
      <c r="F48" s="51"/>
      <c r="G48" s="52"/>
      <c r="H48" s="56" t="s">
        <v>2</v>
      </c>
      <c r="I48" s="58">
        <f>SUM(I43:I47)</f>
        <v>4270</v>
      </c>
    </row>
    <row r="49" spans="1:9" ht="15" customHeight="1">
      <c r="A49" s="53"/>
      <c r="B49" s="54"/>
      <c r="C49" s="54"/>
      <c r="D49" s="54"/>
      <c r="E49" s="54"/>
      <c r="F49" s="54"/>
      <c r="G49" s="55"/>
      <c r="H49" s="57"/>
      <c r="I49" s="59"/>
    </row>
    <row r="50" spans="1:9" ht="37.5" customHeight="1">
      <c r="A50" s="60" t="s">
        <v>29</v>
      </c>
      <c r="B50" s="61"/>
      <c r="C50" s="61"/>
      <c r="D50" s="61"/>
      <c r="E50" s="61"/>
      <c r="F50" s="61"/>
      <c r="G50" s="61"/>
      <c r="H50" s="61"/>
      <c r="I50" s="62"/>
    </row>
  </sheetData>
  <protectedRanges>
    <protectedRange password="C4D4" sqref="A23:A25 H21 H48 A50" name="complemento"/>
    <protectedRange password="C4D4" sqref="H10:I10 A7 E7 I7 A10 H37:I37 A34 E34 I34 A37" name="complemento_1"/>
    <protectedRange password="C4D4" sqref="A15:D15 I15 A42:D42 I42" name="complemento_1_1"/>
    <protectedRange password="C4D4" sqref="A11:A14 A38:A41" name="complemento_2"/>
  </protectedRanges>
  <mergeCells count="36">
    <mergeCell ref="D15:G15"/>
    <mergeCell ref="N15:Q15"/>
    <mergeCell ref="A2:F6"/>
    <mergeCell ref="A7:D7"/>
    <mergeCell ref="E7:H9"/>
    <mergeCell ref="A8:D9"/>
    <mergeCell ref="I8:I9"/>
    <mergeCell ref="A10:I10"/>
    <mergeCell ref="A11:I11"/>
    <mergeCell ref="A12:I12"/>
    <mergeCell ref="A13:I13"/>
    <mergeCell ref="A14:D14"/>
    <mergeCell ref="O14:Q14"/>
    <mergeCell ref="N16:Q16"/>
    <mergeCell ref="N17:Q17"/>
    <mergeCell ref="O18:S18"/>
    <mergeCell ref="A21:G22"/>
    <mergeCell ref="H21:H22"/>
    <mergeCell ref="I21:I22"/>
    <mergeCell ref="L21:P21"/>
    <mergeCell ref="A23:I23"/>
    <mergeCell ref="A29:F33"/>
    <mergeCell ref="A34:D34"/>
    <mergeCell ref="E34:H36"/>
    <mergeCell ref="A35:D36"/>
    <mergeCell ref="I35:I36"/>
    <mergeCell ref="A48:G49"/>
    <mergeCell ref="H48:H49"/>
    <mergeCell ref="I48:I49"/>
    <mergeCell ref="A50:I50"/>
    <mergeCell ref="A37:I37"/>
    <mergeCell ref="A38:I38"/>
    <mergeCell ref="A39:I39"/>
    <mergeCell ref="A40:I40"/>
    <mergeCell ref="A41:D41"/>
    <mergeCell ref="D42:G42"/>
  </mergeCells>
  <pageMargins left="0.22" right="0.23622047244094491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3" sqref="M3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148</vt:lpstr>
      <vt:lpstr>Hoja2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2021-06-02T17:59:17Z</cp:lastPrinted>
  <dcterms:created xsi:type="dcterms:W3CDTF">2012-10-04T17:49:23Z</dcterms:created>
  <dcterms:modified xsi:type="dcterms:W3CDTF">2021-06-02T17:59:46Z</dcterms:modified>
</cp:coreProperties>
</file>