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User\Documents\AJM\PEDIDOS\"/>
    </mc:Choice>
  </mc:AlternateContent>
  <xr:revisionPtr revIDLastSave="0" documentId="8_{77183F18-68B9-4AD9-BB41-27C6DBF88B49}" xr6:coauthVersionLast="47" xr6:coauthVersionMax="47" xr10:uidLastSave="{00000000-0000-0000-0000-000000000000}"/>
  <bookViews>
    <workbookView xWindow="-120" yWindow="-120" windowWidth="21840" windowHeight="13140" xr2:uid="{00000000-000D-0000-FFFF-FFFF00000000}"/>
  </bookViews>
  <sheets>
    <sheet name="AJM- GDL-" sheetId="20" r:id="rId1"/>
    <sheet name="Especificaciones" sheetId="26" r:id="rId2"/>
  </sheets>
  <externalReferences>
    <externalReference r:id="rId3"/>
  </externalReferences>
  <definedNames>
    <definedName name="cantidades">'[1]GUIA DE EQUIP. 2005'!$G$13:$G$1156</definedName>
    <definedName name="escuelas">'[1]GUIA DE EQUIP. 2005'!$C$13:$G$1156</definedName>
    <definedName name="guia" localSheetId="0">#REF!</definedName>
    <definedName name="guia">#REF!</definedName>
    <definedName name="n" localSheetId="0">#REF!</definedName>
    <definedName name="n">#REF!</definedName>
    <definedName name="NELLY" localSheetId="0">#REF!</definedName>
    <definedName name="NELLY">#REF!</definedName>
    <definedName name="Payment_Needed">"Pago necesario"</definedName>
    <definedName name="pedido" localSheetId="0">#REF!</definedName>
    <definedName name="pedido">#REF!</definedName>
    <definedName name="Reimbursement">"Reembolso"</definedName>
    <definedName name="S" localSheetId="0">#REF!</definedName>
    <definedName name="S">#REF!</definedName>
    <definedName name="_xlnm.Print_Titles" localSheetId="0">'AJM- GDL-'!$1:$24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35" i="20" l="1"/>
  <c r="W32" i="20"/>
  <c r="W31" i="20"/>
  <c r="W30" i="20"/>
  <c r="W29" i="20"/>
  <c r="W28" i="20"/>
  <c r="W27" i="20"/>
  <c r="W26" i="20"/>
  <c r="W25" i="20" l="1"/>
  <c r="W36" i="20" l="1"/>
  <c r="W37" i="20" s="1"/>
</calcChain>
</file>

<file path=xl/sharedStrings.xml><?xml version="1.0" encoding="utf-8"?>
<sst xmlns="http://schemas.openxmlformats.org/spreadsheetml/2006/main" count="118" uniqueCount="106">
  <si>
    <t>Cantidad</t>
  </si>
  <si>
    <t>Subtotal</t>
  </si>
  <si>
    <t>Descripción</t>
  </si>
  <si>
    <t>Precio</t>
  </si>
  <si>
    <t>Título</t>
  </si>
  <si>
    <t>FOLIO</t>
  </si>
  <si>
    <t>Área</t>
  </si>
  <si>
    <t>Ventas</t>
  </si>
  <si>
    <t>Fecha</t>
  </si>
  <si>
    <t>No. De Cliente</t>
  </si>
  <si>
    <t>No. Pedido</t>
  </si>
  <si>
    <t>Condiciones</t>
  </si>
  <si>
    <t>DATOS DE FACTURACIÓN</t>
  </si>
  <si>
    <t xml:space="preserve">Nombre </t>
  </si>
  <si>
    <t>R.F.C.</t>
  </si>
  <si>
    <t>C.P.</t>
  </si>
  <si>
    <t>Asesor:</t>
  </si>
  <si>
    <t>Sergio Macias</t>
  </si>
  <si>
    <t>Domicilio</t>
  </si>
  <si>
    <t>Levanto Pedido:</t>
  </si>
  <si>
    <t>Laura Sagun</t>
  </si>
  <si>
    <t>Colonia</t>
  </si>
  <si>
    <t>Cliente Nuevo:</t>
  </si>
  <si>
    <t>SI</t>
  </si>
  <si>
    <t>Ciudad</t>
  </si>
  <si>
    <t>Medio</t>
  </si>
  <si>
    <t>Tranporte Consolidado</t>
  </si>
  <si>
    <t>Teléfono</t>
  </si>
  <si>
    <t>LAB</t>
  </si>
  <si>
    <t>Guadalajara</t>
  </si>
  <si>
    <t>E-mail</t>
  </si>
  <si>
    <t>DATOS DE ENTREGA</t>
  </si>
  <si>
    <t>FORMA DE ENTREGA</t>
  </si>
  <si>
    <t>Nosotros</t>
  </si>
  <si>
    <t>Cliente Recoge</t>
  </si>
  <si>
    <t>Ciudad / Estado</t>
  </si>
  <si>
    <t>Transporte</t>
  </si>
  <si>
    <t>X</t>
  </si>
  <si>
    <t>Contacto y Teléfono</t>
  </si>
  <si>
    <t>Fecha de Entrega</t>
  </si>
  <si>
    <t>Horario de Entrega</t>
  </si>
  <si>
    <t>Servicio</t>
  </si>
  <si>
    <t>Unidad</t>
  </si>
  <si>
    <t>Código</t>
  </si>
  <si>
    <t>Medida</t>
  </si>
  <si>
    <t>Importe</t>
  </si>
  <si>
    <t>Piezas</t>
  </si>
  <si>
    <t>IMPORTE CON LETRA:</t>
  </si>
  <si>
    <t>CAMBIOS DE ESPECIFICACIÓN TÉCNICA  SOLICITADOS / OBSERVACIONES:</t>
  </si>
  <si>
    <t>IVA 16%</t>
  </si>
  <si>
    <t xml:space="preserve">Total      </t>
  </si>
  <si>
    <t>Nombre y Firma del Cliente:</t>
  </si>
  <si>
    <t>Se entrega en planta baja, a pié de calle, sin responsabilidad para la empresa.</t>
  </si>
  <si>
    <t>Empaque:</t>
  </si>
  <si>
    <t>Local</t>
  </si>
  <si>
    <t>Paquetería</t>
  </si>
  <si>
    <t>Camión</t>
  </si>
  <si>
    <t>Revisó:</t>
  </si>
  <si>
    <t xml:space="preserve">Método y forma de pago: </t>
  </si>
  <si>
    <t>PUE</t>
  </si>
  <si>
    <t>PPD 99</t>
  </si>
  <si>
    <t>Uso CFDI:</t>
  </si>
  <si>
    <t>G01</t>
  </si>
  <si>
    <t>Enviado a Enlace</t>
  </si>
  <si>
    <t>Salida</t>
  </si>
  <si>
    <t>Factura</t>
  </si>
  <si>
    <t>Otros</t>
  </si>
  <si>
    <t>9:00 a 14:00 hrs</t>
  </si>
  <si>
    <t>Trecientos Catorce Mil, Seiscientos Setenta y Tres pesos 20/100 M.N.</t>
  </si>
  <si>
    <t>Progresivo</t>
  </si>
  <si>
    <t>Entregables y demás características</t>
  </si>
  <si>
    <r>
      <t>Pizarrón Blanco</t>
    </r>
    <r>
      <rPr>
        <sz val="9"/>
        <color theme="1"/>
        <rFont val="Arial"/>
        <family val="2"/>
      </rPr>
      <t xml:space="preserve">:  especificaciones: pizarrón metálico color blanco rectangular de </t>
    </r>
    <r>
      <rPr>
        <b/>
        <sz val="9"/>
        <color theme="1"/>
        <rFont val="Arial"/>
        <family val="2"/>
      </rPr>
      <t>3000mm de longitud x 900mm</t>
    </r>
    <r>
      <rPr>
        <sz val="9"/>
        <color theme="1"/>
        <rFont val="Arial"/>
        <family val="2"/>
      </rPr>
      <t xml:space="preserve"> de ancho perimetral, lleva un marco de aluminio con porta gis (Plumones) integral de 400 mm de largo. </t>
    </r>
    <r>
      <rPr>
        <b/>
        <sz val="9"/>
        <color theme="1"/>
        <rFont val="Arial"/>
        <family val="2"/>
      </rPr>
      <t xml:space="preserve">Fabricado: </t>
    </r>
    <r>
      <rPr>
        <sz val="9"/>
        <color theme="1"/>
        <rFont val="Arial"/>
        <family val="2"/>
      </rPr>
      <t xml:space="preserve">de lámina porcelanizada Cal. 24 con base soporte. Sistema de unión a base de adhesivo para unirse entre sí, con acabado Vitreo color blanco, con mínima distorsión de la superficie/luz. Cinco </t>
    </r>
    <r>
      <rPr>
        <b/>
        <sz val="9"/>
        <color theme="1"/>
        <rFont val="Arial"/>
        <family val="2"/>
      </rPr>
      <t>refuerzos</t>
    </r>
    <r>
      <rPr>
        <sz val="9"/>
        <color theme="1"/>
        <rFont val="Arial"/>
        <family val="2"/>
      </rPr>
      <t xml:space="preserve"> de lámina galvanizada Cal. 24 de 100mm de anchura x 880mm de largo colocados en forma vertical con pegamento de contacto repartidos en lo largo del pizarrón. </t>
    </r>
    <r>
      <rPr>
        <b/>
        <sz val="9"/>
        <color theme="1"/>
        <rFont val="Arial"/>
        <family val="2"/>
      </rPr>
      <t>Marco</t>
    </r>
    <r>
      <rPr>
        <sz val="9"/>
        <color theme="1"/>
        <rFont val="Arial"/>
        <family val="2"/>
      </rPr>
      <t xml:space="preserve"> </t>
    </r>
    <r>
      <rPr>
        <b/>
        <sz val="9"/>
        <color theme="1"/>
        <rFont val="Arial"/>
        <family val="2"/>
      </rPr>
      <t>refuerzo</t>
    </r>
    <r>
      <rPr>
        <sz val="9"/>
        <color theme="1"/>
        <rFont val="Arial"/>
        <family val="2"/>
      </rPr>
      <t xml:space="preserve">: marco perimetral formado por 4 canales de aluminio anodizado natural mate unidos por sus extremos con esquineros inyectados en plástico en polipropileno y barrenados a rellenados para quejarse al muro. </t>
    </r>
    <r>
      <rPr>
        <b/>
        <sz val="9"/>
        <color theme="1"/>
        <rFont val="Arial"/>
        <family val="2"/>
      </rPr>
      <t>Secciones</t>
    </r>
    <r>
      <rPr>
        <sz val="9"/>
        <color theme="1"/>
        <rFont val="Arial"/>
        <family val="2"/>
      </rPr>
      <t xml:space="preserve"> de los canales en forma de “omega” de 20mm × 12mm, de 0.9 de espesor, incluye sección en la parte horizontal inferior de aluminio anodizado natural mate de 400mm de largo. Ensamble: fijación y refuerzo están por la cara posterior mediante remache tipo “pop”. Logotipo del Gobierno del Estado (diseño entregado por la convocante) iran en la esquina superior izquierda, impresos en serigrafía de una sola tinta en color negro, a una distancia de 5 cm por lo menos del marco del pizarrón.</t>
    </r>
    <r>
      <rPr>
        <b/>
        <sz val="9"/>
        <color theme="1"/>
        <rFont val="Arial"/>
        <family val="2"/>
      </rPr>
      <t xml:space="preserve"> Empaque</t>
    </r>
    <r>
      <rPr>
        <sz val="9"/>
        <color theme="1"/>
        <rFont val="Arial"/>
        <family val="2"/>
      </rPr>
      <t xml:space="preserve"> y embalaje: película plástica para emplaye, flejado, cinta adhesiva y cartón corrugado. </t>
    </r>
    <r>
      <rPr>
        <b/>
        <sz val="9"/>
        <color theme="1"/>
        <rFont val="Arial"/>
        <family val="2"/>
      </rPr>
      <t>Marca</t>
    </r>
    <r>
      <rPr>
        <sz val="9"/>
        <color theme="1"/>
        <rFont val="Arial"/>
        <family val="2"/>
      </rPr>
      <t xml:space="preserve">: Grupo Arsa. </t>
    </r>
    <r>
      <rPr>
        <b/>
        <sz val="9"/>
        <color theme="1"/>
        <rFont val="Arial"/>
        <family val="2"/>
      </rPr>
      <t>Modelo</t>
    </r>
    <r>
      <rPr>
        <sz val="9"/>
        <color theme="1"/>
        <rFont val="Arial"/>
        <family val="2"/>
      </rPr>
      <t xml:space="preserve">: Pintarron 90 x 300: </t>
    </r>
    <r>
      <rPr>
        <b/>
        <sz val="9"/>
        <color theme="1"/>
        <rFont val="Arial"/>
        <family val="2"/>
      </rPr>
      <t>Procedencia</t>
    </r>
    <r>
      <rPr>
        <sz val="9"/>
        <color theme="1"/>
        <rFont val="Arial"/>
        <family val="2"/>
      </rPr>
      <t xml:space="preserve">: México. </t>
    </r>
    <r>
      <rPr>
        <b/>
        <sz val="9"/>
        <color theme="1"/>
        <rFont val="Arial"/>
        <family val="2"/>
      </rPr>
      <t>Garantía</t>
    </r>
    <r>
      <rPr>
        <sz val="9"/>
        <color theme="1"/>
        <rFont val="Arial"/>
        <family val="2"/>
      </rPr>
      <t xml:space="preserve">: 1 año contra defectos de fabricación y/o vicios ocultos. </t>
    </r>
    <r>
      <rPr>
        <b/>
        <sz val="9"/>
        <color theme="1"/>
        <rFont val="Arial"/>
        <family val="2"/>
      </rPr>
      <t>Fabricado</t>
    </r>
    <r>
      <rPr>
        <sz val="9"/>
        <color theme="1"/>
        <rFont val="Arial"/>
        <family val="2"/>
      </rPr>
      <t xml:space="preserve"> bajo normas ISO 9001:2015</t>
    </r>
  </si>
  <si>
    <r>
      <t>Silla para mesa binaria de 1° a 2°.</t>
    </r>
    <r>
      <rPr>
        <sz val="9"/>
        <color theme="1"/>
        <rFont val="Arial"/>
        <family val="2"/>
      </rPr>
      <t xml:space="preserve"> Estructura se fabrica totalmente perfil tubular 1” Cal. 18 con las siguientes </t>
    </r>
    <r>
      <rPr>
        <b/>
        <sz val="9"/>
        <color theme="1"/>
        <rFont val="Arial"/>
        <family val="2"/>
      </rPr>
      <t>dimensiones</t>
    </r>
    <r>
      <rPr>
        <sz val="9"/>
        <color theme="1"/>
        <rFont val="Arial"/>
        <family val="2"/>
      </rPr>
      <t xml:space="preserve">: altura total 660mm; altura del el piso al asiento 360mm; altura del piso a la parte inferior de la parrilla porta útiles 130mm; abertura lateral exterior de las patas 460mm; abertura frontal exterior de las patas 450mm. </t>
    </r>
    <r>
      <rPr>
        <b/>
        <sz val="9"/>
        <color theme="1"/>
        <rFont val="Arial"/>
        <family val="2"/>
      </rPr>
      <t>Estructura</t>
    </r>
    <r>
      <rPr>
        <sz val="9"/>
        <color theme="1"/>
        <rFont val="Arial"/>
        <family val="2"/>
      </rPr>
      <t xml:space="preserve">: la pata de la silla está formada por 2 asnillas en forma de “U” invertida, para unir estas piezas y recibir el asiento unidas a  2 piezas de lámina Cal. 14 en forma de “Z” de 250mm de largo; 35mm de base;  40mm de altura formando en una superficie plana para la correcta sujeción  del asiento, misma que llevar un resaque  de forma lateral de media luna y a lo ancho de su base para un adecuado ensamble de las asnillas . Dos piezas dobladas en forma especial de tubular redondo para exhibir el respaldo. </t>
    </r>
    <r>
      <rPr>
        <b/>
        <sz val="9"/>
        <color theme="1"/>
        <rFont val="Arial"/>
        <family val="2"/>
      </rPr>
      <t>Armado</t>
    </r>
    <r>
      <rPr>
        <sz val="9"/>
        <color theme="1"/>
        <rFont val="Arial"/>
        <family val="2"/>
      </rPr>
      <t xml:space="preserve">: para mí las 2 asnillas en forma de “U” invertida si las 2 piezas en forma de “Z” será por medio de 8 cordones de soldadura uno por cada punto de ensamble de las anillas con base de la pieza “Z” formando una sola unidad, en la cual se sentarán los tubos que forman el respaldo, utilizando para ello 8 cordones de soldadura; 4 de los cuales los unen en los puntos de contacto a las anillas y los otros 4 los unen a la pieza “Z”,  la unión de las soleras de refuerzo de las asnillas llevarán un cordón de soldadura a todo lo largo corto. Para unión metálicas, se empleará cordones de 25mm de soldadura tipo </t>
    </r>
    <r>
      <rPr>
        <b/>
        <sz val="9"/>
        <color theme="1"/>
        <rFont val="Arial"/>
        <family val="2"/>
      </rPr>
      <t>MIG (Metal Inerte Gas)</t>
    </r>
    <r>
      <rPr>
        <sz val="9"/>
        <color theme="1"/>
        <rFont val="Arial"/>
        <family val="2"/>
      </rPr>
      <t xml:space="preserve"> de micro alambre, proceso sin escorias, previamente lavadas y con aplicación de fosfato, con un acabado de </t>
    </r>
    <r>
      <rPr>
        <b/>
        <sz val="9"/>
        <color theme="1"/>
        <rFont val="Arial"/>
        <family val="2"/>
      </rPr>
      <t>pintura</t>
    </r>
    <r>
      <rPr>
        <sz val="9"/>
        <color theme="1"/>
        <rFont val="Arial"/>
        <family val="2"/>
      </rPr>
      <t xml:space="preserve"> termoplástica micro pulverizada epóxica horneada de 180 a 200°, color negro sin brillante su acabado será uniforme tan textura. </t>
    </r>
    <r>
      <rPr>
        <b/>
        <sz val="9"/>
        <color theme="1"/>
        <rFont val="Arial"/>
        <family val="2"/>
      </rPr>
      <t>Regatón</t>
    </r>
    <r>
      <rPr>
        <sz val="9"/>
        <color theme="1"/>
        <rFont val="Arial"/>
        <family val="2"/>
      </rPr>
      <t xml:space="preserve">:  de polipropileno de alto impacto color negro en la parte inferior de las cuatro patas debiendo y en cada extremo de los tubos asiento-respaldo. </t>
    </r>
    <r>
      <rPr>
        <b/>
        <sz val="9"/>
        <color theme="1"/>
        <rFont val="Arial"/>
        <family val="2"/>
      </rPr>
      <t>Asiento</t>
    </r>
    <r>
      <rPr>
        <sz val="9"/>
        <color theme="1"/>
        <rFont val="Arial"/>
        <family val="2"/>
      </rPr>
      <t xml:space="preserve"> dimensiones de </t>
    </r>
    <r>
      <rPr>
        <b/>
        <sz val="9"/>
        <color rgb="FF002060"/>
        <rFont val="Arial"/>
        <family val="2"/>
      </rPr>
      <t>360mm de fondo x 360mm de ancho</t>
    </r>
    <r>
      <rPr>
        <sz val="9"/>
        <color rgb="FF002060"/>
        <rFont val="Arial"/>
        <family val="2"/>
      </rPr>
      <t xml:space="preserve"> </t>
    </r>
    <r>
      <rPr>
        <sz val="9"/>
        <color theme="1"/>
        <rFont val="Arial"/>
        <family val="2"/>
      </rPr>
      <t xml:space="preserve">inyectado en polipropileno de alto impacto x 5mm de espesor de pared y 25mm de altura perimetral a excepción de la parte frontal por la curva del modelo. Acabado texturizado anti derrapante en cara expuesta. En la parte posterior llevarán nervaduras de refuerzo de 3mm de espesor y 9mm de altura; 9 longitudinales y 5 transversales en toda la extensión del asiento. Asimismo, deberá tener moldeado 2 soportes de 35mm de ancho x 250mm de largo y 25mm que ofrecerá una superficie totalmente plana para la correcta fijación de la estructura metálica mediante 4 tornillos de ¼” x ½” rosca estándar de cabeza hexagonal galvanizados. </t>
    </r>
    <r>
      <rPr>
        <b/>
        <sz val="9"/>
        <color theme="1"/>
        <rFont val="Arial"/>
        <family val="2"/>
      </rPr>
      <t>Respaldo:</t>
    </r>
    <r>
      <rPr>
        <sz val="9"/>
        <color theme="1"/>
        <rFont val="Arial"/>
        <family val="2"/>
      </rPr>
      <t xml:space="preserve"> dimensiones de 360mm de ancho x 210mm de altura, inyectado en polipropileno de alta densidad, con un mínimo de 5mm de espesor de pared y 18mm de altura perimetral. Acabado texturizado anti derrapante en cara expuesta, llevará grabado por inyección en la cara frontal en logotipo” Jalisco Gobierno del Estado” y escudo del Estado de Jalisco en medida de 130mm por 44mm. Adicionalmente llevará nervaduras de refuerzo en la parte posterior con un espesor de 3mm y una altura de 4mm; serán 3 horizontales y 7 verticales. Además, contará con 2 cavidades en forma de canal receptor del tubo respaldo, ocultando su totalidad. </t>
    </r>
    <r>
      <rPr>
        <b/>
        <sz val="9"/>
        <color theme="1"/>
        <rFont val="Arial"/>
        <family val="2"/>
      </rPr>
      <t>Parrilla</t>
    </r>
    <r>
      <rPr>
        <sz val="9"/>
        <color theme="1"/>
        <rFont val="Arial"/>
        <family val="2"/>
      </rPr>
      <t xml:space="preserve"> </t>
    </r>
    <r>
      <rPr>
        <b/>
        <sz val="9"/>
        <color theme="1"/>
        <rFont val="Arial"/>
        <family val="2"/>
      </rPr>
      <t>porta</t>
    </r>
    <r>
      <rPr>
        <sz val="9"/>
        <color theme="1"/>
        <rFont val="Arial"/>
        <family val="2"/>
      </rPr>
      <t xml:space="preserve"> </t>
    </r>
    <r>
      <rPr>
        <b/>
        <sz val="9"/>
        <color theme="1"/>
        <rFont val="Arial"/>
        <family val="2"/>
      </rPr>
      <t>útiles:</t>
    </r>
    <r>
      <rPr>
        <sz val="9"/>
        <color theme="1"/>
        <rFont val="Arial"/>
        <family val="2"/>
      </rPr>
      <t xml:space="preserve"> Formada por un marco perimetral de redondo pulido de 3/8” diámetro en lados y fondo con dobles en la parte trasera y 6 varillas transversales de redondo pulido de ¼” soldados en sus extremos evitando filas cortantes. </t>
    </r>
    <r>
      <rPr>
        <b/>
        <sz val="9"/>
        <color theme="1"/>
        <rFont val="Arial"/>
        <family val="2"/>
      </rPr>
      <t>Ensamble</t>
    </r>
    <r>
      <rPr>
        <sz val="9"/>
        <color theme="1"/>
        <rFont val="Arial"/>
        <family val="2"/>
      </rPr>
      <t xml:space="preserve">: el asiento se sujeta la estructura por medio de 4 tornillos de ¼” x ½” rosca estándar cabeza hexagonal galvanizados por la parte interior dejando la cara expuesta totalmente libre de cualquier elemento edificación. El respaldo se fija la estructura con dos remaches tipo” pop” de ala ancha por la parte posterior dejando la cara expuesta totalmente es libre de cualquier elemento edificación: </t>
    </r>
    <r>
      <rPr>
        <b/>
        <sz val="9"/>
        <color theme="1"/>
        <rFont val="Arial"/>
        <family val="2"/>
      </rPr>
      <t>Asiento y Respaldo</t>
    </r>
    <r>
      <rPr>
        <sz val="9"/>
        <color theme="1"/>
        <rFont val="Arial"/>
        <family val="2"/>
      </rPr>
      <t xml:space="preserve"> en color </t>
    </r>
    <r>
      <rPr>
        <b/>
        <sz val="9"/>
        <color theme="1"/>
        <rFont val="Arial"/>
        <family val="2"/>
      </rPr>
      <t xml:space="preserve">Pantone 445 C.  Empaque: </t>
    </r>
    <r>
      <rPr>
        <sz val="9"/>
        <color theme="1"/>
        <rFont val="Arial"/>
        <family val="2"/>
      </rPr>
      <t xml:space="preserve">Estiba de 5 piezas con cartón entre cada una de ellas y emplayadas para evitar que se muevan durante el transporte. Tolerancia a las medidas +/-5mm con excepción de calibres espesores. </t>
    </r>
    <r>
      <rPr>
        <b/>
        <sz val="9"/>
        <color theme="1"/>
        <rFont val="Arial"/>
        <family val="2"/>
      </rPr>
      <t>Marca</t>
    </r>
    <r>
      <rPr>
        <sz val="9"/>
        <color theme="1"/>
        <rFont val="Arial"/>
        <family val="2"/>
      </rPr>
      <t xml:space="preserve">: Grupo Arsa. </t>
    </r>
    <r>
      <rPr>
        <b/>
        <sz val="9"/>
        <color theme="1"/>
        <rFont val="Arial"/>
        <family val="2"/>
      </rPr>
      <t>Modelo</t>
    </r>
    <r>
      <rPr>
        <sz val="9"/>
        <color theme="1"/>
        <rFont val="Arial"/>
        <family val="2"/>
      </rPr>
      <t xml:space="preserve">: Silla Forte 1-2 Polipropileno: </t>
    </r>
    <r>
      <rPr>
        <b/>
        <sz val="9"/>
        <color theme="1"/>
        <rFont val="Arial"/>
        <family val="2"/>
      </rPr>
      <t>Procedencia</t>
    </r>
    <r>
      <rPr>
        <sz val="9"/>
        <color theme="1"/>
        <rFont val="Arial"/>
        <family val="2"/>
      </rPr>
      <t xml:space="preserve">: México. </t>
    </r>
    <r>
      <rPr>
        <b/>
        <sz val="9"/>
        <color theme="1"/>
        <rFont val="Arial"/>
        <family val="2"/>
      </rPr>
      <t>Garantía</t>
    </r>
    <r>
      <rPr>
        <sz val="9"/>
        <color theme="1"/>
        <rFont val="Arial"/>
        <family val="2"/>
      </rPr>
      <t xml:space="preserve">: 1 año contra defectos de fabricación y/o vicios ocultos. </t>
    </r>
    <r>
      <rPr>
        <b/>
        <sz val="9"/>
        <color theme="1"/>
        <rFont val="Arial"/>
        <family val="2"/>
      </rPr>
      <t>Fabricado</t>
    </r>
    <r>
      <rPr>
        <sz val="9"/>
        <color theme="1"/>
        <rFont val="Arial"/>
        <family val="2"/>
      </rPr>
      <t xml:space="preserve"> bajo normas ISO 9001:2015</t>
    </r>
  </si>
  <si>
    <r>
      <t>Silla para mesa binaria de 3° a 6°.</t>
    </r>
    <r>
      <rPr>
        <sz val="9"/>
        <color theme="1"/>
        <rFont val="Arial"/>
        <family val="2"/>
      </rPr>
      <t xml:space="preserve"> Estructura se fabrica totalmente perfil tubular 1” Cal. 18 con las siguientes </t>
    </r>
    <r>
      <rPr>
        <b/>
        <sz val="9"/>
        <color theme="1"/>
        <rFont val="Arial"/>
        <family val="2"/>
      </rPr>
      <t>dimensiones</t>
    </r>
    <r>
      <rPr>
        <sz val="9"/>
        <color theme="1"/>
        <rFont val="Arial"/>
        <family val="2"/>
      </rPr>
      <t xml:space="preserve">: altura total 710mm; altura del piso al asiento 400mm;  altura del piso a la parte interior de la parrilla porta útiles 150mm; abertura en lateral exterior de las patas 500mm; abertura frontal exterior de las patas 450mm. </t>
    </r>
    <r>
      <rPr>
        <b/>
        <sz val="9"/>
        <color theme="1"/>
        <rFont val="Arial"/>
        <family val="2"/>
      </rPr>
      <t>Estructura</t>
    </r>
    <r>
      <rPr>
        <sz val="9"/>
        <color theme="1"/>
        <rFont val="Arial"/>
        <family val="2"/>
      </rPr>
      <t xml:space="preserve">: la pata de la silla está formada por 2 asnillas en forma de “U” invertida, para unir estas piezas y recibir el asiento unidas a  2 piezas de lámina Cal. 14 en forma de “Z” de 250mm de largo; 35mm de base;  40mm de altura formando en una superficie plana para la correcta sujeción  del asiento, misma que llevar un resaque  de forma lateral de media luna y a lo ancho de su base para un adecuado ensamble de las asnillas . Dos piezas dobladas en forma especial de tubular redondo para exhibir el respaldo. </t>
    </r>
    <r>
      <rPr>
        <b/>
        <sz val="9"/>
        <color theme="1"/>
        <rFont val="Arial"/>
        <family val="2"/>
      </rPr>
      <t>Armado</t>
    </r>
    <r>
      <rPr>
        <sz val="9"/>
        <color theme="1"/>
        <rFont val="Arial"/>
        <family val="2"/>
      </rPr>
      <t xml:space="preserve">: para mí las 2 asnillas en forma de “U” invertida si las 2 piezas en forma de “Z” será por medio de 8 cordones de soldadura uno por cada punto de ensamble de las anillas con base de la pieza “Z” formando una sola unidad, en la cual se sentarán los tubos que forman el respaldo, utilizando para ello 8 cordones de soldadura; 4 de los cuales los unen en los puntos de contacto a las anillas y los otros 4 los unen a la pieza “Z”,  la unión de las soleras de refuerzo de las asnillas llevarán un cordón de soldadura a todo lo largo corto. Para unión metálicas, se empleará cordones de 25mm de soldadura tipo </t>
    </r>
    <r>
      <rPr>
        <b/>
        <sz val="9"/>
        <color theme="1"/>
        <rFont val="Arial"/>
        <family val="2"/>
      </rPr>
      <t>MIG (Metal Inerte Gas)</t>
    </r>
    <r>
      <rPr>
        <sz val="9"/>
        <color theme="1"/>
        <rFont val="Arial"/>
        <family val="2"/>
      </rPr>
      <t xml:space="preserve"> de micro alambre, proceso sin escorias, previamente lavadas y con aplicación de fosfato, con un acabado de </t>
    </r>
    <r>
      <rPr>
        <b/>
        <sz val="9"/>
        <color theme="1"/>
        <rFont val="Arial"/>
        <family val="2"/>
      </rPr>
      <t>pintura</t>
    </r>
    <r>
      <rPr>
        <sz val="9"/>
        <color theme="1"/>
        <rFont val="Arial"/>
        <family val="2"/>
      </rPr>
      <t xml:space="preserve"> termoplástica micro pulverizada epóxica horneada de 180 a 200°, color negro sin brillante su acabado será uniforme tan textura. </t>
    </r>
    <r>
      <rPr>
        <b/>
        <sz val="9"/>
        <color theme="1"/>
        <rFont val="Arial"/>
        <family val="2"/>
      </rPr>
      <t>Regatón</t>
    </r>
    <r>
      <rPr>
        <sz val="9"/>
        <color theme="1"/>
        <rFont val="Arial"/>
        <family val="2"/>
      </rPr>
      <t xml:space="preserve">:  de polipropileno de alto impacto color negro en la parte inferior de las cuatro patas debiendo y en cada extremo de los tubos asiento-respaldo. </t>
    </r>
    <r>
      <rPr>
        <b/>
        <sz val="9"/>
        <color theme="1"/>
        <rFont val="Arial"/>
        <family val="2"/>
      </rPr>
      <t>Asiento</t>
    </r>
    <r>
      <rPr>
        <sz val="9"/>
        <color theme="1"/>
        <rFont val="Arial"/>
        <family val="2"/>
      </rPr>
      <t xml:space="preserve"> dimensiones de </t>
    </r>
    <r>
      <rPr>
        <b/>
        <sz val="9"/>
        <color rgb="FF002060"/>
        <rFont val="Arial"/>
        <family val="2"/>
      </rPr>
      <t>360mm de fondo x 360mm de ancho</t>
    </r>
    <r>
      <rPr>
        <sz val="9"/>
        <color theme="1"/>
        <rFont val="Arial"/>
        <family val="2"/>
      </rPr>
      <t xml:space="preserve"> inyectado en polipropileno de alto impacto x 5mm de espesor de pared y 25mm de altura perimetral a excepción de la parte frontal por la curva del modelo. Acabado texturizado anti derrapante en cara expuesta. En la parte posterior llevarán nervaduras de refuerzo de 3mm de espesor y 9mm de altura; 9 longitudinales y 5 transversales en toda la extensión del asiento. Asimismo, deberá tener moldeado 2 soportes de 35mm de ancho x 250mm de largo y 25mm que ofrecerá una superficie totalmente plana para la correcta fijación de la estructura metálica mediante 4 tornillos de ¼” x ½” rosca estándar de cabeza hexagonal galvanizados. </t>
    </r>
    <r>
      <rPr>
        <b/>
        <sz val="9"/>
        <color theme="1"/>
        <rFont val="Arial"/>
        <family val="2"/>
      </rPr>
      <t>Respaldo:</t>
    </r>
    <r>
      <rPr>
        <sz val="9"/>
        <color theme="1"/>
        <rFont val="Arial"/>
        <family val="2"/>
      </rPr>
      <t xml:space="preserve"> dimensiones de 360mm de ancho x 210mm de altura, inyectado en polipropileno de alta densidad, con un mínimo de 5mm de espesor de pared y 18mm de altura perimetral. Acabado texturizado anti derrapante en cara expuesta, llevará grabado por inyección en la cara frontal en logotipo” Jalisco Gobierno del Estado” y escudo del Estado de Jalisco en medida de 130mm por 44mm. Adicionalmente llevará nervaduras de refuerzo en la parte posterior con un espesor de 3mm y una altura de 4mm; serán 3 horizontales y 7 verticales. Además, contará con 2 cavidades en forma de canal receptor del tubo respaldo, ocultando su totalidad. </t>
    </r>
    <r>
      <rPr>
        <b/>
        <sz val="9"/>
        <color theme="1"/>
        <rFont val="Arial"/>
        <family val="2"/>
      </rPr>
      <t>Parrilla</t>
    </r>
    <r>
      <rPr>
        <sz val="9"/>
        <color theme="1"/>
        <rFont val="Arial"/>
        <family val="2"/>
      </rPr>
      <t xml:space="preserve"> </t>
    </r>
    <r>
      <rPr>
        <b/>
        <sz val="9"/>
        <color theme="1"/>
        <rFont val="Arial"/>
        <family val="2"/>
      </rPr>
      <t>porta</t>
    </r>
    <r>
      <rPr>
        <sz val="9"/>
        <color theme="1"/>
        <rFont val="Arial"/>
        <family val="2"/>
      </rPr>
      <t xml:space="preserve"> </t>
    </r>
    <r>
      <rPr>
        <b/>
        <sz val="9"/>
        <color theme="1"/>
        <rFont val="Arial"/>
        <family val="2"/>
      </rPr>
      <t>útiles:</t>
    </r>
    <r>
      <rPr>
        <sz val="9"/>
        <color theme="1"/>
        <rFont val="Arial"/>
        <family val="2"/>
      </rPr>
      <t xml:space="preserve"> Formada por un marco perimetral de redondo pulido de 3/8” diámetro en lados y fondo con dobles en la parte trasera y 6 varillas transversales de redondo pulido de ¼” soldados en sus extremos evitando filas cortantes. </t>
    </r>
    <r>
      <rPr>
        <b/>
        <sz val="9"/>
        <color theme="1"/>
        <rFont val="Arial"/>
        <family val="2"/>
      </rPr>
      <t>Ensamble</t>
    </r>
    <r>
      <rPr>
        <sz val="9"/>
        <color theme="1"/>
        <rFont val="Arial"/>
        <family val="2"/>
      </rPr>
      <t xml:space="preserve">: el asiento se sujeta la estructura por medio de 4 tornillos de ¼” x ½” rosca estándar cabeza hexagonal galvanizados por la parte interior dejando la cara expuesta totalmente libre de cualquier elemento edificación. El respaldo se fija la estructura con dos remaches tipo” pop” de ala ancha por la parte posterior dejando la cara expuesta totalmente es libre de cualquier elemento edificación: </t>
    </r>
    <r>
      <rPr>
        <b/>
        <sz val="9"/>
        <color theme="1"/>
        <rFont val="Arial"/>
        <family val="2"/>
      </rPr>
      <t>Asiento y Respaldo</t>
    </r>
    <r>
      <rPr>
        <sz val="9"/>
        <color theme="1"/>
        <rFont val="Arial"/>
        <family val="2"/>
      </rPr>
      <t xml:space="preserve"> en color </t>
    </r>
    <r>
      <rPr>
        <b/>
        <sz val="9"/>
        <color theme="1"/>
        <rFont val="Arial"/>
        <family val="2"/>
      </rPr>
      <t xml:space="preserve">Pantone 445 C.  Empaque: </t>
    </r>
    <r>
      <rPr>
        <sz val="9"/>
        <color theme="1"/>
        <rFont val="Arial"/>
        <family val="2"/>
      </rPr>
      <t xml:space="preserve">Estiba de 5 piezas con cartón entre cada una de ellas y emplayadas para evitar que se muevan durante el transporte. Tolerancia a las medidas +/-5mm con excepción de calibres espesores. </t>
    </r>
    <r>
      <rPr>
        <b/>
        <sz val="9"/>
        <color theme="1"/>
        <rFont val="Arial"/>
        <family val="2"/>
      </rPr>
      <t>Marca</t>
    </r>
    <r>
      <rPr>
        <sz val="9"/>
        <color theme="1"/>
        <rFont val="Arial"/>
        <family val="2"/>
      </rPr>
      <t xml:space="preserve">: Grupo Arsa. </t>
    </r>
    <r>
      <rPr>
        <b/>
        <sz val="9"/>
        <color theme="1"/>
        <rFont val="Arial"/>
        <family val="2"/>
      </rPr>
      <t>Modelo</t>
    </r>
    <r>
      <rPr>
        <sz val="9"/>
        <color theme="1"/>
        <rFont val="Arial"/>
        <family val="2"/>
      </rPr>
      <t xml:space="preserve">: Silla Forte 3-6 Polipropileno: </t>
    </r>
    <r>
      <rPr>
        <b/>
        <sz val="9"/>
        <color theme="1"/>
        <rFont val="Arial"/>
        <family val="2"/>
      </rPr>
      <t>Procedencia</t>
    </r>
    <r>
      <rPr>
        <sz val="9"/>
        <color theme="1"/>
        <rFont val="Arial"/>
        <family val="2"/>
      </rPr>
      <t xml:space="preserve">: México. </t>
    </r>
    <r>
      <rPr>
        <b/>
        <sz val="9"/>
        <color theme="1"/>
        <rFont val="Arial"/>
        <family val="2"/>
      </rPr>
      <t>Garantía</t>
    </r>
    <r>
      <rPr>
        <sz val="9"/>
        <color theme="1"/>
        <rFont val="Arial"/>
        <family val="2"/>
      </rPr>
      <t xml:space="preserve">: 1 año contra defectos de fabricación y/o vicios ocultos. </t>
    </r>
    <r>
      <rPr>
        <b/>
        <sz val="9"/>
        <color theme="1"/>
        <rFont val="Arial"/>
        <family val="2"/>
      </rPr>
      <t>Fabricado</t>
    </r>
    <r>
      <rPr>
        <sz val="9"/>
        <color theme="1"/>
        <rFont val="Arial"/>
        <family val="2"/>
      </rPr>
      <t xml:space="preserve"> bajo normas ISO 9001:2015</t>
    </r>
  </si>
  <si>
    <t>Instituto de la Infraestructura Física Educativa del Estado de Jalisco</t>
  </si>
  <si>
    <t>IIF131013F24</t>
  </si>
  <si>
    <t>Prolongacion Alcalde # 1350</t>
  </si>
  <si>
    <t>Col. Miraflores</t>
  </si>
  <si>
    <t xml:space="preserve">Guadalajara, Jal. </t>
  </si>
  <si>
    <t>33 3819 5220</t>
  </si>
  <si>
    <t>Pendiente</t>
  </si>
  <si>
    <t>Christian Roldan Huerta</t>
  </si>
  <si>
    <t>102 x 40 x 65cm</t>
  </si>
  <si>
    <t>110 x 50 x 75cm</t>
  </si>
  <si>
    <t>123 x 62 x 55 cm</t>
  </si>
  <si>
    <t>90 x 300</t>
  </si>
  <si>
    <t>Pintarron porcelanizado, lamina cal.24 MDF 9mm  Logotipo del Gobierno del Estado (diseño entregado por la convocante) iran en la esquina superior izquierda, impresos en serigrafía de una sola tinta en color negro, a una distancia de 5 cm por lo menos del marco del pizarrón</t>
  </si>
  <si>
    <r>
      <rPr>
        <b/>
        <sz val="10"/>
        <color theme="1"/>
        <rFont val="Arial"/>
        <family val="2"/>
      </rPr>
      <t>Mesa Binaria 1°-2</t>
    </r>
    <r>
      <rPr>
        <sz val="10"/>
        <color theme="1"/>
        <rFont val="Arial"/>
        <family val="2"/>
      </rPr>
      <t xml:space="preserve">°: Cubierta polipropileno con 2 portalapices, </t>
    </r>
    <r>
      <rPr>
        <b/>
        <sz val="10"/>
        <color theme="1"/>
        <rFont val="Arial"/>
        <family val="2"/>
      </rPr>
      <t>Patas</t>
    </r>
    <r>
      <rPr>
        <sz val="10"/>
        <color theme="1"/>
        <rFont val="Arial"/>
        <family val="2"/>
      </rPr>
      <t xml:space="preserve"> tubular cuadrado 1 5/8" Cal.18, </t>
    </r>
    <r>
      <rPr>
        <b/>
        <sz val="10"/>
        <color theme="1"/>
        <rFont val="Arial"/>
        <family val="2"/>
      </rPr>
      <t>Macro</t>
    </r>
    <r>
      <rPr>
        <sz val="10"/>
        <color theme="1"/>
        <rFont val="Arial"/>
        <family val="2"/>
      </rPr>
      <t xml:space="preserve"> Cubierta perfil 55 x25.4mm Cal.18, </t>
    </r>
    <r>
      <rPr>
        <b/>
        <sz val="10"/>
        <color theme="1"/>
        <rFont val="Arial"/>
        <family val="2"/>
      </rPr>
      <t>Refuerzo</t>
    </r>
    <r>
      <rPr>
        <sz val="10"/>
        <color theme="1"/>
        <rFont val="Arial"/>
        <family val="2"/>
      </rPr>
      <t xml:space="preserve"> central perfil 3/4” x 1 1/4” Cal.18. Dos logos circulares de identidad del Gobierno del Estado de 73mm de diámetro uno en cada esquina frontal al costado del lapicero (Diseño Convocante</t>
    </r>
  </si>
  <si>
    <r>
      <rPr>
        <b/>
        <sz val="10"/>
        <color theme="1"/>
        <rFont val="Arial"/>
        <family val="2"/>
      </rPr>
      <t xml:space="preserve">Mesa Binaria 3°-6°: </t>
    </r>
    <r>
      <rPr>
        <sz val="10"/>
        <color theme="1"/>
        <rFont val="Arial"/>
        <family val="2"/>
      </rPr>
      <t xml:space="preserve">Cubierta polipropileno color gris  con 2 portalapices, </t>
    </r>
    <r>
      <rPr>
        <b/>
        <sz val="10"/>
        <color theme="1"/>
        <rFont val="Arial"/>
        <family val="2"/>
      </rPr>
      <t>Patas</t>
    </r>
    <r>
      <rPr>
        <sz val="10"/>
        <color theme="1"/>
        <rFont val="Arial"/>
        <family val="2"/>
      </rPr>
      <t xml:space="preserve"> tubular cuadrado 1 5/8" Cal.18, </t>
    </r>
    <r>
      <rPr>
        <b/>
        <sz val="10"/>
        <color theme="1"/>
        <rFont val="Arial"/>
        <family val="2"/>
      </rPr>
      <t>Macro</t>
    </r>
    <r>
      <rPr>
        <sz val="10"/>
        <color theme="1"/>
        <rFont val="Arial"/>
        <family val="2"/>
      </rPr>
      <t xml:space="preserve"> Cubierta perfil 55 x25.4mm Cal.18, </t>
    </r>
    <r>
      <rPr>
        <b/>
        <sz val="10"/>
        <color theme="1"/>
        <rFont val="Arial"/>
        <family val="2"/>
      </rPr>
      <t>Refuerzo</t>
    </r>
    <r>
      <rPr>
        <sz val="10"/>
        <color theme="1"/>
        <rFont val="Arial"/>
        <family val="2"/>
      </rPr>
      <t xml:space="preserve"> central perfil 3/4” x 1 1/4” Cal.18. Dos logos circulares de identidad del Gobierno del Estado de 73mm de diámetro uno en cada esquina frontal al costado del lapicero (Diseño Convocante</t>
    </r>
  </si>
  <si>
    <t>81cm altura total</t>
  </si>
  <si>
    <t>66 cm altura total</t>
  </si>
  <si>
    <t>71 cm altura total</t>
  </si>
  <si>
    <t>55 cm altura total</t>
  </si>
  <si>
    <r>
      <rPr>
        <b/>
        <sz val="10"/>
        <color theme="1"/>
        <rFont val="Arial"/>
        <family val="2"/>
      </rPr>
      <t>Mesa Prescola</t>
    </r>
    <r>
      <rPr>
        <sz val="10"/>
        <color theme="1"/>
        <rFont val="Arial"/>
        <family val="2"/>
      </rPr>
      <t xml:space="preserve">r: Cubierta polipropileno color gris, </t>
    </r>
    <r>
      <rPr>
        <b/>
        <sz val="10"/>
        <color theme="1"/>
        <rFont val="Arial"/>
        <family val="2"/>
      </rPr>
      <t>Patas</t>
    </r>
    <r>
      <rPr>
        <sz val="10"/>
        <color theme="1"/>
        <rFont val="Arial"/>
        <family val="2"/>
      </rPr>
      <t xml:space="preserve"> tubular cuadrado 1 5/8" Cal.18, </t>
    </r>
    <r>
      <rPr>
        <b/>
        <sz val="10"/>
        <color theme="1"/>
        <rFont val="Arial"/>
        <family val="2"/>
      </rPr>
      <t>Macro</t>
    </r>
    <r>
      <rPr>
        <sz val="10"/>
        <color theme="1"/>
        <rFont val="Arial"/>
        <family val="2"/>
      </rPr>
      <t xml:space="preserve"> Cubierta perfil 55 x25.4mm Cal.18. Dos logos circulares de identidad del Gobierno del Estado de 73mm de diámetro uno en cada esquina frontal al costado del lapicero (Diseño Convocante</t>
    </r>
  </si>
  <si>
    <r>
      <rPr>
        <b/>
        <sz val="10"/>
        <color theme="1"/>
        <rFont val="Arial"/>
        <family val="2"/>
      </rPr>
      <t>Silla para Maest</t>
    </r>
    <r>
      <rPr>
        <sz val="10"/>
        <color theme="1"/>
        <rFont val="Arial"/>
        <family val="2"/>
      </rPr>
      <t xml:space="preserve">ro Ergos: Polipropileno Color gris. </t>
    </r>
    <r>
      <rPr>
        <b/>
        <sz val="10"/>
        <color theme="1"/>
        <rFont val="Arial"/>
        <family val="2"/>
      </rPr>
      <t>Dimensiones</t>
    </r>
    <r>
      <rPr>
        <sz val="10"/>
        <color theme="1"/>
        <rFont val="Arial"/>
        <family val="2"/>
      </rPr>
      <t xml:space="preserve"> generales: </t>
    </r>
    <r>
      <rPr>
        <b/>
        <sz val="10"/>
        <color theme="1"/>
        <rFont val="Arial"/>
        <family val="2"/>
      </rPr>
      <t>ALTURA</t>
    </r>
    <r>
      <rPr>
        <sz val="10"/>
        <color theme="1"/>
        <rFont val="Arial"/>
        <family val="2"/>
      </rPr>
      <t xml:space="preserve">: altura total </t>
    </r>
    <r>
      <rPr>
        <b/>
        <sz val="10"/>
        <color theme="1"/>
        <rFont val="Arial"/>
        <family val="2"/>
      </rPr>
      <t>810mm</t>
    </r>
    <r>
      <rPr>
        <sz val="10"/>
        <color theme="1"/>
        <rFont val="Arial"/>
        <family val="2"/>
      </rPr>
      <t xml:space="preserve">: altura del piso al asiento </t>
    </r>
    <r>
      <rPr>
        <b/>
        <sz val="10"/>
        <color theme="1"/>
        <rFont val="Arial"/>
        <family val="2"/>
      </rPr>
      <t>454mm</t>
    </r>
    <r>
      <rPr>
        <sz val="10"/>
        <color theme="1"/>
        <rFont val="Arial"/>
        <family val="2"/>
      </rPr>
      <t xml:space="preserve">;  altura del piso al refuerzo de la parte inferior </t>
    </r>
    <r>
      <rPr>
        <b/>
        <sz val="10"/>
        <color theme="1"/>
        <rFont val="Arial"/>
        <family val="2"/>
      </rPr>
      <t>250mm</t>
    </r>
    <r>
      <rPr>
        <sz val="10"/>
        <color theme="1"/>
        <rFont val="Arial"/>
        <family val="2"/>
      </rPr>
      <t xml:space="preserve">.  </t>
    </r>
    <r>
      <rPr>
        <b/>
        <sz val="10"/>
        <color theme="1"/>
        <rFont val="Arial"/>
        <family val="2"/>
      </rPr>
      <t>APERTURA</t>
    </r>
    <r>
      <rPr>
        <sz val="10"/>
        <color theme="1"/>
        <rFont val="Arial"/>
        <family val="2"/>
      </rPr>
      <t xml:space="preserve">: apertura lateral de las patas 540mm; apertura frontal 500mm, tolerancia +/-5mm. </t>
    </r>
    <r>
      <rPr>
        <b/>
        <sz val="10"/>
        <color theme="1"/>
        <rFont val="Arial"/>
        <family val="2"/>
      </rPr>
      <t>Polipropileno</t>
    </r>
    <r>
      <rPr>
        <sz val="10"/>
        <color theme="1"/>
        <rFont val="Arial"/>
        <family val="2"/>
      </rPr>
      <t xml:space="preserve"> color gris </t>
    </r>
    <r>
      <rPr>
        <b/>
        <sz val="10"/>
        <color theme="1"/>
        <rFont val="Arial"/>
        <family val="2"/>
      </rPr>
      <t>Respaldo</t>
    </r>
    <r>
      <rPr>
        <sz val="10"/>
        <color theme="1"/>
        <rFont val="Arial"/>
        <family val="2"/>
      </rPr>
      <t xml:space="preserve">:  433mm x 287mm +/-5mm, </t>
    </r>
    <r>
      <rPr>
        <b/>
        <sz val="10"/>
        <color theme="1"/>
        <rFont val="Arial"/>
        <family val="2"/>
      </rPr>
      <t>Asiento</t>
    </r>
    <r>
      <rPr>
        <sz val="10"/>
        <color theme="1"/>
        <rFont val="Arial"/>
        <family val="2"/>
      </rPr>
      <t xml:space="preserve">: 455mm × 443mm +/-5mm. </t>
    </r>
    <r>
      <rPr>
        <b/>
        <sz val="10"/>
        <color theme="1"/>
        <rFont val="Arial"/>
        <family val="2"/>
      </rPr>
      <t>Estructura</t>
    </r>
    <r>
      <rPr>
        <sz val="10"/>
        <color theme="1"/>
        <rFont val="Arial"/>
        <family val="2"/>
      </rPr>
      <t xml:space="preserve"> tubular redondo 1" Cal.18, </t>
    </r>
    <r>
      <rPr>
        <b/>
        <sz val="10"/>
        <color theme="1"/>
        <rFont val="Arial"/>
        <family val="2"/>
      </rPr>
      <t>Refuerzo</t>
    </r>
    <r>
      <rPr>
        <sz val="10"/>
        <color theme="1"/>
        <rFont val="Arial"/>
        <family val="2"/>
      </rPr>
      <t xml:space="preserve"> posterior y uno frontal en tubular redondo de ¾” Cal. 18 </t>
    </r>
  </si>
  <si>
    <r>
      <rPr>
        <b/>
        <sz val="10"/>
        <color theme="1"/>
        <rFont val="Arial"/>
        <family val="2"/>
      </rPr>
      <t xml:space="preserve">Silla Mesa Binaria Forte 1°-3°: </t>
    </r>
    <r>
      <rPr>
        <sz val="10"/>
        <color theme="1"/>
        <rFont val="Arial"/>
        <family val="2"/>
      </rPr>
      <t xml:space="preserve">Polipropileno </t>
    </r>
    <r>
      <rPr>
        <b/>
        <sz val="10"/>
        <color theme="1"/>
        <rFont val="Arial"/>
        <family val="2"/>
      </rPr>
      <t>Pantone 445C Dimensiones</t>
    </r>
    <r>
      <rPr>
        <sz val="10"/>
        <color theme="1"/>
        <rFont val="Arial"/>
        <family val="2"/>
      </rPr>
      <t xml:space="preserve">: altura total 660mm; altura del el piso al asiento 360mm; altura del piso a la parte inferior de la parrilla porta útiles 130mm; abertura lateral exterior de las patas 460mm; abertura frontal exterior de las patas 450mm. </t>
    </r>
    <r>
      <rPr>
        <b/>
        <sz val="10"/>
        <color theme="1"/>
        <rFont val="Arial"/>
        <family val="2"/>
      </rPr>
      <t>Estructura</t>
    </r>
    <r>
      <rPr>
        <sz val="10"/>
        <color theme="1"/>
        <rFont val="Arial"/>
        <family val="2"/>
      </rPr>
      <t xml:space="preserve">: Tubular redondo 1" Cal.18. </t>
    </r>
    <r>
      <rPr>
        <b/>
        <sz val="10"/>
        <color theme="1"/>
        <rFont val="Arial"/>
        <family val="2"/>
      </rPr>
      <t>Asiento</t>
    </r>
    <r>
      <rPr>
        <sz val="10"/>
        <color theme="1"/>
        <rFont val="Arial"/>
        <family val="2"/>
      </rPr>
      <t xml:space="preserve">: 360mm de fondo x 360mm de ancho. </t>
    </r>
    <r>
      <rPr>
        <b/>
        <sz val="10"/>
        <color theme="1"/>
        <rFont val="Arial"/>
        <family val="2"/>
      </rPr>
      <t>Respaldo</t>
    </r>
    <r>
      <rPr>
        <sz val="10"/>
        <color theme="1"/>
        <rFont val="Arial"/>
        <family val="2"/>
      </rPr>
      <t xml:space="preserve">: dimensiones de 360mm de ancho x 210mm de altura. </t>
    </r>
    <r>
      <rPr>
        <b/>
        <sz val="10"/>
        <color theme="1"/>
        <rFont val="Arial"/>
        <family val="2"/>
      </rPr>
      <t>Parilla</t>
    </r>
    <r>
      <rPr>
        <sz val="10"/>
        <color theme="1"/>
        <rFont val="Arial"/>
        <family val="2"/>
      </rPr>
      <t xml:space="preserve">: marco perimetral de redondo pulido de 3/8” diámetro en lados y fondo con dobles en la parte trasera y 6 varillas transversales de redondo pulido de ¼”. </t>
    </r>
    <r>
      <rPr>
        <b/>
        <sz val="10"/>
        <color theme="1"/>
        <rFont val="Arial"/>
        <family val="2"/>
      </rPr>
      <t>Logotipo</t>
    </r>
    <r>
      <rPr>
        <sz val="10"/>
        <color theme="1"/>
        <rFont val="Arial"/>
        <family val="2"/>
      </rPr>
      <t>” Jalisco Gobierno del Estado” y escudo del Estado de Jalisco en medida de 130mm por 44mm</t>
    </r>
  </si>
  <si>
    <r>
      <rPr>
        <b/>
        <sz val="10"/>
        <color theme="1"/>
        <rFont val="Arial"/>
        <family val="2"/>
      </rPr>
      <t xml:space="preserve">Silla Mesa Binaria Forte 3°-6°: </t>
    </r>
    <r>
      <rPr>
        <sz val="10"/>
        <color theme="1"/>
        <rFont val="Arial"/>
        <family val="2"/>
      </rPr>
      <t xml:space="preserve">Polipropileno </t>
    </r>
    <r>
      <rPr>
        <b/>
        <sz val="10"/>
        <color theme="1"/>
        <rFont val="Arial"/>
        <family val="2"/>
      </rPr>
      <t>Pantone 445C</t>
    </r>
    <r>
      <rPr>
        <sz val="10"/>
        <color theme="1"/>
        <rFont val="Arial"/>
        <family val="2"/>
      </rPr>
      <t xml:space="preserve">. </t>
    </r>
    <r>
      <rPr>
        <b/>
        <sz val="10"/>
        <color theme="1"/>
        <rFont val="Arial"/>
        <family val="2"/>
      </rPr>
      <t>Dimensiones</t>
    </r>
    <r>
      <rPr>
        <sz val="10"/>
        <color theme="1"/>
        <rFont val="Arial"/>
        <family val="2"/>
      </rPr>
      <t xml:space="preserve">: altura total 710mm; altura del piso al asiento 400mm;  altura del piso a la parte interior de la parrilla porta útiles 150mm; abertura en lateral exterior de las patas 500mm; abertura frontal exterior de las patas 450mm. </t>
    </r>
    <r>
      <rPr>
        <b/>
        <sz val="10"/>
        <color theme="1"/>
        <rFont val="Arial"/>
        <family val="2"/>
      </rPr>
      <t>Estructura</t>
    </r>
    <r>
      <rPr>
        <sz val="10"/>
        <color theme="1"/>
        <rFont val="Arial"/>
        <family val="2"/>
      </rPr>
      <t xml:space="preserve">: Tubular redondo 1" Cal.18. </t>
    </r>
    <r>
      <rPr>
        <b/>
        <sz val="10"/>
        <color theme="1"/>
        <rFont val="Arial"/>
        <family val="2"/>
      </rPr>
      <t>Asiento</t>
    </r>
    <r>
      <rPr>
        <sz val="10"/>
        <color theme="1"/>
        <rFont val="Arial"/>
        <family val="2"/>
      </rPr>
      <t xml:space="preserve">: 320mm de fondo x 320mm. </t>
    </r>
    <r>
      <rPr>
        <b/>
        <sz val="10"/>
        <color theme="1"/>
        <rFont val="Arial"/>
        <family val="2"/>
      </rPr>
      <t>Respaldo</t>
    </r>
    <r>
      <rPr>
        <sz val="10"/>
        <color theme="1"/>
        <rFont val="Arial"/>
        <family val="2"/>
      </rPr>
      <t xml:space="preserve">: dimensiones de 320mm de ancho x 190mm de altura. </t>
    </r>
    <r>
      <rPr>
        <b/>
        <sz val="10"/>
        <color theme="1"/>
        <rFont val="Arial"/>
        <family val="2"/>
      </rPr>
      <t>Parilla</t>
    </r>
    <r>
      <rPr>
        <sz val="10"/>
        <color theme="1"/>
        <rFont val="Arial"/>
        <family val="2"/>
      </rPr>
      <t xml:space="preserve">: marco perimetral de redondo pulido de 3/8” diámetro en lados y fondo con dobles en la parte trasera y 6 varillas transversales de redondo pulido de ¼”. </t>
    </r>
    <r>
      <rPr>
        <b/>
        <sz val="10"/>
        <color theme="1"/>
        <rFont val="Arial"/>
        <family val="2"/>
      </rPr>
      <t>Logotipo</t>
    </r>
    <r>
      <rPr>
        <sz val="10"/>
        <color theme="1"/>
        <rFont val="Arial"/>
        <family val="2"/>
      </rPr>
      <t>” Jalisco Gobierno del Estado” y escudo del Estado de Jalisco en medida de 130mm por 44mm</t>
    </r>
  </si>
  <si>
    <r>
      <rPr>
        <b/>
        <sz val="9"/>
        <color rgb="FF000000"/>
        <rFont val="Arial"/>
        <family val="2"/>
      </rPr>
      <t>Mesa Binaria 1° a 2°:</t>
    </r>
    <r>
      <rPr>
        <sz val="9"/>
        <color rgb="FF000000"/>
        <rFont val="Arial"/>
        <family val="2"/>
      </rPr>
      <t xml:space="preserve"> </t>
    </r>
    <r>
      <rPr>
        <b/>
        <sz val="9"/>
        <color rgb="FF000000"/>
        <rFont val="Arial"/>
        <family val="2"/>
      </rPr>
      <t>Especificaciones</t>
    </r>
    <r>
      <rPr>
        <sz val="9"/>
        <color rgb="FF000000"/>
        <rFont val="Arial"/>
        <family val="2"/>
      </rPr>
      <t xml:space="preserve">: </t>
    </r>
    <r>
      <rPr>
        <b/>
        <sz val="9"/>
        <color rgb="FF000000"/>
        <rFont val="Arial"/>
        <family val="2"/>
      </rPr>
      <t>Cubierta</t>
    </r>
    <r>
      <rPr>
        <sz val="9"/>
        <color rgb="FF000000"/>
        <rFont val="Arial"/>
        <family val="2"/>
      </rPr>
      <t xml:space="preserve"> de polipropileno, texturizada de cara opuesta</t>
    </r>
    <r>
      <rPr>
        <b/>
        <sz val="9"/>
        <color rgb="FF002060"/>
        <rFont val="Arial"/>
        <family val="2"/>
      </rPr>
      <t xml:space="preserve"> color gris</t>
    </r>
    <r>
      <rPr>
        <sz val="9"/>
        <color rgb="FF000000"/>
        <rFont val="Arial"/>
        <family val="2"/>
      </rPr>
      <t xml:space="preserve">. Espesor de pared mínima de 4mm reforzada con múltiples nervaduras de un espesor de 2.5mm; Altura de la cubierta de 25mm. </t>
    </r>
    <r>
      <rPr>
        <b/>
        <sz val="9"/>
        <color rgb="FF000000"/>
        <rFont val="Arial"/>
        <family val="2"/>
      </rPr>
      <t>Medidas generales: 1020 × 400 × 25mm. Con tolerancia de +/-20mm</t>
    </r>
    <r>
      <rPr>
        <sz val="9"/>
        <color rgb="FF000000"/>
        <rFont val="Arial"/>
        <family val="2"/>
      </rPr>
      <t xml:space="preserve">. Dos lapiceras sobre la cubierta de 320mm de largo por 11mm de ancho y profundidad de 3.75mm. </t>
    </r>
    <r>
      <rPr>
        <b/>
        <sz val="9"/>
        <color rgb="FF000000"/>
        <rFont val="Arial"/>
        <family val="2"/>
      </rPr>
      <t>Patas</t>
    </r>
    <r>
      <rPr>
        <sz val="9"/>
        <color rgb="FF000000"/>
        <rFont val="Arial"/>
        <family val="2"/>
      </rPr>
      <t xml:space="preserve">:  color negro de perfil triangular 1 5/8” x 1 5/8” calibre 18. </t>
    </r>
    <r>
      <rPr>
        <b/>
        <sz val="9"/>
        <color rgb="FF000000"/>
        <rFont val="Arial"/>
        <family val="2"/>
      </rPr>
      <t>Altura total de la mesa 650mm, tolerancia de +/-20mm</t>
    </r>
    <r>
      <rPr>
        <sz val="9"/>
        <color rgb="FF000000"/>
        <rFont val="Arial"/>
        <family val="2"/>
      </rPr>
      <t xml:space="preserve">. La cubierta deberá fijarse con mínimo 11 pijas cabeza plana entrada especial No. 12 × 2 5/8”. </t>
    </r>
    <r>
      <rPr>
        <b/>
        <sz val="9"/>
        <color rgb="FF000000"/>
        <rFont val="Arial"/>
        <family val="2"/>
      </rPr>
      <t>Regatón</t>
    </r>
    <r>
      <rPr>
        <sz val="9"/>
        <color rgb="FF000000"/>
        <rFont val="Arial"/>
        <family val="2"/>
      </rPr>
      <t xml:space="preserve"> en cada pata de polipropileno de alta densidad en color negro. </t>
    </r>
    <r>
      <rPr>
        <b/>
        <sz val="9"/>
        <color rgb="FF000000"/>
        <rFont val="Arial"/>
        <family val="2"/>
      </rPr>
      <t xml:space="preserve">Marco perimetral </t>
    </r>
    <r>
      <rPr>
        <sz val="9"/>
        <color rgb="FF000000"/>
        <rFont val="Arial"/>
        <family val="2"/>
      </rPr>
      <t xml:space="preserve">en color negro la base de cuatro largueros, dos longitudinales y dos transversales en perfil tubular de 55mm x 25.4mm, tolerancia +/-20mm lámina calibre 18, con cantos laterales redondeados. Llevará perforaciones para ensamble de la cubierta. Refuerzo central de 3/4” x 1 1/4” calibre 18. </t>
    </r>
    <r>
      <rPr>
        <b/>
        <sz val="9"/>
        <color rgb="FF000000"/>
        <rFont val="Arial"/>
        <family val="2"/>
      </rPr>
      <t>Cubierta</t>
    </r>
    <r>
      <rPr>
        <sz val="9"/>
        <color rgb="FF000000"/>
        <rFont val="Arial"/>
        <family val="2"/>
      </rPr>
      <t xml:space="preserve"> con resistencia al impacto </t>
    </r>
    <r>
      <rPr>
        <b/>
        <sz val="9"/>
        <color rgb="FF000000"/>
        <rFont val="Arial"/>
        <family val="2"/>
      </rPr>
      <t>IZOD ASTM D256</t>
    </r>
    <r>
      <rPr>
        <sz val="9"/>
        <color rgb="FF000000"/>
        <rFont val="Arial"/>
        <family val="2"/>
      </rPr>
      <t xml:space="preserve"> (Non break), cubierta con </t>
    </r>
    <r>
      <rPr>
        <b/>
        <sz val="9"/>
        <color rgb="FF000000"/>
        <rFont val="Arial"/>
        <family val="2"/>
      </rPr>
      <t>índice de fluidez D-1238 de 6gr/10min.</t>
    </r>
    <r>
      <rPr>
        <sz val="9"/>
        <color rgb="FF000000"/>
        <rFont val="Arial"/>
        <family val="2"/>
      </rPr>
      <t xml:space="preserve"> Dos </t>
    </r>
    <r>
      <rPr>
        <b/>
        <sz val="9"/>
        <color rgb="FF000000"/>
        <rFont val="Arial"/>
        <family val="2"/>
      </rPr>
      <t>logos</t>
    </r>
    <r>
      <rPr>
        <sz val="9"/>
        <color rgb="FF000000"/>
        <rFont val="Arial"/>
        <family val="2"/>
      </rPr>
      <t xml:space="preserve"> circulares de identidad del Gobierno del Estado de 73mm de diámetro uno en cada esquina frontal al costado del lapicero (Diseño entregado por la convocante), </t>
    </r>
    <r>
      <rPr>
        <b/>
        <sz val="9"/>
        <color rgb="FF000000"/>
        <rFont val="Arial"/>
        <family val="2"/>
      </rPr>
      <t>Grabado</t>
    </r>
    <r>
      <rPr>
        <sz val="9"/>
        <color rgb="FF000000"/>
        <rFont val="Arial"/>
        <family val="2"/>
      </rPr>
      <t xml:space="preserve"> por inyección. </t>
    </r>
    <r>
      <rPr>
        <b/>
        <sz val="9"/>
        <color rgb="FF000000"/>
        <rFont val="Arial"/>
        <family val="2"/>
      </rPr>
      <t>Uniones</t>
    </r>
    <r>
      <rPr>
        <sz val="9"/>
        <color rgb="FF000000"/>
        <rFont val="Arial"/>
        <family val="2"/>
      </rPr>
      <t xml:space="preserve"> de metálicas mediante soldadura de Gas Metal ARC WELDING, proceso sin escorias, previamente lavadas y con aplicación de fosfato, con un acabado de pintura mediante proceso electrostático. </t>
    </r>
    <r>
      <rPr>
        <b/>
        <sz val="9"/>
        <color rgb="FF000000"/>
        <rFont val="Arial"/>
        <family val="2"/>
      </rPr>
      <t>Marca</t>
    </r>
    <r>
      <rPr>
        <sz val="9"/>
        <color rgb="FF000000"/>
        <rFont val="Arial"/>
        <family val="2"/>
      </rPr>
      <t xml:space="preserve">: Grupo Arsa. </t>
    </r>
    <r>
      <rPr>
        <b/>
        <sz val="9"/>
        <color rgb="FF000000"/>
        <rFont val="Arial"/>
        <family val="2"/>
      </rPr>
      <t>Modelo</t>
    </r>
    <r>
      <rPr>
        <sz val="9"/>
        <color rgb="FF000000"/>
        <rFont val="Arial"/>
        <family val="2"/>
      </rPr>
      <t xml:space="preserve">: Mesa Binaria Polipropileno: </t>
    </r>
    <r>
      <rPr>
        <b/>
        <sz val="9"/>
        <color rgb="FF000000"/>
        <rFont val="Arial"/>
        <family val="2"/>
      </rPr>
      <t>Procedencia</t>
    </r>
    <r>
      <rPr>
        <sz val="9"/>
        <color rgb="FF000000"/>
        <rFont val="Arial"/>
        <family val="2"/>
      </rPr>
      <t xml:space="preserve">: México. </t>
    </r>
    <r>
      <rPr>
        <b/>
        <sz val="9"/>
        <color rgb="FF000000"/>
        <rFont val="Arial"/>
        <family val="2"/>
      </rPr>
      <t>Garantía</t>
    </r>
    <r>
      <rPr>
        <sz val="9"/>
        <color rgb="FF000000"/>
        <rFont val="Arial"/>
        <family val="2"/>
      </rPr>
      <t xml:space="preserve">: 1 año contra defectos de fabricación y/o vicios ocultos. </t>
    </r>
    <r>
      <rPr>
        <b/>
        <sz val="9"/>
        <color rgb="FF000000"/>
        <rFont val="Arial"/>
        <family val="2"/>
      </rPr>
      <t>Fabricado</t>
    </r>
    <r>
      <rPr>
        <sz val="9"/>
        <color rgb="FF000000"/>
        <rFont val="Arial"/>
        <family val="2"/>
      </rPr>
      <t xml:space="preserve"> bajo normas </t>
    </r>
    <r>
      <rPr>
        <b/>
        <sz val="9"/>
        <color rgb="FF000000"/>
        <rFont val="Arial"/>
        <family val="2"/>
      </rPr>
      <t>ISO 9001:2015</t>
    </r>
  </si>
  <si>
    <r>
      <t>Mesa Binaria 3° a 6°:</t>
    </r>
    <r>
      <rPr>
        <sz val="9"/>
        <color theme="1"/>
        <rFont val="Arial"/>
        <family val="2"/>
      </rPr>
      <t xml:space="preserve"> Especificaciones: </t>
    </r>
    <r>
      <rPr>
        <b/>
        <sz val="9"/>
        <color theme="1"/>
        <rFont val="Arial"/>
        <family val="2"/>
      </rPr>
      <t>Cubierta</t>
    </r>
    <r>
      <rPr>
        <sz val="9"/>
        <color theme="1"/>
        <rFont val="Arial"/>
        <family val="2"/>
      </rPr>
      <t xml:space="preserve"> de polipropileno, texturizada de cara opuesta </t>
    </r>
    <r>
      <rPr>
        <b/>
        <sz val="9"/>
        <color rgb="FF002060"/>
        <rFont val="Arial"/>
        <family val="2"/>
      </rPr>
      <t>color gris</t>
    </r>
    <r>
      <rPr>
        <sz val="9"/>
        <color theme="1"/>
        <rFont val="Arial"/>
        <family val="2"/>
      </rPr>
      <t xml:space="preserve">. Espesor de pared mínima de 4mm reforzada con múltiples nervaduras de un espesor de 2.5mm; Altura de la cubierta de 25mm. </t>
    </r>
    <r>
      <rPr>
        <b/>
        <sz val="9"/>
        <color theme="1"/>
        <rFont val="Arial"/>
        <family val="2"/>
      </rPr>
      <t>Medidas</t>
    </r>
    <r>
      <rPr>
        <sz val="9"/>
        <color theme="1"/>
        <rFont val="Arial"/>
        <family val="2"/>
      </rPr>
      <t xml:space="preserve"> </t>
    </r>
    <r>
      <rPr>
        <b/>
        <sz val="9"/>
        <color theme="1"/>
        <rFont val="Arial"/>
        <family val="2"/>
      </rPr>
      <t>generales: 1100 × 500 × 25mm</t>
    </r>
    <r>
      <rPr>
        <sz val="9"/>
        <color theme="1"/>
        <rFont val="Arial"/>
        <family val="2"/>
      </rPr>
      <t xml:space="preserve">. Con tolerancia de +/-20mm. Dos lapiceras sobre la cubierta de 320mm de largo por 11mm de ancho y profundidad de 3.75mm. </t>
    </r>
    <r>
      <rPr>
        <b/>
        <sz val="9"/>
        <color theme="1"/>
        <rFont val="Arial"/>
        <family val="2"/>
      </rPr>
      <t xml:space="preserve">Patas: </t>
    </r>
    <r>
      <rPr>
        <sz val="9"/>
        <color theme="1"/>
        <rFont val="Arial"/>
        <family val="2"/>
      </rPr>
      <t xml:space="preserve"> color negro de perfil triangular 1 5/8” x 1 5/8” calibre 18. </t>
    </r>
    <r>
      <rPr>
        <b/>
        <sz val="9"/>
        <color theme="1"/>
        <rFont val="Arial"/>
        <family val="2"/>
      </rPr>
      <t>Altura total de la mesa 750mm, tolerancia de +/-20mm</t>
    </r>
    <r>
      <rPr>
        <sz val="9"/>
        <color theme="1"/>
        <rFont val="Arial"/>
        <family val="2"/>
      </rPr>
      <t xml:space="preserve">. La cubierta deberá fijarse con mínimo 12 pijas cabeza plana entrada especial No. 12 × 2 5/8”. </t>
    </r>
    <r>
      <rPr>
        <b/>
        <sz val="9"/>
        <color theme="1"/>
        <rFont val="Arial"/>
        <family val="2"/>
      </rPr>
      <t>Regatón</t>
    </r>
    <r>
      <rPr>
        <sz val="9"/>
        <color theme="1"/>
        <rFont val="Arial"/>
        <family val="2"/>
      </rPr>
      <t xml:space="preserve"> en cada pata de polipropileno de alta densidad en color negro. </t>
    </r>
    <r>
      <rPr>
        <b/>
        <sz val="9"/>
        <color theme="1"/>
        <rFont val="Arial"/>
        <family val="2"/>
      </rPr>
      <t>Marco</t>
    </r>
    <r>
      <rPr>
        <sz val="9"/>
        <color theme="1"/>
        <rFont val="Arial"/>
        <family val="2"/>
      </rPr>
      <t xml:space="preserve"> perimetral en color negro la base de cuatro largueros, dos longitudinales y dos transversales en perfil tubular de 55mm x 25.4mm, tolerancia +/-5mm lámina calibre 18, con cantos laterales redondeados. Llevará perforaciones para ensamble de la cubierta. </t>
    </r>
    <r>
      <rPr>
        <b/>
        <sz val="9"/>
        <color theme="1"/>
        <rFont val="Arial"/>
        <family val="2"/>
      </rPr>
      <t>Refuerzo</t>
    </r>
    <r>
      <rPr>
        <sz val="9"/>
        <color theme="1"/>
        <rFont val="Arial"/>
        <family val="2"/>
      </rPr>
      <t xml:space="preserve"> central de 3/4” x 1 1/4” calibre 18. </t>
    </r>
    <r>
      <rPr>
        <b/>
        <sz val="9"/>
        <color theme="1"/>
        <rFont val="Arial"/>
        <family val="2"/>
      </rPr>
      <t>Cubierta</t>
    </r>
    <r>
      <rPr>
        <sz val="9"/>
        <color theme="1"/>
        <rFont val="Arial"/>
        <family val="2"/>
      </rPr>
      <t xml:space="preserve"> con resistencia al impacto </t>
    </r>
    <r>
      <rPr>
        <b/>
        <sz val="9"/>
        <color theme="1"/>
        <rFont val="Arial"/>
        <family val="2"/>
      </rPr>
      <t xml:space="preserve">IZOD ASTM D256 (Non break), cubierta con índice de fluidez D-1238 de 6gr/10min. </t>
    </r>
    <r>
      <rPr>
        <sz val="9"/>
        <color theme="1"/>
        <rFont val="Arial"/>
        <family val="2"/>
      </rPr>
      <t xml:space="preserve">Dos </t>
    </r>
    <r>
      <rPr>
        <b/>
        <sz val="9"/>
        <color theme="1"/>
        <rFont val="Arial"/>
        <family val="2"/>
      </rPr>
      <t>logos</t>
    </r>
    <r>
      <rPr>
        <sz val="9"/>
        <color theme="1"/>
        <rFont val="Arial"/>
        <family val="2"/>
      </rPr>
      <t xml:space="preserve"> circulares de identidad del Gobierno del Estado de 73mm de diámetro uno en cada esquina frontal al costado del lapicero (Diseño entregado por la convocante), Grabado por inyección. </t>
    </r>
    <r>
      <rPr>
        <b/>
        <sz val="9"/>
        <color theme="1"/>
        <rFont val="Arial"/>
        <family val="2"/>
      </rPr>
      <t>Uniones</t>
    </r>
    <r>
      <rPr>
        <sz val="9"/>
        <color theme="1"/>
        <rFont val="Arial"/>
        <family val="2"/>
      </rPr>
      <t xml:space="preserve"> de metálicas mediante soldadura de Gas Metal ARC WELDING, proceso sin escorias, previamente lavadas y con aplicación de fosfato, con un acabado de </t>
    </r>
    <r>
      <rPr>
        <b/>
        <sz val="9"/>
        <color theme="1"/>
        <rFont val="Arial"/>
        <family val="2"/>
      </rPr>
      <t>pintura</t>
    </r>
    <r>
      <rPr>
        <sz val="9"/>
        <color theme="1"/>
        <rFont val="Arial"/>
        <family val="2"/>
      </rPr>
      <t xml:space="preserve"> mediante proceso electrostático. </t>
    </r>
    <r>
      <rPr>
        <b/>
        <sz val="9"/>
        <color theme="1"/>
        <rFont val="Arial"/>
        <family val="2"/>
      </rPr>
      <t>Marca</t>
    </r>
    <r>
      <rPr>
        <sz val="9"/>
        <color theme="1"/>
        <rFont val="Arial"/>
        <family val="2"/>
      </rPr>
      <t xml:space="preserve">: Grupo Arsa. </t>
    </r>
    <r>
      <rPr>
        <b/>
        <sz val="9"/>
        <color theme="1"/>
        <rFont val="Arial"/>
        <family val="2"/>
      </rPr>
      <t>Modelo</t>
    </r>
    <r>
      <rPr>
        <sz val="9"/>
        <color theme="1"/>
        <rFont val="Arial"/>
        <family val="2"/>
      </rPr>
      <t xml:space="preserve">: Mesa Binaria Polipropileno: </t>
    </r>
    <r>
      <rPr>
        <b/>
        <sz val="9"/>
        <color theme="1"/>
        <rFont val="Arial"/>
        <family val="2"/>
      </rPr>
      <t>Procedencia</t>
    </r>
    <r>
      <rPr>
        <sz val="9"/>
        <color theme="1"/>
        <rFont val="Arial"/>
        <family val="2"/>
      </rPr>
      <t xml:space="preserve">: México. </t>
    </r>
    <r>
      <rPr>
        <b/>
        <sz val="9"/>
        <color theme="1"/>
        <rFont val="Arial"/>
        <family val="2"/>
      </rPr>
      <t>Garantía</t>
    </r>
    <r>
      <rPr>
        <sz val="9"/>
        <color theme="1"/>
        <rFont val="Arial"/>
        <family val="2"/>
      </rPr>
      <t xml:space="preserve">: 1 año contra defectos de fabricación y/o vicios ocultos. </t>
    </r>
    <r>
      <rPr>
        <b/>
        <sz val="9"/>
        <color theme="1"/>
        <rFont val="Arial"/>
        <family val="2"/>
      </rPr>
      <t>Fabricado</t>
    </r>
    <r>
      <rPr>
        <sz val="9"/>
        <color theme="1"/>
        <rFont val="Arial"/>
        <family val="2"/>
      </rPr>
      <t xml:space="preserve"> bajo normas ISO 9001:2015</t>
    </r>
  </si>
  <si>
    <r>
      <t>Mesa de Maestros</t>
    </r>
    <r>
      <rPr>
        <sz val="9"/>
        <color theme="1"/>
        <rFont val="Arial"/>
        <family val="2"/>
      </rPr>
      <t xml:space="preserve">: Especificaciones: </t>
    </r>
    <r>
      <rPr>
        <b/>
        <sz val="9"/>
        <color theme="1"/>
        <rFont val="Arial"/>
        <family val="2"/>
      </rPr>
      <t>Cubierta</t>
    </r>
    <r>
      <rPr>
        <sz val="9"/>
        <color theme="1"/>
        <rFont val="Arial"/>
        <family val="2"/>
      </rPr>
      <t xml:space="preserve"> de polipropileno, texturizada en una cara opuesta </t>
    </r>
    <r>
      <rPr>
        <b/>
        <sz val="9"/>
        <color theme="1"/>
        <rFont val="Arial"/>
        <family val="2"/>
      </rPr>
      <t>color gris</t>
    </r>
    <r>
      <rPr>
        <sz val="9"/>
        <color theme="1"/>
        <rFont val="Arial"/>
        <family val="2"/>
      </rPr>
      <t xml:space="preserve">, espesor de pared de 4mm, Altura de 25mm reforzada con múltiples nervaduras de 2.5mm de espesor. </t>
    </r>
    <r>
      <rPr>
        <b/>
        <sz val="9"/>
        <color theme="1"/>
        <rFont val="Arial"/>
        <family val="2"/>
      </rPr>
      <t>Dimensiones generales: 1220mm × 500mm × 25mm</t>
    </r>
    <r>
      <rPr>
        <sz val="9"/>
        <color theme="1"/>
        <rFont val="Arial"/>
        <family val="2"/>
      </rPr>
      <t xml:space="preserve">. Pata de perfil rectangular color negro, con cantos curvos. Medidas de 1 5/8” x 1 5/8” Cal.18. </t>
    </r>
    <r>
      <rPr>
        <b/>
        <sz val="9"/>
        <color theme="1"/>
        <rFont val="Arial"/>
        <family val="2"/>
      </rPr>
      <t>Altura total de la mesa 750mm, tolerancia +/-5mm</t>
    </r>
    <r>
      <rPr>
        <sz val="9"/>
        <color theme="1"/>
        <rFont val="Arial"/>
        <family val="2"/>
      </rPr>
      <t xml:space="preserve">. Fijación al marco por medio de 12 pijas cabeza plana entrada especial número 12 × 5/8”. </t>
    </r>
    <r>
      <rPr>
        <b/>
        <sz val="9"/>
        <color theme="1"/>
        <rFont val="Arial"/>
        <family val="2"/>
      </rPr>
      <t>Marco</t>
    </r>
    <r>
      <rPr>
        <sz val="9"/>
        <color theme="1"/>
        <rFont val="Arial"/>
        <family val="2"/>
      </rPr>
      <t xml:space="preserve"> perimetral en color negro a base de 4 largueros:  2 longitudinales y 2 transversales en perfil tubular de 55mm x 25.4mm, tolerancia +/-5mm en lámina calibre 18, con canto laterales redondeados. </t>
    </r>
    <r>
      <rPr>
        <b/>
        <sz val="9"/>
        <color theme="1"/>
        <rFont val="Arial"/>
        <family val="2"/>
      </rPr>
      <t>Refuerzo</t>
    </r>
    <r>
      <rPr>
        <sz val="9"/>
        <color theme="1"/>
        <rFont val="Arial"/>
        <family val="2"/>
      </rPr>
      <t xml:space="preserve"> central de ¾” x 1 ¼” +/-5mm en lámina calibre 18.  </t>
    </r>
    <r>
      <rPr>
        <b/>
        <sz val="9"/>
        <color theme="1"/>
        <rFont val="Arial"/>
        <family val="2"/>
      </rPr>
      <t>Fijación</t>
    </r>
    <r>
      <rPr>
        <sz val="9"/>
        <color theme="1"/>
        <rFont val="Arial"/>
        <family val="2"/>
      </rPr>
      <t xml:space="preserve"> al marco por 12 pijas de sujeción cabeza plana entrada especial No.12 x 2 5/8. </t>
    </r>
    <r>
      <rPr>
        <b/>
        <sz val="9"/>
        <color theme="1"/>
        <rFont val="Arial"/>
        <family val="2"/>
      </rPr>
      <t>Regatones</t>
    </r>
    <r>
      <rPr>
        <sz val="9"/>
        <color theme="1"/>
        <rFont val="Arial"/>
        <family val="2"/>
      </rPr>
      <t xml:space="preserve"> en cada pata de polipropileno de alta resistencia color negro. </t>
    </r>
    <r>
      <rPr>
        <b/>
        <sz val="9"/>
        <color theme="1"/>
        <rFont val="Arial"/>
        <family val="2"/>
      </rPr>
      <t>Cubierta</t>
    </r>
    <r>
      <rPr>
        <sz val="9"/>
        <color theme="1"/>
        <rFont val="Arial"/>
        <family val="2"/>
      </rPr>
      <t xml:space="preserve"> con resistencia al impacto </t>
    </r>
    <r>
      <rPr>
        <b/>
        <sz val="9"/>
        <color theme="1"/>
        <rFont val="Arial"/>
        <family val="2"/>
      </rPr>
      <t xml:space="preserve">IZOD ASTM D256 (Non break), cubierta con índice de fluidez D-1238 de 6gr/10min. </t>
    </r>
    <r>
      <rPr>
        <sz val="9"/>
        <color theme="1"/>
        <rFont val="Arial"/>
        <family val="2"/>
      </rPr>
      <t>Logo de identidad del Gobierno del Estado de aproximadamente 128mm de largo x 4.8mm de alto (Diseño entregado por la convocante), grabado por inyección.</t>
    </r>
    <r>
      <rPr>
        <b/>
        <sz val="9"/>
        <color theme="1"/>
        <rFont val="Arial"/>
        <family val="2"/>
      </rPr>
      <t xml:space="preserve"> Uniones</t>
    </r>
    <r>
      <rPr>
        <sz val="9"/>
        <color theme="1"/>
        <rFont val="Arial"/>
        <family val="2"/>
      </rPr>
      <t xml:space="preserve"> de metálicas mediante soldadura de Gas Metal ARC WELDING, proceso sin escorias, previamente lavadas y con aplicación de fosfato, con un acabado de </t>
    </r>
    <r>
      <rPr>
        <b/>
        <sz val="9"/>
        <color theme="1"/>
        <rFont val="Arial"/>
        <family val="2"/>
      </rPr>
      <t>pintura</t>
    </r>
    <r>
      <rPr>
        <sz val="9"/>
        <color theme="1"/>
        <rFont val="Arial"/>
        <family val="2"/>
      </rPr>
      <t xml:space="preserve"> mediante proceso electrostático. </t>
    </r>
    <r>
      <rPr>
        <b/>
        <sz val="9"/>
        <color theme="1"/>
        <rFont val="Arial"/>
        <family val="2"/>
      </rPr>
      <t>Marca</t>
    </r>
    <r>
      <rPr>
        <sz val="9"/>
        <color theme="1"/>
        <rFont val="Arial"/>
        <family val="2"/>
      </rPr>
      <t xml:space="preserve">: Grupo Arsa. </t>
    </r>
    <r>
      <rPr>
        <b/>
        <sz val="9"/>
        <color theme="1"/>
        <rFont val="Arial"/>
        <family val="2"/>
      </rPr>
      <t>Modelo</t>
    </r>
    <r>
      <rPr>
        <sz val="9"/>
        <color theme="1"/>
        <rFont val="Arial"/>
        <family val="2"/>
      </rPr>
      <t xml:space="preserve">: Mesa Mestro Polipropileno: </t>
    </r>
    <r>
      <rPr>
        <b/>
        <sz val="9"/>
        <color theme="1"/>
        <rFont val="Arial"/>
        <family val="2"/>
      </rPr>
      <t>Procedencia</t>
    </r>
    <r>
      <rPr>
        <sz val="9"/>
        <color theme="1"/>
        <rFont val="Arial"/>
        <family val="2"/>
      </rPr>
      <t xml:space="preserve">: México. </t>
    </r>
    <r>
      <rPr>
        <b/>
        <sz val="9"/>
        <color theme="1"/>
        <rFont val="Arial"/>
        <family val="2"/>
      </rPr>
      <t>Garantía</t>
    </r>
    <r>
      <rPr>
        <sz val="9"/>
        <color theme="1"/>
        <rFont val="Arial"/>
        <family val="2"/>
      </rPr>
      <t xml:space="preserve">: 1 año contra defectos de fabricación y/o vicios ocultos. </t>
    </r>
    <r>
      <rPr>
        <b/>
        <sz val="9"/>
        <color theme="1"/>
        <rFont val="Arial"/>
        <family val="2"/>
      </rPr>
      <t>Fabricado</t>
    </r>
    <r>
      <rPr>
        <sz val="9"/>
        <color theme="1"/>
        <rFont val="Arial"/>
        <family val="2"/>
      </rPr>
      <t xml:space="preserve"> bajo normas ISO 9001:2015</t>
    </r>
  </si>
  <si>
    <r>
      <t>Mesa de Prescolar</t>
    </r>
    <r>
      <rPr>
        <sz val="9"/>
        <color theme="1"/>
        <rFont val="Arial"/>
        <family val="2"/>
      </rPr>
      <t xml:space="preserve">: Especificaciones: </t>
    </r>
    <r>
      <rPr>
        <b/>
        <sz val="9"/>
        <color theme="1"/>
        <rFont val="Arial"/>
        <family val="2"/>
      </rPr>
      <t>Cubierta</t>
    </r>
    <r>
      <rPr>
        <sz val="9"/>
        <color theme="1"/>
        <rFont val="Arial"/>
        <family val="2"/>
      </rPr>
      <t xml:space="preserve"> de polipropileno, texturizada en una cara opuesta </t>
    </r>
    <r>
      <rPr>
        <b/>
        <sz val="9"/>
        <color rgb="FF002060"/>
        <rFont val="Arial"/>
        <family val="2"/>
      </rPr>
      <t>color gris</t>
    </r>
    <r>
      <rPr>
        <sz val="9"/>
        <color theme="1"/>
        <rFont val="Arial"/>
        <family val="2"/>
      </rPr>
      <t xml:space="preserve">, espesor de pared de 4mm, con múltiples nervaduras de 2.5mm de espesor. </t>
    </r>
    <r>
      <rPr>
        <b/>
        <sz val="9"/>
        <color theme="1"/>
        <rFont val="Arial"/>
        <family val="2"/>
      </rPr>
      <t>Dimensiones generales: 540mm x 620mm x 1235mm, tolerancia +/-20mm.</t>
    </r>
    <r>
      <rPr>
        <sz val="9"/>
        <color theme="1"/>
        <rFont val="Arial"/>
        <family val="2"/>
      </rPr>
      <t xml:space="preserve"> </t>
    </r>
    <r>
      <rPr>
        <b/>
        <sz val="9"/>
        <color theme="1"/>
        <rFont val="Arial"/>
        <family val="2"/>
      </rPr>
      <t>Pata</t>
    </r>
    <r>
      <rPr>
        <sz val="9"/>
        <color theme="1"/>
        <rFont val="Arial"/>
        <family val="2"/>
      </rPr>
      <t xml:space="preserve"> color negro de perfil rectangular con cantos curvos. 1 5/8” x 1 5/8” tolerancia +/-5mm en lámina negra calibre 18. </t>
    </r>
    <r>
      <rPr>
        <b/>
        <sz val="9"/>
        <color theme="1"/>
        <rFont val="Arial"/>
        <family val="2"/>
      </rPr>
      <t>Altura total de la mesa 550mm</t>
    </r>
    <r>
      <rPr>
        <sz val="9"/>
        <color theme="1"/>
        <rFont val="Arial"/>
        <family val="2"/>
      </rPr>
      <t xml:space="preserve">. </t>
    </r>
    <r>
      <rPr>
        <b/>
        <sz val="9"/>
        <color theme="1"/>
        <rFont val="Arial"/>
        <family val="2"/>
      </rPr>
      <t>Fijación</t>
    </r>
    <r>
      <rPr>
        <sz val="9"/>
        <color theme="1"/>
        <rFont val="Arial"/>
        <family val="2"/>
      </rPr>
      <t xml:space="preserve"> al marco por medio de 10 pijas cabeza plana entrada especial número 12 × 2 5/8”.  </t>
    </r>
    <r>
      <rPr>
        <b/>
        <sz val="9"/>
        <color theme="1"/>
        <rFont val="Arial"/>
        <family val="2"/>
      </rPr>
      <t>Marco perimetral</t>
    </r>
    <r>
      <rPr>
        <sz val="9"/>
        <color theme="1"/>
        <rFont val="Arial"/>
        <family val="2"/>
      </rPr>
      <t xml:space="preserve"> en color negro a base de 4 largueros: 2 longitudinales y 2 transversales en perfil tubular de 55mm x 2.5mm +/-5mm en lámina calibre 18, con canto laterales redondeados.</t>
    </r>
    <r>
      <rPr>
        <b/>
        <sz val="9"/>
        <color theme="1"/>
        <rFont val="Arial"/>
        <family val="2"/>
      </rPr>
      <t xml:space="preserve"> Regatones</t>
    </r>
    <r>
      <rPr>
        <sz val="9"/>
        <color theme="1"/>
        <rFont val="Arial"/>
        <family val="2"/>
      </rPr>
      <t xml:space="preserve"> en cada pata de polipropileno de alta resistencia color negro. </t>
    </r>
    <r>
      <rPr>
        <b/>
        <sz val="9"/>
        <color theme="1"/>
        <rFont val="Arial"/>
        <family val="2"/>
      </rPr>
      <t>Cubierta</t>
    </r>
    <r>
      <rPr>
        <sz val="9"/>
        <color theme="1"/>
        <rFont val="Arial"/>
        <family val="2"/>
      </rPr>
      <t xml:space="preserve"> con resistencia al impacto </t>
    </r>
    <r>
      <rPr>
        <b/>
        <sz val="9"/>
        <color theme="1"/>
        <rFont val="Arial"/>
        <family val="2"/>
      </rPr>
      <t xml:space="preserve">IZOD ASTM D256 (Non break), cubierta con índice de fluidez D-1238 de 6gr/10min. </t>
    </r>
    <r>
      <rPr>
        <sz val="9"/>
        <color theme="1"/>
        <rFont val="Arial"/>
        <family val="2"/>
      </rPr>
      <t>Logo de identidad del Gobierno del Estado de aproximadamente 128mm de largo x 4.8mm de alto (Diseño entregado por la convocante), grabado por inyección.</t>
    </r>
    <r>
      <rPr>
        <b/>
        <sz val="9"/>
        <color theme="1"/>
        <rFont val="Arial"/>
        <family val="2"/>
      </rPr>
      <t xml:space="preserve"> Uniones</t>
    </r>
    <r>
      <rPr>
        <sz val="9"/>
        <color theme="1"/>
        <rFont val="Arial"/>
        <family val="2"/>
      </rPr>
      <t xml:space="preserve"> de metálicas mediante soldadura de Gas Metal ARC WELDING, proceso sin escorias, previamente lavadas y con aplicación de fosfato, con un acabado de </t>
    </r>
    <r>
      <rPr>
        <b/>
        <sz val="9"/>
        <color theme="1"/>
        <rFont val="Arial"/>
        <family val="2"/>
      </rPr>
      <t>pintura</t>
    </r>
    <r>
      <rPr>
        <sz val="9"/>
        <color theme="1"/>
        <rFont val="Arial"/>
        <family val="2"/>
      </rPr>
      <t xml:space="preserve"> mediante proceso electrostático. </t>
    </r>
    <r>
      <rPr>
        <b/>
        <sz val="9"/>
        <color theme="1"/>
        <rFont val="Arial"/>
        <family val="2"/>
      </rPr>
      <t>Empaque</t>
    </r>
    <r>
      <rPr>
        <sz val="9"/>
        <color theme="1"/>
        <rFont val="Arial"/>
        <family val="2"/>
      </rPr>
      <t xml:space="preserve"> y embalaje: película plástica para emplaye, poli burbuja para empaque, cinta adhesiva y cartón corrugado. </t>
    </r>
    <r>
      <rPr>
        <b/>
        <sz val="9"/>
        <color theme="1"/>
        <rFont val="Arial"/>
        <family val="2"/>
      </rPr>
      <t>Marca</t>
    </r>
    <r>
      <rPr>
        <sz val="9"/>
        <color theme="1"/>
        <rFont val="Arial"/>
        <family val="2"/>
      </rPr>
      <t xml:space="preserve">: Grupo Arsa. </t>
    </r>
    <r>
      <rPr>
        <b/>
        <sz val="9"/>
        <color theme="1"/>
        <rFont val="Arial"/>
        <family val="2"/>
      </rPr>
      <t>Modelo</t>
    </r>
    <r>
      <rPr>
        <sz val="9"/>
        <color theme="1"/>
        <rFont val="Arial"/>
        <family val="2"/>
      </rPr>
      <t xml:space="preserve">: Mesa Infantil Polipropileno: </t>
    </r>
    <r>
      <rPr>
        <b/>
        <sz val="9"/>
        <color theme="1"/>
        <rFont val="Arial"/>
        <family val="2"/>
      </rPr>
      <t>Procedencia</t>
    </r>
    <r>
      <rPr>
        <sz val="9"/>
        <color theme="1"/>
        <rFont val="Arial"/>
        <family val="2"/>
      </rPr>
      <t xml:space="preserve">: México. </t>
    </r>
    <r>
      <rPr>
        <b/>
        <sz val="9"/>
        <color theme="1"/>
        <rFont val="Arial"/>
        <family val="2"/>
      </rPr>
      <t>Garantía</t>
    </r>
    <r>
      <rPr>
        <sz val="9"/>
        <color theme="1"/>
        <rFont val="Arial"/>
        <family val="2"/>
      </rPr>
      <t xml:space="preserve">: 1 año contra defectos de fabricación y/o vicios ocultos. </t>
    </r>
    <r>
      <rPr>
        <b/>
        <sz val="9"/>
        <color theme="1"/>
        <rFont val="Arial"/>
        <family val="2"/>
      </rPr>
      <t>Fabricado</t>
    </r>
    <r>
      <rPr>
        <sz val="9"/>
        <color theme="1"/>
        <rFont val="Arial"/>
        <family val="2"/>
      </rPr>
      <t xml:space="preserve"> bajo normas ISO 9001:2015</t>
    </r>
  </si>
  <si>
    <r>
      <t>Silla para maestro (Tracto</t>
    </r>
    <r>
      <rPr>
        <sz val="9"/>
        <color theme="1"/>
        <rFont val="Arial"/>
        <family val="2"/>
      </rPr>
      <t xml:space="preserve">): Asiento y respaldo de diseño ergonómico. </t>
    </r>
    <r>
      <rPr>
        <b/>
        <sz val="9"/>
        <color theme="1"/>
        <rFont val="Arial"/>
        <family val="2"/>
      </rPr>
      <t>Respaldo</t>
    </r>
    <r>
      <rPr>
        <sz val="9"/>
        <color theme="1"/>
        <rFont val="Arial"/>
        <family val="2"/>
      </rPr>
      <t xml:space="preserve"> </t>
    </r>
    <r>
      <rPr>
        <b/>
        <sz val="9"/>
        <color rgb="FF002060"/>
        <rFont val="Arial"/>
        <family val="2"/>
      </rPr>
      <t>color gris:</t>
    </r>
    <r>
      <rPr>
        <sz val="9"/>
        <color rgb="FF002060"/>
        <rFont val="Arial"/>
        <family val="2"/>
      </rPr>
      <t xml:space="preserve"> </t>
    </r>
    <r>
      <rPr>
        <sz val="9"/>
        <color theme="1"/>
        <rFont val="Arial"/>
        <family val="2"/>
      </rPr>
      <t xml:space="preserve">de polipropileno texturizado de 3.5mm de grosor. </t>
    </r>
    <r>
      <rPr>
        <b/>
        <sz val="9"/>
        <color theme="1"/>
        <rFont val="Arial"/>
        <family val="2"/>
      </rPr>
      <t>Dimensiones</t>
    </r>
    <r>
      <rPr>
        <sz val="9"/>
        <color theme="1"/>
        <rFont val="Arial"/>
        <family val="2"/>
      </rPr>
      <t xml:space="preserve"> generales: de 433mm x 287mm +/-5mm. ensamblado en la estructura través de dos cavidades laterales, con un remache por cavidad tipo “pop” de ala corta, incluye venas de soporte de manera del marco perimetral y 14 venas de refuerzo. Diseñado con un </t>
    </r>
    <r>
      <rPr>
        <b/>
        <sz val="9"/>
        <color theme="1"/>
        <rFont val="Arial"/>
        <family val="2"/>
      </rPr>
      <t>asa</t>
    </r>
    <r>
      <rPr>
        <sz val="9"/>
        <color theme="1"/>
        <rFont val="Arial"/>
        <family val="2"/>
      </rPr>
      <t xml:space="preserve"> que permite su fácil manipulación. </t>
    </r>
    <r>
      <rPr>
        <b/>
        <sz val="9"/>
        <color theme="1"/>
        <rFont val="Arial"/>
        <family val="2"/>
      </rPr>
      <t>Asiento</t>
    </r>
    <r>
      <rPr>
        <sz val="9"/>
        <color theme="1"/>
        <rFont val="Arial"/>
        <family val="2"/>
      </rPr>
      <t xml:space="preserve"> en </t>
    </r>
    <r>
      <rPr>
        <sz val="9"/>
        <color rgb="FF002060"/>
        <rFont val="Arial"/>
        <family val="2"/>
      </rPr>
      <t xml:space="preserve">color gris: </t>
    </r>
    <r>
      <rPr>
        <sz val="9"/>
        <color theme="1"/>
        <rFont val="Arial"/>
        <family val="2"/>
      </rPr>
      <t xml:space="preserve">de polipropileno de 3.5mm de espesor, dimensiones generales 455mm × 443mm +/-5mm, con canto perimetrales en forma de semirizo, boleado, esquinas redondeadas en la superficie, contra cara con 6 ojeras con refuerzo base de venas para sujeción de la estructura con remache tipo “pop” de ala ancha: en la parte frontal como mínimo deberá contar con una vena cejada y 2 de los laterales frontales y 4 venas posteriores de refuerzo con espesor de 2.5mm. </t>
    </r>
    <r>
      <rPr>
        <b/>
        <sz val="9"/>
        <color theme="1"/>
        <rFont val="Arial"/>
        <family val="2"/>
      </rPr>
      <t>Estructura</t>
    </r>
    <r>
      <rPr>
        <sz val="9"/>
        <color theme="1"/>
        <rFont val="Arial"/>
        <family val="2"/>
      </rPr>
      <t xml:space="preserve"> metálica color negro formada por 2 asnillas en forma de “U” invertidas y un soporte receptor de asiento respaldo, fabricar en tubular redondo 1” Cal.8 -+/-5mm. Refuerzo posterior y uno frontal en tubular redondo de ¾” Cal. 18 +/-5mm. </t>
    </r>
    <r>
      <rPr>
        <b/>
        <sz val="9"/>
        <color theme="1"/>
        <rFont val="Arial"/>
        <family val="2"/>
      </rPr>
      <t>Dimensiones generales</t>
    </r>
    <r>
      <rPr>
        <sz val="9"/>
        <color theme="1"/>
        <rFont val="Arial"/>
        <family val="2"/>
      </rPr>
      <t xml:space="preserve">: </t>
    </r>
    <r>
      <rPr>
        <b/>
        <sz val="9"/>
        <color theme="1"/>
        <rFont val="Arial"/>
        <family val="2"/>
      </rPr>
      <t>ALTURA: altura total 810mm: altura del piso al asiento 454mm;  altura del piso al refuerzo de la parte inferior 250mm.  APERTURA: apertura lateral de las patas 540mm; apertura frontal 500mm, tolerancia +/-5mm. Regatón</t>
    </r>
    <r>
      <rPr>
        <sz val="9"/>
        <color theme="1"/>
        <rFont val="Arial"/>
        <family val="2"/>
      </rPr>
      <t xml:space="preserve">:  de polipropileno de alto impacto color negro. </t>
    </r>
    <r>
      <rPr>
        <b/>
        <sz val="9"/>
        <color theme="1"/>
        <rFont val="Arial"/>
        <family val="2"/>
      </rPr>
      <t>Remaches</t>
    </r>
    <r>
      <rPr>
        <sz val="9"/>
        <color theme="1"/>
        <rFont val="Arial"/>
        <family val="2"/>
      </rPr>
      <t xml:space="preserve"> tipo “pop” 3/16”: 6 de ala ancha fijar el asiento y 2 a la corta para el respaldo. Polipropileno con resistencia al impacto </t>
    </r>
    <r>
      <rPr>
        <b/>
        <sz val="9"/>
        <color theme="1"/>
        <rFont val="Arial"/>
        <family val="2"/>
      </rPr>
      <t>IZOD ASTM D256 (Non break), cubierta con índice de fluidez D-1238 de 6gr/10min. Logotipo</t>
    </r>
    <r>
      <rPr>
        <sz val="9"/>
        <color theme="1"/>
        <rFont val="Arial"/>
        <family val="2"/>
      </rPr>
      <t xml:space="preserve"> de entidad del Gobierno del Estado (Diseño entregado por la convocante), grabado por inyección de polipropileno de 95mm x 47mm +/- 5mm.</t>
    </r>
    <r>
      <rPr>
        <b/>
        <sz val="9"/>
        <color theme="1"/>
        <rFont val="Arial"/>
        <family val="2"/>
      </rPr>
      <t xml:space="preserve"> Uniones</t>
    </r>
    <r>
      <rPr>
        <sz val="9"/>
        <color theme="1"/>
        <rFont val="Arial"/>
        <family val="2"/>
      </rPr>
      <t xml:space="preserve"> de metálicas mediante soldadura de Gas Metal ARC WELDING, proceso sin escorias, previamente lavadas y con aplicación de fosfato, con un acabado de </t>
    </r>
    <r>
      <rPr>
        <b/>
        <sz val="9"/>
        <color theme="1"/>
        <rFont val="Arial"/>
        <family val="2"/>
      </rPr>
      <t>pintura</t>
    </r>
    <r>
      <rPr>
        <sz val="9"/>
        <color theme="1"/>
        <rFont val="Arial"/>
        <family val="2"/>
      </rPr>
      <t xml:space="preserve"> mediante proceso electrostático. </t>
    </r>
    <r>
      <rPr>
        <b/>
        <sz val="9"/>
        <color theme="1"/>
        <rFont val="Arial"/>
        <family val="2"/>
      </rPr>
      <t>Empaque</t>
    </r>
    <r>
      <rPr>
        <sz val="9"/>
        <color theme="1"/>
        <rFont val="Arial"/>
        <family val="2"/>
      </rPr>
      <t xml:space="preserve"> y embalaje: película plástica para emplaye, poli burbuja para empaque, cinta adhesiva y cartón corrugado. </t>
    </r>
    <r>
      <rPr>
        <b/>
        <sz val="9"/>
        <color theme="1"/>
        <rFont val="Arial"/>
        <family val="2"/>
      </rPr>
      <t>Marca</t>
    </r>
    <r>
      <rPr>
        <sz val="9"/>
        <color theme="1"/>
        <rFont val="Arial"/>
        <family val="2"/>
      </rPr>
      <t xml:space="preserve">: Grupo Arsa. </t>
    </r>
    <r>
      <rPr>
        <b/>
        <sz val="9"/>
        <color theme="1"/>
        <rFont val="Arial"/>
        <family val="2"/>
      </rPr>
      <t>Modelo</t>
    </r>
    <r>
      <rPr>
        <sz val="9"/>
        <color theme="1"/>
        <rFont val="Arial"/>
        <family val="2"/>
      </rPr>
      <t xml:space="preserve">: Silla Ergos Polipropileno: </t>
    </r>
    <r>
      <rPr>
        <b/>
        <sz val="9"/>
        <color theme="1"/>
        <rFont val="Arial"/>
        <family val="2"/>
      </rPr>
      <t>Procedencia</t>
    </r>
    <r>
      <rPr>
        <sz val="9"/>
        <color theme="1"/>
        <rFont val="Arial"/>
        <family val="2"/>
      </rPr>
      <t xml:space="preserve">: México. </t>
    </r>
    <r>
      <rPr>
        <b/>
        <sz val="9"/>
        <color theme="1"/>
        <rFont val="Arial"/>
        <family val="2"/>
      </rPr>
      <t>Garantía</t>
    </r>
    <r>
      <rPr>
        <sz val="9"/>
        <color theme="1"/>
        <rFont val="Arial"/>
        <family val="2"/>
      </rPr>
      <t xml:space="preserve">: 1 año contra defectos de fabricación y/o vicios ocultos. </t>
    </r>
    <r>
      <rPr>
        <b/>
        <sz val="9"/>
        <color theme="1"/>
        <rFont val="Arial"/>
        <family val="2"/>
      </rPr>
      <t>Fabricado</t>
    </r>
    <r>
      <rPr>
        <sz val="9"/>
        <color theme="1"/>
        <rFont val="Arial"/>
        <family val="2"/>
      </rPr>
      <t xml:space="preserve"> bajo normas ISO 9001:2015</t>
    </r>
  </si>
  <si>
    <r>
      <t>Silla Prescolar:</t>
    </r>
    <r>
      <rPr>
        <sz val="9"/>
        <color theme="1"/>
        <rFont val="Arial"/>
        <family val="2"/>
      </rPr>
      <t xml:space="preserve"> Estructura se fabrica totalmente perfil tubular 1” Cal. 18 con las siguientes </t>
    </r>
    <r>
      <rPr>
        <b/>
        <sz val="9"/>
        <color theme="1"/>
        <rFont val="Arial"/>
        <family val="2"/>
      </rPr>
      <t>dimensiones</t>
    </r>
    <r>
      <rPr>
        <sz val="9"/>
        <color theme="1"/>
        <rFont val="Arial"/>
        <family val="2"/>
      </rPr>
      <t xml:space="preserve">: altura total 550mm; altura total del piso al asiento de 300mm; altura lateral exterior de las patas 400mm; abertura frontal exterior de las patas 400mm. </t>
    </r>
    <r>
      <rPr>
        <b/>
        <sz val="9"/>
        <color theme="1"/>
        <rFont val="Arial"/>
        <family val="2"/>
      </rPr>
      <t>Estructura</t>
    </r>
    <r>
      <rPr>
        <sz val="9"/>
        <color theme="1"/>
        <rFont val="Arial"/>
        <family val="2"/>
      </rPr>
      <t xml:space="preserve">: la pata de la silla está formada por 2 asnillas en forma de “U” invertida, para unir estas piezas y recibir el asiento unidas a  2 piezas de lámina Cal. 14 en forma de “Z” de 210mm de largo; 35mm de base;  40mm de altura formando en una superficie plana para la correcta sujeción  del asiento, misma que llevar un resaque  de forma lateral de media luna y a lo ancho de su base para un adecuado ensamble de las asnillas . Dos piezas dobladas en forma especial de tubular redondo para exhibir el respaldo. </t>
    </r>
    <r>
      <rPr>
        <b/>
        <sz val="9"/>
        <color theme="1"/>
        <rFont val="Arial"/>
        <family val="2"/>
      </rPr>
      <t>Armado</t>
    </r>
    <r>
      <rPr>
        <sz val="9"/>
        <color theme="1"/>
        <rFont val="Arial"/>
        <family val="2"/>
      </rPr>
      <t xml:space="preserve">: para mí las 2 asnillas en forma de “U” invertida si las 2 piezas en forma de “Z” será por medio de 8 cordones de soldadura uno por cada punto de ensamble de las anillas con base de la pieza “Z” formando una sola unidad, en la cual se sentarán los tubos que forman el respaldo, utilizando para ello 8 cordones de soldadura; 4 de los cuales los unen en los puntos de contacto a las anillas y los otros 4 los unen a la pieza “Z”,  la unión de las soleras de refuerzo de las asnillas llevarán un cordón de soldadura a todo lo largo corto. Para unión metálicas, se empleará cordones de 25mm de soldadura tipo </t>
    </r>
    <r>
      <rPr>
        <b/>
        <sz val="9"/>
        <color theme="1"/>
        <rFont val="Arial"/>
        <family val="2"/>
      </rPr>
      <t>MIG (Metal Inerte Gas)</t>
    </r>
    <r>
      <rPr>
        <sz val="9"/>
        <color theme="1"/>
        <rFont val="Arial"/>
        <family val="2"/>
      </rPr>
      <t xml:space="preserve"> de micro alambre, proceso sin escorias, previamente lavadas y con aplicación de fosfato, con un acabado de </t>
    </r>
    <r>
      <rPr>
        <b/>
        <sz val="9"/>
        <color theme="1"/>
        <rFont val="Arial"/>
        <family val="2"/>
      </rPr>
      <t>pintura</t>
    </r>
    <r>
      <rPr>
        <sz val="9"/>
        <color theme="1"/>
        <rFont val="Arial"/>
        <family val="2"/>
      </rPr>
      <t xml:space="preserve"> termoplástica micro pulverizada epóxica horneada de 180 a 200°, color negro sin brillante su acabado será uniforme tan textura. </t>
    </r>
    <r>
      <rPr>
        <b/>
        <sz val="9"/>
        <color theme="1"/>
        <rFont val="Arial"/>
        <family val="2"/>
      </rPr>
      <t>Regatón</t>
    </r>
    <r>
      <rPr>
        <sz val="9"/>
        <color theme="1"/>
        <rFont val="Arial"/>
        <family val="2"/>
      </rPr>
      <t xml:space="preserve">:  de polipropileno de alto impacto color negro en la parte inferior de las cuatro patas debiendo y en cada extremo de los tubos asiento-respaldo. </t>
    </r>
    <r>
      <rPr>
        <b/>
        <sz val="9"/>
        <color theme="1"/>
        <rFont val="Arial"/>
        <family val="2"/>
      </rPr>
      <t>Asiento</t>
    </r>
    <r>
      <rPr>
        <sz val="9"/>
        <color theme="1"/>
        <rFont val="Arial"/>
        <family val="2"/>
      </rPr>
      <t xml:space="preserve"> dimensiones de </t>
    </r>
    <r>
      <rPr>
        <b/>
        <sz val="9"/>
        <color rgb="FF002060"/>
        <rFont val="Arial"/>
        <family val="2"/>
      </rPr>
      <t>320mm de fondo x 320mm</t>
    </r>
    <r>
      <rPr>
        <sz val="9"/>
        <color rgb="FF002060"/>
        <rFont val="Arial"/>
        <family val="2"/>
      </rPr>
      <t xml:space="preserve"> </t>
    </r>
    <r>
      <rPr>
        <sz val="9"/>
        <color theme="1"/>
        <rFont val="Arial"/>
        <family val="2"/>
      </rPr>
      <t xml:space="preserve">de ancho inyectado en polipropileno de alto impacto x 5mm de espesor de pared y 25mm de altura perimetral a excepción de la parte frontal por la curva del modelo. Acabado texturizado anti derrapante en cara expuesta. En la parte posterior llevarán nervaduras de refuerzo de 3mm de espesor y 9mm de altura; 9 longitudinales y 5 transversales en toda la extensión del asiento. Asimismo, deberá tener moldeado 2 soportes de 35mm de ancho x 250mm de largo y 25mm que ofrecerá una superficie totalmente plana para la correcta fijación de la estructura metálica mediante 4 tornillos de ¼” x ½” rosca estándar de cabeza hexagonal galvanizados. </t>
    </r>
    <r>
      <rPr>
        <b/>
        <sz val="9"/>
        <color theme="1"/>
        <rFont val="Arial"/>
        <family val="2"/>
      </rPr>
      <t>Respaldo:</t>
    </r>
    <r>
      <rPr>
        <sz val="9"/>
        <color theme="1"/>
        <rFont val="Arial"/>
        <family val="2"/>
      </rPr>
      <t xml:space="preserve"> dimensiones de </t>
    </r>
    <r>
      <rPr>
        <b/>
        <sz val="9"/>
        <color rgb="FF002060"/>
        <rFont val="Arial"/>
        <family val="2"/>
      </rPr>
      <t>320mm de ancho x 190mm de altura</t>
    </r>
    <r>
      <rPr>
        <sz val="9"/>
        <color theme="1"/>
        <rFont val="Arial"/>
        <family val="2"/>
      </rPr>
      <t xml:space="preserve">, inyectado en polipropileno de alta densidad, con un mínimo de 5mm de espesor de pared y 18mm de altura perimetral. Acabado texturizado anti derrapante en cara expuesta, llevará grabado por inyección en la cara frontal en logotipo” Jalisco Gobierno del Estado” y escudo del Estado de Jalisco en medida </t>
    </r>
    <r>
      <rPr>
        <b/>
        <sz val="9"/>
        <color rgb="FF002060"/>
        <rFont val="Arial"/>
        <family val="2"/>
      </rPr>
      <t>de 120mm por 4mm</t>
    </r>
    <r>
      <rPr>
        <sz val="9"/>
        <color theme="1"/>
        <rFont val="Arial"/>
        <family val="2"/>
      </rPr>
      <t xml:space="preserve">. Adicionalmente llevará nervaduras de refuerzo en la parte posterior con un espesor de 3mm y una altura de 4mm; serán 3 horizontales y 7 verticales. Además, contará con 2 cavidades en forma de canal receptor del tubo respaldo, ocultando su totalidad. </t>
    </r>
    <r>
      <rPr>
        <b/>
        <sz val="9"/>
        <color theme="1"/>
        <rFont val="Arial"/>
        <family val="2"/>
      </rPr>
      <t>Ensamble</t>
    </r>
    <r>
      <rPr>
        <sz val="9"/>
        <color theme="1"/>
        <rFont val="Arial"/>
        <family val="2"/>
      </rPr>
      <t xml:space="preserve">: el asiento se sujeta la estructura por medio de 4 tornillos de ¼” x ½” rosca estándar cabeza hexagonal galvanizados por la parte interior dejando la cara expuesta totalmente libre de cualquier elemento edificación. El respaldo se fija la estructura con dos remaches tipo” pop” de ala ancha por la parte posterior dejando la cara expuesta totalmente es libre de cualquier elemento edificación: </t>
    </r>
    <r>
      <rPr>
        <b/>
        <sz val="9"/>
        <color theme="1"/>
        <rFont val="Arial"/>
        <family val="2"/>
      </rPr>
      <t>Asiento y Respaldo</t>
    </r>
    <r>
      <rPr>
        <sz val="9"/>
        <color theme="1"/>
        <rFont val="Arial"/>
        <family val="2"/>
      </rPr>
      <t xml:space="preserve"> ambas piezas serán de </t>
    </r>
    <r>
      <rPr>
        <b/>
        <sz val="9"/>
        <color rgb="FF002060"/>
        <rFont val="Arial"/>
        <family val="2"/>
      </rPr>
      <t>diversos colores</t>
    </r>
    <r>
      <rPr>
        <sz val="9"/>
        <color theme="1"/>
        <rFont val="Arial"/>
        <family val="2"/>
      </rPr>
      <t xml:space="preserve">. </t>
    </r>
    <r>
      <rPr>
        <b/>
        <sz val="9"/>
        <color theme="1"/>
        <rFont val="Arial"/>
        <family val="2"/>
      </rPr>
      <t xml:space="preserve">Empaque: </t>
    </r>
    <r>
      <rPr>
        <sz val="9"/>
        <color theme="1"/>
        <rFont val="Arial"/>
        <family val="2"/>
      </rPr>
      <t xml:space="preserve">Estiba de 5 piezas con cartón entre cada una de ellas y emplayadas para evitar que se muevan durante el transporte. Tolerancia a las medidas +/-5mm con excepción de calibres espesores. </t>
    </r>
    <r>
      <rPr>
        <b/>
        <sz val="9"/>
        <color theme="1"/>
        <rFont val="Arial"/>
        <family val="2"/>
      </rPr>
      <t>Marca</t>
    </r>
    <r>
      <rPr>
        <sz val="9"/>
        <color theme="1"/>
        <rFont val="Arial"/>
        <family val="2"/>
      </rPr>
      <t xml:space="preserve">: Grupo Arsa. </t>
    </r>
    <r>
      <rPr>
        <b/>
        <sz val="9"/>
        <color theme="1"/>
        <rFont val="Arial"/>
        <family val="2"/>
      </rPr>
      <t>Modelo</t>
    </r>
    <r>
      <rPr>
        <sz val="9"/>
        <color theme="1"/>
        <rFont val="Arial"/>
        <family val="2"/>
      </rPr>
      <t xml:space="preserve">: Silla Forte Infantil: </t>
    </r>
    <r>
      <rPr>
        <b/>
        <sz val="9"/>
        <color theme="1"/>
        <rFont val="Arial"/>
        <family val="2"/>
      </rPr>
      <t>Procedencia</t>
    </r>
    <r>
      <rPr>
        <sz val="9"/>
        <color theme="1"/>
        <rFont val="Arial"/>
        <family val="2"/>
      </rPr>
      <t xml:space="preserve">: México. </t>
    </r>
    <r>
      <rPr>
        <b/>
        <sz val="9"/>
        <color theme="1"/>
        <rFont val="Arial"/>
        <family val="2"/>
      </rPr>
      <t>Garantía</t>
    </r>
    <r>
      <rPr>
        <sz val="9"/>
        <color theme="1"/>
        <rFont val="Arial"/>
        <family val="2"/>
      </rPr>
      <t xml:space="preserve">: 1 año contra defectos de fabricación y/o vicios ocultos. </t>
    </r>
    <r>
      <rPr>
        <b/>
        <sz val="9"/>
        <color theme="1"/>
        <rFont val="Arial"/>
        <family val="2"/>
      </rPr>
      <t>Fabricado</t>
    </r>
    <r>
      <rPr>
        <sz val="9"/>
        <color theme="1"/>
        <rFont val="Arial"/>
        <family val="2"/>
      </rPr>
      <t xml:space="preserve"> bajo normas ISO 9001:2015</t>
    </r>
  </si>
  <si>
    <r>
      <rPr>
        <b/>
        <sz val="10"/>
        <color theme="1"/>
        <rFont val="Arial"/>
        <family val="2"/>
      </rPr>
      <t>Silla Prescolar Forte 3°-6°:</t>
    </r>
    <r>
      <rPr>
        <sz val="10"/>
        <color theme="1"/>
        <rFont val="Arial"/>
        <family val="2"/>
      </rPr>
      <t xml:space="preserve">  Polipropileno diversos colores.</t>
    </r>
    <r>
      <rPr>
        <b/>
        <sz val="10"/>
        <color theme="1"/>
        <rFont val="Arial"/>
        <family val="2"/>
      </rPr>
      <t>Dimensiones</t>
    </r>
    <r>
      <rPr>
        <sz val="10"/>
        <color theme="1"/>
        <rFont val="Arial"/>
        <family val="2"/>
      </rPr>
      <t xml:space="preserve">: Altura total 550mm; altura total del piso al asiento de 300mm; altura lateral exterior de las patas 400mm; abertura frontal exterior de las patas 400mm. </t>
    </r>
    <r>
      <rPr>
        <b/>
        <sz val="10"/>
        <color theme="1"/>
        <rFont val="Arial"/>
        <family val="2"/>
      </rPr>
      <t>Estructura</t>
    </r>
    <r>
      <rPr>
        <sz val="10"/>
        <color theme="1"/>
        <rFont val="Arial"/>
        <family val="2"/>
      </rPr>
      <t xml:space="preserve">: Tubular redondo 1" Cal.18. </t>
    </r>
    <r>
      <rPr>
        <b/>
        <sz val="10"/>
        <color theme="1"/>
        <rFont val="Arial"/>
        <family val="2"/>
      </rPr>
      <t>Asiento</t>
    </r>
    <r>
      <rPr>
        <sz val="10"/>
        <color theme="1"/>
        <rFont val="Arial"/>
        <family val="2"/>
      </rPr>
      <t xml:space="preserve">: 320mm de fondo x 320mm. </t>
    </r>
    <r>
      <rPr>
        <b/>
        <sz val="10"/>
        <color theme="1"/>
        <rFont val="Arial"/>
        <family val="2"/>
      </rPr>
      <t>Respaldo</t>
    </r>
    <r>
      <rPr>
        <sz val="10"/>
        <color theme="1"/>
        <rFont val="Arial"/>
        <family val="2"/>
      </rPr>
      <t xml:space="preserve">: dimensiones de 320mm de ancho x 190mm de altura. </t>
    </r>
    <r>
      <rPr>
        <b/>
        <sz val="10"/>
        <color theme="1"/>
        <rFont val="Arial"/>
        <family val="2"/>
      </rPr>
      <t>Logotipo</t>
    </r>
    <r>
      <rPr>
        <sz val="10"/>
        <color theme="1"/>
        <rFont val="Arial"/>
        <family val="2"/>
      </rPr>
      <t>” Jalisco Gobierno del Estado” y escudo del Estado de Jalisco en medida de 130mm por 44mm</t>
    </r>
  </si>
  <si>
    <t>GDL-234</t>
  </si>
  <si>
    <t>PEDIDO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</si>
</sst>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Red]#,##0.00"/>
  </numFmts>
  <fonts count="22" x14ac:knownFonts="1">
    <font>
      <sz val="11"/>
      <color theme="1"/>
      <name val="Calibri"/>
      <family val="2"/>
      <scheme val="minor"/>
    </font>
    <font>
      <sz val="11"/>
      <color theme="1"/>
      <name val="Calibri"/>
      <family val="2"/>
      <scheme val="minor"/>
    </font>
    <font>
      <sz val="9"/>
      <color theme="1"/>
      <name val="Arial"/>
      <family val="2"/>
    </font>
    <font>
      <sz val="10"/>
      <color theme="1"/>
      <name val="Arial"/>
      <family val="2"/>
    </font>
    <font>
      <b/>
      <sz val="10"/>
      <color theme="1"/>
      <name val="Arial"/>
      <family val="2"/>
    </font>
    <font>
      <sz val="10"/>
      <color theme="1"/>
      <name val="Arial Narrow"/>
      <family val="2"/>
    </font>
    <font>
      <sz val="12"/>
      <color theme="1"/>
      <name val="Arial"/>
      <family val="2"/>
    </font>
    <font>
      <b/>
      <sz val="11"/>
      <color theme="1"/>
      <name val="Arial"/>
      <family val="2"/>
    </font>
    <font>
      <u/>
      <sz val="11"/>
      <color theme="10"/>
      <name val="Calibri"/>
      <family val="2"/>
      <scheme val="minor"/>
    </font>
    <font>
      <b/>
      <sz val="10"/>
      <name val="Arial"/>
      <family val="2"/>
    </font>
    <font>
      <sz val="8"/>
      <color theme="1"/>
      <name val="Arial Narrow"/>
      <family val="2"/>
    </font>
    <font>
      <b/>
      <sz val="12"/>
      <color theme="1"/>
      <name val="Arial Narrow"/>
      <family val="2"/>
    </font>
    <font>
      <b/>
      <sz val="12"/>
      <color theme="1"/>
      <name val="Arial"/>
      <family val="2"/>
    </font>
    <font>
      <b/>
      <sz val="9"/>
      <color theme="1"/>
      <name val="Arial Narrow"/>
      <family val="2"/>
    </font>
    <font>
      <sz val="11"/>
      <color theme="1"/>
      <name val="Arial"/>
      <family val="2"/>
    </font>
    <font>
      <sz val="10"/>
      <name val="Arial"/>
    </font>
    <font>
      <b/>
      <sz val="9"/>
      <color theme="1"/>
      <name val="Arial"/>
      <family val="2"/>
    </font>
    <font>
      <b/>
      <sz val="8"/>
      <color rgb="FF000000"/>
      <name val="Arial"/>
      <family val="2"/>
    </font>
    <font>
      <sz val="9"/>
      <color rgb="FF000000"/>
      <name val="Arial"/>
      <family val="2"/>
    </font>
    <font>
      <b/>
      <sz val="9"/>
      <color rgb="FF000000"/>
      <name val="Arial"/>
      <family val="2"/>
    </font>
    <font>
      <sz val="9"/>
      <color rgb="FF002060"/>
      <name val="Arial"/>
      <family val="2"/>
    </font>
    <font>
      <b/>
      <sz val="9"/>
      <color rgb="FF002060"/>
      <name val="Arial"/>
      <family val="2"/>
    </font>
  </fonts>
  <fills count="6">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rgb="FFFFFF00"/>
        <bgColor indexed="64"/>
      </patternFill>
    </fill>
  </fills>
  <borders count="19">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4">
    <xf numFmtId="0" fontId="0" fillId="0" borderId="0"/>
    <xf numFmtId="0" fontId="8" fillId="0" borderId="0" applyNumberFormat="0" applyFill="0" applyBorder="0" applyAlignment="0" applyProtection="0"/>
    <xf numFmtId="0" fontId="15" fillId="0" borderId="0"/>
    <xf numFmtId="0" fontId="1" fillId="0" borderId="0"/>
  </cellStyleXfs>
  <cellXfs count="105">
    <xf numFmtId="0" fontId="0" fillId="0" borderId="0" xfId="0"/>
    <xf numFmtId="0" fontId="3" fillId="0" borderId="0" xfId="0" applyFont="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2" fillId="2" borderId="1" xfId="0" applyFont="1" applyFill="1" applyBorder="1" applyAlignment="1">
      <alignment horizontal="center" vertical="center"/>
    </xf>
    <xf numFmtId="0" fontId="12" fillId="0" borderId="0" xfId="0" applyFont="1" applyAlignment="1">
      <alignment vertical="center"/>
    </xf>
    <xf numFmtId="0" fontId="7" fillId="0" borderId="1" xfId="0" applyFont="1" applyBorder="1" applyAlignment="1">
      <alignment vertical="center" wrapText="1"/>
    </xf>
    <xf numFmtId="0" fontId="14" fillId="0" borderId="12" xfId="0" applyFont="1" applyBorder="1" applyAlignment="1">
      <alignment vertical="center"/>
    </xf>
    <xf numFmtId="0" fontId="14" fillId="0" borderId="0" xfId="0" applyFont="1" applyAlignment="1">
      <alignment vertical="center"/>
    </xf>
    <xf numFmtId="15" fontId="14" fillId="0" borderId="0" xfId="0" applyNumberFormat="1" applyFont="1" applyAlignment="1">
      <alignment horizontal="center" vertical="center"/>
    </xf>
    <xf numFmtId="0" fontId="14" fillId="0" borderId="0" xfId="0" applyFont="1" applyAlignment="1">
      <alignment horizontal="center" vertical="center"/>
    </xf>
    <xf numFmtId="0" fontId="3" fillId="2" borderId="11" xfId="0" applyFont="1" applyFill="1" applyBorder="1" applyAlignment="1">
      <alignment horizontal="center" vertical="center"/>
    </xf>
    <xf numFmtId="0" fontId="3" fillId="2" borderId="1" xfId="0" applyFont="1" applyFill="1" applyBorder="1" applyAlignment="1">
      <alignment horizontal="center" vertical="center"/>
    </xf>
    <xf numFmtId="15"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3" fillId="2" borderId="3" xfId="0" applyFont="1" applyFill="1" applyBorder="1" applyAlignment="1">
      <alignment horizontal="center" vertical="center"/>
    </xf>
    <xf numFmtId="0" fontId="14" fillId="0" borderId="12" xfId="0" applyFont="1" applyBorder="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0" xfId="0" applyFont="1" applyAlignment="1">
      <alignment horizontal="left" vertical="center"/>
    </xf>
    <xf numFmtId="0" fontId="3" fillId="0" borderId="13" xfId="0" applyFont="1" applyBorder="1" applyAlignment="1">
      <alignment horizontal="left" vertical="center"/>
    </xf>
    <xf numFmtId="0" fontId="14" fillId="0" borderId="0" xfId="0" applyFont="1" applyAlignment="1">
      <alignment horizontal="right" vertical="center" wrapText="1"/>
    </xf>
    <xf numFmtId="0" fontId="14" fillId="0" borderId="13" xfId="0" applyFont="1" applyBorder="1" applyAlignment="1">
      <alignment horizontal="right" vertical="center" wrapText="1"/>
    </xf>
    <xf numFmtId="0" fontId="14" fillId="0" borderId="12" xfId="0" applyFont="1" applyBorder="1" applyAlignment="1">
      <alignment horizontal="righ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3" fillId="0" borderId="1" xfId="0" applyFont="1" applyBorder="1" applyAlignment="1">
      <alignment horizontal="left" vertical="center" wrapText="1"/>
    </xf>
    <xf numFmtId="0" fontId="3" fillId="2" borderId="1" xfId="0" applyFont="1" applyFill="1" applyBorder="1" applyAlignment="1">
      <alignment horizontal="left" vertical="center"/>
    </xf>
    <xf numFmtId="164" fontId="3" fillId="0" borderId="1" xfId="0" applyNumberFormat="1" applyFont="1" applyBorder="1" applyAlignment="1">
      <alignment horizontal="right" vertical="center"/>
    </xf>
    <xf numFmtId="0" fontId="3" fillId="0" borderId="5" xfId="0" applyFont="1" applyBorder="1" applyAlignment="1">
      <alignment horizontal="center" vertical="center"/>
    </xf>
    <xf numFmtId="0" fontId="3" fillId="0" borderId="12" xfId="0" applyFont="1" applyBorder="1" applyAlignment="1">
      <alignment horizontal="center" vertical="center"/>
    </xf>
    <xf numFmtId="0" fontId="3" fillId="0" borderId="0"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13" fillId="2" borderId="1" xfId="0" applyFont="1" applyFill="1" applyBorder="1" applyAlignment="1">
      <alignment horizontal="left" vertical="center"/>
    </xf>
    <xf numFmtId="0" fontId="2" fillId="0" borderId="1" xfId="0" applyFont="1" applyFill="1" applyBorder="1" applyAlignment="1">
      <alignment horizontal="left" vertical="center" wrapText="1"/>
    </xf>
    <xf numFmtId="0" fontId="0" fillId="2" borderId="1" xfId="0" applyFill="1" applyBorder="1" applyAlignment="1">
      <alignment horizontal="left"/>
    </xf>
    <xf numFmtId="3"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top"/>
    </xf>
    <xf numFmtId="12" fontId="3" fillId="0" borderId="1" xfId="0" applyNumberFormat="1" applyFont="1" applyBorder="1" applyAlignment="1">
      <alignment horizontal="center" vertical="center" wrapText="1"/>
    </xf>
    <xf numFmtId="0" fontId="3" fillId="0" borderId="1" xfId="0" applyFont="1" applyBorder="1" applyAlignment="1">
      <alignment horizontal="left" vertical="top" wrapText="1"/>
    </xf>
    <xf numFmtId="20" fontId="5"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4" fillId="2" borderId="1" xfId="0" applyFont="1" applyFill="1" applyBorder="1" applyAlignment="1">
      <alignment horizontal="center" vertical="center"/>
    </xf>
    <xf numFmtId="0" fontId="3" fillId="2" borderId="1" xfId="0" applyFont="1" applyFill="1" applyBorder="1" applyAlignment="1">
      <alignment horizontal="left" vertical="center" wrapText="1"/>
    </xf>
    <xf numFmtId="0" fontId="3" fillId="2" borderId="1" xfId="0" applyFont="1" applyFill="1" applyBorder="1" applyAlignment="1">
      <alignment horizontal="center" vertical="top" wrapText="1"/>
    </xf>
    <xf numFmtId="0" fontId="11" fillId="0" borderId="1" xfId="0" applyFont="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top"/>
    </xf>
    <xf numFmtId="0" fontId="2" fillId="2" borderId="1" xfId="0" applyFont="1" applyFill="1" applyBorder="1" applyAlignment="1">
      <alignment horizontal="left" vertical="center"/>
    </xf>
    <xf numFmtId="0" fontId="4" fillId="0" borderId="1" xfId="0" applyFont="1" applyBorder="1" applyAlignment="1">
      <alignment horizontal="left" vertical="center" wrapText="1"/>
    </xf>
    <xf numFmtId="0" fontId="3" fillId="0" borderId="1" xfId="0" applyFont="1" applyBorder="1" applyAlignment="1">
      <alignment horizontal="left" vertical="center"/>
    </xf>
    <xf numFmtId="0" fontId="8" fillId="0" borderId="1" xfId="1" applyBorder="1" applyAlignment="1">
      <alignment horizontal="left" vertical="center"/>
    </xf>
    <xf numFmtId="0" fontId="9" fillId="0" borderId="1" xfId="0" applyFont="1" applyBorder="1" applyAlignment="1">
      <alignment horizontal="left" vertical="center"/>
    </xf>
    <xf numFmtId="0" fontId="10" fillId="2" borderId="2"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5" fillId="2" borderId="1" xfId="0" applyFont="1" applyFill="1" applyBorder="1" applyAlignment="1">
      <alignment horizontal="left" vertical="center"/>
    </xf>
    <xf numFmtId="0" fontId="4" fillId="0" borderId="1" xfId="0" applyFont="1" applyBorder="1" applyAlignment="1">
      <alignment horizontal="center" vertical="center"/>
    </xf>
    <xf numFmtId="0" fontId="4" fillId="0" borderId="1" xfId="0" applyFont="1" applyBorder="1" applyAlignment="1">
      <alignment horizontal="left"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15" fontId="4" fillId="0" borderId="8" xfId="0" applyNumberFormat="1" applyFont="1" applyBorder="1" applyAlignment="1">
      <alignment horizontal="center" vertical="center"/>
    </xf>
    <xf numFmtId="15" fontId="4" fillId="0" borderId="9" xfId="0" applyNumberFormat="1" applyFont="1" applyBorder="1" applyAlignment="1">
      <alignment horizontal="center" vertical="center"/>
    </xf>
    <xf numFmtId="15" fontId="4" fillId="0" borderId="10" xfId="0" applyNumberFormat="1"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2" borderId="2" xfId="0" applyFont="1" applyFill="1" applyBorder="1" applyAlignment="1">
      <alignment horizontal="center" vertical="center"/>
    </xf>
    <xf numFmtId="0" fontId="3" fillId="2" borderId="4" xfId="0" applyFont="1" applyFill="1" applyBorder="1" applyAlignment="1">
      <alignment horizontal="center" vertical="center"/>
    </xf>
    <xf numFmtId="0" fontId="17" fillId="4" borderId="17" xfId="0" applyFont="1" applyFill="1" applyBorder="1" applyAlignment="1">
      <alignment horizontal="center" vertical="center" wrapText="1"/>
    </xf>
    <xf numFmtId="0" fontId="17" fillId="4" borderId="17" xfId="0" applyFont="1" applyFill="1" applyBorder="1" applyAlignment="1">
      <alignment horizontal="center" vertical="center"/>
    </xf>
    <xf numFmtId="0" fontId="2" fillId="0" borderId="0" xfId="0" applyFont="1" applyAlignment="1">
      <alignment horizontal="center" vertical="center"/>
    </xf>
    <xf numFmtId="0" fontId="18" fillId="0" borderId="17" xfId="0" applyFont="1" applyBorder="1" applyAlignment="1">
      <alignment horizontal="center" vertical="center" wrapText="1"/>
    </xf>
    <xf numFmtId="0" fontId="18" fillId="0" borderId="18" xfId="0" applyFont="1" applyBorder="1" applyAlignment="1">
      <alignment horizontal="center" vertical="center" wrapText="1"/>
    </xf>
    <xf numFmtId="0" fontId="2" fillId="0" borderId="0" xfId="0" applyFont="1" applyAlignment="1">
      <alignment horizontal="left" vertical="top"/>
    </xf>
    <xf numFmtId="16" fontId="4" fillId="5" borderId="1" xfId="0" applyNumberFormat="1" applyFont="1" applyFill="1" applyBorder="1" applyAlignment="1">
      <alignment horizontal="center" vertical="center"/>
    </xf>
    <xf numFmtId="0" fontId="18" fillId="0" borderId="17" xfId="0" applyFont="1" applyBorder="1" applyAlignment="1">
      <alignment wrapText="1"/>
    </xf>
    <xf numFmtId="0" fontId="16" fillId="0" borderId="17" xfId="0" applyFont="1" applyBorder="1" applyAlignment="1">
      <alignment wrapText="1"/>
    </xf>
    <xf numFmtId="0" fontId="16" fillId="0" borderId="0" xfId="0" applyFont="1" applyAlignment="1">
      <alignment wrapText="1"/>
    </xf>
  </cellXfs>
  <cellStyles count="4">
    <cellStyle name="Hipervínculo" xfId="1" builtinId="8"/>
    <cellStyle name="Normal" xfId="0" builtinId="0"/>
    <cellStyle name="Normal 10" xfId="3" xr:uid="{98116D9B-E17E-460C-B536-99C37B0DFA38}"/>
    <cellStyle name="Normal 2" xfId="2" xr:uid="{B8153F53-A26F-48D3-84B2-5C16BE26BE08}"/>
  </cellStyles>
  <dxfs count="0"/>
  <tableStyles count="0" defaultTableStyle="TableStyleMedium2" defaultPivotStyle="PivotStyleLight16"/>
  <colors>
    <mruColors>
      <color rgb="FFCCFF99"/>
      <color rgb="FFFFFF66"/>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emf"/><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5</xdr:col>
      <xdr:colOff>104775</xdr:colOff>
      <xdr:row>1</xdr:row>
      <xdr:rowOff>419100</xdr:rowOff>
    </xdr:to>
    <xdr:pic>
      <xdr:nvPicPr>
        <xdr:cNvPr id="2" name="Imagen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
          <a:ext cx="1419224" cy="666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57150</xdr:colOff>
      <xdr:row>27</xdr:row>
      <xdr:rowOff>142875</xdr:rowOff>
    </xdr:from>
    <xdr:to>
      <xdr:col>7</xdr:col>
      <xdr:colOff>95250</xdr:colOff>
      <xdr:row>27</xdr:row>
      <xdr:rowOff>609600</xdr:rowOff>
    </xdr:to>
    <xdr:pic>
      <xdr:nvPicPr>
        <xdr:cNvPr id="6" name="Imagen 1">
          <a:extLst>
            <a:ext uri="{FF2B5EF4-FFF2-40B4-BE49-F238E27FC236}">
              <a16:creationId xmlns:a16="http://schemas.microsoft.com/office/drawing/2014/main" id="{E92B1189-C5A6-419C-89C8-23CE6F1F0F4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3950" y="8810625"/>
          <a:ext cx="78105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142875</xdr:colOff>
      <xdr:row>24</xdr:row>
      <xdr:rowOff>400051</xdr:rowOff>
    </xdr:from>
    <xdr:to>
      <xdr:col>7</xdr:col>
      <xdr:colOff>104775</xdr:colOff>
      <xdr:row>24</xdr:row>
      <xdr:rowOff>1200151</xdr:rowOff>
    </xdr:to>
    <xdr:pic>
      <xdr:nvPicPr>
        <xdr:cNvPr id="5" name="Imagen 4">
          <a:extLst>
            <a:ext uri="{FF2B5EF4-FFF2-40B4-BE49-F238E27FC236}">
              <a16:creationId xmlns:a16="http://schemas.microsoft.com/office/drawing/2014/main" id="{B9A4141B-4BA9-4A4F-895B-0F3AF4EF7A97}"/>
            </a:ext>
          </a:extLst>
        </xdr:cNvPr>
        <xdr:cNvPicPr/>
      </xdr:nvPicPr>
      <xdr:blipFill>
        <a:blip xmlns:r="http://schemas.openxmlformats.org/officeDocument/2006/relationships" r:embed="rId3"/>
        <a:stretch>
          <a:fillRect/>
        </a:stretch>
      </xdr:blipFill>
      <xdr:spPr>
        <a:xfrm>
          <a:off x="1209675" y="4657726"/>
          <a:ext cx="704850" cy="800100"/>
        </a:xfrm>
        <a:prstGeom prst="rect">
          <a:avLst/>
        </a:prstGeom>
      </xdr:spPr>
    </xdr:pic>
    <xdr:clientData/>
  </xdr:twoCellAnchor>
  <xdr:twoCellAnchor editAs="oneCell">
    <xdr:from>
      <xdr:col>4</xdr:col>
      <xdr:colOff>142875</xdr:colOff>
      <xdr:row>25</xdr:row>
      <xdr:rowOff>352425</xdr:rowOff>
    </xdr:from>
    <xdr:to>
      <xdr:col>7</xdr:col>
      <xdr:colOff>104775</xdr:colOff>
      <xdr:row>25</xdr:row>
      <xdr:rowOff>1152525</xdr:rowOff>
    </xdr:to>
    <xdr:pic>
      <xdr:nvPicPr>
        <xdr:cNvPr id="7" name="Imagen 6">
          <a:extLst>
            <a:ext uri="{FF2B5EF4-FFF2-40B4-BE49-F238E27FC236}">
              <a16:creationId xmlns:a16="http://schemas.microsoft.com/office/drawing/2014/main" id="{C4526F32-0EE8-4D8F-B90C-63AD78EE8077}"/>
            </a:ext>
          </a:extLst>
        </xdr:cNvPr>
        <xdr:cNvPicPr/>
      </xdr:nvPicPr>
      <xdr:blipFill>
        <a:blip xmlns:r="http://schemas.openxmlformats.org/officeDocument/2006/relationships" r:embed="rId3"/>
        <a:stretch>
          <a:fillRect/>
        </a:stretch>
      </xdr:blipFill>
      <xdr:spPr>
        <a:xfrm>
          <a:off x="1209675" y="6057900"/>
          <a:ext cx="704850" cy="800100"/>
        </a:xfrm>
        <a:prstGeom prst="rect">
          <a:avLst/>
        </a:prstGeom>
      </xdr:spPr>
    </xdr:pic>
    <xdr:clientData/>
  </xdr:twoCellAnchor>
  <xdr:twoCellAnchor editAs="oneCell">
    <xdr:from>
      <xdr:col>4</xdr:col>
      <xdr:colOff>66675</xdr:colOff>
      <xdr:row>26</xdr:row>
      <xdr:rowOff>495299</xdr:rowOff>
    </xdr:from>
    <xdr:to>
      <xdr:col>7</xdr:col>
      <xdr:colOff>171450</xdr:colOff>
      <xdr:row>26</xdr:row>
      <xdr:rowOff>1066800</xdr:rowOff>
    </xdr:to>
    <xdr:pic>
      <xdr:nvPicPr>
        <xdr:cNvPr id="8" name="Imagen 7">
          <a:extLst>
            <a:ext uri="{FF2B5EF4-FFF2-40B4-BE49-F238E27FC236}">
              <a16:creationId xmlns:a16="http://schemas.microsoft.com/office/drawing/2014/main" id="{016E6B08-BA6D-4B89-A311-D6E360A6DCC1}"/>
            </a:ext>
          </a:extLst>
        </xdr:cNvPr>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133475" y="7648574"/>
          <a:ext cx="847725" cy="571501"/>
        </a:xfrm>
        <a:prstGeom prst="rect">
          <a:avLst/>
        </a:prstGeom>
        <a:noFill/>
        <a:ln>
          <a:noFill/>
        </a:ln>
      </xdr:spPr>
    </xdr:pic>
    <xdr:clientData/>
  </xdr:twoCellAnchor>
  <xdr:twoCellAnchor editAs="oneCell">
    <xdr:from>
      <xdr:col>4</xdr:col>
      <xdr:colOff>76201</xdr:colOff>
      <xdr:row>27</xdr:row>
      <xdr:rowOff>1362075</xdr:rowOff>
    </xdr:from>
    <xdr:to>
      <xdr:col>9</xdr:col>
      <xdr:colOff>228601</xdr:colOff>
      <xdr:row>28</xdr:row>
      <xdr:rowOff>771525</xdr:rowOff>
    </xdr:to>
    <xdr:pic>
      <xdr:nvPicPr>
        <xdr:cNvPr id="9" name="Imagen 8">
          <a:extLst>
            <a:ext uri="{FF2B5EF4-FFF2-40B4-BE49-F238E27FC236}">
              <a16:creationId xmlns:a16="http://schemas.microsoft.com/office/drawing/2014/main" id="{887FEA59-0952-4F0A-88F7-E84700D9AB37}"/>
            </a:ext>
          </a:extLst>
        </xdr:cNvPr>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43001" y="10029825"/>
          <a:ext cx="1390650" cy="923925"/>
        </a:xfrm>
        <a:prstGeom prst="rect">
          <a:avLst/>
        </a:prstGeom>
        <a:noFill/>
        <a:ln>
          <a:noFill/>
        </a:ln>
      </xdr:spPr>
    </xdr:pic>
    <xdr:clientData/>
  </xdr:twoCellAnchor>
  <xdr:twoCellAnchor editAs="oneCell">
    <xdr:from>
      <xdr:col>4</xdr:col>
      <xdr:colOff>85726</xdr:colOff>
      <xdr:row>29</xdr:row>
      <xdr:rowOff>447675</xdr:rowOff>
    </xdr:from>
    <xdr:to>
      <xdr:col>7</xdr:col>
      <xdr:colOff>180975</xdr:colOff>
      <xdr:row>29</xdr:row>
      <xdr:rowOff>1619250</xdr:rowOff>
    </xdr:to>
    <xdr:pic>
      <xdr:nvPicPr>
        <xdr:cNvPr id="10" name="Imagen 9">
          <a:extLst>
            <a:ext uri="{FF2B5EF4-FFF2-40B4-BE49-F238E27FC236}">
              <a16:creationId xmlns:a16="http://schemas.microsoft.com/office/drawing/2014/main" id="{CB94F007-9EBB-4179-BF4F-ADE1F90DE358}"/>
            </a:ext>
          </a:extLst>
        </xdr:cNvPr>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152526" y="12753975"/>
          <a:ext cx="838199" cy="1171575"/>
        </a:xfrm>
        <a:prstGeom prst="rect">
          <a:avLst/>
        </a:prstGeom>
        <a:noFill/>
        <a:ln>
          <a:noFill/>
        </a:ln>
      </xdr:spPr>
    </xdr:pic>
    <xdr:clientData/>
  </xdr:twoCellAnchor>
  <xdr:twoCellAnchor editAs="oneCell">
    <xdr:from>
      <xdr:col>4</xdr:col>
      <xdr:colOff>19050</xdr:colOff>
      <xdr:row>30</xdr:row>
      <xdr:rowOff>847725</xdr:rowOff>
    </xdr:from>
    <xdr:to>
      <xdr:col>7</xdr:col>
      <xdr:colOff>114299</xdr:colOff>
      <xdr:row>30</xdr:row>
      <xdr:rowOff>2019300</xdr:rowOff>
    </xdr:to>
    <xdr:pic>
      <xdr:nvPicPr>
        <xdr:cNvPr id="11" name="Imagen 10">
          <a:extLst>
            <a:ext uri="{FF2B5EF4-FFF2-40B4-BE49-F238E27FC236}">
              <a16:creationId xmlns:a16="http://schemas.microsoft.com/office/drawing/2014/main" id="{658003ED-7693-4643-B491-DFEE423106FF}"/>
            </a:ext>
          </a:extLst>
        </xdr:cNvPr>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085850" y="15916275"/>
          <a:ext cx="838199" cy="1171575"/>
        </a:xfrm>
        <a:prstGeom prst="rect">
          <a:avLst/>
        </a:prstGeom>
        <a:noFill/>
        <a:ln>
          <a:noFill/>
        </a:ln>
      </xdr:spPr>
    </xdr:pic>
    <xdr:clientData/>
  </xdr:twoCellAnchor>
  <xdr:twoCellAnchor editAs="oneCell">
    <xdr:from>
      <xdr:col>4</xdr:col>
      <xdr:colOff>104775</xdr:colOff>
      <xdr:row>31</xdr:row>
      <xdr:rowOff>704851</xdr:rowOff>
    </xdr:from>
    <xdr:to>
      <xdr:col>7</xdr:col>
      <xdr:colOff>171450</xdr:colOff>
      <xdr:row>31</xdr:row>
      <xdr:rowOff>1733551</xdr:rowOff>
    </xdr:to>
    <xdr:pic>
      <xdr:nvPicPr>
        <xdr:cNvPr id="12" name="Imagen 11">
          <a:extLst>
            <a:ext uri="{FF2B5EF4-FFF2-40B4-BE49-F238E27FC236}">
              <a16:creationId xmlns:a16="http://schemas.microsoft.com/office/drawing/2014/main" id="{D87D72E9-99A5-4A8D-AB68-3A29BFFE0714}"/>
            </a:ext>
          </a:extLst>
        </xdr:cNvPr>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171575" y="18602326"/>
          <a:ext cx="809625" cy="102870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elissa\PUBLICA\Documents%20and%20Settings\Aibarra\Mis%20documentos\TODO\aibarra\2005\VARIOS\FORMATOS%20DE%20CALIDAD\B&#193;SICO%202005%20(REC.%20fEDER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A DE EQUIP. 2005 (2)"/>
      <sheetName val="GUIA DE EQUIP. 2005"/>
      <sheetName val="RELACIÓN MYE"/>
      <sheetName val="FICHAS TECNICAS"/>
    </sheetNames>
    <sheetDataSet>
      <sheetData sheetId="0"/>
      <sheetData sheetId="1">
        <row r="13">
          <cell r="C13">
            <v>101020005</v>
          </cell>
          <cell r="D13" t="str">
            <v>MESA PARA MAESTRO</v>
          </cell>
          <cell r="E13" t="str">
            <v>PZA.</v>
          </cell>
          <cell r="F13">
            <v>1</v>
          </cell>
          <cell r="G13">
            <v>3</v>
          </cell>
        </row>
        <row r="14">
          <cell r="C14">
            <v>101020006</v>
          </cell>
          <cell r="D14" t="str">
            <v>SILLA PARA JARDÍN DE NIÑOS</v>
          </cell>
          <cell r="E14" t="str">
            <v>PZA.</v>
          </cell>
          <cell r="F14">
            <v>40</v>
          </cell>
          <cell r="G14">
            <v>120</v>
          </cell>
        </row>
        <row r="15">
          <cell r="C15">
            <v>101020007</v>
          </cell>
          <cell r="D15" t="str">
            <v>MESA PARA JARDÍN DE NIÑOS</v>
          </cell>
          <cell r="E15" t="str">
            <v>PZA.</v>
          </cell>
          <cell r="F15">
            <v>10</v>
          </cell>
          <cell r="G15">
            <v>30</v>
          </cell>
        </row>
        <row r="16">
          <cell r="C16">
            <v>101020009</v>
          </cell>
          <cell r="D16" t="str">
            <v>MUEBLES PARA GUARDADO DE MATERIAL DIDÁCTICO</v>
          </cell>
          <cell r="E16" t="str">
            <v>PZA.</v>
          </cell>
          <cell r="F16">
            <v>2</v>
          </cell>
          <cell r="G16">
            <v>6</v>
          </cell>
        </row>
        <row r="17">
          <cell r="C17">
            <v>106060003</v>
          </cell>
          <cell r="D17" t="str">
            <v>CESTO PARA BASURA</v>
          </cell>
          <cell r="E17" t="str">
            <v>PZA.</v>
          </cell>
          <cell r="F17">
            <v>1</v>
          </cell>
          <cell r="G17">
            <v>3</v>
          </cell>
        </row>
        <row r="18">
          <cell r="C18">
            <v>106060008</v>
          </cell>
          <cell r="D18" t="str">
            <v>PIZARRON METÁLICO (0.90 x 3.00 mts.)</v>
          </cell>
          <cell r="E18" t="str">
            <v>PZA.</v>
          </cell>
          <cell r="F18">
            <v>1</v>
          </cell>
          <cell r="G18">
            <v>3</v>
          </cell>
        </row>
        <row r="19">
          <cell r="C19">
            <v>106060010</v>
          </cell>
          <cell r="D19" t="str">
            <v>SILLA PARA MAESTRO</v>
          </cell>
          <cell r="E19" t="str">
            <v>PZA.</v>
          </cell>
          <cell r="F19">
            <v>1</v>
          </cell>
          <cell r="G19">
            <v>3</v>
          </cell>
        </row>
        <row r="20">
          <cell r="F20">
            <v>56</v>
          </cell>
          <cell r="G20">
            <v>168</v>
          </cell>
        </row>
        <row r="21">
          <cell r="D21" t="str">
            <v>ADMINISTRACIÓN TOTAL / JARDÍN DE NIÑOS</v>
          </cell>
          <cell r="E21">
            <v>2</v>
          </cell>
        </row>
        <row r="22">
          <cell r="C22" t="str">
            <v>CLAVE</v>
          </cell>
          <cell r="D22" t="str">
            <v>DESCRIPCIÓN</v>
          </cell>
          <cell r="E22" t="str">
            <v>U.M.</v>
          </cell>
          <cell r="F22" t="str">
            <v>CANT.</v>
          </cell>
          <cell r="G22" t="str">
            <v>CANT.</v>
          </cell>
        </row>
        <row r="23">
          <cell r="C23">
            <v>101010002</v>
          </cell>
          <cell r="D23" t="str">
            <v>ESCRITORIO EJECUTIVO</v>
          </cell>
          <cell r="E23" t="str">
            <v>PZA.</v>
          </cell>
          <cell r="F23">
            <v>1</v>
          </cell>
          <cell r="G23">
            <v>2</v>
          </cell>
        </row>
        <row r="24">
          <cell r="C24">
            <v>101010003</v>
          </cell>
          <cell r="D24" t="str">
            <v>ESCRITORIO DE UN PEDESTAL</v>
          </cell>
          <cell r="E24" t="str">
            <v>PZA.</v>
          </cell>
          <cell r="F24">
            <v>1</v>
          </cell>
          <cell r="G24">
            <v>2</v>
          </cell>
        </row>
        <row r="25">
          <cell r="C25">
            <v>101010004</v>
          </cell>
          <cell r="D25" t="str">
            <v>CREDENZA METÁLICA</v>
          </cell>
          <cell r="E25" t="str">
            <v>PZA.</v>
          </cell>
          <cell r="F25">
            <v>2</v>
          </cell>
          <cell r="G25">
            <v>4</v>
          </cell>
        </row>
        <row r="26">
          <cell r="C26">
            <v>101010005</v>
          </cell>
          <cell r="D26" t="str">
            <v>SILLÓN TIPO EJECUTIVO</v>
          </cell>
          <cell r="E26" t="str">
            <v>PZA.</v>
          </cell>
          <cell r="F26">
            <v>1</v>
          </cell>
          <cell r="G26">
            <v>2</v>
          </cell>
        </row>
        <row r="27">
          <cell r="C27">
            <v>101010006</v>
          </cell>
          <cell r="D27" t="str">
            <v>SILLA SECRETARIAL</v>
          </cell>
          <cell r="E27" t="str">
            <v>PZA.</v>
          </cell>
          <cell r="F27">
            <v>1</v>
          </cell>
          <cell r="G27">
            <v>2</v>
          </cell>
        </row>
        <row r="28">
          <cell r="C28">
            <v>101010007</v>
          </cell>
          <cell r="D28" t="str">
            <v>LIBRERO HORIZONTAL</v>
          </cell>
          <cell r="E28" t="str">
            <v>PZA.</v>
          </cell>
          <cell r="F28">
            <v>1</v>
          </cell>
          <cell r="G28">
            <v>2</v>
          </cell>
        </row>
        <row r="29">
          <cell r="C29">
            <v>101010012</v>
          </cell>
          <cell r="D29" t="str">
            <v>MESA PARA MECANOGRAFÍA</v>
          </cell>
          <cell r="E29" t="str">
            <v>PZA.</v>
          </cell>
          <cell r="F29">
            <v>1</v>
          </cell>
          <cell r="G29">
            <v>2</v>
          </cell>
        </row>
        <row r="30">
          <cell r="C30">
            <v>101010014</v>
          </cell>
          <cell r="D30" t="str">
            <v>NICHO PARA BANDERA</v>
          </cell>
          <cell r="E30" t="str">
            <v>PZA.</v>
          </cell>
          <cell r="F30">
            <v>1</v>
          </cell>
          <cell r="G30">
            <v>2</v>
          </cell>
        </row>
        <row r="31">
          <cell r="C31">
            <v>101010015</v>
          </cell>
          <cell r="D31" t="str">
            <v>ASTA BANDERA DE LATÓN</v>
          </cell>
          <cell r="E31" t="str">
            <v>PZA.</v>
          </cell>
          <cell r="F31">
            <v>1</v>
          </cell>
          <cell r="G31">
            <v>2</v>
          </cell>
        </row>
        <row r="32">
          <cell r="C32">
            <v>101010016</v>
          </cell>
          <cell r="D32" t="str">
            <v>BANDERA NACIONAL PARA INTEMPERIE</v>
          </cell>
          <cell r="E32" t="str">
            <v>PZA.</v>
          </cell>
          <cell r="F32">
            <v>1</v>
          </cell>
          <cell r="G32">
            <v>2</v>
          </cell>
        </row>
        <row r="33">
          <cell r="C33">
            <v>101010018</v>
          </cell>
          <cell r="D33" t="str">
            <v>BANDERA NACIONAL P/INTERIOR DE JARDÍN DE NIÑOS</v>
          </cell>
          <cell r="E33" t="str">
            <v>PZA.</v>
          </cell>
          <cell r="F33">
            <v>1</v>
          </cell>
          <cell r="G33">
            <v>2</v>
          </cell>
        </row>
        <row r="34">
          <cell r="C34">
            <v>101010020</v>
          </cell>
          <cell r="D34" t="str">
            <v>MOÑO PARA BANDERA</v>
          </cell>
          <cell r="E34" t="str">
            <v>PZA.</v>
          </cell>
          <cell r="F34">
            <v>1</v>
          </cell>
          <cell r="G34">
            <v>2</v>
          </cell>
        </row>
        <row r="35">
          <cell r="C35">
            <v>101010021</v>
          </cell>
          <cell r="D35" t="str">
            <v>MAQUINA DE ESCRIBIR  MEC. 18"  (carro grande)</v>
          </cell>
          <cell r="E35" t="str">
            <v>PZA.</v>
          </cell>
          <cell r="F35">
            <v>1</v>
          </cell>
          <cell r="G35">
            <v>2</v>
          </cell>
        </row>
        <row r="36">
          <cell r="C36">
            <v>101010023</v>
          </cell>
          <cell r="D36" t="str">
            <v>EQUIPO DE SONIDO</v>
          </cell>
          <cell r="E36" t="str">
            <v>EQ.</v>
          </cell>
          <cell r="F36">
            <v>1</v>
          </cell>
          <cell r="G36">
            <v>2</v>
          </cell>
        </row>
        <row r="37">
          <cell r="C37">
            <v>101010025</v>
          </cell>
          <cell r="D37" t="str">
            <v>PORTA BANDERA PARA JARDÍN DE NIÑOS</v>
          </cell>
          <cell r="E37" t="str">
            <v>PZA.</v>
          </cell>
          <cell r="F37">
            <v>1</v>
          </cell>
          <cell r="G37">
            <v>2</v>
          </cell>
        </row>
        <row r="38">
          <cell r="C38">
            <v>106060001</v>
          </cell>
          <cell r="D38" t="str">
            <v>ARCHIVERO 2 GAVETAS</v>
          </cell>
          <cell r="E38" t="str">
            <v>PZA.</v>
          </cell>
          <cell r="F38">
            <v>2</v>
          </cell>
          <cell r="G38">
            <v>4</v>
          </cell>
        </row>
        <row r="39">
          <cell r="C39">
            <v>106060003</v>
          </cell>
          <cell r="D39" t="str">
            <v>CESTO PARA BASURA</v>
          </cell>
          <cell r="E39" t="str">
            <v>PZA.</v>
          </cell>
          <cell r="F39">
            <v>2</v>
          </cell>
          <cell r="G39">
            <v>4</v>
          </cell>
        </row>
        <row r="40">
          <cell r="C40">
            <v>106060004</v>
          </cell>
          <cell r="D40" t="str">
            <v>COMPUTADORA PERSONAL</v>
          </cell>
          <cell r="E40" t="str">
            <v>PZA.</v>
          </cell>
          <cell r="F40">
            <v>1</v>
          </cell>
          <cell r="G40">
            <v>2</v>
          </cell>
        </row>
        <row r="41">
          <cell r="C41">
            <v>106060005</v>
          </cell>
          <cell r="D41" t="str">
            <v>IMPRESORA LÁSER</v>
          </cell>
          <cell r="E41" t="str">
            <v>PZA.</v>
          </cell>
          <cell r="F41">
            <v>1</v>
          </cell>
          <cell r="G41">
            <v>2</v>
          </cell>
        </row>
        <row r="42">
          <cell r="C42">
            <v>106060006</v>
          </cell>
          <cell r="D42" t="str">
            <v>MESA PARA COMPUTADORA</v>
          </cell>
          <cell r="E42" t="str">
            <v>PZA.</v>
          </cell>
          <cell r="F42">
            <v>1</v>
          </cell>
          <cell r="G42">
            <v>2</v>
          </cell>
        </row>
        <row r="43">
          <cell r="C43">
            <v>106060007</v>
          </cell>
          <cell r="D43" t="str">
            <v>MESA PARA IMPRESORA</v>
          </cell>
          <cell r="E43" t="str">
            <v>PZA.</v>
          </cell>
          <cell r="F43">
            <v>1</v>
          </cell>
          <cell r="G43">
            <v>2</v>
          </cell>
        </row>
        <row r="44">
          <cell r="C44">
            <v>106060009</v>
          </cell>
          <cell r="D44" t="str">
            <v>REGULADOR DE VOLTAJE DE 1 KVA.</v>
          </cell>
          <cell r="E44" t="str">
            <v>PZA.</v>
          </cell>
          <cell r="F44">
            <v>1</v>
          </cell>
          <cell r="G44">
            <v>2</v>
          </cell>
        </row>
        <row r="45">
          <cell r="C45">
            <v>106060010</v>
          </cell>
          <cell r="D45" t="str">
            <v>SILLA PARA MAESTRO</v>
          </cell>
          <cell r="E45" t="str">
            <v>PZA.</v>
          </cell>
          <cell r="F45">
            <v>5</v>
          </cell>
          <cell r="G45">
            <v>10</v>
          </cell>
        </row>
        <row r="46">
          <cell r="F46">
            <v>30</v>
          </cell>
          <cell r="G46">
            <v>60</v>
          </cell>
        </row>
        <row r="47">
          <cell r="C47" t="str">
            <v>IMPORTE</v>
          </cell>
        </row>
        <row r="56">
          <cell r="D56" t="str">
            <v>AULA JARDÍN DE NIÑOS</v>
          </cell>
          <cell r="E56">
            <v>1</v>
          </cell>
        </row>
        <row r="57">
          <cell r="C57" t="str">
            <v>CLAVE</v>
          </cell>
          <cell r="D57" t="str">
            <v>DESCRIPCIÓN</v>
          </cell>
          <cell r="E57" t="str">
            <v>U.M.</v>
          </cell>
          <cell r="F57" t="str">
            <v>CANT.</v>
          </cell>
          <cell r="G57" t="str">
            <v>CANT.</v>
          </cell>
        </row>
        <row r="58">
          <cell r="C58">
            <v>101020005</v>
          </cell>
          <cell r="D58" t="str">
            <v>MESA PARA MAESTRO</v>
          </cell>
          <cell r="E58" t="str">
            <v>PZA.</v>
          </cell>
          <cell r="F58">
            <v>1</v>
          </cell>
          <cell r="G58">
            <v>3</v>
          </cell>
        </row>
        <row r="59">
          <cell r="C59">
            <v>101020006</v>
          </cell>
          <cell r="D59" t="str">
            <v>SILLA PARA JARDÍN DE NIÑOS</v>
          </cell>
          <cell r="E59" t="str">
            <v>PZA.</v>
          </cell>
          <cell r="F59">
            <v>40</v>
          </cell>
          <cell r="G59">
            <v>120</v>
          </cell>
        </row>
        <row r="60">
          <cell r="C60">
            <v>101020007</v>
          </cell>
          <cell r="D60" t="str">
            <v>MESA PARA JARDÍN DE NIÑOS</v>
          </cell>
          <cell r="E60" t="str">
            <v>PZA.</v>
          </cell>
          <cell r="F60">
            <v>10</v>
          </cell>
          <cell r="G60">
            <v>30</v>
          </cell>
        </row>
        <row r="61">
          <cell r="C61">
            <v>101020009</v>
          </cell>
          <cell r="D61" t="str">
            <v>MUEBLES PARA GUARDADO DE MATERIAL DIDÁCTICO</v>
          </cell>
          <cell r="E61" t="str">
            <v>PZA.</v>
          </cell>
          <cell r="F61">
            <v>2</v>
          </cell>
          <cell r="G61">
            <v>6</v>
          </cell>
        </row>
        <row r="62">
          <cell r="C62">
            <v>106060003</v>
          </cell>
          <cell r="D62" t="str">
            <v>CESTO PARA BASURA</v>
          </cell>
          <cell r="E62" t="str">
            <v>PZA.</v>
          </cell>
          <cell r="F62">
            <v>1</v>
          </cell>
          <cell r="G62">
            <v>3</v>
          </cell>
        </row>
        <row r="63">
          <cell r="C63">
            <v>106060008</v>
          </cell>
          <cell r="D63" t="str">
            <v>PIZARRON METÁLICO (0.90 x 3.00 mts.)</v>
          </cell>
          <cell r="E63" t="str">
            <v>PZA.</v>
          </cell>
          <cell r="F63">
            <v>1</v>
          </cell>
          <cell r="G63">
            <v>3</v>
          </cell>
        </row>
        <row r="64">
          <cell r="C64">
            <v>106060010</v>
          </cell>
          <cell r="D64" t="str">
            <v>SILLA PARA MAESTRO</v>
          </cell>
          <cell r="E64" t="str">
            <v>PZA.</v>
          </cell>
          <cell r="F64">
            <v>1</v>
          </cell>
          <cell r="G64">
            <v>3</v>
          </cell>
        </row>
        <row r="65">
          <cell r="F65">
            <v>56</v>
          </cell>
          <cell r="G65">
            <v>168</v>
          </cell>
        </row>
        <row r="66">
          <cell r="D66" t="str">
            <v>ADMINISTRACIÓN TOTAL / JARDÍN DE NIÑOS</v>
          </cell>
          <cell r="E66">
            <v>2</v>
          </cell>
        </row>
        <row r="67">
          <cell r="C67" t="str">
            <v>CLAVE</v>
          </cell>
          <cell r="D67" t="str">
            <v>DESCRIPCIÓN</v>
          </cell>
          <cell r="E67" t="str">
            <v>U.M.</v>
          </cell>
          <cell r="F67" t="str">
            <v>CANT.</v>
          </cell>
          <cell r="G67" t="str">
            <v>CANT.</v>
          </cell>
        </row>
        <row r="68">
          <cell r="C68">
            <v>101010002</v>
          </cell>
          <cell r="D68" t="str">
            <v>ESCRITORIO EJECUTIVO</v>
          </cell>
          <cell r="E68" t="str">
            <v>PZA.</v>
          </cell>
          <cell r="F68">
            <v>1</v>
          </cell>
          <cell r="G68">
            <v>2</v>
          </cell>
        </row>
        <row r="69">
          <cell r="C69">
            <v>101010003</v>
          </cell>
          <cell r="D69" t="str">
            <v>ESCRITORIO DE UN PEDESTAL</v>
          </cell>
          <cell r="E69" t="str">
            <v>PZA.</v>
          </cell>
          <cell r="F69">
            <v>1</v>
          </cell>
          <cell r="G69">
            <v>2</v>
          </cell>
        </row>
        <row r="70">
          <cell r="C70">
            <v>101010004</v>
          </cell>
          <cell r="D70" t="str">
            <v>CREDENZA METÁLICA</v>
          </cell>
          <cell r="E70" t="str">
            <v>PZA.</v>
          </cell>
          <cell r="F70">
            <v>2</v>
          </cell>
          <cell r="G70">
            <v>4</v>
          </cell>
        </row>
        <row r="71">
          <cell r="C71">
            <v>101010005</v>
          </cell>
          <cell r="D71" t="str">
            <v>SILLÓN TIPO EJECUTIVO</v>
          </cell>
          <cell r="E71" t="str">
            <v>PZA.</v>
          </cell>
          <cell r="F71">
            <v>1</v>
          </cell>
          <cell r="G71">
            <v>2</v>
          </cell>
        </row>
        <row r="72">
          <cell r="C72">
            <v>101010006</v>
          </cell>
          <cell r="D72" t="str">
            <v>SILLA SECRETARIAL</v>
          </cell>
          <cell r="E72" t="str">
            <v>PZA.</v>
          </cell>
          <cell r="F72">
            <v>1</v>
          </cell>
          <cell r="G72">
            <v>2</v>
          </cell>
        </row>
        <row r="73">
          <cell r="C73">
            <v>101010007</v>
          </cell>
          <cell r="D73" t="str">
            <v>LIBRERO HORIZONTAL</v>
          </cell>
          <cell r="E73" t="str">
            <v>PZA.</v>
          </cell>
          <cell r="F73">
            <v>1</v>
          </cell>
          <cell r="G73">
            <v>2</v>
          </cell>
        </row>
        <row r="74">
          <cell r="C74">
            <v>101010012</v>
          </cell>
          <cell r="D74" t="str">
            <v>MESA PARA MECANOGRAFÍA</v>
          </cell>
          <cell r="E74" t="str">
            <v>PZA.</v>
          </cell>
          <cell r="F74">
            <v>1</v>
          </cell>
          <cell r="G74">
            <v>2</v>
          </cell>
        </row>
        <row r="75">
          <cell r="C75">
            <v>101010014</v>
          </cell>
          <cell r="D75" t="str">
            <v>NICHO PARA BANDERA</v>
          </cell>
          <cell r="E75" t="str">
            <v>PZA.</v>
          </cell>
          <cell r="F75">
            <v>1</v>
          </cell>
          <cell r="G75">
            <v>2</v>
          </cell>
        </row>
        <row r="76">
          <cell r="C76">
            <v>101010015</v>
          </cell>
          <cell r="D76" t="str">
            <v>ASTA BANDERA DE LATÓN</v>
          </cell>
          <cell r="E76" t="str">
            <v>PZA.</v>
          </cell>
          <cell r="F76">
            <v>1</v>
          </cell>
          <cell r="G76">
            <v>2</v>
          </cell>
        </row>
        <row r="77">
          <cell r="C77">
            <v>101010016</v>
          </cell>
          <cell r="D77" t="str">
            <v>BANDERA NACIONAL PARA INTEMPERIE</v>
          </cell>
          <cell r="E77" t="str">
            <v>PZA.</v>
          </cell>
          <cell r="F77">
            <v>1</v>
          </cell>
          <cell r="G77">
            <v>2</v>
          </cell>
        </row>
        <row r="78">
          <cell r="C78">
            <v>101010018</v>
          </cell>
          <cell r="D78" t="str">
            <v>BANDERA NACIONAL P/INTERIOR DE JARDÍN DE NIÑOS</v>
          </cell>
          <cell r="E78" t="str">
            <v>PZA.</v>
          </cell>
          <cell r="F78">
            <v>1</v>
          </cell>
          <cell r="G78">
            <v>2</v>
          </cell>
        </row>
        <row r="79">
          <cell r="C79">
            <v>101010020</v>
          </cell>
          <cell r="D79" t="str">
            <v>MOÑO PARA BANDERA</v>
          </cell>
          <cell r="E79" t="str">
            <v>PZA.</v>
          </cell>
          <cell r="F79">
            <v>1</v>
          </cell>
          <cell r="G79">
            <v>2</v>
          </cell>
        </row>
        <row r="80">
          <cell r="C80">
            <v>101010021</v>
          </cell>
          <cell r="D80" t="str">
            <v>MAQUINA DE ESCRIBIR  MEC. 18"  (carro grande)</v>
          </cell>
          <cell r="E80" t="str">
            <v>PZA.</v>
          </cell>
          <cell r="F80">
            <v>1</v>
          </cell>
          <cell r="G80">
            <v>2</v>
          </cell>
        </row>
        <row r="81">
          <cell r="C81">
            <v>101010023</v>
          </cell>
          <cell r="D81" t="str">
            <v>EQUIPO DE SONIDO</v>
          </cell>
          <cell r="E81" t="str">
            <v>EQ.</v>
          </cell>
          <cell r="F81">
            <v>1</v>
          </cell>
          <cell r="G81">
            <v>2</v>
          </cell>
        </row>
        <row r="82">
          <cell r="C82">
            <v>101010025</v>
          </cell>
          <cell r="D82" t="str">
            <v>PORTA BANDERA PARA JARDÍN DE NIÑOS</v>
          </cell>
          <cell r="E82" t="str">
            <v>PZA.</v>
          </cell>
          <cell r="F82">
            <v>1</v>
          </cell>
          <cell r="G82">
            <v>2</v>
          </cell>
        </row>
        <row r="83">
          <cell r="C83">
            <v>106060001</v>
          </cell>
          <cell r="D83" t="str">
            <v>ARCHIVERO 2 GAVETAS</v>
          </cell>
          <cell r="E83" t="str">
            <v>PZA.</v>
          </cell>
          <cell r="F83">
            <v>2</v>
          </cell>
          <cell r="G83">
            <v>4</v>
          </cell>
        </row>
        <row r="84">
          <cell r="C84">
            <v>106060003</v>
          </cell>
          <cell r="D84" t="str">
            <v>CESTO PARA BASURA</v>
          </cell>
          <cell r="E84" t="str">
            <v>PZA.</v>
          </cell>
          <cell r="F84">
            <v>2</v>
          </cell>
          <cell r="G84">
            <v>4</v>
          </cell>
        </row>
        <row r="85">
          <cell r="C85">
            <v>106060004</v>
          </cell>
          <cell r="D85" t="str">
            <v>COMPUTADORA PERSONAL</v>
          </cell>
          <cell r="E85" t="str">
            <v>PZA.</v>
          </cell>
          <cell r="F85">
            <v>1</v>
          </cell>
          <cell r="G85">
            <v>2</v>
          </cell>
        </row>
        <row r="86">
          <cell r="C86">
            <v>106060005</v>
          </cell>
          <cell r="D86" t="str">
            <v>IMPRESORA LÁSER</v>
          </cell>
          <cell r="E86" t="str">
            <v>PZA.</v>
          </cell>
          <cell r="F86">
            <v>1</v>
          </cell>
          <cell r="G86">
            <v>2</v>
          </cell>
        </row>
        <row r="87">
          <cell r="C87">
            <v>106060006</v>
          </cell>
          <cell r="D87" t="str">
            <v>MESA PARA COMPUTADORA</v>
          </cell>
          <cell r="E87" t="str">
            <v>PZA.</v>
          </cell>
          <cell r="F87">
            <v>1</v>
          </cell>
          <cell r="G87">
            <v>2</v>
          </cell>
        </row>
        <row r="88">
          <cell r="C88">
            <v>106060007</v>
          </cell>
          <cell r="D88" t="str">
            <v>MESA PARA IMPRESORA</v>
          </cell>
          <cell r="E88" t="str">
            <v>PZA.</v>
          </cell>
          <cell r="F88">
            <v>1</v>
          </cell>
          <cell r="G88">
            <v>2</v>
          </cell>
        </row>
        <row r="89">
          <cell r="C89">
            <v>106060009</v>
          </cell>
          <cell r="D89" t="str">
            <v>REGULADOR DE VOLTAJE DE 1 KVA.</v>
          </cell>
          <cell r="E89" t="str">
            <v>PZA.</v>
          </cell>
          <cell r="F89">
            <v>1</v>
          </cell>
          <cell r="G89">
            <v>2</v>
          </cell>
        </row>
        <row r="90">
          <cell r="C90">
            <v>106060010</v>
          </cell>
          <cell r="D90" t="str">
            <v>SILLA PARA MAESTRO</v>
          </cell>
          <cell r="E90" t="str">
            <v>PZA.</v>
          </cell>
          <cell r="F90">
            <v>5</v>
          </cell>
          <cell r="G90">
            <v>10</v>
          </cell>
        </row>
        <row r="91">
          <cell r="F91">
            <v>30</v>
          </cell>
          <cell r="G91">
            <v>60</v>
          </cell>
        </row>
        <row r="94">
          <cell r="C94" t="str">
            <v>IMPORTE</v>
          </cell>
        </row>
        <row r="104">
          <cell r="D104" t="str">
            <v>AULA JARDÍN DE NIÑOS</v>
          </cell>
          <cell r="E104">
            <v>3</v>
          </cell>
        </row>
        <row r="105">
          <cell r="C105" t="str">
            <v>CLAVE</v>
          </cell>
          <cell r="D105" t="str">
            <v>DESCRIPCIÓN</v>
          </cell>
          <cell r="E105" t="str">
            <v>U.M.</v>
          </cell>
          <cell r="F105" t="str">
            <v>CANT.</v>
          </cell>
          <cell r="G105" t="str">
            <v>CANT.</v>
          </cell>
        </row>
        <row r="106">
          <cell r="C106">
            <v>101020005</v>
          </cell>
          <cell r="D106" t="str">
            <v>MESA PARA MAESTRO</v>
          </cell>
          <cell r="E106" t="str">
            <v>PZA.</v>
          </cell>
          <cell r="F106">
            <v>1</v>
          </cell>
          <cell r="G106">
            <v>3</v>
          </cell>
        </row>
        <row r="107">
          <cell r="C107">
            <v>101020006</v>
          </cell>
          <cell r="D107" t="str">
            <v>SILLA PARA JARDÍN DE NIÑOS</v>
          </cell>
          <cell r="E107" t="str">
            <v>PZA.</v>
          </cell>
          <cell r="F107">
            <v>40</v>
          </cell>
          <cell r="G107">
            <v>120</v>
          </cell>
        </row>
        <row r="108">
          <cell r="C108">
            <v>101020007</v>
          </cell>
          <cell r="D108" t="str">
            <v>MESA PARA JARDÍN DE NIÑOS</v>
          </cell>
          <cell r="E108" t="str">
            <v>PZA.</v>
          </cell>
          <cell r="F108">
            <v>10</v>
          </cell>
          <cell r="G108">
            <v>30</v>
          </cell>
        </row>
        <row r="109">
          <cell r="C109">
            <v>101020009</v>
          </cell>
          <cell r="D109" t="str">
            <v>MUEBLES PARA GUARDADO DE MATERIAL DIDÁCTICO</v>
          </cell>
          <cell r="E109" t="str">
            <v>PZA.</v>
          </cell>
          <cell r="F109">
            <v>2</v>
          </cell>
          <cell r="G109">
            <v>6</v>
          </cell>
        </row>
        <row r="110">
          <cell r="C110">
            <v>106060003</v>
          </cell>
          <cell r="D110" t="str">
            <v>CESTO PARA BASURA</v>
          </cell>
          <cell r="E110" t="str">
            <v>PZA.</v>
          </cell>
          <cell r="F110">
            <v>1</v>
          </cell>
          <cell r="G110">
            <v>3</v>
          </cell>
        </row>
        <row r="111">
          <cell r="C111">
            <v>106060008</v>
          </cell>
          <cell r="D111" t="str">
            <v>PIZARRON METÁLICO (0.90 x 3.00 mts.)</v>
          </cell>
          <cell r="E111" t="str">
            <v>PZA.</v>
          </cell>
          <cell r="F111">
            <v>1</v>
          </cell>
          <cell r="G111">
            <v>3</v>
          </cell>
        </row>
        <row r="112">
          <cell r="C112">
            <v>106060010</v>
          </cell>
          <cell r="D112" t="str">
            <v>SILLA PARA MAESTRO</v>
          </cell>
          <cell r="E112" t="str">
            <v>PZA.</v>
          </cell>
          <cell r="F112">
            <v>1</v>
          </cell>
          <cell r="G112">
            <v>3</v>
          </cell>
        </row>
        <row r="113">
          <cell r="F113">
            <v>56</v>
          </cell>
          <cell r="G113">
            <v>168</v>
          </cell>
        </row>
        <row r="115">
          <cell r="D115" t="str">
            <v>ADMINISTRACIÓN TOTAL / JARDÍN DE NIÑOS</v>
          </cell>
          <cell r="E115">
            <v>2</v>
          </cell>
        </row>
        <row r="116">
          <cell r="C116" t="str">
            <v>CLAVE</v>
          </cell>
          <cell r="D116" t="str">
            <v>DESCRIPCIÓN</v>
          </cell>
          <cell r="E116" t="str">
            <v>U.M.</v>
          </cell>
          <cell r="F116" t="str">
            <v>CANT.</v>
          </cell>
          <cell r="G116" t="str">
            <v>CANT.</v>
          </cell>
        </row>
        <row r="117">
          <cell r="C117">
            <v>101010002</v>
          </cell>
          <cell r="D117" t="str">
            <v>ESCRITORIO EJECUTIVO</v>
          </cell>
          <cell r="E117" t="str">
            <v>PZA.</v>
          </cell>
          <cell r="F117">
            <v>1</v>
          </cell>
          <cell r="G117">
            <v>2</v>
          </cell>
        </row>
        <row r="118">
          <cell r="C118">
            <v>101010003</v>
          </cell>
          <cell r="D118" t="str">
            <v>ESCRITORIO DE UN PEDESTAL</v>
          </cell>
          <cell r="E118" t="str">
            <v>PZA.</v>
          </cell>
          <cell r="F118">
            <v>1</v>
          </cell>
          <cell r="G118">
            <v>2</v>
          </cell>
        </row>
        <row r="119">
          <cell r="C119">
            <v>101010004</v>
          </cell>
          <cell r="D119" t="str">
            <v>CREDENZA METÁLICA</v>
          </cell>
          <cell r="E119" t="str">
            <v>PZA.</v>
          </cell>
          <cell r="F119">
            <v>2</v>
          </cell>
          <cell r="G119">
            <v>4</v>
          </cell>
        </row>
        <row r="120">
          <cell r="C120">
            <v>101010005</v>
          </cell>
          <cell r="D120" t="str">
            <v>SILLÓN TIPO EJECUTIVO</v>
          </cell>
          <cell r="E120" t="str">
            <v>PZA.</v>
          </cell>
          <cell r="F120">
            <v>1</v>
          </cell>
          <cell r="G120">
            <v>2</v>
          </cell>
        </row>
        <row r="121">
          <cell r="C121">
            <v>101010006</v>
          </cell>
          <cell r="D121" t="str">
            <v>SILLA SECRETARIAL</v>
          </cell>
          <cell r="E121" t="str">
            <v>PZA.</v>
          </cell>
          <cell r="F121">
            <v>1</v>
          </cell>
          <cell r="G121">
            <v>2</v>
          </cell>
        </row>
        <row r="122">
          <cell r="C122">
            <v>101010007</v>
          </cell>
          <cell r="D122" t="str">
            <v>LIBRERO HORIZONTAL</v>
          </cell>
          <cell r="E122" t="str">
            <v>PZA.</v>
          </cell>
          <cell r="F122">
            <v>1</v>
          </cell>
          <cell r="G122">
            <v>2</v>
          </cell>
        </row>
        <row r="123">
          <cell r="C123">
            <v>101010012</v>
          </cell>
          <cell r="D123" t="str">
            <v>MESA PARA MECANOGRAFÍA</v>
          </cell>
          <cell r="E123" t="str">
            <v>PZA.</v>
          </cell>
          <cell r="F123">
            <v>1</v>
          </cell>
          <cell r="G123">
            <v>2</v>
          </cell>
        </row>
        <row r="124">
          <cell r="C124">
            <v>101010014</v>
          </cell>
          <cell r="D124" t="str">
            <v>NICHO PARA BANDERA</v>
          </cell>
          <cell r="E124" t="str">
            <v>PZA.</v>
          </cell>
          <cell r="F124">
            <v>1</v>
          </cell>
          <cell r="G124">
            <v>2</v>
          </cell>
        </row>
        <row r="125">
          <cell r="C125">
            <v>101010015</v>
          </cell>
          <cell r="D125" t="str">
            <v>ASTA BANDERA DE LATÓN</v>
          </cell>
          <cell r="E125" t="str">
            <v>PZA.</v>
          </cell>
          <cell r="F125">
            <v>1</v>
          </cell>
          <cell r="G125">
            <v>2</v>
          </cell>
        </row>
        <row r="126">
          <cell r="C126">
            <v>101010016</v>
          </cell>
          <cell r="D126" t="str">
            <v>BANDERA NACIONAL PARA INTEMPERIE</v>
          </cell>
          <cell r="E126" t="str">
            <v>PZA.</v>
          </cell>
          <cell r="F126">
            <v>1</v>
          </cell>
          <cell r="G126">
            <v>2</v>
          </cell>
        </row>
        <row r="127">
          <cell r="C127">
            <v>101010018</v>
          </cell>
          <cell r="D127" t="str">
            <v>BANDERA NACIONAL P/INTERIOR DE JARDÍN DE NIÑOS</v>
          </cell>
          <cell r="E127" t="str">
            <v>PZA.</v>
          </cell>
          <cell r="F127">
            <v>1</v>
          </cell>
          <cell r="G127">
            <v>2</v>
          </cell>
        </row>
        <row r="128">
          <cell r="C128">
            <v>101010020</v>
          </cell>
          <cell r="D128" t="str">
            <v>MOÑO PARA BANDERA</v>
          </cell>
          <cell r="E128" t="str">
            <v>PZA.</v>
          </cell>
          <cell r="F128">
            <v>1</v>
          </cell>
          <cell r="G128">
            <v>2</v>
          </cell>
        </row>
        <row r="129">
          <cell r="C129">
            <v>101010021</v>
          </cell>
          <cell r="D129" t="str">
            <v>MAQUINA DE ESCRIBIR  MEC. 18"  (carro grande)</v>
          </cell>
          <cell r="E129" t="str">
            <v>PZA.</v>
          </cell>
          <cell r="F129">
            <v>1</v>
          </cell>
          <cell r="G129">
            <v>2</v>
          </cell>
        </row>
        <row r="130">
          <cell r="C130">
            <v>101010023</v>
          </cell>
          <cell r="D130" t="str">
            <v>EQUIPO DE SONIDO</v>
          </cell>
          <cell r="E130" t="str">
            <v>EQ.</v>
          </cell>
          <cell r="F130">
            <v>1</v>
          </cell>
          <cell r="G130">
            <v>2</v>
          </cell>
        </row>
        <row r="131">
          <cell r="C131">
            <v>101010025</v>
          </cell>
          <cell r="D131" t="str">
            <v>PORTA BANDERA PARA JARDÍN DE NIÑOS</v>
          </cell>
          <cell r="E131" t="str">
            <v>PZA.</v>
          </cell>
          <cell r="F131">
            <v>1</v>
          </cell>
          <cell r="G131">
            <v>2</v>
          </cell>
        </row>
        <row r="132">
          <cell r="C132">
            <v>106060001</v>
          </cell>
          <cell r="D132" t="str">
            <v>ARCHIVERO 2 GAVETAS</v>
          </cell>
          <cell r="E132" t="str">
            <v>PZA.</v>
          </cell>
          <cell r="F132">
            <v>2</v>
          </cell>
          <cell r="G132">
            <v>4</v>
          </cell>
        </row>
        <row r="133">
          <cell r="C133">
            <v>106060003</v>
          </cell>
          <cell r="D133" t="str">
            <v>CESTO PARA BASURA</v>
          </cell>
          <cell r="E133" t="str">
            <v>PZA.</v>
          </cell>
          <cell r="F133">
            <v>2</v>
          </cell>
          <cell r="G133">
            <v>4</v>
          </cell>
        </row>
        <row r="134">
          <cell r="C134">
            <v>106060004</v>
          </cell>
          <cell r="D134" t="str">
            <v>COMPUTADORA PERSONAL</v>
          </cell>
          <cell r="E134" t="str">
            <v>PZA.</v>
          </cell>
          <cell r="F134">
            <v>1</v>
          </cell>
          <cell r="G134">
            <v>2</v>
          </cell>
        </row>
        <row r="135">
          <cell r="C135">
            <v>106060005</v>
          </cell>
          <cell r="D135" t="str">
            <v>IMPRESORA LÁSER</v>
          </cell>
          <cell r="E135" t="str">
            <v>PZA.</v>
          </cell>
          <cell r="F135">
            <v>1</v>
          </cell>
          <cell r="G135">
            <v>2</v>
          </cell>
        </row>
        <row r="136">
          <cell r="C136">
            <v>106060006</v>
          </cell>
          <cell r="D136" t="str">
            <v>MESA PARA COMPUTADORA</v>
          </cell>
          <cell r="E136" t="str">
            <v>PZA.</v>
          </cell>
          <cell r="F136">
            <v>1</v>
          </cell>
          <cell r="G136">
            <v>2</v>
          </cell>
        </row>
        <row r="137">
          <cell r="C137">
            <v>106060007</v>
          </cell>
          <cell r="D137" t="str">
            <v>MESA PARA IMPRESORA</v>
          </cell>
          <cell r="E137" t="str">
            <v>PZA.</v>
          </cell>
          <cell r="F137">
            <v>1</v>
          </cell>
          <cell r="G137">
            <v>2</v>
          </cell>
        </row>
        <row r="138">
          <cell r="C138">
            <v>106060009</v>
          </cell>
          <cell r="D138" t="str">
            <v>REGULADOR DE VOLTAJE DE 1 KVA.</v>
          </cell>
          <cell r="E138" t="str">
            <v>PZA.</v>
          </cell>
          <cell r="F138">
            <v>1</v>
          </cell>
          <cell r="G138">
            <v>2</v>
          </cell>
        </row>
        <row r="139">
          <cell r="C139">
            <v>106060010</v>
          </cell>
          <cell r="D139" t="str">
            <v>SILLA PARA MAESTRO</v>
          </cell>
          <cell r="E139" t="str">
            <v>PZA.</v>
          </cell>
          <cell r="F139">
            <v>5</v>
          </cell>
          <cell r="G139">
            <v>10</v>
          </cell>
        </row>
        <row r="140">
          <cell r="F140">
            <v>30</v>
          </cell>
          <cell r="G140">
            <v>60</v>
          </cell>
        </row>
        <row r="143">
          <cell r="C143" t="str">
            <v>IMPORTE</v>
          </cell>
        </row>
        <row r="152">
          <cell r="D152" t="str">
            <v>AULA JARDÍN DE NIÑOS</v>
          </cell>
          <cell r="E152">
            <v>3</v>
          </cell>
        </row>
        <row r="153">
          <cell r="C153" t="str">
            <v>CLAVE</v>
          </cell>
          <cell r="D153" t="str">
            <v>DESCRIPCIÓN</v>
          </cell>
          <cell r="E153" t="str">
            <v>U.M.</v>
          </cell>
          <cell r="F153" t="str">
            <v>CANT.</v>
          </cell>
          <cell r="G153" t="str">
            <v>CANT.</v>
          </cell>
        </row>
        <row r="154">
          <cell r="C154">
            <v>101020005</v>
          </cell>
          <cell r="D154" t="str">
            <v>MESA PARA MAESTRO</v>
          </cell>
          <cell r="E154" t="str">
            <v>PZA.</v>
          </cell>
          <cell r="F154">
            <v>1</v>
          </cell>
          <cell r="G154">
            <v>3</v>
          </cell>
        </row>
        <row r="155">
          <cell r="C155">
            <v>101020006</v>
          </cell>
          <cell r="D155" t="str">
            <v>SILLA PARA JARDÍN DE NIÑOS</v>
          </cell>
          <cell r="E155" t="str">
            <v>PZA.</v>
          </cell>
          <cell r="F155">
            <v>40</v>
          </cell>
          <cell r="G155">
            <v>120</v>
          </cell>
        </row>
        <row r="156">
          <cell r="C156">
            <v>101020007</v>
          </cell>
          <cell r="D156" t="str">
            <v>MESA PARA JARDÍN DE NIÑOS</v>
          </cell>
          <cell r="E156" t="str">
            <v>PZA.</v>
          </cell>
          <cell r="F156">
            <v>10</v>
          </cell>
          <cell r="G156">
            <v>30</v>
          </cell>
        </row>
        <row r="157">
          <cell r="C157">
            <v>101020009</v>
          </cell>
          <cell r="D157" t="str">
            <v>MUEBLES PARA GUARDADO DE MATERIAL DIDÁCTICO</v>
          </cell>
          <cell r="E157" t="str">
            <v>PZA.</v>
          </cell>
          <cell r="F157">
            <v>2</v>
          </cell>
          <cell r="G157">
            <v>6</v>
          </cell>
        </row>
        <row r="158">
          <cell r="C158">
            <v>106060003</v>
          </cell>
          <cell r="D158" t="str">
            <v>CESTO PARA BASURA</v>
          </cell>
          <cell r="E158" t="str">
            <v>PZA.</v>
          </cell>
          <cell r="F158">
            <v>1</v>
          </cell>
          <cell r="G158">
            <v>3</v>
          </cell>
        </row>
        <row r="159">
          <cell r="C159">
            <v>106060008</v>
          </cell>
          <cell r="D159" t="str">
            <v>PIZARRON METÁLICO (0.90 x 3.00 mts.)</v>
          </cell>
          <cell r="E159" t="str">
            <v>PZA.</v>
          </cell>
          <cell r="F159">
            <v>1</v>
          </cell>
          <cell r="G159">
            <v>3</v>
          </cell>
        </row>
        <row r="160">
          <cell r="C160">
            <v>106060010</v>
          </cell>
          <cell r="D160" t="str">
            <v>SILLA PARA MAESTRO</v>
          </cell>
          <cell r="E160" t="str">
            <v>PZA.</v>
          </cell>
          <cell r="F160">
            <v>1</v>
          </cell>
          <cell r="G160">
            <v>3</v>
          </cell>
        </row>
        <row r="161">
          <cell r="F161">
            <v>56</v>
          </cell>
          <cell r="G161">
            <v>168</v>
          </cell>
        </row>
        <row r="162">
          <cell r="D162" t="str">
            <v>ADMINISTRACIÓN TOTAL / JARDÍN DE NIÑOS</v>
          </cell>
          <cell r="E162">
            <v>2</v>
          </cell>
        </row>
        <row r="163">
          <cell r="C163" t="str">
            <v>CLAVE</v>
          </cell>
          <cell r="D163" t="str">
            <v>DESCRIPCIÓN</v>
          </cell>
          <cell r="E163" t="str">
            <v>U.M.</v>
          </cell>
          <cell r="F163" t="str">
            <v>CANT.</v>
          </cell>
          <cell r="G163" t="str">
            <v>CANT.</v>
          </cell>
        </row>
        <row r="164">
          <cell r="C164">
            <v>101010002</v>
          </cell>
          <cell r="D164" t="str">
            <v>ESCRITORIO EJECUTIVO</v>
          </cell>
          <cell r="E164" t="str">
            <v>PZA.</v>
          </cell>
          <cell r="F164">
            <v>1</v>
          </cell>
          <cell r="G164">
            <v>2</v>
          </cell>
        </row>
        <row r="165">
          <cell r="C165">
            <v>101010003</v>
          </cell>
          <cell r="D165" t="str">
            <v>ESCRITORIO DE UN PEDESTAL</v>
          </cell>
          <cell r="E165" t="str">
            <v>PZA.</v>
          </cell>
          <cell r="F165">
            <v>1</v>
          </cell>
          <cell r="G165">
            <v>2</v>
          </cell>
        </row>
        <row r="166">
          <cell r="C166">
            <v>101010004</v>
          </cell>
          <cell r="D166" t="str">
            <v>CREDENZA METÁLICA</v>
          </cell>
          <cell r="E166" t="str">
            <v>PZA.</v>
          </cell>
          <cell r="F166">
            <v>2</v>
          </cell>
          <cell r="G166">
            <v>4</v>
          </cell>
        </row>
        <row r="167">
          <cell r="C167">
            <v>101010005</v>
          </cell>
          <cell r="D167" t="str">
            <v>SILLÓN TIPO EJECUTIVO</v>
          </cell>
          <cell r="E167" t="str">
            <v>PZA.</v>
          </cell>
          <cell r="F167">
            <v>1</v>
          </cell>
          <cell r="G167">
            <v>2</v>
          </cell>
        </row>
        <row r="168">
          <cell r="C168">
            <v>101010006</v>
          </cell>
          <cell r="D168" t="str">
            <v>SILLA SECRETARIAL</v>
          </cell>
          <cell r="E168" t="str">
            <v>PZA.</v>
          </cell>
          <cell r="F168">
            <v>1</v>
          </cell>
          <cell r="G168">
            <v>2</v>
          </cell>
        </row>
        <row r="169">
          <cell r="C169">
            <v>101010007</v>
          </cell>
          <cell r="D169" t="str">
            <v>LIBRERO HORIZONTAL</v>
          </cell>
          <cell r="E169" t="str">
            <v>PZA.</v>
          </cell>
          <cell r="F169">
            <v>1</v>
          </cell>
          <cell r="G169">
            <v>2</v>
          </cell>
        </row>
        <row r="170">
          <cell r="C170">
            <v>101010012</v>
          </cell>
          <cell r="D170" t="str">
            <v>MESA PARA MECANOGRAFÍA</v>
          </cell>
          <cell r="E170" t="str">
            <v>PZA.</v>
          </cell>
          <cell r="F170">
            <v>1</v>
          </cell>
          <cell r="G170">
            <v>2</v>
          </cell>
        </row>
        <row r="171">
          <cell r="C171">
            <v>101010014</v>
          </cell>
          <cell r="D171" t="str">
            <v>NICHO PARA BANDERA</v>
          </cell>
          <cell r="E171" t="str">
            <v>PZA.</v>
          </cell>
          <cell r="F171">
            <v>1</v>
          </cell>
          <cell r="G171">
            <v>2</v>
          </cell>
        </row>
        <row r="172">
          <cell r="C172">
            <v>101010015</v>
          </cell>
          <cell r="D172" t="str">
            <v>ASTA BANDERA DE LATÓN</v>
          </cell>
          <cell r="E172" t="str">
            <v>PZA.</v>
          </cell>
          <cell r="F172">
            <v>1</v>
          </cell>
          <cell r="G172">
            <v>2</v>
          </cell>
        </row>
        <row r="173">
          <cell r="C173">
            <v>101010016</v>
          </cell>
          <cell r="D173" t="str">
            <v>BANDERA NACIONAL PARA INTEMPERIE</v>
          </cell>
          <cell r="E173" t="str">
            <v>PZA.</v>
          </cell>
          <cell r="F173">
            <v>1</v>
          </cell>
          <cell r="G173">
            <v>2</v>
          </cell>
        </row>
        <row r="174">
          <cell r="C174">
            <v>101010018</v>
          </cell>
          <cell r="D174" t="str">
            <v>BANDERA NACIONAL P/INTERIOR DE JARDÍN DE NIÑOS</v>
          </cell>
          <cell r="E174" t="str">
            <v>PZA.</v>
          </cell>
          <cell r="F174">
            <v>1</v>
          </cell>
          <cell r="G174">
            <v>2</v>
          </cell>
        </row>
        <row r="175">
          <cell r="C175">
            <v>101010020</v>
          </cell>
          <cell r="D175" t="str">
            <v>MOÑO PARA BANDERA</v>
          </cell>
          <cell r="E175" t="str">
            <v>PZA.</v>
          </cell>
          <cell r="F175">
            <v>1</v>
          </cell>
          <cell r="G175">
            <v>2</v>
          </cell>
        </row>
        <row r="176">
          <cell r="C176">
            <v>101010021</v>
          </cell>
          <cell r="D176" t="str">
            <v>MAQUINA DE ESCRIBIR  MEC. 18"  (carro grande)</v>
          </cell>
          <cell r="E176" t="str">
            <v>PZA.</v>
          </cell>
          <cell r="F176">
            <v>1</v>
          </cell>
          <cell r="G176">
            <v>2</v>
          </cell>
        </row>
        <row r="177">
          <cell r="C177">
            <v>101010023</v>
          </cell>
          <cell r="D177" t="str">
            <v>EQUIPO DE SONIDO</v>
          </cell>
          <cell r="E177" t="str">
            <v>EQ.</v>
          </cell>
          <cell r="F177">
            <v>1</v>
          </cell>
          <cell r="G177">
            <v>2</v>
          </cell>
        </row>
        <row r="178">
          <cell r="C178">
            <v>101010025</v>
          </cell>
          <cell r="D178" t="str">
            <v>PORTA BANDERA PARA JARDÍN DE NIÑOS</v>
          </cell>
          <cell r="E178" t="str">
            <v>PZA.</v>
          </cell>
          <cell r="F178">
            <v>1</v>
          </cell>
          <cell r="G178">
            <v>2</v>
          </cell>
        </row>
        <row r="179">
          <cell r="C179">
            <v>106060001</v>
          </cell>
          <cell r="D179" t="str">
            <v>ARCHIVERO 2 GAVETAS</v>
          </cell>
          <cell r="E179" t="str">
            <v>PZA.</v>
          </cell>
          <cell r="F179">
            <v>2</v>
          </cell>
          <cell r="G179">
            <v>4</v>
          </cell>
        </row>
        <row r="180">
          <cell r="C180">
            <v>106060003</v>
          </cell>
          <cell r="D180" t="str">
            <v>CESTO PARA BASURA</v>
          </cell>
          <cell r="E180" t="str">
            <v>PZA.</v>
          </cell>
          <cell r="F180">
            <v>2</v>
          </cell>
          <cell r="G180">
            <v>4</v>
          </cell>
        </row>
        <row r="181">
          <cell r="C181">
            <v>106060004</v>
          </cell>
          <cell r="D181" t="str">
            <v>COMPUTADORA PERSONAL</v>
          </cell>
          <cell r="E181" t="str">
            <v>PZA.</v>
          </cell>
          <cell r="F181">
            <v>1</v>
          </cell>
          <cell r="G181">
            <v>2</v>
          </cell>
        </row>
        <row r="182">
          <cell r="C182">
            <v>106060005</v>
          </cell>
          <cell r="D182" t="str">
            <v>IMPRESORA LÁSER</v>
          </cell>
          <cell r="E182" t="str">
            <v>PZA.</v>
          </cell>
          <cell r="F182">
            <v>1</v>
          </cell>
          <cell r="G182">
            <v>2</v>
          </cell>
        </row>
        <row r="183">
          <cell r="C183">
            <v>106060006</v>
          </cell>
          <cell r="D183" t="str">
            <v>MESA PARA COMPUTADORA</v>
          </cell>
          <cell r="E183" t="str">
            <v>PZA.</v>
          </cell>
          <cell r="F183">
            <v>1</v>
          </cell>
          <cell r="G183">
            <v>2</v>
          </cell>
        </row>
        <row r="184">
          <cell r="C184">
            <v>106060007</v>
          </cell>
          <cell r="D184" t="str">
            <v>MESA PARA IMPRESORA</v>
          </cell>
          <cell r="E184" t="str">
            <v>PZA.</v>
          </cell>
          <cell r="F184">
            <v>1</v>
          </cell>
          <cell r="G184">
            <v>2</v>
          </cell>
        </row>
        <row r="185">
          <cell r="C185">
            <v>106060009</v>
          </cell>
          <cell r="D185" t="str">
            <v>REGULADOR DE VOLTAJE DE 1 KVA.</v>
          </cell>
          <cell r="E185" t="str">
            <v>PZA.</v>
          </cell>
          <cell r="F185">
            <v>1</v>
          </cell>
          <cell r="G185">
            <v>2</v>
          </cell>
        </row>
        <row r="186">
          <cell r="C186">
            <v>106060010</v>
          </cell>
          <cell r="D186" t="str">
            <v>SILLA PARA MAESTRO</v>
          </cell>
          <cell r="E186" t="str">
            <v>PZA.</v>
          </cell>
          <cell r="F186">
            <v>5</v>
          </cell>
          <cell r="G186">
            <v>10</v>
          </cell>
        </row>
        <row r="187">
          <cell r="F187">
            <v>30</v>
          </cell>
          <cell r="G187">
            <v>60</v>
          </cell>
        </row>
        <row r="188">
          <cell r="C188" t="str">
            <v>IMPORTE</v>
          </cell>
        </row>
        <row r="198">
          <cell r="D198" t="str">
            <v>AULA JARDÍN DE NIÑOS</v>
          </cell>
          <cell r="E198">
            <v>1</v>
          </cell>
        </row>
        <row r="199">
          <cell r="C199" t="str">
            <v>CLAVE</v>
          </cell>
          <cell r="D199" t="str">
            <v>DESCRIPCIÓN</v>
          </cell>
          <cell r="E199" t="str">
            <v>U.M.</v>
          </cell>
          <cell r="F199" t="str">
            <v>CANT.</v>
          </cell>
          <cell r="G199" t="str">
            <v>CANT.</v>
          </cell>
        </row>
        <row r="200">
          <cell r="C200">
            <v>101020005</v>
          </cell>
          <cell r="D200" t="str">
            <v>MESA PARA MAESTRO</v>
          </cell>
          <cell r="E200" t="str">
            <v>PZA.</v>
          </cell>
          <cell r="F200">
            <v>1</v>
          </cell>
          <cell r="G200">
            <v>3</v>
          </cell>
        </row>
        <row r="201">
          <cell r="C201">
            <v>101020006</v>
          </cell>
          <cell r="D201" t="str">
            <v>SILLA PARA JARDÍN DE NIÑOS</v>
          </cell>
          <cell r="E201" t="str">
            <v>PZA.</v>
          </cell>
          <cell r="F201">
            <v>40</v>
          </cell>
          <cell r="G201">
            <v>120</v>
          </cell>
        </row>
        <row r="202">
          <cell r="C202">
            <v>101020007</v>
          </cell>
          <cell r="D202" t="str">
            <v>MESA PARA JARDÍN DE NIÑOS</v>
          </cell>
          <cell r="E202" t="str">
            <v>PZA.</v>
          </cell>
          <cell r="F202">
            <v>10</v>
          </cell>
          <cell r="G202">
            <v>30</v>
          </cell>
        </row>
        <row r="203">
          <cell r="C203">
            <v>101020009</v>
          </cell>
          <cell r="D203" t="str">
            <v>MUEBLES PARA GUARDADO DE MATERIAL DIDÁCTICO</v>
          </cell>
          <cell r="E203" t="str">
            <v>PZA.</v>
          </cell>
          <cell r="F203">
            <v>2</v>
          </cell>
          <cell r="G203">
            <v>6</v>
          </cell>
        </row>
        <row r="204">
          <cell r="C204">
            <v>106060003</v>
          </cell>
          <cell r="D204" t="str">
            <v>CESTO PARA BASURA</v>
          </cell>
          <cell r="E204" t="str">
            <v>PZA.</v>
          </cell>
          <cell r="F204">
            <v>1</v>
          </cell>
          <cell r="G204">
            <v>3</v>
          </cell>
        </row>
        <row r="205">
          <cell r="C205">
            <v>106060008</v>
          </cell>
          <cell r="D205" t="str">
            <v>PIZARRON METÁLICO (0.90 x 3.00 mts.)</v>
          </cell>
          <cell r="E205" t="str">
            <v>PZA.</v>
          </cell>
          <cell r="F205">
            <v>1</v>
          </cell>
          <cell r="G205">
            <v>3</v>
          </cell>
        </row>
        <row r="206">
          <cell r="C206">
            <v>106060010</v>
          </cell>
          <cell r="D206" t="str">
            <v>SILLA PARA MAESTRO</v>
          </cell>
          <cell r="E206" t="str">
            <v>PZA.</v>
          </cell>
          <cell r="F206">
            <v>1</v>
          </cell>
          <cell r="G206">
            <v>3</v>
          </cell>
        </row>
        <row r="207">
          <cell r="F207">
            <v>56</v>
          </cell>
          <cell r="G207">
            <v>168</v>
          </cell>
        </row>
        <row r="208">
          <cell r="D208" t="str">
            <v>ADMINISTRACIÓN TOTAL / JARDÍN DE NIÑOS</v>
          </cell>
          <cell r="E208">
            <v>2</v>
          </cell>
        </row>
        <row r="209">
          <cell r="C209" t="str">
            <v>CLAVE</v>
          </cell>
          <cell r="D209" t="str">
            <v>DESCRIPCIÓN</v>
          </cell>
          <cell r="E209" t="str">
            <v>U.M.</v>
          </cell>
          <cell r="F209" t="str">
            <v>CANT.</v>
          </cell>
          <cell r="G209" t="str">
            <v>CANT.</v>
          </cell>
        </row>
        <row r="210">
          <cell r="C210">
            <v>101010002</v>
          </cell>
          <cell r="D210" t="str">
            <v>ESCRITORIO EJECUTIVO</v>
          </cell>
          <cell r="E210" t="str">
            <v>PZA.</v>
          </cell>
          <cell r="F210">
            <v>1</v>
          </cell>
          <cell r="G210">
            <v>1</v>
          </cell>
        </row>
        <row r="211">
          <cell r="C211">
            <v>101010003</v>
          </cell>
          <cell r="D211" t="str">
            <v>ESCRITORIO DE UN PEDESTAL</v>
          </cell>
          <cell r="E211" t="str">
            <v>PZA.</v>
          </cell>
          <cell r="F211">
            <v>1</v>
          </cell>
          <cell r="G211">
            <v>1</v>
          </cell>
        </row>
        <row r="212">
          <cell r="C212">
            <v>101010004</v>
          </cell>
          <cell r="D212" t="str">
            <v>CREDENZA METÁLICA</v>
          </cell>
          <cell r="E212" t="str">
            <v>PZA.</v>
          </cell>
          <cell r="F212">
            <v>2</v>
          </cell>
          <cell r="G212">
            <v>2</v>
          </cell>
        </row>
        <row r="213">
          <cell r="C213">
            <v>101010005</v>
          </cell>
          <cell r="D213" t="str">
            <v>SILLÓN TIPO EJECUTIVO</v>
          </cell>
          <cell r="E213" t="str">
            <v>PZA.</v>
          </cell>
          <cell r="F213">
            <v>1</v>
          </cell>
          <cell r="G213">
            <v>1</v>
          </cell>
        </row>
        <row r="214">
          <cell r="C214">
            <v>101010006</v>
          </cell>
          <cell r="D214" t="str">
            <v>SILLA SECRETARIAL</v>
          </cell>
          <cell r="E214" t="str">
            <v>PZA.</v>
          </cell>
          <cell r="F214">
            <v>1</v>
          </cell>
          <cell r="G214">
            <v>1</v>
          </cell>
        </row>
        <row r="215">
          <cell r="C215">
            <v>101010007</v>
          </cell>
          <cell r="D215" t="str">
            <v>LIBRERO HORIZONTAL</v>
          </cell>
          <cell r="E215" t="str">
            <v>PZA.</v>
          </cell>
          <cell r="F215">
            <v>1</v>
          </cell>
          <cell r="G215">
            <v>1</v>
          </cell>
        </row>
        <row r="216">
          <cell r="C216">
            <v>101010012</v>
          </cell>
          <cell r="D216" t="str">
            <v>MESA PARA MECANOGRAFÍA</v>
          </cell>
          <cell r="E216" t="str">
            <v>PZA.</v>
          </cell>
          <cell r="F216">
            <v>1</v>
          </cell>
          <cell r="G216">
            <v>1</v>
          </cell>
        </row>
        <row r="217">
          <cell r="C217">
            <v>101010014</v>
          </cell>
          <cell r="D217" t="str">
            <v>NICHO PARA BANDERA</v>
          </cell>
          <cell r="E217" t="str">
            <v>PZA.</v>
          </cell>
          <cell r="F217">
            <v>1</v>
          </cell>
          <cell r="G217">
            <v>1</v>
          </cell>
        </row>
        <row r="218">
          <cell r="C218">
            <v>101010015</v>
          </cell>
          <cell r="D218" t="str">
            <v>ASTA BANDERA DE LATÓN</v>
          </cell>
          <cell r="E218" t="str">
            <v>PZA.</v>
          </cell>
          <cell r="F218">
            <v>1</v>
          </cell>
          <cell r="G218">
            <v>1</v>
          </cell>
        </row>
        <row r="219">
          <cell r="C219">
            <v>101010016</v>
          </cell>
          <cell r="D219" t="str">
            <v>BANDERA NACIONAL PARA INTEMPERIE</v>
          </cell>
          <cell r="E219" t="str">
            <v>PZA.</v>
          </cell>
          <cell r="F219">
            <v>1</v>
          </cell>
          <cell r="G219">
            <v>1</v>
          </cell>
        </row>
        <row r="220">
          <cell r="C220">
            <v>101010018</v>
          </cell>
          <cell r="D220" t="str">
            <v>BANDERA NACIONAL P/INTERIOR DE JARDÍN DE NIÑOS</v>
          </cell>
          <cell r="E220" t="str">
            <v>PZA.</v>
          </cell>
          <cell r="F220">
            <v>1</v>
          </cell>
          <cell r="G220">
            <v>1</v>
          </cell>
        </row>
        <row r="221">
          <cell r="C221">
            <v>101010020</v>
          </cell>
          <cell r="D221" t="str">
            <v>MOÑO PARA BANDERA</v>
          </cell>
          <cell r="E221" t="str">
            <v>PZA.</v>
          </cell>
          <cell r="F221">
            <v>1</v>
          </cell>
          <cell r="G221">
            <v>1</v>
          </cell>
        </row>
        <row r="222">
          <cell r="C222">
            <v>101010021</v>
          </cell>
          <cell r="D222" t="str">
            <v>MAQUINA DE ESCRIBIR  MEC. 18"  (carro grande)</v>
          </cell>
          <cell r="E222" t="str">
            <v>PZA.</v>
          </cell>
          <cell r="F222">
            <v>1</v>
          </cell>
          <cell r="G222">
            <v>1</v>
          </cell>
        </row>
        <row r="223">
          <cell r="C223">
            <v>101010023</v>
          </cell>
          <cell r="D223" t="str">
            <v>EQUIPO DE SONIDO</v>
          </cell>
          <cell r="E223" t="str">
            <v>EQ.</v>
          </cell>
          <cell r="F223">
            <v>1</v>
          </cell>
          <cell r="G223">
            <v>1</v>
          </cell>
        </row>
        <row r="224">
          <cell r="C224">
            <v>101010025</v>
          </cell>
          <cell r="D224" t="str">
            <v>PORTA BANDERA PARA JARDÍN DE NIÑOS</v>
          </cell>
          <cell r="E224" t="str">
            <v>PZA.</v>
          </cell>
          <cell r="F224">
            <v>1</v>
          </cell>
          <cell r="G224">
            <v>1</v>
          </cell>
        </row>
        <row r="225">
          <cell r="C225">
            <v>106060001</v>
          </cell>
          <cell r="D225" t="str">
            <v>ARCHIVERO 2 GAVETAS</v>
          </cell>
          <cell r="E225" t="str">
            <v>PZA.</v>
          </cell>
          <cell r="F225">
            <v>2</v>
          </cell>
          <cell r="G225">
            <v>2</v>
          </cell>
        </row>
        <row r="226">
          <cell r="C226">
            <v>106060003</v>
          </cell>
          <cell r="D226" t="str">
            <v>CESTO PARA BASURA</v>
          </cell>
          <cell r="E226" t="str">
            <v>PZA.</v>
          </cell>
          <cell r="F226">
            <v>2</v>
          </cell>
          <cell r="G226">
            <v>2</v>
          </cell>
        </row>
        <row r="227">
          <cell r="C227">
            <v>106060004</v>
          </cell>
          <cell r="D227" t="str">
            <v>COMPUTADORA PERSONAL</v>
          </cell>
          <cell r="E227" t="str">
            <v>PZA.</v>
          </cell>
          <cell r="F227">
            <v>1</v>
          </cell>
          <cell r="G227">
            <v>1</v>
          </cell>
        </row>
        <row r="228">
          <cell r="C228">
            <v>106060005</v>
          </cell>
          <cell r="D228" t="str">
            <v>IMPRESORA LÁSER</v>
          </cell>
          <cell r="E228" t="str">
            <v>PZA.</v>
          </cell>
          <cell r="F228">
            <v>1</v>
          </cell>
          <cell r="G228">
            <v>1</v>
          </cell>
        </row>
        <row r="229">
          <cell r="C229">
            <v>106060006</v>
          </cell>
          <cell r="D229" t="str">
            <v>MESA PARA COMPUTADORA</v>
          </cell>
          <cell r="E229" t="str">
            <v>PZA.</v>
          </cell>
          <cell r="F229">
            <v>1</v>
          </cell>
          <cell r="G229">
            <v>1</v>
          </cell>
        </row>
        <row r="230">
          <cell r="C230">
            <v>106060007</v>
          </cell>
          <cell r="D230" t="str">
            <v>MESA PARA IMPRESORA</v>
          </cell>
          <cell r="E230" t="str">
            <v>PZA.</v>
          </cell>
          <cell r="F230">
            <v>1</v>
          </cell>
          <cell r="G230">
            <v>1</v>
          </cell>
        </row>
        <row r="231">
          <cell r="C231">
            <v>106060009</v>
          </cell>
          <cell r="D231" t="str">
            <v>REGULADOR DE VOLTAJE DE 1 KVA.</v>
          </cell>
          <cell r="E231" t="str">
            <v>PZA.</v>
          </cell>
          <cell r="F231">
            <v>1</v>
          </cell>
          <cell r="G231">
            <v>1</v>
          </cell>
        </row>
        <row r="232">
          <cell r="C232">
            <v>106060010</v>
          </cell>
          <cell r="D232" t="str">
            <v>SILLA PARA MAESTRO</v>
          </cell>
          <cell r="E232" t="str">
            <v>PZA.</v>
          </cell>
          <cell r="F232">
            <v>5</v>
          </cell>
          <cell r="G232">
            <v>5</v>
          </cell>
        </row>
        <row r="233">
          <cell r="F233">
            <v>30</v>
          </cell>
          <cell r="G233">
            <v>30</v>
          </cell>
        </row>
        <row r="236">
          <cell r="C236" t="str">
            <v>IMPORTE</v>
          </cell>
        </row>
        <row r="246">
          <cell r="D246" t="str">
            <v>AULA JARDÍN DE NIÑOS</v>
          </cell>
          <cell r="E246">
            <v>3</v>
          </cell>
        </row>
        <row r="247">
          <cell r="C247" t="str">
            <v>CLAVE</v>
          </cell>
          <cell r="D247" t="str">
            <v>DESCRIPCIÓN</v>
          </cell>
          <cell r="E247" t="str">
            <v>U.M.</v>
          </cell>
          <cell r="F247" t="str">
            <v>CANT.</v>
          </cell>
          <cell r="G247" t="str">
            <v>CANT.</v>
          </cell>
        </row>
        <row r="248">
          <cell r="C248">
            <v>101020005</v>
          </cell>
          <cell r="D248" t="str">
            <v>MESA PARA MAESTRO</v>
          </cell>
          <cell r="E248" t="str">
            <v>PZA.</v>
          </cell>
          <cell r="F248">
            <v>1</v>
          </cell>
          <cell r="G248">
            <v>3</v>
          </cell>
        </row>
        <row r="249">
          <cell r="C249">
            <v>101020006</v>
          </cell>
          <cell r="D249" t="str">
            <v>SILLA PARA JARDÍN DE NIÑOS</v>
          </cell>
          <cell r="E249" t="str">
            <v>PZA.</v>
          </cell>
          <cell r="F249">
            <v>40</v>
          </cell>
          <cell r="G249">
            <v>120</v>
          </cell>
        </row>
        <row r="250">
          <cell r="C250">
            <v>101020007</v>
          </cell>
          <cell r="D250" t="str">
            <v>MESA PARA JARDÍN DE NIÑOS</v>
          </cell>
          <cell r="E250" t="str">
            <v>PZA.</v>
          </cell>
          <cell r="F250">
            <v>10</v>
          </cell>
          <cell r="G250">
            <v>30</v>
          </cell>
        </row>
        <row r="251">
          <cell r="C251">
            <v>101020009</v>
          </cell>
          <cell r="D251" t="str">
            <v>MUEBLES PARA GUARDADO DE MATERIAL DIDÁCTICO</v>
          </cell>
          <cell r="E251" t="str">
            <v>PZA.</v>
          </cell>
          <cell r="F251">
            <v>2</v>
          </cell>
          <cell r="G251">
            <v>6</v>
          </cell>
        </row>
        <row r="252">
          <cell r="C252">
            <v>106060003</v>
          </cell>
          <cell r="D252" t="str">
            <v>CESTO PARA BASURA</v>
          </cell>
          <cell r="E252" t="str">
            <v>PZA.</v>
          </cell>
          <cell r="F252">
            <v>1</v>
          </cell>
          <cell r="G252">
            <v>3</v>
          </cell>
        </row>
        <row r="253">
          <cell r="C253">
            <v>106060008</v>
          </cell>
          <cell r="D253" t="str">
            <v>PIZARRON METÁLICO (0.90 x 3.00 mts.)</v>
          </cell>
          <cell r="E253" t="str">
            <v>PZA.</v>
          </cell>
          <cell r="F253">
            <v>1</v>
          </cell>
          <cell r="G253">
            <v>3</v>
          </cell>
        </row>
        <row r="254">
          <cell r="C254">
            <v>106060010</v>
          </cell>
          <cell r="D254" t="str">
            <v>SILLA PARA MAESTRO</v>
          </cell>
          <cell r="E254" t="str">
            <v>PZA.</v>
          </cell>
          <cell r="F254">
            <v>1</v>
          </cell>
          <cell r="G254">
            <v>3</v>
          </cell>
        </row>
        <row r="255">
          <cell r="F255">
            <v>56</v>
          </cell>
          <cell r="G255">
            <v>168</v>
          </cell>
        </row>
        <row r="257">
          <cell r="D257" t="str">
            <v>ADMINISTRACIÓN TOTAL / JARDÍN DE NIÑOS</v>
          </cell>
          <cell r="E257">
            <v>2</v>
          </cell>
        </row>
        <row r="258">
          <cell r="C258" t="str">
            <v>CLAVE</v>
          </cell>
          <cell r="D258" t="str">
            <v>DESCRIPCIÓN</v>
          </cell>
          <cell r="E258" t="str">
            <v>U.M.</v>
          </cell>
          <cell r="F258" t="str">
            <v>CANT.</v>
          </cell>
          <cell r="G258" t="str">
            <v>CANT.</v>
          </cell>
        </row>
        <row r="259">
          <cell r="C259">
            <v>101010002</v>
          </cell>
          <cell r="D259" t="str">
            <v>ESCRITORIO EJECUTIVO</v>
          </cell>
          <cell r="E259" t="str">
            <v>PZA.</v>
          </cell>
          <cell r="F259">
            <v>1</v>
          </cell>
          <cell r="G259">
            <v>1</v>
          </cell>
        </row>
        <row r="260">
          <cell r="C260">
            <v>101010003</v>
          </cell>
          <cell r="D260" t="str">
            <v>ESCRITORIO DE UN PEDESTAL</v>
          </cell>
          <cell r="E260" t="str">
            <v>PZA.</v>
          </cell>
          <cell r="F260">
            <v>1</v>
          </cell>
          <cell r="G260">
            <v>1</v>
          </cell>
        </row>
        <row r="261">
          <cell r="C261">
            <v>101010004</v>
          </cell>
          <cell r="D261" t="str">
            <v>CREDENZA METÁLICA</v>
          </cell>
          <cell r="E261" t="str">
            <v>PZA.</v>
          </cell>
          <cell r="F261">
            <v>2</v>
          </cell>
          <cell r="G261">
            <v>2</v>
          </cell>
        </row>
        <row r="262">
          <cell r="C262">
            <v>101010005</v>
          </cell>
          <cell r="D262" t="str">
            <v>SILLÓN TIPO EJECUTIVO</v>
          </cell>
          <cell r="E262" t="str">
            <v>PZA.</v>
          </cell>
          <cell r="F262">
            <v>1</v>
          </cell>
          <cell r="G262">
            <v>1</v>
          </cell>
        </row>
        <row r="263">
          <cell r="C263">
            <v>101010006</v>
          </cell>
          <cell r="D263" t="str">
            <v>SILLA SECRETARIAL</v>
          </cell>
          <cell r="E263" t="str">
            <v>PZA.</v>
          </cell>
          <cell r="F263">
            <v>1</v>
          </cell>
          <cell r="G263">
            <v>1</v>
          </cell>
        </row>
        <row r="264">
          <cell r="C264">
            <v>101010007</v>
          </cell>
          <cell r="D264" t="str">
            <v>LIBRERO HORIZONTAL</v>
          </cell>
          <cell r="E264" t="str">
            <v>PZA.</v>
          </cell>
          <cell r="F264">
            <v>1</v>
          </cell>
          <cell r="G264">
            <v>1</v>
          </cell>
        </row>
        <row r="265">
          <cell r="C265">
            <v>101010012</v>
          </cell>
          <cell r="D265" t="str">
            <v>MESA PARA MECANOGRAFÍA</v>
          </cell>
          <cell r="E265" t="str">
            <v>PZA.</v>
          </cell>
          <cell r="F265">
            <v>1</v>
          </cell>
          <cell r="G265">
            <v>1</v>
          </cell>
        </row>
        <row r="266">
          <cell r="C266">
            <v>101010014</v>
          </cell>
          <cell r="D266" t="str">
            <v>NICHO PARA BANDERA</v>
          </cell>
          <cell r="E266" t="str">
            <v>PZA.</v>
          </cell>
          <cell r="F266">
            <v>1</v>
          </cell>
          <cell r="G266">
            <v>1</v>
          </cell>
        </row>
        <row r="267">
          <cell r="C267">
            <v>101010015</v>
          </cell>
          <cell r="D267" t="str">
            <v>ASTA BANDERA DE LATÓN</v>
          </cell>
          <cell r="E267" t="str">
            <v>PZA.</v>
          </cell>
          <cell r="F267">
            <v>1</v>
          </cell>
          <cell r="G267">
            <v>1</v>
          </cell>
        </row>
        <row r="268">
          <cell r="C268">
            <v>101010016</v>
          </cell>
          <cell r="D268" t="str">
            <v>BANDERA NACIONAL PARA INTEMPERIE</v>
          </cell>
          <cell r="E268" t="str">
            <v>PZA.</v>
          </cell>
          <cell r="F268">
            <v>1</v>
          </cell>
          <cell r="G268">
            <v>1</v>
          </cell>
        </row>
        <row r="269">
          <cell r="C269">
            <v>101010018</v>
          </cell>
          <cell r="D269" t="str">
            <v>BANDERA NACIONAL P/INTERIOR DE JARDÍN DE NIÑOS</v>
          </cell>
          <cell r="E269" t="str">
            <v>PZA.</v>
          </cell>
          <cell r="F269">
            <v>1</v>
          </cell>
          <cell r="G269">
            <v>1</v>
          </cell>
        </row>
        <row r="270">
          <cell r="C270">
            <v>101010020</v>
          </cell>
          <cell r="D270" t="str">
            <v>MOÑO PARA BANDERA</v>
          </cell>
          <cell r="E270" t="str">
            <v>PZA.</v>
          </cell>
          <cell r="F270">
            <v>1</v>
          </cell>
          <cell r="G270">
            <v>1</v>
          </cell>
        </row>
        <row r="271">
          <cell r="C271">
            <v>101010021</v>
          </cell>
          <cell r="D271" t="str">
            <v>MAQUINA DE ESCRIBIR  MEC. 18"  (carro grande)</v>
          </cell>
          <cell r="E271" t="str">
            <v>PZA.</v>
          </cell>
          <cell r="F271">
            <v>1</v>
          </cell>
          <cell r="G271">
            <v>1</v>
          </cell>
        </row>
        <row r="272">
          <cell r="C272">
            <v>101010023</v>
          </cell>
          <cell r="D272" t="str">
            <v>EQUIPO DE SONIDO</v>
          </cell>
          <cell r="E272" t="str">
            <v>EQ.</v>
          </cell>
          <cell r="F272">
            <v>1</v>
          </cell>
          <cell r="G272">
            <v>1</v>
          </cell>
        </row>
        <row r="273">
          <cell r="C273">
            <v>101010025</v>
          </cell>
          <cell r="D273" t="str">
            <v>PORTA BANDERA PARA JARDÍN DE NIÑOS</v>
          </cell>
          <cell r="E273" t="str">
            <v>PZA.</v>
          </cell>
          <cell r="F273">
            <v>1</v>
          </cell>
          <cell r="G273">
            <v>1</v>
          </cell>
        </row>
        <row r="274">
          <cell r="C274">
            <v>106060001</v>
          </cell>
          <cell r="D274" t="str">
            <v>ARCHIVERO 2 GAVETAS</v>
          </cell>
          <cell r="E274" t="str">
            <v>PZA.</v>
          </cell>
          <cell r="F274">
            <v>2</v>
          </cell>
          <cell r="G274">
            <v>2</v>
          </cell>
        </row>
        <row r="275">
          <cell r="C275">
            <v>106060003</v>
          </cell>
          <cell r="D275" t="str">
            <v>CESTO PARA BASURA</v>
          </cell>
          <cell r="E275" t="str">
            <v>PZA.</v>
          </cell>
          <cell r="F275">
            <v>2</v>
          </cell>
          <cell r="G275">
            <v>2</v>
          </cell>
        </row>
        <row r="276">
          <cell r="C276">
            <v>106060004</v>
          </cell>
          <cell r="D276" t="str">
            <v>COMPUTADORA PERSONAL</v>
          </cell>
          <cell r="E276" t="str">
            <v>PZA.</v>
          </cell>
          <cell r="F276">
            <v>1</v>
          </cell>
          <cell r="G276">
            <v>1</v>
          </cell>
        </row>
        <row r="277">
          <cell r="C277">
            <v>106060005</v>
          </cell>
          <cell r="D277" t="str">
            <v>IMPRESORA LÁSER</v>
          </cell>
          <cell r="E277" t="str">
            <v>PZA.</v>
          </cell>
          <cell r="F277">
            <v>1</v>
          </cell>
          <cell r="G277">
            <v>1</v>
          </cell>
        </row>
        <row r="278">
          <cell r="C278">
            <v>106060006</v>
          </cell>
          <cell r="D278" t="str">
            <v>MESA PARA COMPUTADORA</v>
          </cell>
          <cell r="E278" t="str">
            <v>PZA.</v>
          </cell>
          <cell r="F278">
            <v>1</v>
          </cell>
          <cell r="G278">
            <v>1</v>
          </cell>
        </row>
        <row r="279">
          <cell r="C279">
            <v>106060007</v>
          </cell>
          <cell r="D279" t="str">
            <v>MESA PARA IMPRESORA</v>
          </cell>
          <cell r="E279" t="str">
            <v>PZA.</v>
          </cell>
          <cell r="F279">
            <v>1</v>
          </cell>
          <cell r="G279">
            <v>1</v>
          </cell>
        </row>
        <row r="280">
          <cell r="C280">
            <v>106060009</v>
          </cell>
          <cell r="D280" t="str">
            <v>REGULADOR DE VOLTAJE DE 1 KVA.</v>
          </cell>
          <cell r="E280" t="str">
            <v>PZA.</v>
          </cell>
          <cell r="F280">
            <v>1</v>
          </cell>
          <cell r="G280">
            <v>1</v>
          </cell>
        </row>
        <row r="281">
          <cell r="C281">
            <v>106060010</v>
          </cell>
          <cell r="D281" t="str">
            <v>SILLA PARA MAESTRO</v>
          </cell>
          <cell r="E281" t="str">
            <v>PZA.</v>
          </cell>
          <cell r="F281">
            <v>5</v>
          </cell>
          <cell r="G281">
            <v>5</v>
          </cell>
        </row>
        <row r="282">
          <cell r="F282">
            <v>30</v>
          </cell>
          <cell r="G282">
            <v>30</v>
          </cell>
        </row>
        <row r="284">
          <cell r="C284" t="str">
            <v>IMPORTE</v>
          </cell>
        </row>
        <row r="295">
          <cell r="D295" t="str">
            <v>AULA JARDÍN DE NIÑOS</v>
          </cell>
          <cell r="E295">
            <v>3</v>
          </cell>
        </row>
        <row r="296">
          <cell r="C296" t="str">
            <v>CLAVE</v>
          </cell>
          <cell r="D296" t="str">
            <v>DESCRIPCIÓN</v>
          </cell>
          <cell r="E296" t="str">
            <v>U.M.</v>
          </cell>
          <cell r="F296" t="str">
            <v>CANT.</v>
          </cell>
          <cell r="G296" t="str">
            <v>CANT.</v>
          </cell>
        </row>
        <row r="297">
          <cell r="C297">
            <v>101020005</v>
          </cell>
          <cell r="D297" t="str">
            <v>MESA PARA MAESTRO</v>
          </cell>
          <cell r="E297" t="str">
            <v>PZA.</v>
          </cell>
          <cell r="F297">
            <v>1</v>
          </cell>
          <cell r="G297">
            <v>3</v>
          </cell>
        </row>
        <row r="298">
          <cell r="C298">
            <v>101020006</v>
          </cell>
          <cell r="D298" t="str">
            <v>SILLA PARA JARDÍN DE NIÑOS</v>
          </cell>
          <cell r="E298" t="str">
            <v>PZA.</v>
          </cell>
          <cell r="F298">
            <v>40</v>
          </cell>
          <cell r="G298">
            <v>120</v>
          </cell>
        </row>
        <row r="299">
          <cell r="C299">
            <v>101020007</v>
          </cell>
          <cell r="D299" t="str">
            <v>MESA PARA JARDÍN DE NIÑOS</v>
          </cell>
          <cell r="E299" t="str">
            <v>PZA.</v>
          </cell>
          <cell r="F299">
            <v>10</v>
          </cell>
          <cell r="G299">
            <v>30</v>
          </cell>
        </row>
        <row r="300">
          <cell r="C300">
            <v>101020009</v>
          </cell>
          <cell r="D300" t="str">
            <v>MUEBLES PARA GUARDADO DE MATERIAL DIDÁCTICO</v>
          </cell>
          <cell r="E300" t="str">
            <v>PZA.</v>
          </cell>
          <cell r="F300">
            <v>2</v>
          </cell>
          <cell r="G300">
            <v>6</v>
          </cell>
        </row>
        <row r="301">
          <cell r="C301">
            <v>106060003</v>
          </cell>
          <cell r="D301" t="str">
            <v>CESTO PARA BASURA</v>
          </cell>
          <cell r="E301" t="str">
            <v>PZA.</v>
          </cell>
          <cell r="F301">
            <v>1</v>
          </cell>
          <cell r="G301">
            <v>3</v>
          </cell>
        </row>
        <row r="302">
          <cell r="C302">
            <v>106060008</v>
          </cell>
          <cell r="D302" t="str">
            <v>PIZARRON METÁLICO (0.90 x 3.00 mts.)</v>
          </cell>
          <cell r="E302" t="str">
            <v>PZA.</v>
          </cell>
          <cell r="F302">
            <v>1</v>
          </cell>
          <cell r="G302">
            <v>3</v>
          </cell>
        </row>
        <row r="303">
          <cell r="C303">
            <v>106060010</v>
          </cell>
          <cell r="D303" t="str">
            <v>SILLA PARA MAESTRO</v>
          </cell>
          <cell r="E303" t="str">
            <v>PZA.</v>
          </cell>
          <cell r="F303">
            <v>1</v>
          </cell>
          <cell r="G303">
            <v>3</v>
          </cell>
        </row>
        <row r="304">
          <cell r="F304">
            <v>56</v>
          </cell>
          <cell r="G304">
            <v>168</v>
          </cell>
        </row>
        <row r="306">
          <cell r="C306" t="str">
            <v>IMPORTE</v>
          </cell>
        </row>
        <row r="318">
          <cell r="D318" t="str">
            <v>AULAS / PRIMARIA</v>
          </cell>
          <cell r="E318">
            <v>6</v>
          </cell>
        </row>
        <row r="319">
          <cell r="C319" t="str">
            <v>CLAVE</v>
          </cell>
          <cell r="D319" t="str">
            <v>DESCRIPCIÓN</v>
          </cell>
          <cell r="E319" t="str">
            <v>U.M.</v>
          </cell>
          <cell r="F319" t="str">
            <v>CANT.</v>
          </cell>
          <cell r="G319" t="str">
            <v>CANT.</v>
          </cell>
        </row>
        <row r="320">
          <cell r="C320">
            <v>101020003</v>
          </cell>
          <cell r="D320" t="str">
            <v>MESA BANCO INDIVIDUAL MEDIANO 1°, 2° y 3°</v>
          </cell>
          <cell r="E320" t="str">
            <v>PZA.</v>
          </cell>
          <cell r="F320">
            <v>48</v>
          </cell>
          <cell r="G320">
            <v>144</v>
          </cell>
        </row>
        <row r="321">
          <cell r="C321">
            <v>101020005</v>
          </cell>
          <cell r="D321" t="str">
            <v>MESA PARA MAESTRO</v>
          </cell>
          <cell r="E321" t="str">
            <v>PZA.</v>
          </cell>
          <cell r="F321">
            <v>1</v>
          </cell>
          <cell r="G321">
            <v>6</v>
          </cell>
        </row>
        <row r="322">
          <cell r="C322">
            <v>101020008</v>
          </cell>
          <cell r="D322" t="str">
            <v>MESA BANCO INDIVIDUAL STANDARD</v>
          </cell>
          <cell r="E322" t="str">
            <v>PZA.</v>
          </cell>
          <cell r="F322">
            <v>48</v>
          </cell>
          <cell r="G322">
            <v>144</v>
          </cell>
        </row>
        <row r="323">
          <cell r="C323">
            <v>106060003</v>
          </cell>
          <cell r="D323" t="str">
            <v>CESTO PARA BASURA</v>
          </cell>
          <cell r="E323" t="str">
            <v>PZA.</v>
          </cell>
          <cell r="F323">
            <v>1</v>
          </cell>
          <cell r="G323">
            <v>6</v>
          </cell>
        </row>
        <row r="324">
          <cell r="C324">
            <v>106060008</v>
          </cell>
          <cell r="D324" t="str">
            <v>PIZARRON METÁLICO (0.90 x 3.00 mts.)</v>
          </cell>
          <cell r="E324" t="str">
            <v>PZA.</v>
          </cell>
          <cell r="F324">
            <v>1</v>
          </cell>
          <cell r="G324">
            <v>6</v>
          </cell>
        </row>
        <row r="325">
          <cell r="C325">
            <v>106060010</v>
          </cell>
          <cell r="D325" t="str">
            <v>SILLA PARA MAESTRO</v>
          </cell>
          <cell r="E325" t="str">
            <v>PZA.</v>
          </cell>
          <cell r="F325">
            <v>1</v>
          </cell>
          <cell r="G325">
            <v>6</v>
          </cell>
        </row>
        <row r="326">
          <cell r="F326">
            <v>100</v>
          </cell>
          <cell r="G326">
            <v>312</v>
          </cell>
        </row>
        <row r="327">
          <cell r="D327" t="str">
            <v>DIRECCIÓN (PRIMARIA)</v>
          </cell>
          <cell r="E327">
            <v>2</v>
          </cell>
        </row>
        <row r="328">
          <cell r="C328" t="str">
            <v>CLAVE</v>
          </cell>
          <cell r="D328" t="str">
            <v>DESCRIPCIÓN</v>
          </cell>
          <cell r="E328" t="str">
            <v>U.M.</v>
          </cell>
          <cell r="F328" t="str">
            <v>CANT.</v>
          </cell>
          <cell r="G328" t="str">
            <v>CANT.</v>
          </cell>
        </row>
        <row r="329">
          <cell r="C329">
            <v>101010002</v>
          </cell>
          <cell r="D329" t="str">
            <v>ESCRITORIO EJECUTIVO</v>
          </cell>
          <cell r="E329" t="str">
            <v>PZA.</v>
          </cell>
          <cell r="F329">
            <v>1</v>
          </cell>
          <cell r="G329">
            <v>2</v>
          </cell>
        </row>
        <row r="330">
          <cell r="C330">
            <v>101010003</v>
          </cell>
          <cell r="D330" t="str">
            <v>ESCRITORIO DE UN PEDESTAL</v>
          </cell>
          <cell r="E330" t="str">
            <v>PZA.</v>
          </cell>
          <cell r="F330">
            <v>1</v>
          </cell>
          <cell r="G330">
            <v>2</v>
          </cell>
        </row>
        <row r="331">
          <cell r="C331">
            <v>101010004</v>
          </cell>
          <cell r="D331" t="str">
            <v>CREDENZA METÁLICA</v>
          </cell>
          <cell r="E331" t="str">
            <v>PZA.</v>
          </cell>
          <cell r="F331">
            <v>1</v>
          </cell>
          <cell r="G331">
            <v>2</v>
          </cell>
        </row>
        <row r="332">
          <cell r="C332">
            <v>101010005</v>
          </cell>
          <cell r="D332" t="str">
            <v>SILLÓN TIPO EJECUTIVO</v>
          </cell>
          <cell r="E332" t="str">
            <v>PZA.</v>
          </cell>
          <cell r="F332">
            <v>1</v>
          </cell>
          <cell r="G332">
            <v>2</v>
          </cell>
        </row>
        <row r="333">
          <cell r="C333">
            <v>101010006</v>
          </cell>
          <cell r="D333" t="str">
            <v>SILLA SECRETARIAL</v>
          </cell>
          <cell r="E333" t="str">
            <v>PZA.</v>
          </cell>
          <cell r="F333">
            <v>1</v>
          </cell>
          <cell r="G333">
            <v>2</v>
          </cell>
        </row>
        <row r="334">
          <cell r="C334">
            <v>101010009</v>
          </cell>
          <cell r="D334" t="str">
            <v>ARCHIVERO 4 GAVETAS</v>
          </cell>
          <cell r="E334" t="str">
            <v>PZA.</v>
          </cell>
          <cell r="F334">
            <v>2</v>
          </cell>
          <cell r="G334">
            <v>4</v>
          </cell>
        </row>
        <row r="335">
          <cell r="C335">
            <v>101010012</v>
          </cell>
          <cell r="D335" t="str">
            <v>MESA PARA MECANOGRAFÍA</v>
          </cell>
          <cell r="E335" t="str">
            <v>PZA.</v>
          </cell>
          <cell r="F335">
            <v>1</v>
          </cell>
          <cell r="G335">
            <v>2</v>
          </cell>
        </row>
        <row r="336">
          <cell r="C336">
            <v>101010014</v>
          </cell>
          <cell r="D336" t="str">
            <v>NICHO PARA BANDERA</v>
          </cell>
          <cell r="E336" t="str">
            <v>PZA.</v>
          </cell>
          <cell r="F336">
            <v>1</v>
          </cell>
          <cell r="G336">
            <v>2</v>
          </cell>
        </row>
        <row r="337">
          <cell r="C337">
            <v>101010015</v>
          </cell>
          <cell r="D337" t="str">
            <v>ASTA BANDERA DE LATÓN</v>
          </cell>
          <cell r="E337" t="str">
            <v>PZA.</v>
          </cell>
          <cell r="F337">
            <v>1</v>
          </cell>
          <cell r="G337">
            <v>2</v>
          </cell>
        </row>
        <row r="338">
          <cell r="C338">
            <v>101010016</v>
          </cell>
          <cell r="D338" t="str">
            <v>BANDERA NACIONAL PARA INTEMPERIE</v>
          </cell>
          <cell r="E338" t="str">
            <v>PZA.</v>
          </cell>
          <cell r="F338">
            <v>1</v>
          </cell>
          <cell r="G338">
            <v>2</v>
          </cell>
        </row>
        <row r="339">
          <cell r="C339">
            <v>101010017</v>
          </cell>
          <cell r="D339" t="str">
            <v>BANDERA NACIONAL PARA INTERIOR</v>
          </cell>
          <cell r="E339" t="str">
            <v>PZA.</v>
          </cell>
          <cell r="F339">
            <v>1</v>
          </cell>
          <cell r="G339">
            <v>2</v>
          </cell>
        </row>
        <row r="340">
          <cell r="C340">
            <v>101010019</v>
          </cell>
          <cell r="D340" t="str">
            <v>PORTA BANDERA PARA PRIMARIA Y SECUNDARIA</v>
          </cell>
          <cell r="E340" t="str">
            <v>PZA.</v>
          </cell>
          <cell r="F340">
            <v>1</v>
          </cell>
          <cell r="G340">
            <v>2</v>
          </cell>
        </row>
        <row r="341">
          <cell r="C341">
            <v>101010020</v>
          </cell>
          <cell r="D341" t="str">
            <v>MOÑO PARA BANDERA</v>
          </cell>
          <cell r="E341" t="str">
            <v>PZA.</v>
          </cell>
          <cell r="F341">
            <v>1</v>
          </cell>
          <cell r="G341">
            <v>2</v>
          </cell>
        </row>
        <row r="342">
          <cell r="C342">
            <v>101010021</v>
          </cell>
          <cell r="D342" t="str">
            <v>MAQUINA DE ESCRIBIR  MEC. 18"  (carro grande)</v>
          </cell>
          <cell r="E342" t="str">
            <v>PZA.</v>
          </cell>
          <cell r="F342">
            <v>1</v>
          </cell>
          <cell r="G342">
            <v>2</v>
          </cell>
        </row>
        <row r="343">
          <cell r="C343">
            <v>101010022</v>
          </cell>
          <cell r="D343" t="str">
            <v>MAQUINA CALCULADORA ELECTRÓNICA</v>
          </cell>
          <cell r="E343" t="str">
            <v>PZA.</v>
          </cell>
          <cell r="F343">
            <v>1</v>
          </cell>
          <cell r="G343">
            <v>2</v>
          </cell>
        </row>
        <row r="344">
          <cell r="C344">
            <v>101010023</v>
          </cell>
          <cell r="D344" t="str">
            <v>EQUIPO DE SONIDO</v>
          </cell>
          <cell r="E344" t="str">
            <v>EQ.</v>
          </cell>
          <cell r="F344">
            <v>1</v>
          </cell>
          <cell r="G344">
            <v>2</v>
          </cell>
        </row>
        <row r="345">
          <cell r="C345">
            <v>106060003</v>
          </cell>
          <cell r="D345" t="str">
            <v>CESTO PARA BASURA</v>
          </cell>
          <cell r="E345" t="str">
            <v>PZA.</v>
          </cell>
          <cell r="F345">
            <v>3</v>
          </cell>
          <cell r="G345">
            <v>6</v>
          </cell>
        </row>
        <row r="346">
          <cell r="C346">
            <v>106060004</v>
          </cell>
          <cell r="D346" t="str">
            <v>COMPUTADORA PERSONAL</v>
          </cell>
          <cell r="E346" t="str">
            <v>PZA.</v>
          </cell>
          <cell r="F346">
            <v>1</v>
          </cell>
          <cell r="G346">
            <v>2</v>
          </cell>
        </row>
        <row r="347">
          <cell r="C347">
            <v>106060005</v>
          </cell>
          <cell r="D347" t="str">
            <v>IMPRESORA LÁSER</v>
          </cell>
          <cell r="E347" t="str">
            <v>PZA.</v>
          </cell>
          <cell r="F347">
            <v>1</v>
          </cell>
          <cell r="G347">
            <v>2</v>
          </cell>
        </row>
        <row r="348">
          <cell r="C348">
            <v>106060006</v>
          </cell>
          <cell r="D348" t="str">
            <v>MESA PARA COMPUTADORA</v>
          </cell>
          <cell r="E348" t="str">
            <v>PZA.</v>
          </cell>
          <cell r="F348">
            <v>1</v>
          </cell>
          <cell r="G348">
            <v>2</v>
          </cell>
        </row>
        <row r="349">
          <cell r="C349">
            <v>106060007</v>
          </cell>
          <cell r="D349" t="str">
            <v>MESA PARA IMPRESORA</v>
          </cell>
          <cell r="E349" t="str">
            <v>PZA.</v>
          </cell>
          <cell r="F349">
            <v>1</v>
          </cell>
          <cell r="G349">
            <v>2</v>
          </cell>
        </row>
        <row r="350">
          <cell r="C350">
            <v>106060009</v>
          </cell>
          <cell r="D350" t="str">
            <v>REGULADOR DE VOLTAJE DE 1 KVA.</v>
          </cell>
          <cell r="E350" t="str">
            <v>PZA.</v>
          </cell>
          <cell r="F350">
            <v>1</v>
          </cell>
          <cell r="G350">
            <v>2</v>
          </cell>
        </row>
        <row r="351">
          <cell r="C351">
            <v>106060010</v>
          </cell>
          <cell r="D351" t="str">
            <v>SILLA PARA MAESTRO</v>
          </cell>
          <cell r="E351" t="str">
            <v>PZA.</v>
          </cell>
          <cell r="F351">
            <v>2</v>
          </cell>
          <cell r="G351">
            <v>4</v>
          </cell>
        </row>
        <row r="352">
          <cell r="F352">
            <v>27</v>
          </cell>
          <cell r="G352">
            <v>54</v>
          </cell>
        </row>
        <row r="353">
          <cell r="C353" t="str">
            <v>IMPORTE</v>
          </cell>
        </row>
        <row r="363">
          <cell r="D363" t="str">
            <v>AULAS / PRIMARIA</v>
          </cell>
          <cell r="E363">
            <v>6</v>
          </cell>
        </row>
        <row r="364">
          <cell r="C364" t="str">
            <v>CLAVE</v>
          </cell>
          <cell r="D364" t="str">
            <v>DESCRIPCIÓN</v>
          </cell>
          <cell r="E364" t="str">
            <v>U.M.</v>
          </cell>
          <cell r="F364" t="str">
            <v>CANT.</v>
          </cell>
          <cell r="G364" t="str">
            <v>CANT.</v>
          </cell>
        </row>
        <row r="365">
          <cell r="C365">
            <v>101020003</v>
          </cell>
          <cell r="D365" t="str">
            <v>MESA BANCO INDIVIDUAL MEDIANO 1°, 2° y 3°</v>
          </cell>
          <cell r="E365" t="str">
            <v>PZA.</v>
          </cell>
          <cell r="F365">
            <v>48</v>
          </cell>
          <cell r="G365">
            <v>144</v>
          </cell>
        </row>
        <row r="366">
          <cell r="C366">
            <v>101020005</v>
          </cell>
          <cell r="D366" t="str">
            <v>MESA PARA MAESTRO</v>
          </cell>
          <cell r="E366" t="str">
            <v>PZA.</v>
          </cell>
          <cell r="F366">
            <v>1</v>
          </cell>
          <cell r="G366">
            <v>6</v>
          </cell>
        </row>
        <row r="367">
          <cell r="C367">
            <v>101020008</v>
          </cell>
          <cell r="D367" t="str">
            <v>MESA BANCO INDIVIDUAL STANDARD</v>
          </cell>
          <cell r="E367" t="str">
            <v>PZA.</v>
          </cell>
          <cell r="F367">
            <v>48</v>
          </cell>
          <cell r="G367">
            <v>144</v>
          </cell>
        </row>
        <row r="368">
          <cell r="C368">
            <v>106060003</v>
          </cell>
          <cell r="D368" t="str">
            <v>CESTO PARA BASURA</v>
          </cell>
          <cell r="E368" t="str">
            <v>PZA.</v>
          </cell>
          <cell r="F368">
            <v>1</v>
          </cell>
          <cell r="G368">
            <v>6</v>
          </cell>
        </row>
        <row r="369">
          <cell r="C369">
            <v>106060008</v>
          </cell>
          <cell r="D369" t="str">
            <v>PIZARRON METÁLICO (0.90 x 3.00 mts.)</v>
          </cell>
          <cell r="E369" t="str">
            <v>PZA.</v>
          </cell>
          <cell r="F369">
            <v>1</v>
          </cell>
          <cell r="G369">
            <v>6</v>
          </cell>
        </row>
        <row r="370">
          <cell r="C370">
            <v>106060010</v>
          </cell>
          <cell r="D370" t="str">
            <v>SILLA PARA MAESTRO</v>
          </cell>
          <cell r="E370" t="str">
            <v>PZA.</v>
          </cell>
          <cell r="F370">
            <v>1</v>
          </cell>
          <cell r="G370">
            <v>6</v>
          </cell>
        </row>
        <row r="371">
          <cell r="F371">
            <v>100</v>
          </cell>
          <cell r="G371">
            <v>312</v>
          </cell>
        </row>
        <row r="372">
          <cell r="D372" t="str">
            <v>DIRECCIÓN (PRIMARIA)</v>
          </cell>
          <cell r="E372">
            <v>2</v>
          </cell>
        </row>
        <row r="373">
          <cell r="C373" t="str">
            <v>CLAVE</v>
          </cell>
          <cell r="D373" t="str">
            <v>DESCRIPCIÓN</v>
          </cell>
          <cell r="E373" t="str">
            <v>U.M.</v>
          </cell>
          <cell r="F373" t="str">
            <v>CANT.</v>
          </cell>
          <cell r="G373" t="str">
            <v>CANT.</v>
          </cell>
        </row>
        <row r="374">
          <cell r="C374">
            <v>101010002</v>
          </cell>
          <cell r="D374" t="str">
            <v>ESCRITORIO EJECUTIVO</v>
          </cell>
          <cell r="E374" t="str">
            <v>PZA.</v>
          </cell>
          <cell r="F374">
            <v>1</v>
          </cell>
          <cell r="G374">
            <v>2</v>
          </cell>
        </row>
        <row r="375">
          <cell r="C375">
            <v>101010003</v>
          </cell>
          <cell r="D375" t="str">
            <v>ESCRITORIO DE UN PEDESTAL</v>
          </cell>
          <cell r="E375" t="str">
            <v>PZA.</v>
          </cell>
          <cell r="F375">
            <v>1</v>
          </cell>
          <cell r="G375">
            <v>2</v>
          </cell>
        </row>
        <row r="376">
          <cell r="C376">
            <v>101010004</v>
          </cell>
          <cell r="D376" t="str">
            <v>CREDENZA METÁLICA</v>
          </cell>
          <cell r="E376" t="str">
            <v>PZA.</v>
          </cell>
          <cell r="F376">
            <v>1</v>
          </cell>
          <cell r="G376">
            <v>2</v>
          </cell>
        </row>
        <row r="377">
          <cell r="C377">
            <v>101010005</v>
          </cell>
          <cell r="D377" t="str">
            <v>SILLÓN TIPO EJECUTIVO</v>
          </cell>
          <cell r="E377" t="str">
            <v>PZA.</v>
          </cell>
          <cell r="F377">
            <v>1</v>
          </cell>
          <cell r="G377">
            <v>2</v>
          </cell>
        </row>
        <row r="378">
          <cell r="C378">
            <v>101010006</v>
          </cell>
          <cell r="D378" t="str">
            <v>SILLA SECRETARIAL</v>
          </cell>
          <cell r="E378" t="str">
            <v>PZA.</v>
          </cell>
          <cell r="F378">
            <v>1</v>
          </cell>
          <cell r="G378">
            <v>2</v>
          </cell>
        </row>
        <row r="379">
          <cell r="C379">
            <v>101010009</v>
          </cell>
          <cell r="D379" t="str">
            <v>ARCHIVERO 4 GAVETAS</v>
          </cell>
          <cell r="E379" t="str">
            <v>PZA.</v>
          </cell>
          <cell r="F379">
            <v>2</v>
          </cell>
          <cell r="G379">
            <v>4</v>
          </cell>
        </row>
        <row r="380">
          <cell r="C380">
            <v>101010012</v>
          </cell>
          <cell r="D380" t="str">
            <v>MESA PARA MECANOGRAFÍA</v>
          </cell>
          <cell r="E380" t="str">
            <v>PZA.</v>
          </cell>
          <cell r="F380">
            <v>1</v>
          </cell>
          <cell r="G380">
            <v>2</v>
          </cell>
        </row>
        <row r="381">
          <cell r="C381">
            <v>101010014</v>
          </cell>
          <cell r="D381" t="str">
            <v>NICHO PARA BANDERA</v>
          </cell>
          <cell r="E381" t="str">
            <v>PZA.</v>
          </cell>
          <cell r="F381">
            <v>1</v>
          </cell>
          <cell r="G381">
            <v>2</v>
          </cell>
        </row>
        <row r="382">
          <cell r="C382">
            <v>101010015</v>
          </cell>
          <cell r="D382" t="str">
            <v>ASTA BANDERA DE LATÓN</v>
          </cell>
          <cell r="E382" t="str">
            <v>PZA.</v>
          </cell>
          <cell r="F382">
            <v>1</v>
          </cell>
          <cell r="G382">
            <v>2</v>
          </cell>
        </row>
        <row r="383">
          <cell r="C383">
            <v>101010016</v>
          </cell>
          <cell r="D383" t="str">
            <v>BANDERA NACIONAL PARA INTEMPERIE</v>
          </cell>
          <cell r="E383" t="str">
            <v>PZA.</v>
          </cell>
          <cell r="F383">
            <v>1</v>
          </cell>
          <cell r="G383">
            <v>2</v>
          </cell>
        </row>
        <row r="384">
          <cell r="C384">
            <v>101010017</v>
          </cell>
          <cell r="D384" t="str">
            <v>BANDERA NACIONAL PARA INTERIOR</v>
          </cell>
          <cell r="E384" t="str">
            <v>PZA.</v>
          </cell>
          <cell r="F384">
            <v>1</v>
          </cell>
          <cell r="G384">
            <v>2</v>
          </cell>
        </row>
        <row r="385">
          <cell r="C385">
            <v>101010019</v>
          </cell>
          <cell r="D385" t="str">
            <v>PORTA BANDERA PARA PRIMARIA Y SECUNDARIA</v>
          </cell>
          <cell r="E385" t="str">
            <v>PZA.</v>
          </cell>
          <cell r="F385">
            <v>1</v>
          </cell>
          <cell r="G385">
            <v>2</v>
          </cell>
        </row>
        <row r="386">
          <cell r="C386">
            <v>101010020</v>
          </cell>
          <cell r="D386" t="str">
            <v>MOÑO PARA BANDERA</v>
          </cell>
          <cell r="E386" t="str">
            <v>PZA.</v>
          </cell>
          <cell r="F386">
            <v>1</v>
          </cell>
          <cell r="G386">
            <v>2</v>
          </cell>
        </row>
        <row r="387">
          <cell r="C387">
            <v>101010021</v>
          </cell>
          <cell r="D387" t="str">
            <v>MAQUINA DE ESCRIBIR  MEC. 18"  (carro grande)</v>
          </cell>
          <cell r="E387" t="str">
            <v>PZA.</v>
          </cell>
          <cell r="F387">
            <v>1</v>
          </cell>
          <cell r="G387">
            <v>2</v>
          </cell>
        </row>
        <row r="388">
          <cell r="C388">
            <v>101010022</v>
          </cell>
          <cell r="D388" t="str">
            <v>MAQUINA CALCULADORA ELECTRÓNICA</v>
          </cell>
          <cell r="E388" t="str">
            <v>PZA.</v>
          </cell>
          <cell r="F388">
            <v>1</v>
          </cell>
          <cell r="G388">
            <v>2</v>
          </cell>
        </row>
        <row r="389">
          <cell r="C389">
            <v>101010023</v>
          </cell>
          <cell r="D389" t="str">
            <v>EQUIPO DE SONIDO</v>
          </cell>
          <cell r="E389" t="str">
            <v>EQ.</v>
          </cell>
          <cell r="F389">
            <v>1</v>
          </cell>
          <cell r="G389">
            <v>2</v>
          </cell>
        </row>
        <row r="390">
          <cell r="C390">
            <v>106060003</v>
          </cell>
          <cell r="D390" t="str">
            <v>CESTO PARA BASURA</v>
          </cell>
          <cell r="E390" t="str">
            <v>PZA.</v>
          </cell>
          <cell r="F390">
            <v>3</v>
          </cell>
          <cell r="G390">
            <v>6</v>
          </cell>
        </row>
        <row r="391">
          <cell r="C391">
            <v>106060004</v>
          </cell>
          <cell r="D391" t="str">
            <v>COMPUTADORA PERSONAL</v>
          </cell>
          <cell r="E391" t="str">
            <v>PZA.</v>
          </cell>
          <cell r="F391">
            <v>1</v>
          </cell>
          <cell r="G391">
            <v>2</v>
          </cell>
        </row>
        <row r="392">
          <cell r="C392">
            <v>106060005</v>
          </cell>
          <cell r="D392" t="str">
            <v>IMPRESORA LÁSER</v>
          </cell>
          <cell r="E392" t="str">
            <v>PZA.</v>
          </cell>
          <cell r="F392">
            <v>1</v>
          </cell>
          <cell r="G392">
            <v>2</v>
          </cell>
        </row>
        <row r="393">
          <cell r="C393">
            <v>106060006</v>
          </cell>
          <cell r="D393" t="str">
            <v>MESA PARA COMPUTADORA</v>
          </cell>
          <cell r="E393" t="str">
            <v>PZA.</v>
          </cell>
          <cell r="F393">
            <v>1</v>
          </cell>
          <cell r="G393">
            <v>2</v>
          </cell>
        </row>
        <row r="394">
          <cell r="C394">
            <v>106060007</v>
          </cell>
          <cell r="D394" t="str">
            <v>MESA PARA IMPRESORA</v>
          </cell>
          <cell r="E394" t="str">
            <v>PZA.</v>
          </cell>
          <cell r="F394">
            <v>1</v>
          </cell>
          <cell r="G394">
            <v>2</v>
          </cell>
        </row>
        <row r="395">
          <cell r="C395">
            <v>106060009</v>
          </cell>
          <cell r="D395" t="str">
            <v>REGULADOR DE VOLTAJE DE 1 KVA.</v>
          </cell>
          <cell r="E395" t="str">
            <v>PZA.</v>
          </cell>
          <cell r="F395">
            <v>1</v>
          </cell>
          <cell r="G395">
            <v>2</v>
          </cell>
        </row>
        <row r="396">
          <cell r="C396">
            <v>106060010</v>
          </cell>
          <cell r="D396" t="str">
            <v>SILLA PARA MAESTRO</v>
          </cell>
          <cell r="E396" t="str">
            <v>PZA.</v>
          </cell>
          <cell r="F396">
            <v>2</v>
          </cell>
          <cell r="G396">
            <v>4</v>
          </cell>
        </row>
        <row r="397">
          <cell r="F397">
            <v>27</v>
          </cell>
          <cell r="G397">
            <v>54</v>
          </cell>
        </row>
        <row r="398">
          <cell r="C398" t="str">
            <v>IMPORTE</v>
          </cell>
        </row>
        <row r="408">
          <cell r="D408" t="str">
            <v>AULAS / PRIMARIA</v>
          </cell>
          <cell r="E408">
            <v>6</v>
          </cell>
        </row>
        <row r="409">
          <cell r="C409" t="str">
            <v>CLAVE</v>
          </cell>
          <cell r="D409" t="str">
            <v>DESCRIPCIÓN</v>
          </cell>
          <cell r="E409" t="str">
            <v>U.M.</v>
          </cell>
          <cell r="F409" t="str">
            <v>CANT.</v>
          </cell>
          <cell r="G409" t="str">
            <v>CANT.</v>
          </cell>
        </row>
        <row r="410">
          <cell r="C410">
            <v>101020003</v>
          </cell>
          <cell r="D410" t="str">
            <v>MESA BANCO INDIVIDUAL MEDIANO 1°, 2° y 3°</v>
          </cell>
          <cell r="E410" t="str">
            <v>PZA.</v>
          </cell>
          <cell r="F410">
            <v>48</v>
          </cell>
          <cell r="G410">
            <v>144</v>
          </cell>
        </row>
        <row r="411">
          <cell r="C411">
            <v>101020005</v>
          </cell>
          <cell r="D411" t="str">
            <v>MESA PARA MAESTRO</v>
          </cell>
          <cell r="E411" t="str">
            <v>PZA.</v>
          </cell>
          <cell r="F411">
            <v>1</v>
          </cell>
          <cell r="G411">
            <v>6</v>
          </cell>
        </row>
        <row r="412">
          <cell r="C412">
            <v>101020008</v>
          </cell>
          <cell r="D412" t="str">
            <v>MESA BANCO INDIVIDUAL STANDARD</v>
          </cell>
          <cell r="E412" t="str">
            <v>PZA.</v>
          </cell>
          <cell r="F412">
            <v>48</v>
          </cell>
          <cell r="G412">
            <v>144</v>
          </cell>
        </row>
        <row r="413">
          <cell r="C413">
            <v>106060003</v>
          </cell>
          <cell r="D413" t="str">
            <v>CESTO PARA BASURA</v>
          </cell>
          <cell r="E413" t="str">
            <v>PZA.</v>
          </cell>
          <cell r="F413">
            <v>1</v>
          </cell>
          <cell r="G413">
            <v>6</v>
          </cell>
        </row>
        <row r="414">
          <cell r="C414">
            <v>106060008</v>
          </cell>
          <cell r="D414" t="str">
            <v>PIZARRON METÁLICO (0.90 x 3.00 mts.)</v>
          </cell>
          <cell r="E414" t="str">
            <v>PZA.</v>
          </cell>
          <cell r="F414">
            <v>1</v>
          </cell>
          <cell r="G414">
            <v>6</v>
          </cell>
        </row>
        <row r="415">
          <cell r="C415">
            <v>106060010</v>
          </cell>
          <cell r="D415" t="str">
            <v>SILLA PARA MAESTRO</v>
          </cell>
          <cell r="E415" t="str">
            <v>PZA.</v>
          </cell>
          <cell r="F415">
            <v>1</v>
          </cell>
          <cell r="G415">
            <v>6</v>
          </cell>
        </row>
        <row r="416">
          <cell r="F416">
            <v>100</v>
          </cell>
          <cell r="G416">
            <v>312</v>
          </cell>
        </row>
        <row r="417">
          <cell r="D417" t="str">
            <v>DIRECCIÓN (PRIMARIA)</v>
          </cell>
          <cell r="E417">
            <v>2</v>
          </cell>
        </row>
        <row r="418">
          <cell r="C418" t="str">
            <v>CLAVE</v>
          </cell>
          <cell r="D418" t="str">
            <v>DESCRIPCIÓN</v>
          </cell>
          <cell r="E418" t="str">
            <v>U.M.</v>
          </cell>
          <cell r="F418" t="str">
            <v>CANT.</v>
          </cell>
          <cell r="G418" t="str">
            <v>CANT.</v>
          </cell>
        </row>
        <row r="419">
          <cell r="C419">
            <v>101010002</v>
          </cell>
          <cell r="D419" t="str">
            <v>ESCRITORIO EJECUTIVO</v>
          </cell>
          <cell r="E419" t="str">
            <v>PZA.</v>
          </cell>
          <cell r="F419">
            <v>1</v>
          </cell>
          <cell r="G419">
            <v>2</v>
          </cell>
        </row>
        <row r="420">
          <cell r="C420">
            <v>101010003</v>
          </cell>
          <cell r="D420" t="str">
            <v>ESCRITORIO DE UN PEDESTAL</v>
          </cell>
          <cell r="E420" t="str">
            <v>PZA.</v>
          </cell>
          <cell r="F420">
            <v>1</v>
          </cell>
          <cell r="G420">
            <v>2</v>
          </cell>
        </row>
        <row r="421">
          <cell r="C421">
            <v>101010004</v>
          </cell>
          <cell r="D421" t="str">
            <v>CREDENZA METÁLICA</v>
          </cell>
          <cell r="E421" t="str">
            <v>PZA.</v>
          </cell>
          <cell r="F421">
            <v>1</v>
          </cell>
          <cell r="G421">
            <v>2</v>
          </cell>
        </row>
        <row r="422">
          <cell r="C422">
            <v>101010005</v>
          </cell>
          <cell r="D422" t="str">
            <v>SILLÓN TIPO EJECUTIVO</v>
          </cell>
          <cell r="E422" t="str">
            <v>PZA.</v>
          </cell>
          <cell r="F422">
            <v>1</v>
          </cell>
          <cell r="G422">
            <v>2</v>
          </cell>
        </row>
        <row r="423">
          <cell r="C423">
            <v>101010006</v>
          </cell>
          <cell r="D423" t="str">
            <v>SILLA SECRETARIAL</v>
          </cell>
          <cell r="E423" t="str">
            <v>PZA.</v>
          </cell>
          <cell r="F423">
            <v>1</v>
          </cell>
          <cell r="G423">
            <v>2</v>
          </cell>
        </row>
        <row r="424">
          <cell r="C424">
            <v>101010009</v>
          </cell>
          <cell r="D424" t="str">
            <v>ARCHIVERO 4 GAVETAS</v>
          </cell>
          <cell r="E424" t="str">
            <v>PZA.</v>
          </cell>
          <cell r="F424">
            <v>2</v>
          </cell>
          <cell r="G424">
            <v>4</v>
          </cell>
        </row>
        <row r="425">
          <cell r="C425">
            <v>101010012</v>
          </cell>
          <cell r="D425" t="str">
            <v>MESA PARA MECANOGRAFÍA</v>
          </cell>
          <cell r="E425" t="str">
            <v>PZA.</v>
          </cell>
          <cell r="F425">
            <v>1</v>
          </cell>
          <cell r="G425">
            <v>2</v>
          </cell>
        </row>
        <row r="426">
          <cell r="C426">
            <v>101010014</v>
          </cell>
          <cell r="D426" t="str">
            <v>NICHO PARA BANDERA</v>
          </cell>
          <cell r="E426" t="str">
            <v>PZA.</v>
          </cell>
          <cell r="F426">
            <v>1</v>
          </cell>
          <cell r="G426">
            <v>2</v>
          </cell>
        </row>
        <row r="427">
          <cell r="C427">
            <v>101010015</v>
          </cell>
          <cell r="D427" t="str">
            <v>ASTA BANDERA DE LATÓN</v>
          </cell>
          <cell r="E427" t="str">
            <v>PZA.</v>
          </cell>
          <cell r="F427">
            <v>1</v>
          </cell>
          <cell r="G427">
            <v>2</v>
          </cell>
        </row>
        <row r="428">
          <cell r="C428">
            <v>101010016</v>
          </cell>
          <cell r="D428" t="str">
            <v>BANDERA NACIONAL PARA INTEMPERIE</v>
          </cell>
          <cell r="E428" t="str">
            <v>PZA.</v>
          </cell>
          <cell r="F428">
            <v>1</v>
          </cell>
          <cell r="G428">
            <v>2</v>
          </cell>
        </row>
        <row r="429">
          <cell r="C429">
            <v>101010017</v>
          </cell>
          <cell r="D429" t="str">
            <v>BANDERA NACIONAL PARA INTERIOR</v>
          </cell>
          <cell r="E429" t="str">
            <v>PZA.</v>
          </cell>
          <cell r="F429">
            <v>1</v>
          </cell>
          <cell r="G429">
            <v>2</v>
          </cell>
        </row>
        <row r="430">
          <cell r="C430">
            <v>101010019</v>
          </cell>
          <cell r="D430" t="str">
            <v>PORTA BANDERA PARA PRIMARIA Y SECUNDARIA</v>
          </cell>
          <cell r="E430" t="str">
            <v>PZA.</v>
          </cell>
          <cell r="F430">
            <v>1</v>
          </cell>
          <cell r="G430">
            <v>2</v>
          </cell>
        </row>
        <row r="431">
          <cell r="C431">
            <v>101010020</v>
          </cell>
          <cell r="D431" t="str">
            <v>MOÑO PARA BANDERA</v>
          </cell>
          <cell r="E431" t="str">
            <v>PZA.</v>
          </cell>
          <cell r="F431">
            <v>1</v>
          </cell>
          <cell r="G431">
            <v>2</v>
          </cell>
        </row>
        <row r="432">
          <cell r="C432">
            <v>101010021</v>
          </cell>
          <cell r="D432" t="str">
            <v>MAQUINA DE ESCRIBIR  MEC. 18"  (carro grande)</v>
          </cell>
          <cell r="E432" t="str">
            <v>PZA.</v>
          </cell>
          <cell r="F432">
            <v>1</v>
          </cell>
          <cell r="G432">
            <v>2</v>
          </cell>
        </row>
        <row r="433">
          <cell r="C433">
            <v>101010022</v>
          </cell>
          <cell r="D433" t="str">
            <v>MAQUINA CALCULADORA ELECTRÓNICA</v>
          </cell>
          <cell r="E433" t="str">
            <v>PZA.</v>
          </cell>
          <cell r="F433">
            <v>1</v>
          </cell>
          <cell r="G433">
            <v>2</v>
          </cell>
        </row>
        <row r="434">
          <cell r="C434">
            <v>101010023</v>
          </cell>
          <cell r="D434" t="str">
            <v>EQUIPO DE SONIDO</v>
          </cell>
          <cell r="E434" t="str">
            <v>EQ.</v>
          </cell>
          <cell r="F434">
            <v>1</v>
          </cell>
          <cell r="G434">
            <v>2</v>
          </cell>
        </row>
        <row r="435">
          <cell r="C435">
            <v>106060003</v>
          </cell>
          <cell r="D435" t="str">
            <v>CESTO PARA BASURA</v>
          </cell>
          <cell r="E435" t="str">
            <v>PZA.</v>
          </cell>
          <cell r="F435">
            <v>3</v>
          </cell>
          <cell r="G435">
            <v>6</v>
          </cell>
        </row>
        <row r="436">
          <cell r="C436">
            <v>106060004</v>
          </cell>
          <cell r="D436" t="str">
            <v>COMPUTADORA PERSONAL</v>
          </cell>
          <cell r="E436" t="str">
            <v>PZA.</v>
          </cell>
          <cell r="F436">
            <v>1</v>
          </cell>
          <cell r="G436">
            <v>2</v>
          </cell>
        </row>
        <row r="437">
          <cell r="C437">
            <v>106060005</v>
          </cell>
          <cell r="D437" t="str">
            <v>IMPRESORA LÁSER</v>
          </cell>
          <cell r="E437" t="str">
            <v>PZA.</v>
          </cell>
          <cell r="F437">
            <v>1</v>
          </cell>
          <cell r="G437">
            <v>2</v>
          </cell>
        </row>
        <row r="438">
          <cell r="C438">
            <v>106060006</v>
          </cell>
          <cell r="D438" t="str">
            <v>MESA PARA COMPUTADORA</v>
          </cell>
          <cell r="E438" t="str">
            <v>PZA.</v>
          </cell>
          <cell r="F438">
            <v>1</v>
          </cell>
          <cell r="G438">
            <v>2</v>
          </cell>
        </row>
        <row r="439">
          <cell r="C439">
            <v>106060007</v>
          </cell>
          <cell r="D439" t="str">
            <v>MESA PARA IMPRESORA</v>
          </cell>
          <cell r="E439" t="str">
            <v>PZA.</v>
          </cell>
          <cell r="F439">
            <v>1</v>
          </cell>
          <cell r="G439">
            <v>2</v>
          </cell>
        </row>
        <row r="440">
          <cell r="C440">
            <v>106060009</v>
          </cell>
          <cell r="D440" t="str">
            <v>REGULADOR DE VOLTAJE DE 1 KVA.</v>
          </cell>
          <cell r="E440" t="str">
            <v>PZA.</v>
          </cell>
          <cell r="F440">
            <v>1</v>
          </cell>
          <cell r="G440">
            <v>2</v>
          </cell>
        </row>
        <row r="441">
          <cell r="C441">
            <v>106060010</v>
          </cell>
          <cell r="D441" t="str">
            <v>SILLA PARA MAESTRO</v>
          </cell>
          <cell r="E441" t="str">
            <v>PZA.</v>
          </cell>
          <cell r="F441">
            <v>2</v>
          </cell>
          <cell r="G441">
            <v>4</v>
          </cell>
        </row>
        <row r="442">
          <cell r="F442">
            <v>27</v>
          </cell>
          <cell r="G442">
            <v>54</v>
          </cell>
        </row>
        <row r="443">
          <cell r="C443" t="str">
            <v>IMPORTE</v>
          </cell>
        </row>
        <row r="453">
          <cell r="D453" t="str">
            <v>AULAS / PRIMARIA</v>
          </cell>
          <cell r="E453">
            <v>6</v>
          </cell>
        </row>
        <row r="454">
          <cell r="C454" t="str">
            <v>CLAVE</v>
          </cell>
          <cell r="D454" t="str">
            <v>DESCRIPCIÓN</v>
          </cell>
          <cell r="E454" t="str">
            <v>U.M.</v>
          </cell>
          <cell r="F454" t="str">
            <v>CANT.</v>
          </cell>
          <cell r="G454" t="str">
            <v>CANT.</v>
          </cell>
        </row>
        <row r="455">
          <cell r="C455">
            <v>101020003</v>
          </cell>
          <cell r="D455" t="str">
            <v>MESA BANCO INDIVIDUAL MEDIANO 1°, 2° y 3°</v>
          </cell>
          <cell r="E455" t="str">
            <v>PZA.</v>
          </cell>
          <cell r="F455">
            <v>48</v>
          </cell>
          <cell r="G455">
            <v>144</v>
          </cell>
        </row>
        <row r="456">
          <cell r="C456">
            <v>101020005</v>
          </cell>
          <cell r="D456" t="str">
            <v>MESA PARA MAESTRO</v>
          </cell>
          <cell r="E456" t="str">
            <v>PZA.</v>
          </cell>
          <cell r="F456">
            <v>1</v>
          </cell>
          <cell r="G456">
            <v>6</v>
          </cell>
        </row>
        <row r="457">
          <cell r="C457">
            <v>101020008</v>
          </cell>
          <cell r="D457" t="str">
            <v>MESA BANCO INDIVIDUAL STANDARD</v>
          </cell>
          <cell r="E457" t="str">
            <v>PZA.</v>
          </cell>
          <cell r="F457">
            <v>48</v>
          </cell>
          <cell r="G457">
            <v>144</v>
          </cell>
        </row>
        <row r="458">
          <cell r="C458">
            <v>106060003</v>
          </cell>
          <cell r="D458" t="str">
            <v>CESTO PARA BASURA</v>
          </cell>
          <cell r="E458" t="str">
            <v>PZA.</v>
          </cell>
          <cell r="F458">
            <v>1</v>
          </cell>
          <cell r="G458">
            <v>6</v>
          </cell>
        </row>
        <row r="459">
          <cell r="C459">
            <v>106060008</v>
          </cell>
          <cell r="D459" t="str">
            <v>PIZARRON METÁLICO (0.90 x 3.00 mts.)</v>
          </cell>
          <cell r="E459" t="str">
            <v>PZA.</v>
          </cell>
          <cell r="F459">
            <v>1</v>
          </cell>
          <cell r="G459">
            <v>6</v>
          </cell>
        </row>
        <row r="460">
          <cell r="C460">
            <v>106060010</v>
          </cell>
          <cell r="D460" t="str">
            <v>SILLA PARA MAESTRO</v>
          </cell>
          <cell r="E460" t="str">
            <v>PZA.</v>
          </cell>
          <cell r="F460">
            <v>1</v>
          </cell>
          <cell r="G460">
            <v>6</v>
          </cell>
        </row>
        <row r="461">
          <cell r="F461">
            <v>100</v>
          </cell>
          <cell r="G461">
            <v>312</v>
          </cell>
        </row>
        <row r="462">
          <cell r="D462" t="str">
            <v>DIRECCIÓN (PRIMARIA)</v>
          </cell>
          <cell r="E462">
            <v>2</v>
          </cell>
        </row>
        <row r="463">
          <cell r="C463" t="str">
            <v>CLAVE</v>
          </cell>
          <cell r="D463" t="str">
            <v>DESCRIPCIÓN</v>
          </cell>
          <cell r="E463" t="str">
            <v>U.M.</v>
          </cell>
          <cell r="F463" t="str">
            <v>CANT.</v>
          </cell>
          <cell r="G463" t="str">
            <v>CANT.</v>
          </cell>
        </row>
        <row r="464">
          <cell r="C464">
            <v>101010002</v>
          </cell>
          <cell r="D464" t="str">
            <v>ESCRITORIO EJECUTIVO</v>
          </cell>
          <cell r="E464" t="str">
            <v>PZA.</v>
          </cell>
          <cell r="F464">
            <v>1</v>
          </cell>
          <cell r="G464">
            <v>2</v>
          </cell>
        </row>
        <row r="465">
          <cell r="C465">
            <v>101010003</v>
          </cell>
          <cell r="D465" t="str">
            <v>ESCRITORIO DE UN PEDESTAL</v>
          </cell>
          <cell r="E465" t="str">
            <v>PZA.</v>
          </cell>
          <cell r="F465">
            <v>1</v>
          </cell>
          <cell r="G465">
            <v>2</v>
          </cell>
        </row>
        <row r="466">
          <cell r="C466">
            <v>101010004</v>
          </cell>
          <cell r="D466" t="str">
            <v>CREDENZA METÁLICA</v>
          </cell>
          <cell r="E466" t="str">
            <v>PZA.</v>
          </cell>
          <cell r="F466">
            <v>1</v>
          </cell>
          <cell r="G466">
            <v>2</v>
          </cell>
        </row>
        <row r="467">
          <cell r="C467">
            <v>101010005</v>
          </cell>
          <cell r="D467" t="str">
            <v>SILLÓN TIPO EJECUTIVO</v>
          </cell>
          <cell r="E467" t="str">
            <v>PZA.</v>
          </cell>
          <cell r="F467">
            <v>1</v>
          </cell>
          <cell r="G467">
            <v>2</v>
          </cell>
        </row>
        <row r="468">
          <cell r="C468">
            <v>101010006</v>
          </cell>
          <cell r="D468" t="str">
            <v>SILLA SECRETARIAL</v>
          </cell>
          <cell r="E468" t="str">
            <v>PZA.</v>
          </cell>
          <cell r="F468">
            <v>1</v>
          </cell>
          <cell r="G468">
            <v>2</v>
          </cell>
        </row>
        <row r="469">
          <cell r="C469">
            <v>101010009</v>
          </cell>
          <cell r="D469" t="str">
            <v>ARCHIVERO 4 GAVETAS</v>
          </cell>
          <cell r="E469" t="str">
            <v>PZA.</v>
          </cell>
          <cell r="F469">
            <v>2</v>
          </cell>
          <cell r="G469">
            <v>4</v>
          </cell>
        </row>
        <row r="470">
          <cell r="C470">
            <v>101010012</v>
          </cell>
          <cell r="D470" t="str">
            <v>MESA PARA MECANOGRAFÍA</v>
          </cell>
          <cell r="E470" t="str">
            <v>PZA.</v>
          </cell>
          <cell r="F470">
            <v>1</v>
          </cell>
          <cell r="G470">
            <v>2</v>
          </cell>
        </row>
        <row r="471">
          <cell r="C471">
            <v>101010014</v>
          </cell>
          <cell r="D471" t="str">
            <v>NICHO PARA BANDERA</v>
          </cell>
          <cell r="E471" t="str">
            <v>PZA.</v>
          </cell>
          <cell r="F471">
            <v>1</v>
          </cell>
          <cell r="G471">
            <v>2</v>
          </cell>
        </row>
        <row r="472">
          <cell r="C472">
            <v>101010015</v>
          </cell>
          <cell r="D472" t="str">
            <v>ASTA BANDERA DE LATÓN</v>
          </cell>
          <cell r="E472" t="str">
            <v>PZA.</v>
          </cell>
          <cell r="F472">
            <v>1</v>
          </cell>
          <cell r="G472">
            <v>2</v>
          </cell>
        </row>
        <row r="473">
          <cell r="C473">
            <v>101010016</v>
          </cell>
          <cell r="D473" t="str">
            <v>BANDERA NACIONAL PARA INTEMPERIE</v>
          </cell>
          <cell r="E473" t="str">
            <v>PZA.</v>
          </cell>
          <cell r="F473">
            <v>1</v>
          </cell>
          <cell r="G473">
            <v>2</v>
          </cell>
        </row>
        <row r="474">
          <cell r="C474">
            <v>101010017</v>
          </cell>
          <cell r="D474" t="str">
            <v>BANDERA NACIONAL PARA INTERIOR</v>
          </cell>
          <cell r="E474" t="str">
            <v>PZA.</v>
          </cell>
          <cell r="F474">
            <v>1</v>
          </cell>
          <cell r="G474">
            <v>2</v>
          </cell>
        </row>
        <row r="475">
          <cell r="C475">
            <v>101010019</v>
          </cell>
          <cell r="D475" t="str">
            <v>PORTA BANDERA PARA PRIMARIA Y SECUNDARIA</v>
          </cell>
          <cell r="E475" t="str">
            <v>PZA.</v>
          </cell>
          <cell r="F475">
            <v>1</v>
          </cell>
          <cell r="G475">
            <v>2</v>
          </cell>
        </row>
        <row r="476">
          <cell r="C476">
            <v>101010020</v>
          </cell>
          <cell r="D476" t="str">
            <v>MOÑO PARA BANDERA</v>
          </cell>
          <cell r="E476" t="str">
            <v>PZA.</v>
          </cell>
          <cell r="F476">
            <v>1</v>
          </cell>
          <cell r="G476">
            <v>2</v>
          </cell>
        </row>
        <row r="477">
          <cell r="C477">
            <v>101010021</v>
          </cell>
          <cell r="D477" t="str">
            <v>MAQUINA DE ESCRIBIR  MEC. 18"  (carro grande)</v>
          </cell>
          <cell r="E477" t="str">
            <v>PZA.</v>
          </cell>
          <cell r="F477">
            <v>1</v>
          </cell>
          <cell r="G477">
            <v>2</v>
          </cell>
        </row>
        <row r="478">
          <cell r="C478">
            <v>101010022</v>
          </cell>
          <cell r="D478" t="str">
            <v>MAQUINA CALCULADORA ELECTRÓNICA</v>
          </cell>
          <cell r="E478" t="str">
            <v>PZA.</v>
          </cell>
          <cell r="F478">
            <v>1</v>
          </cell>
          <cell r="G478">
            <v>2</v>
          </cell>
        </row>
        <row r="479">
          <cell r="C479">
            <v>101010023</v>
          </cell>
          <cell r="D479" t="str">
            <v>EQUIPO DE SONIDO</v>
          </cell>
          <cell r="E479" t="str">
            <v>EQ.</v>
          </cell>
          <cell r="F479">
            <v>1</v>
          </cell>
          <cell r="G479">
            <v>2</v>
          </cell>
        </row>
        <row r="480">
          <cell r="C480">
            <v>106060003</v>
          </cell>
          <cell r="D480" t="str">
            <v>CESTO PARA BASURA</v>
          </cell>
          <cell r="E480" t="str">
            <v>PZA.</v>
          </cell>
          <cell r="F480">
            <v>3</v>
          </cell>
          <cell r="G480">
            <v>6</v>
          </cell>
        </row>
        <row r="481">
          <cell r="C481">
            <v>106060004</v>
          </cell>
          <cell r="D481" t="str">
            <v>COMPUTADORA PERSONAL</v>
          </cell>
          <cell r="E481" t="str">
            <v>PZA.</v>
          </cell>
          <cell r="F481">
            <v>1</v>
          </cell>
          <cell r="G481">
            <v>2</v>
          </cell>
        </row>
        <row r="482">
          <cell r="C482">
            <v>106060005</v>
          </cell>
          <cell r="D482" t="str">
            <v>IMPRESORA LÁSER</v>
          </cell>
          <cell r="E482" t="str">
            <v>PZA.</v>
          </cell>
          <cell r="F482">
            <v>1</v>
          </cell>
          <cell r="G482">
            <v>2</v>
          </cell>
        </row>
        <row r="483">
          <cell r="C483">
            <v>106060006</v>
          </cell>
          <cell r="D483" t="str">
            <v>MESA PARA COMPUTADORA</v>
          </cell>
          <cell r="E483" t="str">
            <v>PZA.</v>
          </cell>
          <cell r="F483">
            <v>1</v>
          </cell>
          <cell r="G483">
            <v>2</v>
          </cell>
        </row>
        <row r="484">
          <cell r="C484">
            <v>106060007</v>
          </cell>
          <cell r="D484" t="str">
            <v>MESA PARA IMPRESORA</v>
          </cell>
          <cell r="E484" t="str">
            <v>PZA.</v>
          </cell>
          <cell r="F484">
            <v>1</v>
          </cell>
          <cell r="G484">
            <v>2</v>
          </cell>
        </row>
        <row r="485">
          <cell r="C485">
            <v>106060009</v>
          </cell>
          <cell r="D485" t="str">
            <v>REGULADOR DE VOLTAJE DE 1 KVA.</v>
          </cell>
          <cell r="E485" t="str">
            <v>PZA.</v>
          </cell>
          <cell r="F485">
            <v>1</v>
          </cell>
          <cell r="G485">
            <v>2</v>
          </cell>
        </row>
        <row r="486">
          <cell r="C486">
            <v>106060010</v>
          </cell>
          <cell r="D486" t="str">
            <v>SILLA PARA MAESTRO</v>
          </cell>
          <cell r="E486" t="str">
            <v>PZA.</v>
          </cell>
          <cell r="F486">
            <v>2</v>
          </cell>
          <cell r="G486">
            <v>4</v>
          </cell>
        </row>
        <row r="487">
          <cell r="F487">
            <v>27</v>
          </cell>
          <cell r="G487">
            <v>54</v>
          </cell>
        </row>
        <row r="488">
          <cell r="C488" t="str">
            <v>IMPORTE</v>
          </cell>
        </row>
        <row r="498">
          <cell r="D498" t="str">
            <v>AULAS / PRIMARIA</v>
          </cell>
          <cell r="E498">
            <v>6</v>
          </cell>
        </row>
        <row r="499">
          <cell r="C499" t="str">
            <v>CLAVE</v>
          </cell>
          <cell r="D499" t="str">
            <v>DESCRIPCIÓN</v>
          </cell>
          <cell r="E499" t="str">
            <v>U.M.</v>
          </cell>
          <cell r="F499" t="str">
            <v>CANT.</v>
          </cell>
          <cell r="G499" t="str">
            <v>CANT.</v>
          </cell>
        </row>
        <row r="500">
          <cell r="C500">
            <v>101020003</v>
          </cell>
          <cell r="D500" t="str">
            <v>MESA BANCO INDIVIDUAL MEDIANO 1°, 2° y 3°</v>
          </cell>
          <cell r="E500" t="str">
            <v>PZA.</v>
          </cell>
          <cell r="F500">
            <v>48</v>
          </cell>
          <cell r="G500">
            <v>144</v>
          </cell>
        </row>
        <row r="501">
          <cell r="C501">
            <v>101020005</v>
          </cell>
          <cell r="D501" t="str">
            <v>MESA PARA MAESTRO</v>
          </cell>
          <cell r="E501" t="str">
            <v>PZA.</v>
          </cell>
          <cell r="F501">
            <v>1</v>
          </cell>
          <cell r="G501">
            <v>6</v>
          </cell>
        </row>
        <row r="502">
          <cell r="C502">
            <v>101020008</v>
          </cell>
          <cell r="D502" t="str">
            <v>MESA BANCO INDIVIDUAL STANDARD</v>
          </cell>
          <cell r="E502" t="str">
            <v>PZA.</v>
          </cell>
          <cell r="F502">
            <v>48</v>
          </cell>
          <cell r="G502">
            <v>144</v>
          </cell>
        </row>
        <row r="503">
          <cell r="C503">
            <v>106060003</v>
          </cell>
          <cell r="D503" t="str">
            <v>CESTO PARA BASURA</v>
          </cell>
          <cell r="E503" t="str">
            <v>PZA.</v>
          </cell>
          <cell r="F503">
            <v>1</v>
          </cell>
          <cell r="G503">
            <v>6</v>
          </cell>
        </row>
        <row r="504">
          <cell r="C504">
            <v>106060008</v>
          </cell>
          <cell r="D504" t="str">
            <v>PIZARRON METÁLICO (0.90 x 3.00 mts.)</v>
          </cell>
          <cell r="E504" t="str">
            <v>PZA.</v>
          </cell>
          <cell r="F504">
            <v>1</v>
          </cell>
          <cell r="G504">
            <v>6</v>
          </cell>
        </row>
        <row r="505">
          <cell r="C505">
            <v>106060010</v>
          </cell>
          <cell r="D505" t="str">
            <v>SILLA PARA MAESTRO</v>
          </cell>
          <cell r="E505" t="str">
            <v>PZA.</v>
          </cell>
          <cell r="F505">
            <v>1</v>
          </cell>
          <cell r="G505">
            <v>6</v>
          </cell>
        </row>
        <row r="506">
          <cell r="F506">
            <v>100</v>
          </cell>
          <cell r="G506">
            <v>312</v>
          </cell>
        </row>
        <row r="507">
          <cell r="D507" t="str">
            <v>DIRECCIÓN (PRIMARIA)</v>
          </cell>
          <cell r="E507">
            <v>2</v>
          </cell>
        </row>
        <row r="508">
          <cell r="C508" t="str">
            <v>CLAVE</v>
          </cell>
          <cell r="D508" t="str">
            <v>DESCRIPCIÓN</v>
          </cell>
          <cell r="E508" t="str">
            <v>U.M.</v>
          </cell>
          <cell r="F508" t="str">
            <v>CANT.</v>
          </cell>
          <cell r="G508" t="str">
            <v>CANT.</v>
          </cell>
        </row>
        <row r="509">
          <cell r="C509">
            <v>101010002</v>
          </cell>
          <cell r="D509" t="str">
            <v>ESCRITORIO EJECUTIVO</v>
          </cell>
          <cell r="E509" t="str">
            <v>PZA.</v>
          </cell>
          <cell r="F509">
            <v>1</v>
          </cell>
          <cell r="G509">
            <v>2</v>
          </cell>
        </row>
        <row r="510">
          <cell r="C510">
            <v>101010003</v>
          </cell>
          <cell r="D510" t="str">
            <v>ESCRITORIO DE UN PEDESTAL</v>
          </cell>
          <cell r="E510" t="str">
            <v>PZA.</v>
          </cell>
          <cell r="F510">
            <v>1</v>
          </cell>
          <cell r="G510">
            <v>2</v>
          </cell>
        </row>
        <row r="511">
          <cell r="C511">
            <v>101010004</v>
          </cell>
          <cell r="D511" t="str">
            <v>CREDENZA METÁLICA</v>
          </cell>
          <cell r="E511" t="str">
            <v>PZA.</v>
          </cell>
          <cell r="F511">
            <v>1</v>
          </cell>
          <cell r="G511">
            <v>2</v>
          </cell>
        </row>
        <row r="512">
          <cell r="C512">
            <v>101010005</v>
          </cell>
          <cell r="D512" t="str">
            <v>SILLÓN TIPO EJECUTIVO</v>
          </cell>
          <cell r="E512" t="str">
            <v>PZA.</v>
          </cell>
          <cell r="F512">
            <v>1</v>
          </cell>
          <cell r="G512">
            <v>2</v>
          </cell>
        </row>
        <row r="513">
          <cell r="C513">
            <v>101010006</v>
          </cell>
          <cell r="D513" t="str">
            <v>SILLA SECRETARIAL</v>
          </cell>
          <cell r="E513" t="str">
            <v>PZA.</v>
          </cell>
          <cell r="F513">
            <v>1</v>
          </cell>
          <cell r="G513">
            <v>2</v>
          </cell>
        </row>
        <row r="514">
          <cell r="C514">
            <v>101010009</v>
          </cell>
          <cell r="D514" t="str">
            <v>ARCHIVERO 4 GAVETAS</v>
          </cell>
          <cell r="E514" t="str">
            <v>PZA.</v>
          </cell>
          <cell r="F514">
            <v>2</v>
          </cell>
          <cell r="G514">
            <v>4</v>
          </cell>
        </row>
        <row r="515">
          <cell r="C515">
            <v>101010012</v>
          </cell>
          <cell r="D515" t="str">
            <v>MESA PARA MECANOGRAFÍA</v>
          </cell>
          <cell r="E515" t="str">
            <v>PZA.</v>
          </cell>
          <cell r="F515">
            <v>1</v>
          </cell>
          <cell r="G515">
            <v>2</v>
          </cell>
        </row>
        <row r="516">
          <cell r="C516">
            <v>101010014</v>
          </cell>
          <cell r="D516" t="str">
            <v>NICHO PARA BANDERA</v>
          </cell>
          <cell r="E516" t="str">
            <v>PZA.</v>
          </cell>
          <cell r="F516">
            <v>1</v>
          </cell>
          <cell r="G516">
            <v>2</v>
          </cell>
        </row>
        <row r="517">
          <cell r="C517">
            <v>101010015</v>
          </cell>
          <cell r="D517" t="str">
            <v>ASTA BANDERA DE LATÓN</v>
          </cell>
          <cell r="E517" t="str">
            <v>PZA.</v>
          </cell>
          <cell r="F517">
            <v>1</v>
          </cell>
          <cell r="G517">
            <v>2</v>
          </cell>
        </row>
        <row r="518">
          <cell r="C518">
            <v>101010016</v>
          </cell>
          <cell r="D518" t="str">
            <v>BANDERA NACIONAL PARA INTEMPERIE</v>
          </cell>
          <cell r="E518" t="str">
            <v>PZA.</v>
          </cell>
          <cell r="F518">
            <v>1</v>
          </cell>
          <cell r="G518">
            <v>2</v>
          </cell>
        </row>
        <row r="519">
          <cell r="C519">
            <v>101010017</v>
          </cell>
          <cell r="D519" t="str">
            <v>BANDERA NACIONAL PARA INTERIOR</v>
          </cell>
          <cell r="E519" t="str">
            <v>PZA.</v>
          </cell>
          <cell r="F519">
            <v>1</v>
          </cell>
          <cell r="G519">
            <v>2</v>
          </cell>
        </row>
        <row r="520">
          <cell r="C520">
            <v>101010019</v>
          </cell>
          <cell r="D520" t="str">
            <v>PORTA BANDERA PARA PRIMARIA Y SECUNDARIA</v>
          </cell>
          <cell r="E520" t="str">
            <v>PZA.</v>
          </cell>
          <cell r="F520">
            <v>1</v>
          </cell>
          <cell r="G520">
            <v>2</v>
          </cell>
        </row>
        <row r="521">
          <cell r="C521">
            <v>101010020</v>
          </cell>
          <cell r="D521" t="str">
            <v>MOÑO PARA BANDERA</v>
          </cell>
          <cell r="E521" t="str">
            <v>PZA.</v>
          </cell>
          <cell r="F521">
            <v>1</v>
          </cell>
          <cell r="G521">
            <v>2</v>
          </cell>
        </row>
        <row r="522">
          <cell r="C522">
            <v>101010021</v>
          </cell>
          <cell r="D522" t="str">
            <v>MAQUINA DE ESCRIBIR  MEC. 18"  (carro grande)</v>
          </cell>
          <cell r="E522" t="str">
            <v>PZA.</v>
          </cell>
          <cell r="F522">
            <v>1</v>
          </cell>
          <cell r="G522">
            <v>2</v>
          </cell>
        </row>
        <row r="523">
          <cell r="C523">
            <v>101010022</v>
          </cell>
          <cell r="D523" t="str">
            <v>MAQUINA CALCULADORA ELECTRÓNICA</v>
          </cell>
          <cell r="E523" t="str">
            <v>PZA.</v>
          </cell>
          <cell r="F523">
            <v>1</v>
          </cell>
          <cell r="G523">
            <v>2</v>
          </cell>
        </row>
        <row r="524">
          <cell r="C524">
            <v>101010023</v>
          </cell>
          <cell r="D524" t="str">
            <v>EQUIPO DE SONIDO</v>
          </cell>
          <cell r="E524" t="str">
            <v>EQ.</v>
          </cell>
          <cell r="F524">
            <v>1</v>
          </cell>
          <cell r="G524">
            <v>2</v>
          </cell>
        </row>
        <row r="525">
          <cell r="C525">
            <v>106060003</v>
          </cell>
          <cell r="D525" t="str">
            <v>CESTO PARA BASURA</v>
          </cell>
          <cell r="E525" t="str">
            <v>PZA.</v>
          </cell>
          <cell r="F525">
            <v>3</v>
          </cell>
          <cell r="G525">
            <v>6</v>
          </cell>
        </row>
        <row r="526">
          <cell r="C526">
            <v>106060004</v>
          </cell>
          <cell r="D526" t="str">
            <v>COMPUTADORA PERSONAL</v>
          </cell>
          <cell r="E526" t="str">
            <v>PZA.</v>
          </cell>
          <cell r="F526">
            <v>1</v>
          </cell>
          <cell r="G526">
            <v>2</v>
          </cell>
        </row>
        <row r="527">
          <cell r="C527">
            <v>106060005</v>
          </cell>
          <cell r="D527" t="str">
            <v>IMPRESORA LÁSER</v>
          </cell>
          <cell r="E527" t="str">
            <v>PZA.</v>
          </cell>
          <cell r="F527">
            <v>1</v>
          </cell>
          <cell r="G527">
            <v>2</v>
          </cell>
        </row>
        <row r="528">
          <cell r="C528">
            <v>106060006</v>
          </cell>
          <cell r="D528" t="str">
            <v>MESA PARA COMPUTADORA</v>
          </cell>
          <cell r="E528" t="str">
            <v>PZA.</v>
          </cell>
          <cell r="F528">
            <v>1</v>
          </cell>
          <cell r="G528">
            <v>2</v>
          </cell>
        </row>
        <row r="529">
          <cell r="C529">
            <v>106060007</v>
          </cell>
          <cell r="D529" t="str">
            <v>MESA PARA IMPRESORA</v>
          </cell>
          <cell r="E529" t="str">
            <v>PZA.</v>
          </cell>
          <cell r="F529">
            <v>1</v>
          </cell>
          <cell r="G529">
            <v>2</v>
          </cell>
        </row>
        <row r="530">
          <cell r="C530">
            <v>106060009</v>
          </cell>
          <cell r="D530" t="str">
            <v>REGULADOR DE VOLTAJE DE 1 KVA.</v>
          </cell>
          <cell r="E530" t="str">
            <v>PZA.</v>
          </cell>
          <cell r="F530">
            <v>1</v>
          </cell>
          <cell r="G530">
            <v>2</v>
          </cell>
        </row>
        <row r="531">
          <cell r="C531">
            <v>106060010</v>
          </cell>
          <cell r="D531" t="str">
            <v>SILLA PARA MAESTRO</v>
          </cell>
          <cell r="E531" t="str">
            <v>PZA.</v>
          </cell>
          <cell r="F531">
            <v>2</v>
          </cell>
          <cell r="G531">
            <v>4</v>
          </cell>
        </row>
        <row r="532">
          <cell r="F532">
            <v>27</v>
          </cell>
          <cell r="G532">
            <v>54</v>
          </cell>
        </row>
        <row r="533">
          <cell r="C533" t="str">
            <v>IMPORTE</v>
          </cell>
        </row>
        <row r="543">
          <cell r="D543" t="str">
            <v>AULAS / PRIMARIA</v>
          </cell>
          <cell r="E543">
            <v>6</v>
          </cell>
        </row>
        <row r="544">
          <cell r="C544" t="str">
            <v>CLAVE</v>
          </cell>
          <cell r="D544" t="str">
            <v>DESCRIPCIÓN</v>
          </cell>
          <cell r="E544" t="str">
            <v>U.M.</v>
          </cell>
          <cell r="F544" t="str">
            <v>CANT.</v>
          </cell>
          <cell r="G544" t="str">
            <v>CANT.</v>
          </cell>
        </row>
        <row r="545">
          <cell r="C545">
            <v>101020003</v>
          </cell>
          <cell r="D545" t="str">
            <v>MESA BANCO INDIVIDUAL MEDIANO 1°, 2° y 3°</v>
          </cell>
          <cell r="E545" t="str">
            <v>PZA.</v>
          </cell>
          <cell r="F545">
            <v>48</v>
          </cell>
          <cell r="G545">
            <v>288</v>
          </cell>
        </row>
        <row r="546">
          <cell r="C546">
            <v>101020005</v>
          </cell>
          <cell r="D546" t="str">
            <v>MESA PARA MAESTRO</v>
          </cell>
          <cell r="E546" t="str">
            <v>PZA.</v>
          </cell>
          <cell r="F546">
            <v>1</v>
          </cell>
          <cell r="G546">
            <v>12</v>
          </cell>
        </row>
        <row r="547">
          <cell r="C547">
            <v>101020008</v>
          </cell>
          <cell r="D547" t="str">
            <v>MESA BANCO INDIVIDUAL STANDARD</v>
          </cell>
          <cell r="E547" t="str">
            <v>PZA.</v>
          </cell>
          <cell r="F547">
            <v>48</v>
          </cell>
          <cell r="G547">
            <v>288</v>
          </cell>
        </row>
        <row r="548">
          <cell r="C548">
            <v>106060003</v>
          </cell>
          <cell r="D548" t="str">
            <v>CESTO PARA BASURA</v>
          </cell>
          <cell r="E548" t="str">
            <v>PZA.</v>
          </cell>
          <cell r="F548">
            <v>1</v>
          </cell>
          <cell r="G548">
            <v>12</v>
          </cell>
        </row>
        <row r="549">
          <cell r="C549">
            <v>106060008</v>
          </cell>
          <cell r="D549" t="str">
            <v>PIZARRON METÁLICO (0.90 x 3.00 mts.)</v>
          </cell>
          <cell r="E549" t="str">
            <v>PZA.</v>
          </cell>
          <cell r="F549">
            <v>1</v>
          </cell>
          <cell r="G549">
            <v>12</v>
          </cell>
        </row>
        <row r="550">
          <cell r="C550">
            <v>106060010</v>
          </cell>
          <cell r="D550" t="str">
            <v>SILLA PARA MAESTRO</v>
          </cell>
          <cell r="E550" t="str">
            <v>PZA.</v>
          </cell>
          <cell r="F550">
            <v>1</v>
          </cell>
          <cell r="G550">
            <v>12</v>
          </cell>
        </row>
        <row r="551">
          <cell r="F551">
            <v>100</v>
          </cell>
          <cell r="G551">
            <v>624</v>
          </cell>
        </row>
        <row r="552">
          <cell r="D552" t="str">
            <v>DIRECCIÓN (PRIMARIA)</v>
          </cell>
          <cell r="E552">
            <v>2</v>
          </cell>
        </row>
        <row r="553">
          <cell r="C553" t="str">
            <v>CLAVE</v>
          </cell>
          <cell r="D553" t="str">
            <v>DESCRIPCIÓN</v>
          </cell>
          <cell r="E553" t="str">
            <v>U.M.</v>
          </cell>
          <cell r="F553" t="str">
            <v>CANT.</v>
          </cell>
          <cell r="G553" t="str">
            <v>CANT.</v>
          </cell>
        </row>
        <row r="554">
          <cell r="C554">
            <v>101010002</v>
          </cell>
          <cell r="D554" t="str">
            <v>ESCRITORIO EJECUTIVO</v>
          </cell>
          <cell r="E554" t="str">
            <v>PZA.</v>
          </cell>
          <cell r="F554">
            <v>1</v>
          </cell>
          <cell r="G554">
            <v>2</v>
          </cell>
        </row>
        <row r="555">
          <cell r="C555">
            <v>101010003</v>
          </cell>
          <cell r="D555" t="str">
            <v>ESCRITORIO DE UN PEDESTAL</v>
          </cell>
          <cell r="E555" t="str">
            <v>PZA.</v>
          </cell>
          <cell r="F555">
            <v>1</v>
          </cell>
          <cell r="G555">
            <v>2</v>
          </cell>
        </row>
        <row r="556">
          <cell r="C556">
            <v>101010004</v>
          </cell>
          <cell r="D556" t="str">
            <v>CREDENZA METÁLICA</v>
          </cell>
          <cell r="E556" t="str">
            <v>PZA.</v>
          </cell>
          <cell r="F556">
            <v>1</v>
          </cell>
          <cell r="G556">
            <v>2</v>
          </cell>
        </row>
        <row r="557">
          <cell r="C557">
            <v>101010005</v>
          </cell>
          <cell r="D557" t="str">
            <v>SILLÓN TIPO EJECUTIVO</v>
          </cell>
          <cell r="E557" t="str">
            <v>PZA.</v>
          </cell>
          <cell r="F557">
            <v>1</v>
          </cell>
          <cell r="G557">
            <v>2</v>
          </cell>
        </row>
        <row r="558">
          <cell r="C558">
            <v>101010006</v>
          </cell>
          <cell r="D558" t="str">
            <v>SILLA SECRETARIAL</v>
          </cell>
          <cell r="E558" t="str">
            <v>PZA.</v>
          </cell>
          <cell r="F558">
            <v>1</v>
          </cell>
          <cell r="G558">
            <v>2</v>
          </cell>
        </row>
        <row r="559">
          <cell r="C559">
            <v>101010009</v>
          </cell>
          <cell r="D559" t="str">
            <v>ARCHIVERO 4 GAVETAS</v>
          </cell>
          <cell r="E559" t="str">
            <v>PZA.</v>
          </cell>
          <cell r="F559">
            <v>2</v>
          </cell>
          <cell r="G559">
            <v>4</v>
          </cell>
        </row>
        <row r="560">
          <cell r="C560">
            <v>101010012</v>
          </cell>
          <cell r="D560" t="str">
            <v>MESA PARA MECANOGRAFÍA</v>
          </cell>
          <cell r="E560" t="str">
            <v>PZA.</v>
          </cell>
          <cell r="F560">
            <v>1</v>
          </cell>
          <cell r="G560">
            <v>2</v>
          </cell>
        </row>
        <row r="561">
          <cell r="C561">
            <v>101010014</v>
          </cell>
          <cell r="D561" t="str">
            <v>NICHO PARA BANDERA</v>
          </cell>
          <cell r="E561" t="str">
            <v>PZA.</v>
          </cell>
          <cell r="F561">
            <v>1</v>
          </cell>
          <cell r="G561">
            <v>2</v>
          </cell>
        </row>
        <row r="562">
          <cell r="C562">
            <v>101010015</v>
          </cell>
          <cell r="D562" t="str">
            <v>ASTA BANDERA DE LATÓN</v>
          </cell>
          <cell r="E562" t="str">
            <v>PZA.</v>
          </cell>
          <cell r="F562">
            <v>1</v>
          </cell>
          <cell r="G562">
            <v>2</v>
          </cell>
        </row>
        <row r="563">
          <cell r="C563">
            <v>101010016</v>
          </cell>
          <cell r="D563" t="str">
            <v>BANDERA NACIONAL PARA INTEMPERIE</v>
          </cell>
          <cell r="E563" t="str">
            <v>PZA.</v>
          </cell>
          <cell r="F563">
            <v>1</v>
          </cell>
          <cell r="G563">
            <v>2</v>
          </cell>
        </row>
        <row r="564">
          <cell r="C564">
            <v>101010017</v>
          </cell>
          <cell r="D564" t="str">
            <v>BANDERA NACIONAL PARA INTERIOR</v>
          </cell>
          <cell r="E564" t="str">
            <v>PZA.</v>
          </cell>
          <cell r="F564">
            <v>1</v>
          </cell>
          <cell r="G564">
            <v>2</v>
          </cell>
        </row>
        <row r="565">
          <cell r="C565">
            <v>101010019</v>
          </cell>
          <cell r="D565" t="str">
            <v>PORTA BANDERA PARA PRIMARIA Y SECUNDARIA</v>
          </cell>
          <cell r="E565" t="str">
            <v>PZA.</v>
          </cell>
          <cell r="F565">
            <v>1</v>
          </cell>
          <cell r="G565">
            <v>2</v>
          </cell>
        </row>
        <row r="566">
          <cell r="C566">
            <v>101010020</v>
          </cell>
          <cell r="D566" t="str">
            <v>MOÑO PARA BANDERA</v>
          </cell>
          <cell r="E566" t="str">
            <v>PZA.</v>
          </cell>
          <cell r="F566">
            <v>1</v>
          </cell>
          <cell r="G566">
            <v>2</v>
          </cell>
        </row>
        <row r="567">
          <cell r="C567">
            <v>101010021</v>
          </cell>
          <cell r="D567" t="str">
            <v>MAQUINA DE ESCRIBIR  MEC. 18"  (carro grande)</v>
          </cell>
          <cell r="E567" t="str">
            <v>PZA.</v>
          </cell>
          <cell r="F567">
            <v>1</v>
          </cell>
          <cell r="G567">
            <v>2</v>
          </cell>
        </row>
        <row r="568">
          <cell r="C568">
            <v>101010022</v>
          </cell>
          <cell r="D568" t="str">
            <v>MAQUINA CALCULADORA ELECTRÓNICA</v>
          </cell>
          <cell r="E568" t="str">
            <v>PZA.</v>
          </cell>
          <cell r="F568">
            <v>1</v>
          </cell>
          <cell r="G568">
            <v>2</v>
          </cell>
        </row>
        <row r="569">
          <cell r="C569">
            <v>101010023</v>
          </cell>
          <cell r="D569" t="str">
            <v>EQUIPO DE SONIDO</v>
          </cell>
          <cell r="E569" t="str">
            <v>EQ.</v>
          </cell>
          <cell r="F569">
            <v>1</v>
          </cell>
          <cell r="G569">
            <v>2</v>
          </cell>
        </row>
        <row r="570">
          <cell r="C570">
            <v>106060003</v>
          </cell>
          <cell r="D570" t="str">
            <v>CESTO PARA BASURA</v>
          </cell>
          <cell r="E570" t="str">
            <v>PZA.</v>
          </cell>
          <cell r="F570">
            <v>3</v>
          </cell>
          <cell r="G570">
            <v>6</v>
          </cell>
        </row>
        <row r="571">
          <cell r="C571">
            <v>106060004</v>
          </cell>
          <cell r="D571" t="str">
            <v>COMPUTADORA PERSONAL</v>
          </cell>
          <cell r="E571" t="str">
            <v>PZA.</v>
          </cell>
          <cell r="F571">
            <v>1</v>
          </cell>
          <cell r="G571">
            <v>2</v>
          </cell>
        </row>
        <row r="572">
          <cell r="C572">
            <v>106060005</v>
          </cell>
          <cell r="D572" t="str">
            <v>IMPRESORA LÁSER</v>
          </cell>
          <cell r="E572" t="str">
            <v>PZA.</v>
          </cell>
          <cell r="F572">
            <v>1</v>
          </cell>
          <cell r="G572">
            <v>2</v>
          </cell>
        </row>
        <row r="573">
          <cell r="C573">
            <v>106060006</v>
          </cell>
          <cell r="D573" t="str">
            <v>MESA PARA COMPUTADORA</v>
          </cell>
          <cell r="E573" t="str">
            <v>PZA.</v>
          </cell>
          <cell r="F573">
            <v>1</v>
          </cell>
          <cell r="G573">
            <v>2</v>
          </cell>
        </row>
        <row r="574">
          <cell r="C574">
            <v>106060007</v>
          </cell>
          <cell r="D574" t="str">
            <v>MESA PARA IMPRESORA</v>
          </cell>
          <cell r="E574" t="str">
            <v>PZA.</v>
          </cell>
          <cell r="F574">
            <v>1</v>
          </cell>
          <cell r="G574">
            <v>2</v>
          </cell>
        </row>
        <row r="575">
          <cell r="C575">
            <v>106060009</v>
          </cell>
          <cell r="D575" t="str">
            <v>REGULADOR DE VOLTAJE DE 1 KVA.</v>
          </cell>
          <cell r="E575" t="str">
            <v>PZA.</v>
          </cell>
          <cell r="F575">
            <v>1</v>
          </cell>
          <cell r="G575">
            <v>2</v>
          </cell>
        </row>
        <row r="576">
          <cell r="C576">
            <v>106060010</v>
          </cell>
          <cell r="D576" t="str">
            <v>SILLA PARA MAESTRO</v>
          </cell>
          <cell r="E576" t="str">
            <v>PZA.</v>
          </cell>
          <cell r="F576">
            <v>2</v>
          </cell>
          <cell r="G576">
            <v>4</v>
          </cell>
        </row>
        <row r="577">
          <cell r="F577">
            <v>27</v>
          </cell>
          <cell r="G577">
            <v>54</v>
          </cell>
        </row>
        <row r="578">
          <cell r="C578" t="str">
            <v>IMPORTE</v>
          </cell>
        </row>
        <row r="588">
          <cell r="D588" t="str">
            <v>AULAS / PRIMARIA</v>
          </cell>
          <cell r="E588">
            <v>6</v>
          </cell>
        </row>
        <row r="589">
          <cell r="C589" t="str">
            <v>CLAVE</v>
          </cell>
          <cell r="D589" t="str">
            <v>DESCRIPCIÓN</v>
          </cell>
          <cell r="E589" t="str">
            <v>U.M.</v>
          </cell>
          <cell r="F589" t="str">
            <v>CANT.</v>
          </cell>
          <cell r="G589" t="str">
            <v>CANT.</v>
          </cell>
        </row>
        <row r="590">
          <cell r="C590">
            <v>101020003</v>
          </cell>
          <cell r="D590" t="str">
            <v>MESA BANCO INDIVIDUAL MEDIANO 1°, 2° y 3°</v>
          </cell>
          <cell r="E590" t="str">
            <v>PZA.</v>
          </cell>
          <cell r="F590">
            <v>48</v>
          </cell>
          <cell r="G590">
            <v>144</v>
          </cell>
        </row>
        <row r="591">
          <cell r="C591">
            <v>101020005</v>
          </cell>
          <cell r="D591" t="str">
            <v>MESA PARA MAESTRO</v>
          </cell>
          <cell r="E591" t="str">
            <v>PZA.</v>
          </cell>
          <cell r="F591">
            <v>1</v>
          </cell>
          <cell r="G591">
            <v>6</v>
          </cell>
        </row>
        <row r="592">
          <cell r="C592">
            <v>101020008</v>
          </cell>
          <cell r="D592" t="str">
            <v>MESA BANCO INDIVIDUAL STANDARD</v>
          </cell>
          <cell r="E592" t="str">
            <v>PZA.</v>
          </cell>
          <cell r="F592">
            <v>48</v>
          </cell>
          <cell r="G592">
            <v>144</v>
          </cell>
        </row>
        <row r="593">
          <cell r="C593">
            <v>106060003</v>
          </cell>
          <cell r="D593" t="str">
            <v>CESTO PARA BASURA</v>
          </cell>
          <cell r="E593" t="str">
            <v>PZA.</v>
          </cell>
          <cell r="F593">
            <v>1</v>
          </cell>
          <cell r="G593">
            <v>6</v>
          </cell>
        </row>
        <row r="594">
          <cell r="C594">
            <v>106060008</v>
          </cell>
          <cell r="D594" t="str">
            <v>PIZARRON METÁLICO (0.90 x 3.00 mts.)</v>
          </cell>
          <cell r="E594" t="str">
            <v>PZA.</v>
          </cell>
          <cell r="F594">
            <v>1</v>
          </cell>
          <cell r="G594">
            <v>6</v>
          </cell>
        </row>
        <row r="595">
          <cell r="C595">
            <v>106060010</v>
          </cell>
          <cell r="D595" t="str">
            <v>SILLA PARA MAESTRO</v>
          </cell>
          <cell r="E595" t="str">
            <v>PZA.</v>
          </cell>
          <cell r="F595">
            <v>1</v>
          </cell>
          <cell r="G595">
            <v>6</v>
          </cell>
        </row>
        <row r="596">
          <cell r="F596">
            <v>100</v>
          </cell>
          <cell r="G596">
            <v>312</v>
          </cell>
        </row>
        <row r="597">
          <cell r="D597" t="str">
            <v>DIRECCIÓN (PRIMARIA)</v>
          </cell>
          <cell r="E597">
            <v>2</v>
          </cell>
        </row>
        <row r="598">
          <cell r="C598" t="str">
            <v>CLAVE</v>
          </cell>
          <cell r="D598" t="str">
            <v>DESCRIPCIÓN</v>
          </cell>
          <cell r="E598" t="str">
            <v>U.M.</v>
          </cell>
          <cell r="F598" t="str">
            <v>CANT.</v>
          </cell>
          <cell r="G598" t="str">
            <v>CANT.</v>
          </cell>
        </row>
        <row r="599">
          <cell r="C599">
            <v>101010002</v>
          </cell>
          <cell r="D599" t="str">
            <v>ESCRITORIO EJECUTIVO</v>
          </cell>
          <cell r="E599" t="str">
            <v>PZA.</v>
          </cell>
          <cell r="F599">
            <v>1</v>
          </cell>
          <cell r="G599">
            <v>2</v>
          </cell>
        </row>
        <row r="600">
          <cell r="C600">
            <v>101010003</v>
          </cell>
          <cell r="D600" t="str">
            <v>ESCRITORIO DE UN PEDESTAL</v>
          </cell>
          <cell r="E600" t="str">
            <v>PZA.</v>
          </cell>
          <cell r="F600">
            <v>1</v>
          </cell>
          <cell r="G600">
            <v>2</v>
          </cell>
        </row>
        <row r="601">
          <cell r="C601">
            <v>101010004</v>
          </cell>
          <cell r="D601" t="str">
            <v>CREDENZA METÁLICA</v>
          </cell>
          <cell r="E601" t="str">
            <v>PZA.</v>
          </cell>
          <cell r="F601">
            <v>1</v>
          </cell>
          <cell r="G601">
            <v>2</v>
          </cell>
        </row>
        <row r="602">
          <cell r="C602">
            <v>101010005</v>
          </cell>
          <cell r="D602" t="str">
            <v>SILLÓN TIPO EJECUTIVO</v>
          </cell>
          <cell r="E602" t="str">
            <v>PZA.</v>
          </cell>
          <cell r="F602">
            <v>1</v>
          </cell>
          <cell r="G602">
            <v>2</v>
          </cell>
        </row>
        <row r="603">
          <cell r="C603">
            <v>101010006</v>
          </cell>
          <cell r="D603" t="str">
            <v>SILLA SECRETARIAL</v>
          </cell>
          <cell r="E603" t="str">
            <v>PZA.</v>
          </cell>
          <cell r="F603">
            <v>1</v>
          </cell>
          <cell r="G603">
            <v>2</v>
          </cell>
        </row>
        <row r="604">
          <cell r="C604">
            <v>101010009</v>
          </cell>
          <cell r="D604" t="str">
            <v>ARCHIVERO 4 GAVETAS</v>
          </cell>
          <cell r="E604" t="str">
            <v>PZA.</v>
          </cell>
          <cell r="F604">
            <v>2</v>
          </cell>
          <cell r="G604">
            <v>4</v>
          </cell>
        </row>
        <row r="605">
          <cell r="C605">
            <v>101010012</v>
          </cell>
          <cell r="D605" t="str">
            <v>MESA PARA MECANOGRAFÍA</v>
          </cell>
          <cell r="E605" t="str">
            <v>PZA.</v>
          </cell>
          <cell r="F605">
            <v>1</v>
          </cell>
          <cell r="G605">
            <v>2</v>
          </cell>
        </row>
        <row r="606">
          <cell r="C606">
            <v>101010014</v>
          </cell>
          <cell r="D606" t="str">
            <v>NICHO PARA BANDERA</v>
          </cell>
          <cell r="E606" t="str">
            <v>PZA.</v>
          </cell>
          <cell r="F606">
            <v>1</v>
          </cell>
          <cell r="G606">
            <v>2</v>
          </cell>
        </row>
        <row r="607">
          <cell r="C607">
            <v>101010015</v>
          </cell>
          <cell r="D607" t="str">
            <v>ASTA BANDERA DE LATÓN</v>
          </cell>
          <cell r="E607" t="str">
            <v>PZA.</v>
          </cell>
          <cell r="F607">
            <v>1</v>
          </cell>
          <cell r="G607">
            <v>2</v>
          </cell>
        </row>
        <row r="608">
          <cell r="C608">
            <v>101010016</v>
          </cell>
          <cell r="D608" t="str">
            <v>BANDERA NACIONAL PARA INTEMPERIE</v>
          </cell>
          <cell r="E608" t="str">
            <v>PZA.</v>
          </cell>
          <cell r="F608">
            <v>1</v>
          </cell>
          <cell r="G608">
            <v>2</v>
          </cell>
        </row>
        <row r="609">
          <cell r="C609">
            <v>101010017</v>
          </cell>
          <cell r="D609" t="str">
            <v>BANDERA NACIONAL PARA INTERIOR</v>
          </cell>
          <cell r="E609" t="str">
            <v>PZA.</v>
          </cell>
          <cell r="F609">
            <v>1</v>
          </cell>
          <cell r="G609">
            <v>2</v>
          </cell>
        </row>
        <row r="610">
          <cell r="C610">
            <v>101010019</v>
          </cell>
          <cell r="D610" t="str">
            <v>PORTA BANDERA PARA PRIMARIA Y SECUNDARIA</v>
          </cell>
          <cell r="E610" t="str">
            <v>PZA.</v>
          </cell>
          <cell r="F610">
            <v>1</v>
          </cell>
          <cell r="G610">
            <v>2</v>
          </cell>
        </row>
        <row r="611">
          <cell r="C611">
            <v>101010020</v>
          </cell>
          <cell r="D611" t="str">
            <v>MOÑO PARA BANDERA</v>
          </cell>
          <cell r="E611" t="str">
            <v>PZA.</v>
          </cell>
          <cell r="F611">
            <v>1</v>
          </cell>
          <cell r="G611">
            <v>2</v>
          </cell>
        </row>
        <row r="612">
          <cell r="C612">
            <v>101010021</v>
          </cell>
          <cell r="D612" t="str">
            <v>MAQUINA DE ESCRIBIR  MEC. 18"  (carro grande)</v>
          </cell>
          <cell r="E612" t="str">
            <v>PZA.</v>
          </cell>
          <cell r="F612">
            <v>1</v>
          </cell>
          <cell r="G612">
            <v>2</v>
          </cell>
        </row>
        <row r="613">
          <cell r="C613">
            <v>101010022</v>
          </cell>
          <cell r="D613" t="str">
            <v>MAQUINA CALCULADORA ELECTRÓNICA</v>
          </cell>
          <cell r="E613" t="str">
            <v>PZA.</v>
          </cell>
          <cell r="F613">
            <v>1</v>
          </cell>
          <cell r="G613">
            <v>2</v>
          </cell>
        </row>
        <row r="614">
          <cell r="C614">
            <v>101010023</v>
          </cell>
          <cell r="D614" t="str">
            <v>EQUIPO DE SONIDO</v>
          </cell>
          <cell r="E614" t="str">
            <v>EQ.</v>
          </cell>
          <cell r="F614">
            <v>1</v>
          </cell>
          <cell r="G614">
            <v>2</v>
          </cell>
        </row>
        <row r="615">
          <cell r="C615">
            <v>106060003</v>
          </cell>
          <cell r="D615" t="str">
            <v>CESTO PARA BASURA</v>
          </cell>
          <cell r="E615" t="str">
            <v>PZA.</v>
          </cell>
          <cell r="F615">
            <v>3</v>
          </cell>
          <cell r="G615">
            <v>6</v>
          </cell>
        </row>
        <row r="616">
          <cell r="C616">
            <v>106060004</v>
          </cell>
          <cell r="D616" t="str">
            <v>COMPUTADORA PERSONAL</v>
          </cell>
          <cell r="E616" t="str">
            <v>PZA.</v>
          </cell>
          <cell r="F616">
            <v>1</v>
          </cell>
          <cell r="G616">
            <v>2</v>
          </cell>
        </row>
        <row r="617">
          <cell r="C617">
            <v>106060005</v>
          </cell>
          <cell r="D617" t="str">
            <v>IMPRESORA LÁSER</v>
          </cell>
          <cell r="E617" t="str">
            <v>PZA.</v>
          </cell>
          <cell r="F617">
            <v>1</v>
          </cell>
          <cell r="G617">
            <v>2</v>
          </cell>
        </row>
        <row r="618">
          <cell r="C618">
            <v>106060006</v>
          </cell>
          <cell r="D618" t="str">
            <v>MESA PARA COMPUTADORA</v>
          </cell>
          <cell r="E618" t="str">
            <v>PZA.</v>
          </cell>
          <cell r="F618">
            <v>1</v>
          </cell>
          <cell r="G618">
            <v>2</v>
          </cell>
        </row>
        <row r="619">
          <cell r="C619">
            <v>106060007</v>
          </cell>
          <cell r="D619" t="str">
            <v>MESA PARA IMPRESORA</v>
          </cell>
          <cell r="E619" t="str">
            <v>PZA.</v>
          </cell>
          <cell r="F619">
            <v>1</v>
          </cell>
          <cell r="G619">
            <v>2</v>
          </cell>
        </row>
        <row r="620">
          <cell r="C620">
            <v>106060009</v>
          </cell>
          <cell r="D620" t="str">
            <v>REGULADOR DE VOLTAJE DE 1 KVA.</v>
          </cell>
          <cell r="E620" t="str">
            <v>PZA.</v>
          </cell>
          <cell r="F620">
            <v>1</v>
          </cell>
          <cell r="G620">
            <v>2</v>
          </cell>
        </row>
        <row r="621">
          <cell r="C621">
            <v>106060010</v>
          </cell>
          <cell r="D621" t="str">
            <v>SILLA PARA MAESTRO</v>
          </cell>
          <cell r="E621" t="str">
            <v>PZA.</v>
          </cell>
          <cell r="F621">
            <v>2</v>
          </cell>
          <cell r="G621">
            <v>4</v>
          </cell>
        </row>
        <row r="622">
          <cell r="F622">
            <v>27</v>
          </cell>
          <cell r="G622">
            <v>54</v>
          </cell>
        </row>
        <row r="623">
          <cell r="C623" t="str">
            <v>IMPORTE</v>
          </cell>
        </row>
        <row r="633">
          <cell r="D633" t="str">
            <v>AULAS / PRIMARIA</v>
          </cell>
          <cell r="E633">
            <v>6</v>
          </cell>
        </row>
        <row r="634">
          <cell r="C634" t="str">
            <v>CLAVE</v>
          </cell>
          <cell r="D634" t="str">
            <v>DESCRIPCIÓN</v>
          </cell>
          <cell r="E634" t="str">
            <v>U.M.</v>
          </cell>
          <cell r="F634" t="str">
            <v>CANT.</v>
          </cell>
          <cell r="G634" t="str">
            <v>CANT.</v>
          </cell>
        </row>
        <row r="635">
          <cell r="C635">
            <v>101020003</v>
          </cell>
          <cell r="D635" t="str">
            <v>MESA BANCO INDIVIDUAL MEDIANO 1°, 2° y 3°</v>
          </cell>
          <cell r="E635" t="str">
            <v>PZA.</v>
          </cell>
          <cell r="F635">
            <v>48</v>
          </cell>
          <cell r="G635">
            <v>144</v>
          </cell>
        </row>
        <row r="636">
          <cell r="C636">
            <v>101020005</v>
          </cell>
          <cell r="D636" t="str">
            <v>MESA PARA MAESTRO</v>
          </cell>
          <cell r="E636" t="str">
            <v>PZA.</v>
          </cell>
          <cell r="F636">
            <v>1</v>
          </cell>
          <cell r="G636">
            <v>6</v>
          </cell>
        </row>
        <row r="637">
          <cell r="C637">
            <v>101020008</v>
          </cell>
          <cell r="D637" t="str">
            <v>MESA BANCO INDIVIDUAL STANDARD</v>
          </cell>
          <cell r="E637" t="str">
            <v>PZA.</v>
          </cell>
          <cell r="F637">
            <v>48</v>
          </cell>
          <cell r="G637">
            <v>144</v>
          </cell>
        </row>
        <row r="638">
          <cell r="C638">
            <v>106060003</v>
          </cell>
          <cell r="D638" t="str">
            <v>CESTO PARA BASURA</v>
          </cell>
          <cell r="E638" t="str">
            <v>PZA.</v>
          </cell>
          <cell r="F638">
            <v>1</v>
          </cell>
          <cell r="G638">
            <v>6</v>
          </cell>
        </row>
        <row r="639">
          <cell r="C639">
            <v>106060008</v>
          </cell>
          <cell r="D639" t="str">
            <v>PIZARRON METÁLICO (0.90 x 3.00 mts.)</v>
          </cell>
          <cell r="E639" t="str">
            <v>PZA.</v>
          </cell>
          <cell r="F639">
            <v>1</v>
          </cell>
          <cell r="G639">
            <v>6</v>
          </cell>
        </row>
        <row r="640">
          <cell r="C640">
            <v>106060010</v>
          </cell>
          <cell r="D640" t="str">
            <v>SILLA PARA MAESTRO</v>
          </cell>
          <cell r="E640" t="str">
            <v>PZA.</v>
          </cell>
          <cell r="F640">
            <v>1</v>
          </cell>
          <cell r="G640">
            <v>6</v>
          </cell>
        </row>
        <row r="641">
          <cell r="F641">
            <v>100</v>
          </cell>
          <cell r="G641">
            <v>312</v>
          </cell>
        </row>
        <row r="642">
          <cell r="D642" t="str">
            <v>DIRECCIÓN (PRIMARIA)</v>
          </cell>
          <cell r="E642">
            <v>2</v>
          </cell>
        </row>
        <row r="643">
          <cell r="C643" t="str">
            <v>CLAVE</v>
          </cell>
          <cell r="D643" t="str">
            <v>DESCRIPCIÓN</v>
          </cell>
          <cell r="E643" t="str">
            <v>U.M.</v>
          </cell>
          <cell r="F643" t="str">
            <v>CANT.</v>
          </cell>
          <cell r="G643" t="str">
            <v>CANT.</v>
          </cell>
        </row>
        <row r="644">
          <cell r="C644">
            <v>101010002</v>
          </cell>
          <cell r="D644" t="str">
            <v>ESCRITORIO EJECUTIVO</v>
          </cell>
          <cell r="E644" t="str">
            <v>PZA.</v>
          </cell>
          <cell r="F644">
            <v>1</v>
          </cell>
          <cell r="G644">
            <v>2</v>
          </cell>
        </row>
        <row r="645">
          <cell r="C645">
            <v>101010003</v>
          </cell>
          <cell r="D645" t="str">
            <v>ESCRITORIO DE UN PEDESTAL</v>
          </cell>
          <cell r="E645" t="str">
            <v>PZA.</v>
          </cell>
          <cell r="F645">
            <v>1</v>
          </cell>
          <cell r="G645">
            <v>2</v>
          </cell>
        </row>
        <row r="646">
          <cell r="C646">
            <v>101010004</v>
          </cell>
          <cell r="D646" t="str">
            <v>CREDENZA METÁLICA</v>
          </cell>
          <cell r="E646" t="str">
            <v>PZA.</v>
          </cell>
          <cell r="F646">
            <v>1</v>
          </cell>
          <cell r="G646">
            <v>2</v>
          </cell>
        </row>
        <row r="647">
          <cell r="C647">
            <v>101010005</v>
          </cell>
          <cell r="D647" t="str">
            <v>SILLÓN TIPO EJECUTIVO</v>
          </cell>
          <cell r="E647" t="str">
            <v>PZA.</v>
          </cell>
          <cell r="F647">
            <v>1</v>
          </cell>
          <cell r="G647">
            <v>2</v>
          </cell>
        </row>
        <row r="648">
          <cell r="C648">
            <v>101010006</v>
          </cell>
          <cell r="D648" t="str">
            <v>SILLA SECRETARIAL</v>
          </cell>
          <cell r="E648" t="str">
            <v>PZA.</v>
          </cell>
          <cell r="F648">
            <v>1</v>
          </cell>
          <cell r="G648">
            <v>2</v>
          </cell>
        </row>
        <row r="649">
          <cell r="C649">
            <v>101010009</v>
          </cell>
          <cell r="D649" t="str">
            <v>ARCHIVERO 4 GAVETAS</v>
          </cell>
          <cell r="E649" t="str">
            <v>PZA.</v>
          </cell>
          <cell r="F649">
            <v>2</v>
          </cell>
          <cell r="G649">
            <v>4</v>
          </cell>
        </row>
        <row r="650">
          <cell r="C650">
            <v>101010012</v>
          </cell>
          <cell r="D650" t="str">
            <v>MESA PARA MECANOGRAFÍA</v>
          </cell>
          <cell r="E650" t="str">
            <v>PZA.</v>
          </cell>
          <cell r="F650">
            <v>1</v>
          </cell>
          <cell r="G650">
            <v>2</v>
          </cell>
        </row>
        <row r="651">
          <cell r="C651">
            <v>101010014</v>
          </cell>
          <cell r="D651" t="str">
            <v>NICHO PARA BANDERA</v>
          </cell>
          <cell r="E651" t="str">
            <v>PZA.</v>
          </cell>
          <cell r="F651">
            <v>1</v>
          </cell>
          <cell r="G651">
            <v>2</v>
          </cell>
        </row>
        <row r="652">
          <cell r="C652">
            <v>101010015</v>
          </cell>
          <cell r="D652" t="str">
            <v>ASTA BANDERA DE LATÓN</v>
          </cell>
          <cell r="E652" t="str">
            <v>PZA.</v>
          </cell>
          <cell r="F652">
            <v>1</v>
          </cell>
          <cell r="G652">
            <v>2</v>
          </cell>
        </row>
        <row r="653">
          <cell r="C653">
            <v>101010016</v>
          </cell>
          <cell r="D653" t="str">
            <v>BANDERA NACIONAL PARA INTEMPERIE</v>
          </cell>
          <cell r="E653" t="str">
            <v>PZA.</v>
          </cell>
          <cell r="F653">
            <v>1</v>
          </cell>
          <cell r="G653">
            <v>2</v>
          </cell>
        </row>
        <row r="654">
          <cell r="C654">
            <v>101010017</v>
          </cell>
          <cell r="D654" t="str">
            <v>BANDERA NACIONAL PARA INTERIOR</v>
          </cell>
          <cell r="E654" t="str">
            <v>PZA.</v>
          </cell>
          <cell r="F654">
            <v>1</v>
          </cell>
          <cell r="G654">
            <v>2</v>
          </cell>
        </row>
        <row r="655">
          <cell r="C655">
            <v>101010019</v>
          </cell>
          <cell r="D655" t="str">
            <v>PORTA BANDERA PARA PRIMARIA Y SECUNDARIA</v>
          </cell>
          <cell r="E655" t="str">
            <v>PZA.</v>
          </cell>
          <cell r="F655">
            <v>1</v>
          </cell>
          <cell r="G655">
            <v>2</v>
          </cell>
        </row>
        <row r="656">
          <cell r="C656">
            <v>101010020</v>
          </cell>
          <cell r="D656" t="str">
            <v>MOÑO PARA BANDERA</v>
          </cell>
          <cell r="E656" t="str">
            <v>PZA.</v>
          </cell>
          <cell r="F656">
            <v>1</v>
          </cell>
          <cell r="G656">
            <v>2</v>
          </cell>
        </row>
        <row r="657">
          <cell r="C657">
            <v>101010021</v>
          </cell>
          <cell r="D657" t="str">
            <v>MAQUINA DE ESCRIBIR  MEC. 18"  (carro grande)</v>
          </cell>
          <cell r="E657" t="str">
            <v>PZA.</v>
          </cell>
          <cell r="F657">
            <v>1</v>
          </cell>
          <cell r="G657">
            <v>2</v>
          </cell>
        </row>
        <row r="658">
          <cell r="C658">
            <v>101010022</v>
          </cell>
          <cell r="D658" t="str">
            <v>MAQUINA CALCULADORA ELECTRÓNICA</v>
          </cell>
          <cell r="E658" t="str">
            <v>PZA.</v>
          </cell>
          <cell r="F658">
            <v>1</v>
          </cell>
          <cell r="G658">
            <v>2</v>
          </cell>
        </row>
        <row r="659">
          <cell r="C659">
            <v>101010023</v>
          </cell>
          <cell r="D659" t="str">
            <v>EQUIPO DE SONIDO</v>
          </cell>
          <cell r="E659" t="str">
            <v>EQ.</v>
          </cell>
          <cell r="F659">
            <v>1</v>
          </cell>
          <cell r="G659">
            <v>2</v>
          </cell>
        </row>
        <row r="660">
          <cell r="C660">
            <v>106060003</v>
          </cell>
          <cell r="D660" t="str">
            <v>CESTO PARA BASURA</v>
          </cell>
          <cell r="E660" t="str">
            <v>PZA.</v>
          </cell>
          <cell r="F660">
            <v>3</v>
          </cell>
          <cell r="G660">
            <v>6</v>
          </cell>
        </row>
        <row r="661">
          <cell r="C661">
            <v>106060004</v>
          </cell>
          <cell r="D661" t="str">
            <v>COMPUTADORA PERSONAL</v>
          </cell>
          <cell r="E661" t="str">
            <v>PZA.</v>
          </cell>
          <cell r="F661">
            <v>1</v>
          </cell>
          <cell r="G661">
            <v>2</v>
          </cell>
        </row>
        <row r="662">
          <cell r="C662">
            <v>106060005</v>
          </cell>
          <cell r="D662" t="str">
            <v>IMPRESORA LÁSER</v>
          </cell>
          <cell r="E662" t="str">
            <v>PZA.</v>
          </cell>
          <cell r="F662">
            <v>1</v>
          </cell>
          <cell r="G662">
            <v>2</v>
          </cell>
        </row>
        <row r="663">
          <cell r="C663">
            <v>106060006</v>
          </cell>
          <cell r="D663" t="str">
            <v>MESA PARA COMPUTADORA</v>
          </cell>
          <cell r="E663" t="str">
            <v>PZA.</v>
          </cell>
          <cell r="F663">
            <v>1</v>
          </cell>
          <cell r="G663">
            <v>2</v>
          </cell>
        </row>
        <row r="664">
          <cell r="C664">
            <v>106060007</v>
          </cell>
          <cell r="D664" t="str">
            <v>MESA PARA IMPRESORA</v>
          </cell>
          <cell r="E664" t="str">
            <v>PZA.</v>
          </cell>
          <cell r="F664">
            <v>1</v>
          </cell>
          <cell r="G664">
            <v>2</v>
          </cell>
        </row>
        <row r="665">
          <cell r="C665">
            <v>106060009</v>
          </cell>
          <cell r="D665" t="str">
            <v>REGULADOR DE VOLTAJE DE 1 KVA.</v>
          </cell>
          <cell r="E665" t="str">
            <v>PZA.</v>
          </cell>
          <cell r="F665">
            <v>1</v>
          </cell>
          <cell r="G665">
            <v>2</v>
          </cell>
        </row>
        <row r="666">
          <cell r="C666">
            <v>106060010</v>
          </cell>
          <cell r="D666" t="str">
            <v>SILLA PARA MAESTRO</v>
          </cell>
          <cell r="E666" t="str">
            <v>PZA.</v>
          </cell>
          <cell r="F666">
            <v>2</v>
          </cell>
          <cell r="G666">
            <v>4</v>
          </cell>
        </row>
        <row r="667">
          <cell r="F667">
            <v>27</v>
          </cell>
          <cell r="G667">
            <v>54</v>
          </cell>
        </row>
        <row r="668">
          <cell r="C668" t="str">
            <v>IMPORTE</v>
          </cell>
        </row>
        <row r="678">
          <cell r="D678" t="str">
            <v>AULAS / PRIMARIA</v>
          </cell>
          <cell r="E678">
            <v>6</v>
          </cell>
        </row>
        <row r="679">
          <cell r="C679" t="str">
            <v>CLAVE</v>
          </cell>
          <cell r="D679" t="str">
            <v>DESCRIPCIÓN</v>
          </cell>
          <cell r="E679" t="str">
            <v>U.M.</v>
          </cell>
          <cell r="F679" t="str">
            <v>CANT.</v>
          </cell>
          <cell r="G679" t="str">
            <v>CANT.</v>
          </cell>
        </row>
        <row r="680">
          <cell r="C680">
            <v>101020003</v>
          </cell>
          <cell r="D680" t="str">
            <v>MESA BANCO INDIVIDUAL MEDIANO 1°, 2° y 3°</v>
          </cell>
          <cell r="E680" t="str">
            <v>PZA.</v>
          </cell>
          <cell r="F680">
            <v>48</v>
          </cell>
          <cell r="G680">
            <v>144</v>
          </cell>
        </row>
        <row r="681">
          <cell r="C681">
            <v>101020005</v>
          </cell>
          <cell r="D681" t="str">
            <v>MESA PARA MAESTRO</v>
          </cell>
          <cell r="E681" t="str">
            <v>PZA.</v>
          </cell>
          <cell r="F681">
            <v>1</v>
          </cell>
          <cell r="G681">
            <v>6</v>
          </cell>
        </row>
        <row r="682">
          <cell r="C682">
            <v>101020008</v>
          </cell>
          <cell r="D682" t="str">
            <v>MESA BANCO INDIVIDUAL STANDARD</v>
          </cell>
          <cell r="E682" t="str">
            <v>PZA.</v>
          </cell>
          <cell r="F682">
            <v>48</v>
          </cell>
          <cell r="G682">
            <v>144</v>
          </cell>
        </row>
        <row r="683">
          <cell r="C683">
            <v>106060003</v>
          </cell>
          <cell r="D683" t="str">
            <v>CESTO PARA BASURA</v>
          </cell>
          <cell r="E683" t="str">
            <v>PZA.</v>
          </cell>
          <cell r="F683">
            <v>1</v>
          </cell>
          <cell r="G683">
            <v>6</v>
          </cell>
        </row>
        <row r="684">
          <cell r="C684">
            <v>106060008</v>
          </cell>
          <cell r="D684" t="str">
            <v>PIZARRON METÁLICO (0.90 x 3.00 mts.)</v>
          </cell>
          <cell r="E684" t="str">
            <v>PZA.</v>
          </cell>
          <cell r="F684">
            <v>1</v>
          </cell>
          <cell r="G684">
            <v>6</v>
          </cell>
        </row>
        <row r="685">
          <cell r="C685">
            <v>106060010</v>
          </cell>
          <cell r="D685" t="str">
            <v>SILLA PARA MAESTRO</v>
          </cell>
          <cell r="E685" t="str">
            <v>PZA.</v>
          </cell>
          <cell r="F685">
            <v>1</v>
          </cell>
          <cell r="G685">
            <v>6</v>
          </cell>
        </row>
        <row r="686">
          <cell r="F686">
            <v>100</v>
          </cell>
          <cell r="G686">
            <v>312</v>
          </cell>
        </row>
        <row r="687">
          <cell r="D687" t="str">
            <v>DIRECCIÓN (PRIMARIA)</v>
          </cell>
          <cell r="E687">
            <v>2</v>
          </cell>
        </row>
        <row r="688">
          <cell r="C688" t="str">
            <v>CLAVE</v>
          </cell>
          <cell r="D688" t="str">
            <v>DESCRIPCIÓN</v>
          </cell>
          <cell r="E688" t="str">
            <v>U.M.</v>
          </cell>
          <cell r="F688" t="str">
            <v>CANT.</v>
          </cell>
          <cell r="G688" t="str">
            <v>CANT.</v>
          </cell>
        </row>
        <row r="689">
          <cell r="C689">
            <v>101010002</v>
          </cell>
          <cell r="D689" t="str">
            <v>ESCRITORIO EJECUTIVO</v>
          </cell>
          <cell r="E689" t="str">
            <v>PZA.</v>
          </cell>
          <cell r="F689">
            <v>1</v>
          </cell>
          <cell r="G689">
            <v>2</v>
          </cell>
        </row>
        <row r="690">
          <cell r="C690">
            <v>101010003</v>
          </cell>
          <cell r="D690" t="str">
            <v>ESCRITORIO DE UN PEDESTAL</v>
          </cell>
          <cell r="E690" t="str">
            <v>PZA.</v>
          </cell>
          <cell r="F690">
            <v>1</v>
          </cell>
          <cell r="G690">
            <v>2</v>
          </cell>
        </row>
        <row r="691">
          <cell r="C691">
            <v>101010004</v>
          </cell>
          <cell r="D691" t="str">
            <v>CREDENZA METÁLICA</v>
          </cell>
          <cell r="E691" t="str">
            <v>PZA.</v>
          </cell>
          <cell r="F691">
            <v>1</v>
          </cell>
          <cell r="G691">
            <v>2</v>
          </cell>
        </row>
        <row r="692">
          <cell r="C692">
            <v>101010005</v>
          </cell>
          <cell r="D692" t="str">
            <v>SILLÓN TIPO EJECUTIVO</v>
          </cell>
          <cell r="E692" t="str">
            <v>PZA.</v>
          </cell>
          <cell r="F692">
            <v>1</v>
          </cell>
          <cell r="G692">
            <v>2</v>
          </cell>
        </row>
        <row r="693">
          <cell r="C693">
            <v>101010006</v>
          </cell>
          <cell r="D693" t="str">
            <v>SILLA SECRETARIAL</v>
          </cell>
          <cell r="E693" t="str">
            <v>PZA.</v>
          </cell>
          <cell r="F693">
            <v>1</v>
          </cell>
          <cell r="G693">
            <v>2</v>
          </cell>
        </row>
        <row r="694">
          <cell r="C694">
            <v>101010009</v>
          </cell>
          <cell r="D694" t="str">
            <v>ARCHIVERO 4 GAVETAS</v>
          </cell>
          <cell r="E694" t="str">
            <v>PZA.</v>
          </cell>
          <cell r="F694">
            <v>2</v>
          </cell>
          <cell r="G694">
            <v>4</v>
          </cell>
        </row>
        <row r="695">
          <cell r="C695">
            <v>101010012</v>
          </cell>
          <cell r="D695" t="str">
            <v>MESA PARA MECANOGRAFÍA</v>
          </cell>
          <cell r="E695" t="str">
            <v>PZA.</v>
          </cell>
          <cell r="F695">
            <v>1</v>
          </cell>
          <cell r="G695">
            <v>2</v>
          </cell>
        </row>
        <row r="696">
          <cell r="C696">
            <v>101010014</v>
          </cell>
          <cell r="D696" t="str">
            <v>NICHO PARA BANDERA</v>
          </cell>
          <cell r="E696" t="str">
            <v>PZA.</v>
          </cell>
          <cell r="F696">
            <v>1</v>
          </cell>
          <cell r="G696">
            <v>2</v>
          </cell>
        </row>
        <row r="697">
          <cell r="C697">
            <v>101010015</v>
          </cell>
          <cell r="D697" t="str">
            <v>ASTA BANDERA DE LATÓN</v>
          </cell>
          <cell r="E697" t="str">
            <v>PZA.</v>
          </cell>
          <cell r="F697">
            <v>1</v>
          </cell>
          <cell r="G697">
            <v>2</v>
          </cell>
        </row>
        <row r="698">
          <cell r="C698">
            <v>101010016</v>
          </cell>
          <cell r="D698" t="str">
            <v>BANDERA NACIONAL PARA INTEMPERIE</v>
          </cell>
          <cell r="E698" t="str">
            <v>PZA.</v>
          </cell>
          <cell r="F698">
            <v>1</v>
          </cell>
          <cell r="G698">
            <v>2</v>
          </cell>
        </row>
        <row r="699">
          <cell r="C699">
            <v>101010017</v>
          </cell>
          <cell r="D699" t="str">
            <v>BANDERA NACIONAL PARA INTERIOR</v>
          </cell>
          <cell r="E699" t="str">
            <v>PZA.</v>
          </cell>
          <cell r="F699">
            <v>1</v>
          </cell>
          <cell r="G699">
            <v>2</v>
          </cell>
        </row>
        <row r="700">
          <cell r="C700">
            <v>101010019</v>
          </cell>
          <cell r="D700" t="str">
            <v>PORTA BANDERA PARA PRIMARIA Y SECUNDARIA</v>
          </cell>
          <cell r="E700" t="str">
            <v>PZA.</v>
          </cell>
          <cell r="F700">
            <v>1</v>
          </cell>
          <cell r="G700">
            <v>2</v>
          </cell>
        </row>
        <row r="701">
          <cell r="C701">
            <v>101010020</v>
          </cell>
          <cell r="D701" t="str">
            <v>MOÑO PARA BANDERA</v>
          </cell>
          <cell r="E701" t="str">
            <v>PZA.</v>
          </cell>
          <cell r="F701">
            <v>1</v>
          </cell>
          <cell r="G701">
            <v>2</v>
          </cell>
        </row>
        <row r="702">
          <cell r="C702">
            <v>101010021</v>
          </cell>
          <cell r="D702" t="str">
            <v>MAQUINA DE ESCRIBIR  MEC. 18"  (carro grande)</v>
          </cell>
          <cell r="E702" t="str">
            <v>PZA.</v>
          </cell>
          <cell r="F702">
            <v>1</v>
          </cell>
          <cell r="G702">
            <v>2</v>
          </cell>
        </row>
        <row r="703">
          <cell r="C703">
            <v>101010022</v>
          </cell>
          <cell r="D703" t="str">
            <v>MAQUINA CALCULADORA ELECTRÓNICA</v>
          </cell>
          <cell r="E703" t="str">
            <v>PZA.</v>
          </cell>
          <cell r="F703">
            <v>1</v>
          </cell>
          <cell r="G703">
            <v>2</v>
          </cell>
        </row>
        <row r="704">
          <cell r="C704">
            <v>101010023</v>
          </cell>
          <cell r="D704" t="str">
            <v>EQUIPO DE SONIDO</v>
          </cell>
          <cell r="E704" t="str">
            <v>EQ.</v>
          </cell>
          <cell r="F704">
            <v>1</v>
          </cell>
          <cell r="G704">
            <v>2</v>
          </cell>
        </row>
        <row r="705">
          <cell r="C705">
            <v>106060003</v>
          </cell>
          <cell r="D705" t="str">
            <v>CESTO PARA BASURA</v>
          </cell>
          <cell r="E705" t="str">
            <v>PZA.</v>
          </cell>
          <cell r="F705">
            <v>3</v>
          </cell>
          <cell r="G705">
            <v>6</v>
          </cell>
        </row>
        <row r="706">
          <cell r="C706">
            <v>106060004</v>
          </cell>
          <cell r="D706" t="str">
            <v>COMPUTADORA PERSONAL</v>
          </cell>
          <cell r="E706" t="str">
            <v>PZA.</v>
          </cell>
          <cell r="F706">
            <v>1</v>
          </cell>
          <cell r="G706">
            <v>2</v>
          </cell>
        </row>
        <row r="707">
          <cell r="C707">
            <v>106060005</v>
          </cell>
          <cell r="D707" t="str">
            <v>IMPRESORA LÁSER</v>
          </cell>
          <cell r="E707" t="str">
            <v>PZA.</v>
          </cell>
          <cell r="F707">
            <v>1</v>
          </cell>
          <cell r="G707">
            <v>2</v>
          </cell>
        </row>
        <row r="708">
          <cell r="C708">
            <v>106060006</v>
          </cell>
          <cell r="D708" t="str">
            <v>MESA PARA COMPUTADORA</v>
          </cell>
          <cell r="E708" t="str">
            <v>PZA.</v>
          </cell>
          <cell r="F708">
            <v>1</v>
          </cell>
          <cell r="G708">
            <v>2</v>
          </cell>
        </row>
        <row r="709">
          <cell r="C709">
            <v>106060007</v>
          </cell>
          <cell r="D709" t="str">
            <v>MESA PARA IMPRESORA</v>
          </cell>
          <cell r="E709" t="str">
            <v>PZA.</v>
          </cell>
          <cell r="F709">
            <v>1</v>
          </cell>
          <cell r="G709">
            <v>2</v>
          </cell>
        </row>
        <row r="710">
          <cell r="C710">
            <v>106060009</v>
          </cell>
          <cell r="D710" t="str">
            <v>REGULADOR DE VOLTAJE DE 1 KVA.</v>
          </cell>
          <cell r="E710" t="str">
            <v>PZA.</v>
          </cell>
          <cell r="F710">
            <v>1</v>
          </cell>
          <cell r="G710">
            <v>2</v>
          </cell>
        </row>
        <row r="711">
          <cell r="C711">
            <v>106060010</v>
          </cell>
          <cell r="D711" t="str">
            <v>SILLA PARA MAESTRO</v>
          </cell>
          <cell r="E711" t="str">
            <v>PZA.</v>
          </cell>
          <cell r="F711">
            <v>2</v>
          </cell>
          <cell r="G711">
            <v>4</v>
          </cell>
        </row>
        <row r="712">
          <cell r="F712">
            <v>27</v>
          </cell>
          <cell r="G712">
            <v>54</v>
          </cell>
        </row>
        <row r="713">
          <cell r="C713" t="str">
            <v>IMPORTE</v>
          </cell>
        </row>
        <row r="723">
          <cell r="D723" t="str">
            <v>AULAS / PRIMARIA</v>
          </cell>
          <cell r="E723">
            <v>6</v>
          </cell>
        </row>
        <row r="724">
          <cell r="C724" t="str">
            <v>CLAVE</v>
          </cell>
          <cell r="D724" t="str">
            <v>DESCRIPCIÓN</v>
          </cell>
          <cell r="E724" t="str">
            <v>U.M.</v>
          </cell>
          <cell r="F724" t="str">
            <v>CANT.</v>
          </cell>
          <cell r="G724" t="str">
            <v>CANT.</v>
          </cell>
        </row>
        <row r="725">
          <cell r="C725">
            <v>101020003</v>
          </cell>
          <cell r="D725" t="str">
            <v>MESA BANCO INDIVIDUAL MEDIANO 1°, 2° y 3°</v>
          </cell>
          <cell r="E725" t="str">
            <v>PZA.</v>
          </cell>
          <cell r="F725">
            <v>48</v>
          </cell>
          <cell r="G725">
            <v>144</v>
          </cell>
        </row>
        <row r="726">
          <cell r="C726">
            <v>101020005</v>
          </cell>
          <cell r="D726" t="str">
            <v>MESA PARA MAESTRO</v>
          </cell>
          <cell r="E726" t="str">
            <v>PZA.</v>
          </cell>
          <cell r="F726">
            <v>1</v>
          </cell>
          <cell r="G726">
            <v>6</v>
          </cell>
        </row>
        <row r="727">
          <cell r="C727">
            <v>101020008</v>
          </cell>
          <cell r="D727" t="str">
            <v>MESA BANCO INDIVIDUAL STANDARD</v>
          </cell>
          <cell r="E727" t="str">
            <v>PZA.</v>
          </cell>
          <cell r="F727">
            <v>48</v>
          </cell>
          <cell r="G727">
            <v>144</v>
          </cell>
        </row>
        <row r="728">
          <cell r="C728">
            <v>106060003</v>
          </cell>
          <cell r="D728" t="str">
            <v>CESTO PARA BASURA</v>
          </cell>
          <cell r="E728" t="str">
            <v>PZA.</v>
          </cell>
          <cell r="F728">
            <v>1</v>
          </cell>
          <cell r="G728">
            <v>6</v>
          </cell>
        </row>
        <row r="729">
          <cell r="C729">
            <v>106060008</v>
          </cell>
          <cell r="D729" t="str">
            <v>PIZARRON METÁLICO (0.90 x 3.00 mts.)</v>
          </cell>
          <cell r="E729" t="str">
            <v>PZA.</v>
          </cell>
          <cell r="F729">
            <v>1</v>
          </cell>
          <cell r="G729">
            <v>6</v>
          </cell>
        </row>
        <row r="730">
          <cell r="C730">
            <v>106060010</v>
          </cell>
          <cell r="D730" t="str">
            <v>SILLA PARA MAESTRO</v>
          </cell>
          <cell r="E730" t="str">
            <v>PZA.</v>
          </cell>
          <cell r="F730">
            <v>1</v>
          </cell>
          <cell r="G730">
            <v>6</v>
          </cell>
        </row>
        <row r="731">
          <cell r="F731">
            <v>100</v>
          </cell>
          <cell r="G731">
            <v>312</v>
          </cell>
        </row>
        <row r="732">
          <cell r="D732" t="str">
            <v>DIRECCIÓN (PRIMARIA)</v>
          </cell>
          <cell r="E732">
            <v>2</v>
          </cell>
        </row>
        <row r="733">
          <cell r="C733" t="str">
            <v>CLAVE</v>
          </cell>
          <cell r="D733" t="str">
            <v>DESCRIPCIÓN</v>
          </cell>
          <cell r="E733" t="str">
            <v>U.M.</v>
          </cell>
          <cell r="F733" t="str">
            <v>CANT.</v>
          </cell>
          <cell r="G733" t="str">
            <v>CANT.</v>
          </cell>
        </row>
        <row r="734">
          <cell r="C734">
            <v>101010002</v>
          </cell>
          <cell r="D734" t="str">
            <v>ESCRITORIO EJECUTIVO</v>
          </cell>
          <cell r="E734" t="str">
            <v>PZA.</v>
          </cell>
          <cell r="F734">
            <v>1</v>
          </cell>
          <cell r="G734">
            <v>2</v>
          </cell>
        </row>
        <row r="735">
          <cell r="C735">
            <v>101010003</v>
          </cell>
          <cell r="D735" t="str">
            <v>ESCRITORIO DE UN PEDESTAL</v>
          </cell>
          <cell r="E735" t="str">
            <v>PZA.</v>
          </cell>
          <cell r="F735">
            <v>1</v>
          </cell>
          <cell r="G735">
            <v>2</v>
          </cell>
        </row>
        <row r="736">
          <cell r="C736">
            <v>101010004</v>
          </cell>
          <cell r="D736" t="str">
            <v>CREDENZA METÁLICA</v>
          </cell>
          <cell r="E736" t="str">
            <v>PZA.</v>
          </cell>
          <cell r="F736">
            <v>1</v>
          </cell>
          <cell r="G736">
            <v>2</v>
          </cell>
        </row>
        <row r="737">
          <cell r="C737">
            <v>101010005</v>
          </cell>
          <cell r="D737" t="str">
            <v>SILLÓN TIPO EJECUTIVO</v>
          </cell>
          <cell r="E737" t="str">
            <v>PZA.</v>
          </cell>
          <cell r="F737">
            <v>1</v>
          </cell>
          <cell r="G737">
            <v>2</v>
          </cell>
        </row>
        <row r="738">
          <cell r="C738">
            <v>101010006</v>
          </cell>
          <cell r="D738" t="str">
            <v>SILLA SECRETARIAL</v>
          </cell>
          <cell r="E738" t="str">
            <v>PZA.</v>
          </cell>
          <cell r="F738">
            <v>1</v>
          </cell>
          <cell r="G738">
            <v>2</v>
          </cell>
        </row>
        <row r="739">
          <cell r="C739">
            <v>101010009</v>
          </cell>
          <cell r="D739" t="str">
            <v>ARCHIVERO 4 GAVETAS</v>
          </cell>
          <cell r="E739" t="str">
            <v>PZA.</v>
          </cell>
          <cell r="F739">
            <v>2</v>
          </cell>
          <cell r="G739">
            <v>4</v>
          </cell>
        </row>
        <row r="740">
          <cell r="C740">
            <v>101010012</v>
          </cell>
          <cell r="D740" t="str">
            <v>MESA PARA MECANOGRAFÍA</v>
          </cell>
          <cell r="E740" t="str">
            <v>PZA.</v>
          </cell>
          <cell r="F740">
            <v>1</v>
          </cell>
          <cell r="G740">
            <v>2</v>
          </cell>
        </row>
        <row r="741">
          <cell r="C741">
            <v>101010014</v>
          </cell>
          <cell r="D741" t="str">
            <v>NICHO PARA BANDERA</v>
          </cell>
          <cell r="E741" t="str">
            <v>PZA.</v>
          </cell>
          <cell r="F741">
            <v>1</v>
          </cell>
          <cell r="G741">
            <v>2</v>
          </cell>
        </row>
        <row r="742">
          <cell r="C742">
            <v>101010015</v>
          </cell>
          <cell r="D742" t="str">
            <v>ASTA BANDERA DE LATÓN</v>
          </cell>
          <cell r="E742" t="str">
            <v>PZA.</v>
          </cell>
          <cell r="F742">
            <v>1</v>
          </cell>
          <cell r="G742">
            <v>2</v>
          </cell>
        </row>
        <row r="743">
          <cell r="C743">
            <v>101010016</v>
          </cell>
          <cell r="D743" t="str">
            <v>BANDERA NACIONAL PARA INTEMPERIE</v>
          </cell>
          <cell r="E743" t="str">
            <v>PZA.</v>
          </cell>
          <cell r="F743">
            <v>1</v>
          </cell>
          <cell r="G743">
            <v>2</v>
          </cell>
        </row>
        <row r="744">
          <cell r="C744">
            <v>101010017</v>
          </cell>
          <cell r="D744" t="str">
            <v>BANDERA NACIONAL PARA INTERIOR</v>
          </cell>
          <cell r="E744" t="str">
            <v>PZA.</v>
          </cell>
          <cell r="F744">
            <v>1</v>
          </cell>
          <cell r="G744">
            <v>2</v>
          </cell>
        </row>
        <row r="745">
          <cell r="C745">
            <v>101010019</v>
          </cell>
          <cell r="D745" t="str">
            <v>PORTA BANDERA PARA PRIMARIA Y SECUNDARIA</v>
          </cell>
          <cell r="E745" t="str">
            <v>PZA.</v>
          </cell>
          <cell r="F745">
            <v>1</v>
          </cell>
          <cell r="G745">
            <v>2</v>
          </cell>
        </row>
        <row r="746">
          <cell r="C746">
            <v>101010020</v>
          </cell>
          <cell r="D746" t="str">
            <v>MOÑO PARA BANDERA</v>
          </cell>
          <cell r="E746" t="str">
            <v>PZA.</v>
          </cell>
          <cell r="F746">
            <v>1</v>
          </cell>
          <cell r="G746">
            <v>2</v>
          </cell>
        </row>
        <row r="747">
          <cell r="C747">
            <v>101010021</v>
          </cell>
          <cell r="D747" t="str">
            <v>MAQUINA DE ESCRIBIR  MEC. 18"  (carro grande)</v>
          </cell>
          <cell r="E747" t="str">
            <v>PZA.</v>
          </cell>
          <cell r="F747">
            <v>1</v>
          </cell>
          <cell r="G747">
            <v>2</v>
          </cell>
        </row>
        <row r="748">
          <cell r="C748">
            <v>101010022</v>
          </cell>
          <cell r="D748" t="str">
            <v>MAQUINA CALCULADORA ELECTRÓNICA</v>
          </cell>
          <cell r="E748" t="str">
            <v>PZA.</v>
          </cell>
          <cell r="F748">
            <v>1</v>
          </cell>
          <cell r="G748">
            <v>2</v>
          </cell>
        </row>
        <row r="749">
          <cell r="C749">
            <v>101010023</v>
          </cell>
          <cell r="D749" t="str">
            <v>EQUIPO DE SONIDO</v>
          </cell>
          <cell r="E749" t="str">
            <v>EQ.</v>
          </cell>
          <cell r="F749">
            <v>1</v>
          </cell>
          <cell r="G749">
            <v>2</v>
          </cell>
        </row>
        <row r="750">
          <cell r="C750">
            <v>106060003</v>
          </cell>
          <cell r="D750" t="str">
            <v>CESTO PARA BASURA</v>
          </cell>
          <cell r="E750" t="str">
            <v>PZA.</v>
          </cell>
          <cell r="F750">
            <v>3</v>
          </cell>
          <cell r="G750">
            <v>6</v>
          </cell>
        </row>
        <row r="751">
          <cell r="C751">
            <v>106060004</v>
          </cell>
          <cell r="D751" t="str">
            <v>COMPUTADORA PERSONAL</v>
          </cell>
          <cell r="E751" t="str">
            <v>PZA.</v>
          </cell>
          <cell r="F751">
            <v>1</v>
          </cell>
          <cell r="G751">
            <v>2</v>
          </cell>
        </row>
        <row r="752">
          <cell r="C752">
            <v>106060005</v>
          </cell>
          <cell r="D752" t="str">
            <v>IMPRESORA LÁSER</v>
          </cell>
          <cell r="E752" t="str">
            <v>PZA.</v>
          </cell>
          <cell r="F752">
            <v>1</v>
          </cell>
          <cell r="G752">
            <v>2</v>
          </cell>
        </row>
        <row r="753">
          <cell r="C753">
            <v>106060006</v>
          </cell>
          <cell r="D753" t="str">
            <v>MESA PARA COMPUTADORA</v>
          </cell>
          <cell r="E753" t="str">
            <v>PZA.</v>
          </cell>
          <cell r="F753">
            <v>1</v>
          </cell>
          <cell r="G753">
            <v>2</v>
          </cell>
        </row>
        <row r="754">
          <cell r="C754">
            <v>106060007</v>
          </cell>
          <cell r="D754" t="str">
            <v>MESA PARA IMPRESORA</v>
          </cell>
          <cell r="E754" t="str">
            <v>PZA.</v>
          </cell>
          <cell r="F754">
            <v>1</v>
          </cell>
          <cell r="G754">
            <v>2</v>
          </cell>
        </row>
        <row r="755">
          <cell r="C755">
            <v>106060009</v>
          </cell>
          <cell r="D755" t="str">
            <v>REGULADOR DE VOLTAJE DE 1 KVA.</v>
          </cell>
          <cell r="E755" t="str">
            <v>PZA.</v>
          </cell>
          <cell r="F755">
            <v>1</v>
          </cell>
          <cell r="G755">
            <v>2</v>
          </cell>
        </row>
        <row r="756">
          <cell r="C756">
            <v>106060010</v>
          </cell>
          <cell r="D756" t="str">
            <v>SILLA PARA MAESTRO</v>
          </cell>
          <cell r="E756" t="str">
            <v>PZA.</v>
          </cell>
          <cell r="F756">
            <v>2</v>
          </cell>
          <cell r="G756">
            <v>4</v>
          </cell>
        </row>
        <row r="757">
          <cell r="F757">
            <v>27</v>
          </cell>
          <cell r="G757">
            <v>54</v>
          </cell>
        </row>
        <row r="758">
          <cell r="C758" t="str">
            <v>IMPORTE</v>
          </cell>
        </row>
        <row r="768">
          <cell r="D768" t="str">
            <v>AULA DIDÁCTICA SECUNDARIA</v>
          </cell>
          <cell r="E768">
            <v>6</v>
          </cell>
        </row>
        <row r="769">
          <cell r="C769" t="str">
            <v>CLAVE</v>
          </cell>
          <cell r="D769" t="str">
            <v>DESCRIPCIÓN</v>
          </cell>
          <cell r="E769" t="str">
            <v>U.M.</v>
          </cell>
          <cell r="F769" t="str">
            <v>CANT.</v>
          </cell>
          <cell r="G769" t="str">
            <v>CANT.</v>
          </cell>
        </row>
        <row r="770">
          <cell r="C770">
            <v>101020005</v>
          </cell>
          <cell r="D770" t="str">
            <v>MESA PARA MAESTRO</v>
          </cell>
          <cell r="E770" t="str">
            <v>PZA.</v>
          </cell>
          <cell r="F770">
            <v>1</v>
          </cell>
          <cell r="G770">
            <v>6</v>
          </cell>
        </row>
        <row r="771">
          <cell r="C771">
            <v>101020008</v>
          </cell>
          <cell r="D771" t="str">
            <v>MESA BANCO INDIVIDUAL STANDARD</v>
          </cell>
          <cell r="E771" t="str">
            <v>PZA.</v>
          </cell>
          <cell r="F771">
            <v>48</v>
          </cell>
          <cell r="G771">
            <v>288</v>
          </cell>
        </row>
        <row r="772">
          <cell r="C772">
            <v>106060003</v>
          </cell>
          <cell r="D772" t="str">
            <v>CESTO PARA BASURA</v>
          </cell>
          <cell r="E772" t="str">
            <v>PZA.</v>
          </cell>
          <cell r="F772">
            <v>1</v>
          </cell>
          <cell r="G772">
            <v>6</v>
          </cell>
        </row>
        <row r="773">
          <cell r="C773">
            <v>106060008</v>
          </cell>
          <cell r="D773" t="str">
            <v>PIZARRON METÁLICO (0.90 x 3.00 mts.)</v>
          </cell>
          <cell r="E773" t="str">
            <v>PZA.</v>
          </cell>
          <cell r="F773">
            <v>1</v>
          </cell>
          <cell r="G773">
            <v>6</v>
          </cell>
        </row>
        <row r="774">
          <cell r="C774">
            <v>106060010</v>
          </cell>
          <cell r="D774" t="str">
            <v>SILLA PARA MAESTRO</v>
          </cell>
          <cell r="E774" t="str">
            <v>PZA.</v>
          </cell>
          <cell r="F774">
            <v>1</v>
          </cell>
          <cell r="G774">
            <v>6</v>
          </cell>
        </row>
        <row r="775">
          <cell r="F775">
            <v>52</v>
          </cell>
          <cell r="G775">
            <v>312</v>
          </cell>
        </row>
        <row r="776">
          <cell r="D776" t="str">
            <v>TALLER DE COMPUTO</v>
          </cell>
          <cell r="E776">
            <v>1</v>
          </cell>
        </row>
        <row r="777">
          <cell r="C777" t="str">
            <v>CLAVE</v>
          </cell>
          <cell r="D777" t="str">
            <v>DESCRIPCIÓN</v>
          </cell>
          <cell r="E777" t="str">
            <v>U.M.</v>
          </cell>
          <cell r="F777" t="str">
            <v>CANT.</v>
          </cell>
          <cell r="G777" t="str">
            <v>CANT.</v>
          </cell>
        </row>
        <row r="778">
          <cell r="C778">
            <v>103030005</v>
          </cell>
          <cell r="D778" t="str">
            <v>CONCENTRADOR DE 24 PUERTOS</v>
          </cell>
          <cell r="E778" t="str">
            <v>PZA.</v>
          </cell>
          <cell r="F778">
            <v>1</v>
          </cell>
          <cell r="G778">
            <v>1</v>
          </cell>
        </row>
        <row r="779">
          <cell r="C779">
            <v>106060001</v>
          </cell>
          <cell r="D779" t="str">
            <v>ARCHIVERO 2 GAVETAS</v>
          </cell>
          <cell r="E779" t="str">
            <v>PZA.</v>
          </cell>
          <cell r="F779">
            <v>5</v>
          </cell>
          <cell r="G779">
            <v>5</v>
          </cell>
        </row>
        <row r="780">
          <cell r="C780">
            <v>106060003</v>
          </cell>
          <cell r="D780" t="str">
            <v>CESTO PARA BASURA</v>
          </cell>
          <cell r="E780" t="str">
            <v>PZA.</v>
          </cell>
          <cell r="F780">
            <v>8</v>
          </cell>
          <cell r="G780">
            <v>8</v>
          </cell>
        </row>
        <row r="781">
          <cell r="C781">
            <v>106060004</v>
          </cell>
          <cell r="D781" t="str">
            <v>COMPUTADORA PERSONAL</v>
          </cell>
          <cell r="E781" t="str">
            <v>PZA.</v>
          </cell>
          <cell r="F781">
            <v>25</v>
          </cell>
          <cell r="G781">
            <v>25</v>
          </cell>
        </row>
        <row r="782">
          <cell r="C782">
            <v>106060005</v>
          </cell>
          <cell r="D782" t="str">
            <v>IMPRESORA LÁSER</v>
          </cell>
          <cell r="E782" t="str">
            <v>PZA.</v>
          </cell>
          <cell r="F782">
            <v>13</v>
          </cell>
          <cell r="G782">
            <v>13</v>
          </cell>
        </row>
        <row r="783">
          <cell r="C783">
            <v>106060006</v>
          </cell>
          <cell r="D783" t="str">
            <v>MESA PARA COMPUTADORA</v>
          </cell>
          <cell r="E783" t="str">
            <v>PZA.</v>
          </cell>
          <cell r="F783">
            <v>25</v>
          </cell>
          <cell r="G783">
            <v>25</v>
          </cell>
        </row>
        <row r="784">
          <cell r="C784">
            <v>106060007</v>
          </cell>
          <cell r="D784" t="str">
            <v>MESA PARA IMPRESORA</v>
          </cell>
          <cell r="E784" t="str">
            <v>PZA.</v>
          </cell>
          <cell r="F784">
            <v>13</v>
          </cell>
          <cell r="G784">
            <v>13</v>
          </cell>
        </row>
        <row r="785">
          <cell r="C785">
            <v>106060008</v>
          </cell>
          <cell r="D785" t="str">
            <v>PIZARRON METÁLICO (0.90 x 3.00 mts.)</v>
          </cell>
          <cell r="E785" t="str">
            <v>PZA.</v>
          </cell>
          <cell r="F785">
            <v>1</v>
          </cell>
          <cell r="G785">
            <v>1</v>
          </cell>
        </row>
        <row r="786">
          <cell r="C786">
            <v>106060009</v>
          </cell>
          <cell r="D786" t="str">
            <v>REGULADOR DE VOLTAJE DE 1 KVA.</v>
          </cell>
          <cell r="E786" t="str">
            <v>PZA.</v>
          </cell>
          <cell r="F786">
            <v>25</v>
          </cell>
          <cell r="G786">
            <v>25</v>
          </cell>
        </row>
        <row r="787">
          <cell r="C787">
            <v>106060010</v>
          </cell>
          <cell r="D787" t="str">
            <v>SILLA PARA MAESTRO</v>
          </cell>
          <cell r="E787" t="str">
            <v>PZA.</v>
          </cell>
          <cell r="F787">
            <v>25</v>
          </cell>
          <cell r="G787">
            <v>25</v>
          </cell>
        </row>
        <row r="788">
          <cell r="G788">
            <v>141</v>
          </cell>
        </row>
        <row r="789">
          <cell r="D789" t="str">
            <v>PREFECTURA SEC. TÉCNICA</v>
          </cell>
          <cell r="E789">
            <v>2</v>
          </cell>
        </row>
        <row r="790">
          <cell r="C790" t="str">
            <v>CLAVE</v>
          </cell>
          <cell r="D790" t="str">
            <v>DESCRIPCIÓN</v>
          </cell>
          <cell r="E790" t="str">
            <v>U.M.</v>
          </cell>
          <cell r="F790" t="str">
            <v>CANT.</v>
          </cell>
          <cell r="G790" t="str">
            <v>CANT.</v>
          </cell>
        </row>
        <row r="791">
          <cell r="C791">
            <v>101010003</v>
          </cell>
          <cell r="D791" t="str">
            <v>ESCRITORIO DE UN PEDESTAL</v>
          </cell>
          <cell r="E791" t="str">
            <v>PZA.</v>
          </cell>
          <cell r="F791">
            <v>1</v>
          </cell>
          <cell r="G791">
            <v>2</v>
          </cell>
        </row>
        <row r="792">
          <cell r="C792">
            <v>101010009</v>
          </cell>
          <cell r="D792" t="str">
            <v>ARCHIVERO 4 GAVETAS</v>
          </cell>
          <cell r="E792" t="str">
            <v>PZA.</v>
          </cell>
          <cell r="F792">
            <v>1</v>
          </cell>
          <cell r="G792">
            <v>2</v>
          </cell>
        </row>
        <row r="793">
          <cell r="C793">
            <v>106060003</v>
          </cell>
          <cell r="D793" t="str">
            <v>CESTO PARA BASURA</v>
          </cell>
          <cell r="E793" t="str">
            <v>PZA.</v>
          </cell>
          <cell r="F793">
            <v>1</v>
          </cell>
          <cell r="G793">
            <v>2</v>
          </cell>
        </row>
        <row r="794">
          <cell r="C794">
            <v>106060010</v>
          </cell>
          <cell r="D794" t="str">
            <v>SILLA PARA MAESTRO</v>
          </cell>
          <cell r="E794" t="str">
            <v>PZA.</v>
          </cell>
          <cell r="F794">
            <v>3</v>
          </cell>
          <cell r="G794">
            <v>6</v>
          </cell>
        </row>
        <row r="795">
          <cell r="F795">
            <v>6</v>
          </cell>
          <cell r="G795">
            <v>12</v>
          </cell>
        </row>
        <row r="796">
          <cell r="D796" t="str">
            <v>ADMINISTRACIÓN TOTAL</v>
          </cell>
          <cell r="E796">
            <v>1</v>
          </cell>
        </row>
        <row r="797">
          <cell r="C797" t="str">
            <v>CLAVE</v>
          </cell>
          <cell r="D797" t="str">
            <v>DESCRIPCIÓN</v>
          </cell>
          <cell r="E797" t="str">
            <v>U.M.</v>
          </cell>
          <cell r="F797" t="str">
            <v>CANT.</v>
          </cell>
          <cell r="G797" t="str">
            <v>CANT.</v>
          </cell>
        </row>
        <row r="798">
          <cell r="C798">
            <v>101010002</v>
          </cell>
          <cell r="D798" t="str">
            <v>ESCRITORIO EJECUTIVO</v>
          </cell>
          <cell r="E798" t="str">
            <v>PZA.</v>
          </cell>
          <cell r="F798">
            <v>1</v>
          </cell>
          <cell r="G798">
            <v>1</v>
          </cell>
        </row>
        <row r="799">
          <cell r="C799">
            <v>101010003</v>
          </cell>
          <cell r="D799" t="str">
            <v>ESCRITORIO DE UN PEDESTAL</v>
          </cell>
          <cell r="E799" t="str">
            <v>PZA.</v>
          </cell>
          <cell r="F799">
            <v>1</v>
          </cell>
          <cell r="G799">
            <v>1</v>
          </cell>
        </row>
        <row r="800">
          <cell r="C800">
            <v>101010004</v>
          </cell>
          <cell r="D800" t="str">
            <v>CREDENZA METÁLICA</v>
          </cell>
          <cell r="E800" t="str">
            <v>PZA.</v>
          </cell>
          <cell r="F800">
            <v>2</v>
          </cell>
          <cell r="G800">
            <v>2</v>
          </cell>
        </row>
        <row r="801">
          <cell r="C801">
            <v>101010005</v>
          </cell>
          <cell r="D801" t="str">
            <v>SILLÓN TIPO EJECUTIVO</v>
          </cell>
          <cell r="E801" t="str">
            <v>PZA.</v>
          </cell>
          <cell r="F801">
            <v>1</v>
          </cell>
          <cell r="G801">
            <v>1</v>
          </cell>
        </row>
        <row r="802">
          <cell r="C802">
            <v>101010006</v>
          </cell>
          <cell r="D802" t="str">
            <v>SILLA SECRETARIAL</v>
          </cell>
          <cell r="E802" t="str">
            <v>PZA.</v>
          </cell>
          <cell r="F802">
            <v>1</v>
          </cell>
          <cell r="G802">
            <v>1</v>
          </cell>
        </row>
        <row r="803">
          <cell r="C803">
            <v>101010012</v>
          </cell>
          <cell r="D803" t="str">
            <v>MESA PARA MECANOGRAFÍA</v>
          </cell>
          <cell r="E803" t="str">
            <v>PZA.</v>
          </cell>
          <cell r="F803">
            <v>3</v>
          </cell>
          <cell r="G803">
            <v>3</v>
          </cell>
        </row>
        <row r="804">
          <cell r="C804">
            <v>101010013</v>
          </cell>
          <cell r="D804" t="str">
            <v>TELEVISOR COLOR DE 26"</v>
          </cell>
          <cell r="E804" t="str">
            <v>PZA.</v>
          </cell>
          <cell r="F804">
            <v>1</v>
          </cell>
          <cell r="G804">
            <v>1</v>
          </cell>
        </row>
        <row r="805">
          <cell r="C805">
            <v>101010014</v>
          </cell>
          <cell r="D805" t="str">
            <v>NICHO PARA BANDERA</v>
          </cell>
          <cell r="E805" t="str">
            <v>PZA.</v>
          </cell>
          <cell r="F805">
            <v>1</v>
          </cell>
          <cell r="G805">
            <v>1</v>
          </cell>
        </row>
        <row r="806">
          <cell r="C806">
            <v>101010015</v>
          </cell>
          <cell r="D806" t="str">
            <v>ASTA BANDERA DE LATÓN</v>
          </cell>
          <cell r="E806" t="str">
            <v>PZA.</v>
          </cell>
          <cell r="F806">
            <v>1</v>
          </cell>
          <cell r="G806">
            <v>1</v>
          </cell>
        </row>
        <row r="807">
          <cell r="C807">
            <v>101010016</v>
          </cell>
          <cell r="D807" t="str">
            <v>BANDERA NACIONAL PARA INTEMPERIE</v>
          </cell>
          <cell r="E807" t="str">
            <v>PZA.</v>
          </cell>
          <cell r="F807">
            <v>1</v>
          </cell>
          <cell r="G807">
            <v>1</v>
          </cell>
        </row>
        <row r="808">
          <cell r="C808">
            <v>101010017</v>
          </cell>
          <cell r="D808" t="str">
            <v>BANDERA NACIONAL PARA INTERIOR</v>
          </cell>
          <cell r="E808" t="str">
            <v>PZA.</v>
          </cell>
          <cell r="F808">
            <v>1</v>
          </cell>
          <cell r="G808">
            <v>1</v>
          </cell>
        </row>
        <row r="809">
          <cell r="C809">
            <v>101010019</v>
          </cell>
          <cell r="D809" t="str">
            <v>PORTA BANDERA PARA PRIMARIA Y SECUNDARIA</v>
          </cell>
          <cell r="E809" t="str">
            <v>PZA.</v>
          </cell>
          <cell r="F809">
            <v>1</v>
          </cell>
          <cell r="G809">
            <v>1</v>
          </cell>
        </row>
        <row r="810">
          <cell r="C810">
            <v>101010020</v>
          </cell>
          <cell r="D810" t="str">
            <v>MOÑO PARA BANDERA</v>
          </cell>
          <cell r="E810" t="str">
            <v>PZA.</v>
          </cell>
          <cell r="F810">
            <v>1</v>
          </cell>
          <cell r="G810">
            <v>1</v>
          </cell>
        </row>
        <row r="811">
          <cell r="C811">
            <v>101010021</v>
          </cell>
          <cell r="D811" t="str">
            <v>MAQUINA DE ESCRIBIR  MEC. 18"  (carro grande)</v>
          </cell>
          <cell r="E811" t="str">
            <v>PZA.</v>
          </cell>
          <cell r="F811">
            <v>3</v>
          </cell>
          <cell r="G811">
            <v>3</v>
          </cell>
        </row>
        <row r="812">
          <cell r="C812">
            <v>101010023</v>
          </cell>
          <cell r="D812" t="str">
            <v>EQUIPO DE SONIDO</v>
          </cell>
          <cell r="E812" t="str">
            <v>EQ.</v>
          </cell>
          <cell r="F812">
            <v>1</v>
          </cell>
          <cell r="G812">
            <v>1</v>
          </cell>
        </row>
        <row r="813">
          <cell r="C813">
            <v>101010024</v>
          </cell>
          <cell r="D813" t="str">
            <v>VIDEO CASETERA VHS</v>
          </cell>
          <cell r="E813" t="str">
            <v>PZA.</v>
          </cell>
          <cell r="F813">
            <v>1</v>
          </cell>
          <cell r="G813">
            <v>1</v>
          </cell>
        </row>
        <row r="814">
          <cell r="C814">
            <v>106060001</v>
          </cell>
          <cell r="D814" t="str">
            <v>ARCHIVERO 2 GAVETAS</v>
          </cell>
          <cell r="E814" t="str">
            <v>PZA.</v>
          </cell>
          <cell r="F814">
            <v>2</v>
          </cell>
          <cell r="G814">
            <v>2</v>
          </cell>
        </row>
        <row r="815">
          <cell r="C815">
            <v>106060003</v>
          </cell>
          <cell r="D815" t="str">
            <v>CESTO PARA BASURA</v>
          </cell>
          <cell r="E815" t="str">
            <v>PZA.</v>
          </cell>
          <cell r="F815">
            <v>3</v>
          </cell>
          <cell r="G815">
            <v>3</v>
          </cell>
        </row>
        <row r="816">
          <cell r="C816">
            <v>106060004</v>
          </cell>
          <cell r="D816" t="str">
            <v>COMPUTADORA PERSONAL</v>
          </cell>
          <cell r="E816" t="str">
            <v>PZA.</v>
          </cell>
          <cell r="F816">
            <v>2</v>
          </cell>
          <cell r="G816">
            <v>2</v>
          </cell>
        </row>
        <row r="817">
          <cell r="C817">
            <v>106060005</v>
          </cell>
          <cell r="D817" t="str">
            <v>IMPRESORA LÁSER</v>
          </cell>
          <cell r="E817" t="str">
            <v>PZA.</v>
          </cell>
          <cell r="F817">
            <v>2</v>
          </cell>
          <cell r="G817">
            <v>2</v>
          </cell>
        </row>
        <row r="818">
          <cell r="C818">
            <v>106060006</v>
          </cell>
          <cell r="D818" t="str">
            <v>MESA PARA COMPUTADORA</v>
          </cell>
          <cell r="E818" t="str">
            <v>PZA.</v>
          </cell>
          <cell r="F818">
            <v>2</v>
          </cell>
          <cell r="G818">
            <v>2</v>
          </cell>
        </row>
        <row r="819">
          <cell r="C819">
            <v>106060007</v>
          </cell>
          <cell r="D819" t="str">
            <v>MESA PARA IMPRESORA</v>
          </cell>
          <cell r="E819" t="str">
            <v>PZA.</v>
          </cell>
          <cell r="F819">
            <v>2</v>
          </cell>
          <cell r="G819">
            <v>2</v>
          </cell>
        </row>
        <row r="820">
          <cell r="C820">
            <v>106060009</v>
          </cell>
          <cell r="D820" t="str">
            <v>REGULADOR DE VOLTAJE DE 1 KVA.</v>
          </cell>
          <cell r="E820" t="str">
            <v>PZA.</v>
          </cell>
          <cell r="F820">
            <v>2</v>
          </cell>
          <cell r="G820">
            <v>2</v>
          </cell>
        </row>
        <row r="821">
          <cell r="C821">
            <v>106060010</v>
          </cell>
          <cell r="D821" t="str">
            <v>SILLA PARA MAESTRO</v>
          </cell>
          <cell r="E821" t="str">
            <v>PZA.</v>
          </cell>
          <cell r="F821">
            <v>5</v>
          </cell>
          <cell r="G821">
            <v>5</v>
          </cell>
        </row>
        <row r="822">
          <cell r="F822">
            <v>41</v>
          </cell>
          <cell r="G822">
            <v>41</v>
          </cell>
        </row>
        <row r="823">
          <cell r="D823" t="str">
            <v>TALLER DE ELECTRÓNICA</v>
          </cell>
          <cell r="E823">
            <v>1</v>
          </cell>
        </row>
        <row r="824">
          <cell r="C824" t="str">
            <v>CLAVE</v>
          </cell>
          <cell r="D824" t="str">
            <v>DESCRIPCIÓN</v>
          </cell>
          <cell r="E824" t="str">
            <v>U. M.</v>
          </cell>
          <cell r="F824" t="str">
            <v>CANT.</v>
          </cell>
          <cell r="G824" t="str">
            <v>CANT.</v>
          </cell>
        </row>
        <row r="825">
          <cell r="C825">
            <v>101010028</v>
          </cell>
          <cell r="D825" t="str">
            <v xml:space="preserve">ANAQUEL ESQUELETO 600 </v>
          </cell>
          <cell r="E825" t="str">
            <v>PZA.</v>
          </cell>
          <cell r="F825">
            <v>3</v>
          </cell>
          <cell r="G825">
            <v>3</v>
          </cell>
        </row>
        <row r="826">
          <cell r="C826">
            <v>101010037</v>
          </cell>
          <cell r="D826" t="str">
            <v>TIJERAS PARA LAMINA</v>
          </cell>
          <cell r="E826" t="str">
            <v>PZA.</v>
          </cell>
          <cell r="F826">
            <v>5</v>
          </cell>
          <cell r="G826">
            <v>5</v>
          </cell>
        </row>
        <row r="827">
          <cell r="C827">
            <v>101030002</v>
          </cell>
          <cell r="D827" t="str">
            <v xml:space="preserve">ANAQUEL CÓMODA CON PUERTAS                             </v>
          </cell>
          <cell r="E827" t="str">
            <v>PZA.</v>
          </cell>
          <cell r="F827">
            <v>5</v>
          </cell>
          <cell r="G827">
            <v>5</v>
          </cell>
        </row>
        <row r="828">
          <cell r="C828">
            <v>101030003</v>
          </cell>
          <cell r="D828" t="str">
            <v xml:space="preserve">ANAQUEL CÓMODA SIN PUERTAS                               </v>
          </cell>
          <cell r="E828" t="str">
            <v>PZA.</v>
          </cell>
          <cell r="F828">
            <v>5</v>
          </cell>
          <cell r="G828">
            <v>5</v>
          </cell>
        </row>
        <row r="829">
          <cell r="C829">
            <v>102030001</v>
          </cell>
          <cell r="D829" t="str">
            <v>TABLERO PARA PRACTICAS</v>
          </cell>
          <cell r="E829" t="str">
            <v>PZA.</v>
          </cell>
          <cell r="F829">
            <v>2</v>
          </cell>
          <cell r="G829">
            <v>2</v>
          </cell>
        </row>
        <row r="830">
          <cell r="C830">
            <v>102030002</v>
          </cell>
          <cell r="D830" t="str">
            <v>TABLERO PARA HERRAMIENTAS</v>
          </cell>
          <cell r="E830" t="str">
            <v>PZA.</v>
          </cell>
          <cell r="F830">
            <v>2</v>
          </cell>
          <cell r="G830">
            <v>2</v>
          </cell>
        </row>
        <row r="831">
          <cell r="C831">
            <v>102030005</v>
          </cell>
          <cell r="D831" t="str">
            <v xml:space="preserve">TROQUELES PARA TALADRO   </v>
          </cell>
          <cell r="E831" t="str">
            <v>PZA.</v>
          </cell>
          <cell r="F831">
            <v>5</v>
          </cell>
          <cell r="G831">
            <v>5</v>
          </cell>
        </row>
        <row r="832">
          <cell r="C832">
            <v>102030006</v>
          </cell>
          <cell r="D832" t="str">
            <v>PAQUETE ELECTRICIDAD-ELECTRÓNICA</v>
          </cell>
          <cell r="E832" t="str">
            <v>PAQ.</v>
          </cell>
          <cell r="F832">
            <v>1</v>
          </cell>
          <cell r="G832">
            <v>1</v>
          </cell>
        </row>
        <row r="833">
          <cell r="C833">
            <v>102030007</v>
          </cell>
          <cell r="D833" t="str">
            <v>KIT DE HERRAMIENTA</v>
          </cell>
          <cell r="E833" t="str">
            <v>PZA.</v>
          </cell>
          <cell r="F833">
            <v>1</v>
          </cell>
          <cell r="G833">
            <v>1</v>
          </cell>
        </row>
        <row r="834">
          <cell r="C834">
            <v>102030008</v>
          </cell>
          <cell r="D834" t="str">
            <v xml:space="preserve">TALADRO DE COLUMNA TIPO BANCO </v>
          </cell>
          <cell r="E834" t="str">
            <v>PZA.</v>
          </cell>
          <cell r="F834">
            <v>1</v>
          </cell>
          <cell r="G834">
            <v>1</v>
          </cell>
        </row>
        <row r="835">
          <cell r="C835">
            <v>102030009</v>
          </cell>
          <cell r="D835" t="str">
            <v xml:space="preserve">ANTENA PARA T.V. CROMÁTICA B.Y.N.   </v>
          </cell>
          <cell r="E835" t="str">
            <v>PZA.</v>
          </cell>
          <cell r="F835">
            <v>1</v>
          </cell>
          <cell r="G835">
            <v>1</v>
          </cell>
        </row>
        <row r="836">
          <cell r="C836">
            <v>102030010</v>
          </cell>
          <cell r="D836" t="str">
            <v>ANTENA PARA T.V. ALTA GANANCIA</v>
          </cell>
          <cell r="E836" t="str">
            <v>PZA.</v>
          </cell>
          <cell r="F836">
            <v>1</v>
          </cell>
          <cell r="G836">
            <v>1</v>
          </cell>
        </row>
        <row r="837">
          <cell r="C837">
            <v>102030011</v>
          </cell>
          <cell r="D837" t="str">
            <v xml:space="preserve">CHASIS DE RADIO FUNCIONANDO                                </v>
          </cell>
          <cell r="E837" t="str">
            <v>PZA.</v>
          </cell>
          <cell r="F837">
            <v>10</v>
          </cell>
          <cell r="G837">
            <v>10</v>
          </cell>
        </row>
        <row r="838">
          <cell r="C838">
            <v>102030012</v>
          </cell>
          <cell r="D838" t="str">
            <v xml:space="preserve">DÉCADA DE RESISTENCIAS                                         </v>
          </cell>
          <cell r="E838" t="str">
            <v>PZA.</v>
          </cell>
          <cell r="F838">
            <v>2</v>
          </cell>
          <cell r="G838">
            <v>2</v>
          </cell>
        </row>
        <row r="839">
          <cell r="C839">
            <v>102030013</v>
          </cell>
          <cell r="D839" t="str">
            <v xml:space="preserve">DEMOSTRADOR DINÁMICO RADIO RECEP.                   </v>
          </cell>
          <cell r="E839" t="str">
            <v>PZA.</v>
          </cell>
          <cell r="F839">
            <v>2</v>
          </cell>
          <cell r="G839">
            <v>2</v>
          </cell>
        </row>
        <row r="840">
          <cell r="C840">
            <v>102030014</v>
          </cell>
          <cell r="D840" t="str">
            <v xml:space="preserve">ELIMINADOR Y CARGADOR DE BATERÍAS                    </v>
          </cell>
          <cell r="E840" t="str">
            <v>PZA.</v>
          </cell>
          <cell r="F840">
            <v>1</v>
          </cell>
          <cell r="G840">
            <v>1</v>
          </cell>
        </row>
        <row r="841">
          <cell r="C841">
            <v>102030015</v>
          </cell>
          <cell r="D841" t="str">
            <v>EQUIPO FUNDAMENTAL ELECTRICIDAD-ELECTRÓNICA</v>
          </cell>
          <cell r="E841" t="str">
            <v>EQ.</v>
          </cell>
          <cell r="F841">
            <v>24</v>
          </cell>
          <cell r="G841">
            <v>36</v>
          </cell>
        </row>
        <row r="842">
          <cell r="C842">
            <v>102030016</v>
          </cell>
          <cell r="D842" t="str">
            <v xml:space="preserve">GENERADOR DE AUDIOFRECUENCIA                           </v>
          </cell>
          <cell r="E842" t="str">
            <v>PZA.</v>
          </cell>
          <cell r="F842">
            <v>5</v>
          </cell>
          <cell r="G842">
            <v>5</v>
          </cell>
        </row>
        <row r="843">
          <cell r="C843">
            <v>102030017</v>
          </cell>
          <cell r="D843" t="str">
            <v xml:space="preserve">GENERADOR DE RADIOFRECUENCIA                           </v>
          </cell>
          <cell r="E843" t="str">
            <v>PZA.</v>
          </cell>
          <cell r="F843">
            <v>5</v>
          </cell>
          <cell r="G843">
            <v>5</v>
          </cell>
        </row>
        <row r="844">
          <cell r="C844">
            <v>102030018</v>
          </cell>
          <cell r="D844" t="str">
            <v>MULTIMETRO UNIVERSAL</v>
          </cell>
          <cell r="E844" t="str">
            <v>PZA.</v>
          </cell>
          <cell r="F844">
            <v>1</v>
          </cell>
          <cell r="G844">
            <v>3</v>
          </cell>
        </row>
        <row r="845">
          <cell r="C845">
            <v>102030019</v>
          </cell>
          <cell r="D845" t="str">
            <v xml:space="preserve">OSCILOSCOPIO                                                            </v>
          </cell>
          <cell r="E845" t="str">
            <v>PZA.</v>
          </cell>
          <cell r="F845">
            <v>4</v>
          </cell>
          <cell r="G845">
            <v>4</v>
          </cell>
        </row>
        <row r="846">
          <cell r="C846">
            <v>102030020</v>
          </cell>
          <cell r="D846" t="str">
            <v xml:space="preserve">MODULO 3 CABINAS   </v>
          </cell>
          <cell r="E846" t="str">
            <v>PZA.</v>
          </cell>
          <cell r="F846">
            <v>4</v>
          </cell>
          <cell r="G846">
            <v>4</v>
          </cell>
        </row>
        <row r="847">
          <cell r="C847">
            <v>102030023</v>
          </cell>
          <cell r="D847" t="str">
            <v xml:space="preserve">BANCO DE TRABAJO B-9                                              </v>
          </cell>
          <cell r="E847" t="str">
            <v>PZA.</v>
          </cell>
          <cell r="F847">
            <v>17</v>
          </cell>
          <cell r="G847">
            <v>17</v>
          </cell>
        </row>
        <row r="848">
          <cell r="C848">
            <v>102030032</v>
          </cell>
          <cell r="D848" t="str">
            <v>BANCO DE ALINEACIÓN Y REPARACIÓN DE T.V.</v>
          </cell>
          <cell r="E848" t="str">
            <v>PZA.</v>
          </cell>
          <cell r="F848">
            <v>1</v>
          </cell>
          <cell r="G848">
            <v>1</v>
          </cell>
        </row>
        <row r="849">
          <cell r="C849">
            <v>102030101</v>
          </cell>
          <cell r="D849" t="str">
            <v>CHASIS DE RADIO FUNC. DE TRANSISTORES</v>
          </cell>
          <cell r="E849" t="str">
            <v>PZA.</v>
          </cell>
          <cell r="F849">
            <v>5</v>
          </cell>
          <cell r="G849">
            <v>5</v>
          </cell>
        </row>
        <row r="850">
          <cell r="C850">
            <v>102030102</v>
          </cell>
          <cell r="D850" t="str">
            <v>CHASIS DE RADIO FUNC. CIRC. INTEGR.</v>
          </cell>
          <cell r="E850" t="str">
            <v>PZA.</v>
          </cell>
          <cell r="F850">
            <v>10</v>
          </cell>
          <cell r="G850">
            <v>10</v>
          </cell>
        </row>
        <row r="851">
          <cell r="C851">
            <v>102030103</v>
          </cell>
          <cell r="D851" t="str">
            <v>CHASIS DE T.V. COLOR</v>
          </cell>
          <cell r="E851" t="str">
            <v>PZA.</v>
          </cell>
          <cell r="F851">
            <v>1</v>
          </cell>
          <cell r="G851">
            <v>1</v>
          </cell>
        </row>
        <row r="852">
          <cell r="C852">
            <v>102030104</v>
          </cell>
          <cell r="D852" t="str">
            <v>CHASIS DE T.V. BLANCO Y NEGRO</v>
          </cell>
          <cell r="E852" t="str">
            <v>PZA.</v>
          </cell>
          <cell r="F852">
            <v>1</v>
          </cell>
          <cell r="G852">
            <v>1</v>
          </cell>
        </row>
        <row r="853">
          <cell r="C853">
            <v>102030108</v>
          </cell>
          <cell r="D853" t="str">
            <v>TELEVISOR MODULAR PARA ARMAR</v>
          </cell>
          <cell r="E853" t="str">
            <v>PZA.</v>
          </cell>
          <cell r="F853">
            <v>2</v>
          </cell>
          <cell r="G853">
            <v>2</v>
          </cell>
        </row>
        <row r="854">
          <cell r="C854">
            <v>106060002</v>
          </cell>
          <cell r="D854" t="str">
            <v xml:space="preserve">BANCO PARA SENTARSE                                             </v>
          </cell>
          <cell r="E854" t="str">
            <v>PZA.</v>
          </cell>
          <cell r="F854">
            <v>47</v>
          </cell>
          <cell r="G854">
            <v>47</v>
          </cell>
        </row>
        <row r="855">
          <cell r="C855">
            <v>106060003</v>
          </cell>
          <cell r="D855" t="str">
            <v>CESTO PARA BASURA</v>
          </cell>
          <cell r="E855" t="str">
            <v>PZA.</v>
          </cell>
          <cell r="F855">
            <v>2</v>
          </cell>
          <cell r="G855">
            <v>2</v>
          </cell>
        </row>
        <row r="856">
          <cell r="C856">
            <v>106060008</v>
          </cell>
          <cell r="D856" t="str">
            <v>PIZARRON METÁLICO (0.90 x 3.00 mts.)</v>
          </cell>
          <cell r="E856" t="str">
            <v>PZA.</v>
          </cell>
          <cell r="F856">
            <v>1</v>
          </cell>
          <cell r="G856">
            <v>1</v>
          </cell>
        </row>
        <row r="857">
          <cell r="F857">
            <v>177</v>
          </cell>
          <cell r="G857">
            <v>191</v>
          </cell>
        </row>
        <row r="858">
          <cell r="D858" t="str">
            <v>LABORATORIO POLIFUNCIONAL</v>
          </cell>
          <cell r="E858">
            <v>1</v>
          </cell>
        </row>
        <row r="859">
          <cell r="C859" t="str">
            <v>CLAVE</v>
          </cell>
          <cell r="D859" t="str">
            <v>DESCRIPCIÓN</v>
          </cell>
          <cell r="E859" t="str">
            <v>U. M.</v>
          </cell>
          <cell r="F859" t="str">
            <v>CANT.</v>
          </cell>
          <cell r="G859" t="str">
            <v>CANT.</v>
          </cell>
        </row>
        <row r="860">
          <cell r="C860">
            <v>104040001</v>
          </cell>
          <cell r="D860" t="str">
            <v>MUEBLE GUARDADO BAJO LAB.</v>
          </cell>
          <cell r="E860" t="str">
            <v>PZA.</v>
          </cell>
          <cell r="F860">
            <v>4</v>
          </cell>
          <cell r="G860">
            <v>4</v>
          </cell>
        </row>
        <row r="861">
          <cell r="C861">
            <v>104040002</v>
          </cell>
          <cell r="D861" t="str">
            <v>MUEBLE GUARDADO ALTO LAB.</v>
          </cell>
          <cell r="E861" t="str">
            <v>PZA.</v>
          </cell>
          <cell r="F861">
            <v>2</v>
          </cell>
          <cell r="G861">
            <v>2</v>
          </cell>
        </row>
        <row r="862">
          <cell r="C862">
            <v>104040003</v>
          </cell>
          <cell r="D862" t="str">
            <v xml:space="preserve">MESA DE PREPARACIÓN Y DEMOSTRACIÓN </v>
          </cell>
          <cell r="E862" t="str">
            <v>PZA.</v>
          </cell>
          <cell r="F862">
            <v>1</v>
          </cell>
          <cell r="G862">
            <v>1</v>
          </cell>
        </row>
        <row r="863">
          <cell r="C863">
            <v>104040004</v>
          </cell>
          <cell r="D863" t="str">
            <v>MESA LAVADO 1 TARJA</v>
          </cell>
          <cell r="E863" t="str">
            <v>PZA.</v>
          </cell>
          <cell r="F863">
            <v>7</v>
          </cell>
          <cell r="G863">
            <v>7</v>
          </cell>
        </row>
        <row r="864">
          <cell r="C864">
            <v>104040005</v>
          </cell>
          <cell r="D864" t="str">
            <v>MESA CENTRAL LABORATORIO</v>
          </cell>
          <cell r="E864" t="str">
            <v>PZA.</v>
          </cell>
          <cell r="F864">
            <v>6</v>
          </cell>
          <cell r="G864">
            <v>6</v>
          </cell>
        </row>
        <row r="865">
          <cell r="C865">
            <v>104040007</v>
          </cell>
          <cell r="D865" t="str">
            <v>DESECADORES</v>
          </cell>
          <cell r="E865" t="str">
            <v>PZA.</v>
          </cell>
          <cell r="F865">
            <v>1</v>
          </cell>
          <cell r="G865">
            <v>1</v>
          </cell>
        </row>
        <row r="866">
          <cell r="C866">
            <v>104040008</v>
          </cell>
          <cell r="D866" t="str">
            <v>PAQUETE LAB. POLIFUNCIONAL</v>
          </cell>
          <cell r="E866" t="str">
            <v>PAQ.</v>
          </cell>
          <cell r="F866">
            <v>1</v>
          </cell>
          <cell r="G866">
            <v>1</v>
          </cell>
        </row>
        <row r="867">
          <cell r="C867">
            <v>104040009</v>
          </cell>
          <cell r="D867" t="str">
            <v>BALANZA GRANATARIA OHAUS</v>
          </cell>
          <cell r="E867" t="str">
            <v>PZA.</v>
          </cell>
          <cell r="F867">
            <v>2</v>
          </cell>
          <cell r="G867">
            <v>2</v>
          </cell>
        </row>
        <row r="868">
          <cell r="C868">
            <v>104040010</v>
          </cell>
          <cell r="D868" t="str">
            <v>APARATO HOFFMAN</v>
          </cell>
          <cell r="E868" t="str">
            <v>PZA.</v>
          </cell>
          <cell r="F868">
            <v>1</v>
          </cell>
          <cell r="G868">
            <v>1</v>
          </cell>
        </row>
        <row r="869">
          <cell r="C869">
            <v>104040011</v>
          </cell>
          <cell r="D869" t="str">
            <v>JERINGA PASCAL DE VIDRIO</v>
          </cell>
          <cell r="E869" t="str">
            <v>PZA.</v>
          </cell>
          <cell r="F869">
            <v>2</v>
          </cell>
          <cell r="G869">
            <v>2</v>
          </cell>
        </row>
        <row r="870">
          <cell r="C870">
            <v>104040012</v>
          </cell>
          <cell r="D870" t="str">
            <v>MICROSCOPIO MONOCULAR</v>
          </cell>
          <cell r="E870" t="str">
            <v>PZA.</v>
          </cell>
          <cell r="F870">
            <v>3</v>
          </cell>
          <cell r="G870">
            <v>3</v>
          </cell>
        </row>
        <row r="871">
          <cell r="C871">
            <v>104040013</v>
          </cell>
          <cell r="D871" t="str">
            <v>VASOS COMUNICANTES</v>
          </cell>
          <cell r="E871" t="str">
            <v>PZA.</v>
          </cell>
          <cell r="F871">
            <v>2</v>
          </cell>
          <cell r="G871">
            <v>2</v>
          </cell>
        </row>
        <row r="872">
          <cell r="C872">
            <v>104040014</v>
          </cell>
          <cell r="D872" t="str">
            <v>CONJUNTO PRACTICAS BIOLOGÍA</v>
          </cell>
          <cell r="E872" t="str">
            <v>CTO.</v>
          </cell>
          <cell r="F872">
            <v>3</v>
          </cell>
          <cell r="G872">
            <v>3</v>
          </cell>
        </row>
        <row r="873">
          <cell r="C873">
            <v>104040015</v>
          </cell>
          <cell r="D873" t="str">
            <v>CONJUNTO PRACTICAS QUÍMICA</v>
          </cell>
          <cell r="E873" t="str">
            <v>CTO.</v>
          </cell>
          <cell r="F873">
            <v>3</v>
          </cell>
          <cell r="G873">
            <v>3</v>
          </cell>
        </row>
        <row r="874">
          <cell r="C874">
            <v>104040016</v>
          </cell>
          <cell r="D874" t="str">
            <v>CONJUNTO PRACTICAS MECÁNICA</v>
          </cell>
          <cell r="E874" t="str">
            <v>CTO.</v>
          </cell>
          <cell r="F874">
            <v>1</v>
          </cell>
          <cell r="G874">
            <v>1</v>
          </cell>
        </row>
        <row r="875">
          <cell r="C875">
            <v>104040017</v>
          </cell>
          <cell r="D875" t="str">
            <v>CONJUNTO PRAC. ÓPTICA Y TERMOLOGÍA</v>
          </cell>
          <cell r="E875" t="str">
            <v>CTO.</v>
          </cell>
          <cell r="F875">
            <v>1</v>
          </cell>
          <cell r="G875">
            <v>1</v>
          </cell>
        </row>
        <row r="876">
          <cell r="C876">
            <v>104040018</v>
          </cell>
          <cell r="D876" t="str">
            <v>CONJUNTO PRACTICAS ELECTRICIDAD</v>
          </cell>
          <cell r="E876" t="str">
            <v>CTO.</v>
          </cell>
          <cell r="F876">
            <v>1</v>
          </cell>
          <cell r="G876">
            <v>1</v>
          </cell>
        </row>
        <row r="877">
          <cell r="C877">
            <v>104040019</v>
          </cell>
          <cell r="D877" t="str">
            <v>MOTOR GASOLINA (KIT)</v>
          </cell>
          <cell r="E877" t="str">
            <v>PZA.</v>
          </cell>
          <cell r="F877">
            <v>1</v>
          </cell>
          <cell r="G877">
            <v>1</v>
          </cell>
        </row>
        <row r="878">
          <cell r="C878">
            <v>104040020</v>
          </cell>
          <cell r="D878" t="str">
            <v>MODELO ANATÓMICO DESARMABLE</v>
          </cell>
          <cell r="E878" t="str">
            <v>PZA.</v>
          </cell>
          <cell r="F878">
            <v>1</v>
          </cell>
          <cell r="G878">
            <v>1</v>
          </cell>
        </row>
        <row r="879">
          <cell r="C879">
            <v>104040021</v>
          </cell>
          <cell r="D879" t="str">
            <v>VERNIER GRANDE DE DEMOSTRACIÓN</v>
          </cell>
          <cell r="E879" t="str">
            <v>PZA.</v>
          </cell>
          <cell r="F879">
            <v>1</v>
          </cell>
          <cell r="G879">
            <v>1</v>
          </cell>
        </row>
        <row r="880">
          <cell r="C880">
            <v>104040022</v>
          </cell>
          <cell r="D880" t="str">
            <v>BOMBA PORTÁTIL DE PRESIÓN Y VACIÓ</v>
          </cell>
          <cell r="E880" t="str">
            <v>PZA.</v>
          </cell>
          <cell r="F880">
            <v>1</v>
          </cell>
          <cell r="G880">
            <v>1</v>
          </cell>
        </row>
        <row r="881">
          <cell r="C881">
            <v>106060002</v>
          </cell>
          <cell r="D881" t="str">
            <v>BANCO PARA SENTARSE</v>
          </cell>
          <cell r="E881" t="str">
            <v>PZA.</v>
          </cell>
          <cell r="F881">
            <v>49</v>
          </cell>
          <cell r="G881">
            <v>49</v>
          </cell>
        </row>
        <row r="882">
          <cell r="C882">
            <v>106060003</v>
          </cell>
          <cell r="D882" t="str">
            <v>CESTO PARA BASURA</v>
          </cell>
          <cell r="E882" t="str">
            <v>PZA.</v>
          </cell>
          <cell r="F882">
            <v>2</v>
          </cell>
          <cell r="G882">
            <v>2</v>
          </cell>
        </row>
        <row r="883">
          <cell r="C883">
            <v>106060008</v>
          </cell>
          <cell r="D883" t="str">
            <v>PIZARRON METÁLICO (0.90 x 3.00 mts.)</v>
          </cell>
          <cell r="E883" t="str">
            <v>PZA.</v>
          </cell>
          <cell r="F883">
            <v>1</v>
          </cell>
          <cell r="G883">
            <v>1</v>
          </cell>
        </row>
        <row r="884">
          <cell r="F884">
            <v>75</v>
          </cell>
          <cell r="G884">
            <v>97</v>
          </cell>
        </row>
        <row r="886">
          <cell r="C886" t="str">
            <v>IMPORTE</v>
          </cell>
        </row>
        <row r="896">
          <cell r="D896" t="str">
            <v>AULA DIDÁCTICA SECUNDARIA</v>
          </cell>
          <cell r="E896">
            <v>6</v>
          </cell>
        </row>
        <row r="897">
          <cell r="C897" t="str">
            <v>CLAVE</v>
          </cell>
          <cell r="D897" t="str">
            <v>DESCRIPCIÓN</v>
          </cell>
          <cell r="E897" t="str">
            <v>U.M.</v>
          </cell>
          <cell r="F897" t="str">
            <v>CANT.</v>
          </cell>
          <cell r="G897" t="str">
            <v>CANT.</v>
          </cell>
        </row>
        <row r="898">
          <cell r="C898">
            <v>101020005</v>
          </cell>
          <cell r="D898" t="str">
            <v>MESA PARA MAESTRO</v>
          </cell>
          <cell r="E898" t="str">
            <v>PZA.</v>
          </cell>
          <cell r="F898">
            <v>1</v>
          </cell>
          <cell r="G898">
            <v>6</v>
          </cell>
        </row>
        <row r="899">
          <cell r="C899">
            <v>101020008</v>
          </cell>
          <cell r="D899" t="str">
            <v>MESA BANCO INDIVIDUAL STANDARD</v>
          </cell>
          <cell r="E899" t="str">
            <v>PZA.</v>
          </cell>
          <cell r="F899">
            <v>48</v>
          </cell>
          <cell r="G899">
            <v>288</v>
          </cell>
        </row>
        <row r="900">
          <cell r="C900">
            <v>106060003</v>
          </cell>
          <cell r="D900" t="str">
            <v>CESTO PARA BASURA</v>
          </cell>
          <cell r="E900" t="str">
            <v>PZA.</v>
          </cell>
          <cell r="F900">
            <v>1</v>
          </cell>
          <cell r="G900">
            <v>6</v>
          </cell>
        </row>
        <row r="901">
          <cell r="C901">
            <v>106060008</v>
          </cell>
          <cell r="D901" t="str">
            <v>PIZARRON METÁLICO (0.90 x 3.00 mts.)</v>
          </cell>
          <cell r="E901" t="str">
            <v>PZA.</v>
          </cell>
          <cell r="F901">
            <v>1</v>
          </cell>
          <cell r="G901">
            <v>6</v>
          </cell>
        </row>
        <row r="902">
          <cell r="C902">
            <v>106060010</v>
          </cell>
          <cell r="D902" t="str">
            <v>SILLA PARA MAESTRO</v>
          </cell>
          <cell r="E902" t="str">
            <v>PZA.</v>
          </cell>
          <cell r="F902">
            <v>1</v>
          </cell>
          <cell r="G902">
            <v>6</v>
          </cell>
        </row>
        <row r="903">
          <cell r="F903">
            <v>52</v>
          </cell>
          <cell r="G903">
            <v>312</v>
          </cell>
        </row>
        <row r="904">
          <cell r="D904" t="str">
            <v>TALLER DE COMPUTO</v>
          </cell>
          <cell r="E904">
            <v>1</v>
          </cell>
        </row>
        <row r="905">
          <cell r="C905" t="str">
            <v>CLAVE</v>
          </cell>
          <cell r="D905" t="str">
            <v>DESCRIPCIÓN</v>
          </cell>
          <cell r="E905" t="str">
            <v>U.M.</v>
          </cell>
          <cell r="F905" t="str">
            <v>CANT.</v>
          </cell>
          <cell r="G905" t="str">
            <v>CANT.</v>
          </cell>
        </row>
        <row r="906">
          <cell r="C906">
            <v>103030005</v>
          </cell>
          <cell r="D906" t="str">
            <v>CONCENTRADOR DE 24 PUERTOS</v>
          </cell>
          <cell r="E906" t="str">
            <v>PZA.</v>
          </cell>
          <cell r="F906">
            <v>1</v>
          </cell>
          <cell r="G906">
            <v>1</v>
          </cell>
        </row>
        <row r="907">
          <cell r="C907">
            <v>106060001</v>
          </cell>
          <cell r="D907" t="str">
            <v>ARCHIVERO 2 GAVETAS</v>
          </cell>
          <cell r="E907" t="str">
            <v>PZA.</v>
          </cell>
          <cell r="F907">
            <v>5</v>
          </cell>
          <cell r="G907">
            <v>5</v>
          </cell>
        </row>
        <row r="908">
          <cell r="C908">
            <v>106060003</v>
          </cell>
          <cell r="D908" t="str">
            <v>CESTO PARA BASURA</v>
          </cell>
          <cell r="E908" t="str">
            <v>PZA.</v>
          </cell>
          <cell r="F908">
            <v>8</v>
          </cell>
          <cell r="G908">
            <v>8</v>
          </cell>
        </row>
        <row r="909">
          <cell r="C909">
            <v>106060004</v>
          </cell>
          <cell r="D909" t="str">
            <v>COMPUTADORA PERSONAL</v>
          </cell>
          <cell r="E909" t="str">
            <v>PZA.</v>
          </cell>
          <cell r="F909">
            <v>25</v>
          </cell>
          <cell r="G909">
            <v>25</v>
          </cell>
        </row>
        <row r="910">
          <cell r="C910">
            <v>106060005</v>
          </cell>
          <cell r="D910" t="str">
            <v>IMPRESORA LÁSER</v>
          </cell>
          <cell r="E910" t="str">
            <v>PZA.</v>
          </cell>
          <cell r="F910">
            <v>13</v>
          </cell>
          <cell r="G910">
            <v>13</v>
          </cell>
        </row>
        <row r="911">
          <cell r="C911">
            <v>106060006</v>
          </cell>
          <cell r="D911" t="str">
            <v>MESA PARA COMPUTADORA</v>
          </cell>
          <cell r="E911" t="str">
            <v>PZA.</v>
          </cell>
          <cell r="F911">
            <v>25</v>
          </cell>
          <cell r="G911">
            <v>25</v>
          </cell>
        </row>
        <row r="912">
          <cell r="C912">
            <v>106060007</v>
          </cell>
          <cell r="D912" t="str">
            <v>MESA PARA IMPRESORA</v>
          </cell>
          <cell r="E912" t="str">
            <v>PZA.</v>
          </cell>
          <cell r="F912">
            <v>13</v>
          </cell>
          <cell r="G912">
            <v>13</v>
          </cell>
        </row>
        <row r="913">
          <cell r="C913">
            <v>106060008</v>
          </cell>
          <cell r="D913" t="str">
            <v>PIZARRON METÁLICO (0.90 x 3.00 mts.)</v>
          </cell>
          <cell r="E913" t="str">
            <v>PZA.</v>
          </cell>
          <cell r="F913">
            <v>1</v>
          </cell>
          <cell r="G913">
            <v>1</v>
          </cell>
        </row>
        <row r="914">
          <cell r="C914">
            <v>106060009</v>
          </cell>
          <cell r="D914" t="str">
            <v>REGULADOR DE VOLTAJE DE 1 KVA.</v>
          </cell>
          <cell r="E914" t="str">
            <v>PZA.</v>
          </cell>
          <cell r="F914">
            <v>25</v>
          </cell>
          <cell r="G914">
            <v>25</v>
          </cell>
        </row>
        <row r="915">
          <cell r="C915">
            <v>106060010</v>
          </cell>
          <cell r="D915" t="str">
            <v>SILLA PARA MAESTRO</v>
          </cell>
          <cell r="E915" t="str">
            <v>PZA.</v>
          </cell>
          <cell r="F915">
            <v>25</v>
          </cell>
          <cell r="G915">
            <v>25</v>
          </cell>
        </row>
        <row r="916">
          <cell r="G916">
            <v>141</v>
          </cell>
        </row>
        <row r="917">
          <cell r="D917" t="str">
            <v>PREFECTURA SEC. TÉCNICA</v>
          </cell>
          <cell r="E917">
            <v>2</v>
          </cell>
        </row>
        <row r="918">
          <cell r="C918" t="str">
            <v>CLAVE</v>
          </cell>
          <cell r="D918" t="str">
            <v>DESCRIPCIÓN</v>
          </cell>
          <cell r="E918" t="str">
            <v>U.M.</v>
          </cell>
          <cell r="F918" t="str">
            <v>CANT.</v>
          </cell>
          <cell r="G918" t="str">
            <v>CANT.</v>
          </cell>
        </row>
        <row r="919">
          <cell r="C919">
            <v>101010003</v>
          </cell>
          <cell r="D919" t="str">
            <v>ESCRITORIO DE UN PEDESTAL</v>
          </cell>
          <cell r="E919" t="str">
            <v>PZA.</v>
          </cell>
          <cell r="F919">
            <v>1</v>
          </cell>
          <cell r="G919">
            <v>2</v>
          </cell>
        </row>
        <row r="920">
          <cell r="C920">
            <v>101010009</v>
          </cell>
          <cell r="D920" t="str">
            <v>ARCHIVERO 4 GAVETAS</v>
          </cell>
          <cell r="E920" t="str">
            <v>PZA.</v>
          </cell>
          <cell r="F920">
            <v>1</v>
          </cell>
          <cell r="G920">
            <v>2</v>
          </cell>
        </row>
        <row r="921">
          <cell r="C921">
            <v>106060003</v>
          </cell>
          <cell r="D921" t="str">
            <v>CESTO PARA BASURA</v>
          </cell>
          <cell r="E921" t="str">
            <v>PZA.</v>
          </cell>
          <cell r="F921">
            <v>1</v>
          </cell>
          <cell r="G921">
            <v>2</v>
          </cell>
        </row>
        <row r="922">
          <cell r="C922">
            <v>106060010</v>
          </cell>
          <cell r="D922" t="str">
            <v>SILLA PARA MAESTRO</v>
          </cell>
          <cell r="E922" t="str">
            <v>PZA.</v>
          </cell>
          <cell r="F922">
            <v>3</v>
          </cell>
          <cell r="G922">
            <v>6</v>
          </cell>
        </row>
        <row r="923">
          <cell r="F923">
            <v>6</v>
          </cell>
          <cell r="G923">
            <v>12</v>
          </cell>
        </row>
        <row r="924">
          <cell r="D924" t="str">
            <v>ADMINISTRACIÓN TOTAL</v>
          </cell>
          <cell r="E924">
            <v>1</v>
          </cell>
        </row>
        <row r="925">
          <cell r="C925" t="str">
            <v>CLAVE</v>
          </cell>
          <cell r="D925" t="str">
            <v>DESCRIPCIÓN</v>
          </cell>
          <cell r="E925" t="str">
            <v>U.M.</v>
          </cell>
          <cell r="F925" t="str">
            <v>CANT.</v>
          </cell>
          <cell r="G925" t="str">
            <v>CANT.</v>
          </cell>
        </row>
        <row r="926">
          <cell r="C926">
            <v>101010002</v>
          </cell>
          <cell r="D926" t="str">
            <v>ESCRITORIO EJECUTIVO</v>
          </cell>
          <cell r="E926" t="str">
            <v>PZA.</v>
          </cell>
          <cell r="F926">
            <v>1</v>
          </cell>
          <cell r="G926">
            <v>1</v>
          </cell>
        </row>
        <row r="927">
          <cell r="C927">
            <v>101010003</v>
          </cell>
          <cell r="D927" t="str">
            <v>ESCRITORIO DE UN PEDESTAL</v>
          </cell>
          <cell r="E927" t="str">
            <v>PZA.</v>
          </cell>
          <cell r="F927">
            <v>1</v>
          </cell>
          <cell r="G927">
            <v>1</v>
          </cell>
        </row>
        <row r="928">
          <cell r="C928">
            <v>101010004</v>
          </cell>
          <cell r="D928" t="str">
            <v>CREDENZA METÁLICA</v>
          </cell>
          <cell r="E928" t="str">
            <v>PZA.</v>
          </cell>
          <cell r="F928">
            <v>2</v>
          </cell>
          <cell r="G928">
            <v>2</v>
          </cell>
        </row>
        <row r="929">
          <cell r="C929">
            <v>101010005</v>
          </cell>
          <cell r="D929" t="str">
            <v>SILLÓN TIPO EJECUTIVO</v>
          </cell>
          <cell r="E929" t="str">
            <v>PZA.</v>
          </cell>
          <cell r="F929">
            <v>1</v>
          </cell>
          <cell r="G929">
            <v>1</v>
          </cell>
        </row>
        <row r="930">
          <cell r="C930">
            <v>101010006</v>
          </cell>
          <cell r="D930" t="str">
            <v>SILLA SECRETARIAL</v>
          </cell>
          <cell r="E930" t="str">
            <v>PZA.</v>
          </cell>
          <cell r="F930">
            <v>1</v>
          </cell>
          <cell r="G930">
            <v>1</v>
          </cell>
        </row>
        <row r="931">
          <cell r="C931">
            <v>101010012</v>
          </cell>
          <cell r="D931" t="str">
            <v>MESA PARA MECANOGRAFÍA</v>
          </cell>
          <cell r="E931" t="str">
            <v>PZA.</v>
          </cell>
          <cell r="F931">
            <v>3</v>
          </cell>
          <cell r="G931">
            <v>3</v>
          </cell>
        </row>
        <row r="932">
          <cell r="C932">
            <v>101010013</v>
          </cell>
          <cell r="D932" t="str">
            <v>TELEVISOR COLOR DE 26"</v>
          </cell>
          <cell r="E932" t="str">
            <v>PZA.</v>
          </cell>
          <cell r="F932">
            <v>1</v>
          </cell>
          <cell r="G932">
            <v>1</v>
          </cell>
        </row>
        <row r="933">
          <cell r="C933">
            <v>101010014</v>
          </cell>
          <cell r="D933" t="str">
            <v>NICHO PARA BANDERA</v>
          </cell>
          <cell r="E933" t="str">
            <v>PZA.</v>
          </cell>
          <cell r="F933">
            <v>1</v>
          </cell>
          <cell r="G933">
            <v>1</v>
          </cell>
        </row>
        <row r="934">
          <cell r="C934">
            <v>101010015</v>
          </cell>
          <cell r="D934" t="str">
            <v>ASTA BANDERA DE LATÓN</v>
          </cell>
          <cell r="E934" t="str">
            <v>PZA.</v>
          </cell>
          <cell r="F934">
            <v>1</v>
          </cell>
          <cell r="G934">
            <v>1</v>
          </cell>
        </row>
        <row r="935">
          <cell r="C935">
            <v>101010016</v>
          </cell>
          <cell r="D935" t="str">
            <v>BANDERA NACIONAL PARA INTEMPERIE</v>
          </cell>
          <cell r="E935" t="str">
            <v>PZA.</v>
          </cell>
          <cell r="F935">
            <v>1</v>
          </cell>
          <cell r="G935">
            <v>1</v>
          </cell>
        </row>
        <row r="936">
          <cell r="C936">
            <v>101010017</v>
          </cell>
          <cell r="D936" t="str">
            <v>BANDERA NACIONAL PARA INTERIOR</v>
          </cell>
          <cell r="E936" t="str">
            <v>PZA.</v>
          </cell>
          <cell r="F936">
            <v>1</v>
          </cell>
          <cell r="G936">
            <v>1</v>
          </cell>
        </row>
        <row r="937">
          <cell r="C937">
            <v>101010019</v>
          </cell>
          <cell r="D937" t="str">
            <v>PORTA BANDERA PARA PRIMARIA Y SECUNDARIA</v>
          </cell>
          <cell r="E937" t="str">
            <v>PZA.</v>
          </cell>
          <cell r="F937">
            <v>1</v>
          </cell>
          <cell r="G937">
            <v>1</v>
          </cell>
        </row>
        <row r="938">
          <cell r="C938">
            <v>101010020</v>
          </cell>
          <cell r="D938" t="str">
            <v>MOÑO PARA BANDERA</v>
          </cell>
          <cell r="E938" t="str">
            <v>PZA.</v>
          </cell>
          <cell r="F938">
            <v>1</v>
          </cell>
          <cell r="G938">
            <v>1</v>
          </cell>
        </row>
        <row r="939">
          <cell r="C939">
            <v>101010021</v>
          </cell>
          <cell r="D939" t="str">
            <v>MAQUINA DE ESCRIBIR  MEC. 18"  (carro grande)</v>
          </cell>
          <cell r="E939" t="str">
            <v>PZA.</v>
          </cell>
          <cell r="F939">
            <v>3</v>
          </cell>
          <cell r="G939">
            <v>3</v>
          </cell>
        </row>
        <row r="940">
          <cell r="C940">
            <v>101010023</v>
          </cell>
          <cell r="D940" t="str">
            <v>EQUIPO DE SONIDO</v>
          </cell>
          <cell r="E940" t="str">
            <v>EQ.</v>
          </cell>
          <cell r="F940">
            <v>1</v>
          </cell>
          <cell r="G940">
            <v>1</v>
          </cell>
        </row>
        <row r="941">
          <cell r="C941">
            <v>101010024</v>
          </cell>
          <cell r="D941" t="str">
            <v>VIDEO CASETERA VHS</v>
          </cell>
          <cell r="E941" t="str">
            <v>PZA.</v>
          </cell>
          <cell r="F941">
            <v>1</v>
          </cell>
          <cell r="G941">
            <v>1</v>
          </cell>
        </row>
        <row r="942">
          <cell r="C942">
            <v>106060001</v>
          </cell>
          <cell r="D942" t="str">
            <v>ARCHIVERO 2 GAVETAS</v>
          </cell>
          <cell r="E942" t="str">
            <v>PZA.</v>
          </cell>
          <cell r="F942">
            <v>2</v>
          </cell>
          <cell r="G942">
            <v>2</v>
          </cell>
        </row>
        <row r="943">
          <cell r="C943">
            <v>106060003</v>
          </cell>
          <cell r="D943" t="str">
            <v>CESTO PARA BASURA</v>
          </cell>
          <cell r="E943" t="str">
            <v>PZA.</v>
          </cell>
          <cell r="F943">
            <v>3</v>
          </cell>
          <cell r="G943">
            <v>3</v>
          </cell>
        </row>
        <row r="944">
          <cell r="C944">
            <v>106060004</v>
          </cell>
          <cell r="D944" t="str">
            <v>COMPUTADORA PERSONAL</v>
          </cell>
          <cell r="E944" t="str">
            <v>PZA.</v>
          </cell>
          <cell r="F944">
            <v>2</v>
          </cell>
          <cell r="G944">
            <v>2</v>
          </cell>
        </row>
        <row r="945">
          <cell r="C945">
            <v>106060005</v>
          </cell>
          <cell r="D945" t="str">
            <v>IMPRESORA LÁSER</v>
          </cell>
          <cell r="E945" t="str">
            <v>PZA.</v>
          </cell>
          <cell r="F945">
            <v>2</v>
          </cell>
          <cell r="G945">
            <v>2</v>
          </cell>
        </row>
        <row r="946">
          <cell r="C946">
            <v>106060006</v>
          </cell>
          <cell r="D946" t="str">
            <v>MESA PARA COMPUTADORA</v>
          </cell>
          <cell r="E946" t="str">
            <v>PZA.</v>
          </cell>
          <cell r="F946">
            <v>2</v>
          </cell>
          <cell r="G946">
            <v>2</v>
          </cell>
        </row>
        <row r="947">
          <cell r="C947">
            <v>106060007</v>
          </cell>
          <cell r="D947" t="str">
            <v>MESA PARA IMPRESORA</v>
          </cell>
          <cell r="E947" t="str">
            <v>PZA.</v>
          </cell>
          <cell r="F947">
            <v>2</v>
          </cell>
          <cell r="G947">
            <v>2</v>
          </cell>
        </row>
        <row r="948">
          <cell r="C948">
            <v>106060009</v>
          </cell>
          <cell r="D948" t="str">
            <v>REGULADOR DE VOLTAJE DE 1 KVA.</v>
          </cell>
          <cell r="E948" t="str">
            <v>PZA.</v>
          </cell>
          <cell r="F948">
            <v>2</v>
          </cell>
          <cell r="G948">
            <v>2</v>
          </cell>
        </row>
        <row r="949">
          <cell r="C949">
            <v>106060010</v>
          </cell>
          <cell r="D949" t="str">
            <v>SILLA PARA MAESTRO</v>
          </cell>
          <cell r="E949" t="str">
            <v>PZA.</v>
          </cell>
          <cell r="F949">
            <v>5</v>
          </cell>
          <cell r="G949">
            <v>5</v>
          </cell>
        </row>
        <row r="950">
          <cell r="F950">
            <v>41</v>
          </cell>
          <cell r="G950">
            <v>41</v>
          </cell>
        </row>
        <row r="951">
          <cell r="D951" t="str">
            <v>TALLER DE ELECTRÓNICA</v>
          </cell>
          <cell r="E951">
            <v>1</v>
          </cell>
        </row>
        <row r="952">
          <cell r="C952" t="str">
            <v>CLAVE</v>
          </cell>
          <cell r="D952" t="str">
            <v>DESCRIPCIÓN</v>
          </cell>
          <cell r="E952" t="str">
            <v>U. M.</v>
          </cell>
          <cell r="F952" t="str">
            <v>CANT.</v>
          </cell>
          <cell r="G952" t="str">
            <v>CANT.</v>
          </cell>
        </row>
        <row r="953">
          <cell r="C953">
            <v>101010028</v>
          </cell>
          <cell r="D953" t="str">
            <v xml:space="preserve">ANAQUEL ESQUELETO 600 </v>
          </cell>
          <cell r="E953" t="str">
            <v>PZA.</v>
          </cell>
          <cell r="F953">
            <v>3</v>
          </cell>
          <cell r="G953">
            <v>3</v>
          </cell>
        </row>
        <row r="954">
          <cell r="C954">
            <v>101010037</v>
          </cell>
          <cell r="D954" t="str">
            <v>TIJERAS PARA LAMINA</v>
          </cell>
          <cell r="E954" t="str">
            <v>PZA.</v>
          </cell>
          <cell r="F954">
            <v>5</v>
          </cell>
          <cell r="G954">
            <v>5</v>
          </cell>
        </row>
        <row r="955">
          <cell r="C955">
            <v>101030002</v>
          </cell>
          <cell r="D955" t="str">
            <v xml:space="preserve">ANAQUEL CÓMODA CON PUERTAS                             </v>
          </cell>
          <cell r="E955" t="str">
            <v>PZA.</v>
          </cell>
          <cell r="F955">
            <v>5</v>
          </cell>
          <cell r="G955">
            <v>5</v>
          </cell>
        </row>
        <row r="956">
          <cell r="C956">
            <v>101030003</v>
          </cell>
          <cell r="D956" t="str">
            <v xml:space="preserve">ANAQUEL CÓMODA SIN PUERTAS                               </v>
          </cell>
          <cell r="E956" t="str">
            <v>PZA.</v>
          </cell>
          <cell r="F956">
            <v>5</v>
          </cell>
          <cell r="G956">
            <v>5</v>
          </cell>
        </row>
        <row r="957">
          <cell r="C957">
            <v>102030001</v>
          </cell>
          <cell r="D957" t="str">
            <v>TABLERO PARA PRACTICAS</v>
          </cell>
          <cell r="E957" t="str">
            <v>PZA.</v>
          </cell>
          <cell r="F957">
            <v>2</v>
          </cell>
          <cell r="G957">
            <v>2</v>
          </cell>
        </row>
        <row r="958">
          <cell r="C958">
            <v>102030002</v>
          </cell>
          <cell r="D958" t="str">
            <v>TABLERO PARA HERRAMIENTAS</v>
          </cell>
          <cell r="E958" t="str">
            <v>PZA.</v>
          </cell>
          <cell r="F958">
            <v>2</v>
          </cell>
          <cell r="G958">
            <v>2</v>
          </cell>
        </row>
        <row r="959">
          <cell r="C959">
            <v>102030005</v>
          </cell>
          <cell r="D959" t="str">
            <v xml:space="preserve">TROQUELES PARA TALADRO   </v>
          </cell>
          <cell r="E959" t="str">
            <v>PZA.</v>
          </cell>
          <cell r="F959">
            <v>5</v>
          </cell>
          <cell r="G959">
            <v>5</v>
          </cell>
        </row>
        <row r="960">
          <cell r="C960">
            <v>102030006</v>
          </cell>
          <cell r="D960" t="str">
            <v>PAQUETE ELECTRICIDAD-ELECTRÓNICA</v>
          </cell>
          <cell r="E960" t="str">
            <v>PAQ.</v>
          </cell>
          <cell r="F960">
            <v>1</v>
          </cell>
          <cell r="G960">
            <v>1</v>
          </cell>
        </row>
        <row r="961">
          <cell r="C961">
            <v>102030007</v>
          </cell>
          <cell r="D961" t="str">
            <v>KIT DE HERRAMIENTA</v>
          </cell>
          <cell r="E961" t="str">
            <v>PZA.</v>
          </cell>
          <cell r="F961">
            <v>1</v>
          </cell>
          <cell r="G961">
            <v>1</v>
          </cell>
        </row>
        <row r="962">
          <cell r="C962">
            <v>102030008</v>
          </cell>
          <cell r="D962" t="str">
            <v xml:space="preserve">TALADRO DE COLUMNA TIPO BANCO </v>
          </cell>
          <cell r="E962" t="str">
            <v>PZA.</v>
          </cell>
          <cell r="F962">
            <v>1</v>
          </cell>
          <cell r="G962">
            <v>1</v>
          </cell>
        </row>
        <row r="963">
          <cell r="C963">
            <v>102030009</v>
          </cell>
          <cell r="D963" t="str">
            <v xml:space="preserve">ANTENA PARA T.V. CROMÁTICA B.Y.N.   </v>
          </cell>
          <cell r="E963" t="str">
            <v>PZA.</v>
          </cell>
          <cell r="F963">
            <v>1</v>
          </cell>
          <cell r="G963">
            <v>1</v>
          </cell>
        </row>
        <row r="964">
          <cell r="C964">
            <v>102030010</v>
          </cell>
          <cell r="D964" t="str">
            <v>ANTENA PARA T.V. ALTA GANANCIA</v>
          </cell>
          <cell r="E964" t="str">
            <v>PZA.</v>
          </cell>
          <cell r="F964">
            <v>1</v>
          </cell>
          <cell r="G964">
            <v>1</v>
          </cell>
        </row>
        <row r="965">
          <cell r="C965">
            <v>102030011</v>
          </cell>
          <cell r="D965" t="str">
            <v xml:space="preserve">CHASIS DE RADIO FUNCIONANDO                                </v>
          </cell>
          <cell r="E965" t="str">
            <v>PZA.</v>
          </cell>
          <cell r="F965">
            <v>10</v>
          </cell>
          <cell r="G965">
            <v>10</v>
          </cell>
        </row>
        <row r="966">
          <cell r="C966">
            <v>102030012</v>
          </cell>
          <cell r="D966" t="str">
            <v xml:space="preserve">DÉCADA DE RESISTENCIAS                                         </v>
          </cell>
          <cell r="E966" t="str">
            <v>PZA.</v>
          </cell>
          <cell r="F966">
            <v>2</v>
          </cell>
          <cell r="G966">
            <v>2</v>
          </cell>
        </row>
        <row r="967">
          <cell r="C967">
            <v>102030013</v>
          </cell>
          <cell r="D967" t="str">
            <v xml:space="preserve">DEMOSTRADOR DINÁMICO RADIO RECEP.                   </v>
          </cell>
          <cell r="E967" t="str">
            <v>PZA.</v>
          </cell>
          <cell r="F967">
            <v>2</v>
          </cell>
          <cell r="G967">
            <v>2</v>
          </cell>
        </row>
        <row r="968">
          <cell r="C968">
            <v>102030014</v>
          </cell>
          <cell r="D968" t="str">
            <v xml:space="preserve">ELIMINADOR Y CARGADOR DE BATERÍAS                    </v>
          </cell>
          <cell r="E968" t="str">
            <v>PZA.</v>
          </cell>
          <cell r="F968">
            <v>1</v>
          </cell>
          <cell r="G968">
            <v>1</v>
          </cell>
        </row>
        <row r="969">
          <cell r="C969">
            <v>102030015</v>
          </cell>
          <cell r="D969" t="str">
            <v>EQUIPO FUNDAMENTAL ELECTRICIDAD-ELECTRÓNICA</v>
          </cell>
          <cell r="E969" t="str">
            <v>EQ.</v>
          </cell>
          <cell r="F969">
            <v>24</v>
          </cell>
          <cell r="G969">
            <v>36</v>
          </cell>
        </row>
        <row r="970">
          <cell r="C970">
            <v>102030016</v>
          </cell>
          <cell r="D970" t="str">
            <v xml:space="preserve">GENERADOR DE AUDIOFRECUENCIA                           </v>
          </cell>
          <cell r="E970" t="str">
            <v>PZA.</v>
          </cell>
          <cell r="F970">
            <v>5</v>
          </cell>
          <cell r="G970">
            <v>5</v>
          </cell>
        </row>
        <row r="971">
          <cell r="C971">
            <v>102030017</v>
          </cell>
          <cell r="D971" t="str">
            <v xml:space="preserve">GENERADOR DE RADIOFRECUENCIA                           </v>
          </cell>
          <cell r="E971" t="str">
            <v>PZA.</v>
          </cell>
          <cell r="F971">
            <v>5</v>
          </cell>
          <cell r="G971">
            <v>5</v>
          </cell>
        </row>
        <row r="972">
          <cell r="C972">
            <v>102030018</v>
          </cell>
          <cell r="D972" t="str">
            <v>MULTIMETRO UNIVERSAL</v>
          </cell>
          <cell r="E972" t="str">
            <v>PZA.</v>
          </cell>
          <cell r="F972">
            <v>1</v>
          </cell>
          <cell r="G972">
            <v>3</v>
          </cell>
        </row>
        <row r="973">
          <cell r="C973">
            <v>102030019</v>
          </cell>
          <cell r="D973" t="str">
            <v xml:space="preserve">OSCILOSCOPIO                                                            </v>
          </cell>
          <cell r="E973" t="str">
            <v>PZA.</v>
          </cell>
          <cell r="F973">
            <v>4</v>
          </cell>
          <cell r="G973">
            <v>4</v>
          </cell>
        </row>
        <row r="974">
          <cell r="C974">
            <v>102030020</v>
          </cell>
          <cell r="D974" t="str">
            <v xml:space="preserve">MODULO 3 CABINAS   </v>
          </cell>
          <cell r="E974" t="str">
            <v>PZA.</v>
          </cell>
          <cell r="F974">
            <v>4</v>
          </cell>
          <cell r="G974">
            <v>4</v>
          </cell>
        </row>
        <row r="975">
          <cell r="C975">
            <v>102030023</v>
          </cell>
          <cell r="D975" t="str">
            <v xml:space="preserve">BANCO DE TRABAJO B-9                                              </v>
          </cell>
          <cell r="E975" t="str">
            <v>PZA.</v>
          </cell>
          <cell r="F975">
            <v>17</v>
          </cell>
          <cell r="G975">
            <v>17</v>
          </cell>
        </row>
        <row r="976">
          <cell r="C976">
            <v>102030032</v>
          </cell>
          <cell r="D976" t="str">
            <v>BANCO DE ALINEACIÓN Y REPARACIÓN DE T.V.</v>
          </cell>
          <cell r="E976" t="str">
            <v>PZA.</v>
          </cell>
          <cell r="F976">
            <v>1</v>
          </cell>
          <cell r="G976">
            <v>1</v>
          </cell>
        </row>
        <row r="977">
          <cell r="C977">
            <v>102030101</v>
          </cell>
          <cell r="D977" t="str">
            <v>CHASIS DE RADIO FUNC. DE TRANSISTORES</v>
          </cell>
          <cell r="E977" t="str">
            <v>PZA.</v>
          </cell>
          <cell r="F977">
            <v>5</v>
          </cell>
          <cell r="G977">
            <v>5</v>
          </cell>
        </row>
        <row r="978">
          <cell r="C978">
            <v>102030102</v>
          </cell>
          <cell r="D978" t="str">
            <v>CHASIS DE RADIO FUNC. CIRC. INTEGR.</v>
          </cell>
          <cell r="E978" t="str">
            <v>PZA.</v>
          </cell>
          <cell r="F978">
            <v>10</v>
          </cell>
          <cell r="G978">
            <v>10</v>
          </cell>
        </row>
        <row r="979">
          <cell r="C979">
            <v>102030103</v>
          </cell>
          <cell r="D979" t="str">
            <v>CHASIS DE T.V. COLOR</v>
          </cell>
          <cell r="E979" t="str">
            <v>PZA.</v>
          </cell>
          <cell r="F979">
            <v>1</v>
          </cell>
          <cell r="G979">
            <v>1</v>
          </cell>
        </row>
        <row r="980">
          <cell r="C980">
            <v>102030104</v>
          </cell>
          <cell r="D980" t="str">
            <v>CHASIS DE T.V. BLANCO Y NEGRO</v>
          </cell>
          <cell r="E980" t="str">
            <v>PZA.</v>
          </cell>
          <cell r="F980">
            <v>1</v>
          </cell>
          <cell r="G980">
            <v>1</v>
          </cell>
        </row>
        <row r="981">
          <cell r="C981">
            <v>102030108</v>
          </cell>
          <cell r="D981" t="str">
            <v>TELEVISOR MODULAR PARA ARMAR</v>
          </cell>
          <cell r="E981" t="str">
            <v>PZA.</v>
          </cell>
          <cell r="F981">
            <v>2</v>
          </cell>
          <cell r="G981">
            <v>2</v>
          </cell>
        </row>
        <row r="982">
          <cell r="C982">
            <v>106060002</v>
          </cell>
          <cell r="D982" t="str">
            <v xml:space="preserve">BANCO PARA SENTARSE                                             </v>
          </cell>
          <cell r="E982" t="str">
            <v>PZA.</v>
          </cell>
          <cell r="F982">
            <v>47</v>
          </cell>
          <cell r="G982">
            <v>47</v>
          </cell>
        </row>
        <row r="983">
          <cell r="C983">
            <v>106060003</v>
          </cell>
          <cell r="D983" t="str">
            <v>CESTO PARA BASURA</v>
          </cell>
          <cell r="E983" t="str">
            <v>PZA.</v>
          </cell>
          <cell r="F983">
            <v>2</v>
          </cell>
          <cell r="G983">
            <v>2</v>
          </cell>
        </row>
        <row r="984">
          <cell r="C984">
            <v>106060008</v>
          </cell>
          <cell r="D984" t="str">
            <v>PIZARRON METÁLICO (0.90 x 3.00 mts.)</v>
          </cell>
          <cell r="E984" t="str">
            <v>PZA.</v>
          </cell>
          <cell r="F984">
            <v>1</v>
          </cell>
          <cell r="G984">
            <v>1</v>
          </cell>
        </row>
        <row r="985">
          <cell r="F985">
            <v>177</v>
          </cell>
          <cell r="G985">
            <v>191</v>
          </cell>
        </row>
        <row r="986">
          <cell r="D986" t="str">
            <v>LABORATORIO POLIFUNCIONAL</v>
          </cell>
          <cell r="E986">
            <v>1</v>
          </cell>
        </row>
        <row r="987">
          <cell r="C987" t="str">
            <v>CLAVE</v>
          </cell>
          <cell r="D987" t="str">
            <v>DESCRIPCIÓN</v>
          </cell>
          <cell r="E987" t="str">
            <v>U. M.</v>
          </cell>
          <cell r="F987" t="str">
            <v>CANT.</v>
          </cell>
          <cell r="G987" t="str">
            <v>CANT.</v>
          </cell>
        </row>
        <row r="988">
          <cell r="C988">
            <v>104040001</v>
          </cell>
          <cell r="D988" t="str">
            <v>MUEBLE GUARDADO BAJO LAB.</v>
          </cell>
          <cell r="E988" t="str">
            <v>PZA.</v>
          </cell>
          <cell r="F988">
            <v>4</v>
          </cell>
          <cell r="G988">
            <v>4</v>
          </cell>
        </row>
        <row r="989">
          <cell r="C989">
            <v>104040002</v>
          </cell>
          <cell r="D989" t="str">
            <v>MUEBLE GUARDADO ALTO LAB.</v>
          </cell>
          <cell r="E989" t="str">
            <v>PZA.</v>
          </cell>
          <cell r="F989">
            <v>2</v>
          </cell>
          <cell r="G989">
            <v>2</v>
          </cell>
        </row>
        <row r="990">
          <cell r="C990">
            <v>104040003</v>
          </cell>
          <cell r="D990" t="str">
            <v xml:space="preserve">MESA DE PREPARACIÓN Y DEMOSTRACIÓN </v>
          </cell>
          <cell r="E990" t="str">
            <v>PZA.</v>
          </cell>
          <cell r="F990">
            <v>1</v>
          </cell>
          <cell r="G990">
            <v>1</v>
          </cell>
        </row>
        <row r="991">
          <cell r="C991">
            <v>104040004</v>
          </cell>
          <cell r="D991" t="str">
            <v>MESA LAVADO 1 TARJA</v>
          </cell>
          <cell r="E991" t="str">
            <v>PZA.</v>
          </cell>
          <cell r="F991">
            <v>7</v>
          </cell>
          <cell r="G991">
            <v>7</v>
          </cell>
        </row>
        <row r="992">
          <cell r="C992">
            <v>104040005</v>
          </cell>
          <cell r="D992" t="str">
            <v>MESA CENTRAL LABORATORIO</v>
          </cell>
          <cell r="E992" t="str">
            <v>PZA.</v>
          </cell>
          <cell r="F992">
            <v>6</v>
          </cell>
          <cell r="G992">
            <v>6</v>
          </cell>
        </row>
        <row r="993">
          <cell r="C993">
            <v>104040007</v>
          </cell>
          <cell r="D993" t="str">
            <v>DESECADORES</v>
          </cell>
          <cell r="E993" t="str">
            <v>PZA.</v>
          </cell>
          <cell r="F993">
            <v>1</v>
          </cell>
          <cell r="G993">
            <v>1</v>
          </cell>
        </row>
        <row r="994">
          <cell r="C994">
            <v>104040008</v>
          </cell>
          <cell r="D994" t="str">
            <v>PAQUETE LAB. POLIFUNCIONAL</v>
          </cell>
          <cell r="E994" t="str">
            <v>PAQ.</v>
          </cell>
          <cell r="F994">
            <v>1</v>
          </cell>
          <cell r="G994">
            <v>1</v>
          </cell>
        </row>
        <row r="995">
          <cell r="C995">
            <v>104040009</v>
          </cell>
          <cell r="D995" t="str">
            <v>BALANZA GRANATARIA OHAUS</v>
          </cell>
          <cell r="E995" t="str">
            <v>PZA.</v>
          </cell>
          <cell r="F995">
            <v>2</v>
          </cell>
          <cell r="G995">
            <v>2</v>
          </cell>
        </row>
        <row r="996">
          <cell r="C996">
            <v>104040010</v>
          </cell>
          <cell r="D996" t="str">
            <v>APARATO HOFFMAN</v>
          </cell>
          <cell r="E996" t="str">
            <v>PZA.</v>
          </cell>
          <cell r="F996">
            <v>1</v>
          </cell>
          <cell r="G996">
            <v>1</v>
          </cell>
        </row>
        <row r="997">
          <cell r="C997">
            <v>104040011</v>
          </cell>
          <cell r="D997" t="str">
            <v>JERINGA PASCAL DE VIDRIO</v>
          </cell>
          <cell r="E997" t="str">
            <v>PZA.</v>
          </cell>
          <cell r="F997">
            <v>2</v>
          </cell>
          <cell r="G997">
            <v>2</v>
          </cell>
        </row>
        <row r="998">
          <cell r="C998">
            <v>104040012</v>
          </cell>
          <cell r="D998" t="str">
            <v>MICROSCOPIO MONOCULAR</v>
          </cell>
          <cell r="E998" t="str">
            <v>PZA.</v>
          </cell>
          <cell r="F998">
            <v>3</v>
          </cell>
          <cell r="G998">
            <v>3</v>
          </cell>
        </row>
        <row r="999">
          <cell r="C999">
            <v>104040013</v>
          </cell>
          <cell r="D999" t="str">
            <v>VASOS COMUNICANTES</v>
          </cell>
          <cell r="E999" t="str">
            <v>PZA.</v>
          </cell>
          <cell r="F999">
            <v>2</v>
          </cell>
          <cell r="G999">
            <v>2</v>
          </cell>
        </row>
        <row r="1000">
          <cell r="C1000">
            <v>104040014</v>
          </cell>
          <cell r="D1000" t="str">
            <v>CONJUNTO PRACTICAS BIOLOGÍA</v>
          </cell>
          <cell r="E1000" t="str">
            <v>CTO.</v>
          </cell>
          <cell r="F1000">
            <v>3</v>
          </cell>
          <cell r="G1000">
            <v>3</v>
          </cell>
        </row>
        <row r="1001">
          <cell r="C1001">
            <v>104040015</v>
          </cell>
          <cell r="D1001" t="str">
            <v>CONJUNTO PRACTICAS QUÍMICA</v>
          </cell>
          <cell r="E1001" t="str">
            <v>CTO.</v>
          </cell>
          <cell r="F1001">
            <v>3</v>
          </cell>
          <cell r="G1001">
            <v>3</v>
          </cell>
        </row>
        <row r="1002">
          <cell r="C1002">
            <v>104040016</v>
          </cell>
          <cell r="D1002" t="str">
            <v>CONJUNTO PRACTICAS MECÁNICA</v>
          </cell>
          <cell r="E1002" t="str">
            <v>CTO.</v>
          </cell>
          <cell r="F1002">
            <v>1</v>
          </cell>
          <cell r="G1002">
            <v>1</v>
          </cell>
        </row>
        <row r="1003">
          <cell r="C1003">
            <v>104040017</v>
          </cell>
          <cell r="D1003" t="str">
            <v>CONJUNTO PRAC. ÓPTICA Y TERMOLOGÍA</v>
          </cell>
          <cell r="E1003" t="str">
            <v>CTO.</v>
          </cell>
          <cell r="F1003">
            <v>1</v>
          </cell>
          <cell r="G1003">
            <v>1</v>
          </cell>
        </row>
        <row r="1004">
          <cell r="C1004">
            <v>104040018</v>
          </cell>
          <cell r="D1004" t="str">
            <v>CONJUNTO PRACTICAS ELECTRICIDAD</v>
          </cell>
          <cell r="E1004" t="str">
            <v>CTO.</v>
          </cell>
          <cell r="F1004">
            <v>1</v>
          </cell>
          <cell r="G1004">
            <v>1</v>
          </cell>
        </row>
        <row r="1005">
          <cell r="C1005">
            <v>104040019</v>
          </cell>
          <cell r="D1005" t="str">
            <v>MOTOR GASOLINA (KIT)</v>
          </cell>
          <cell r="E1005" t="str">
            <v>PZA.</v>
          </cell>
          <cell r="F1005">
            <v>1</v>
          </cell>
          <cell r="G1005">
            <v>1</v>
          </cell>
        </row>
        <row r="1006">
          <cell r="C1006">
            <v>104040020</v>
          </cell>
          <cell r="D1006" t="str">
            <v>MODELO ANATÓMICO DESARMABLE</v>
          </cell>
          <cell r="E1006" t="str">
            <v>PZA.</v>
          </cell>
          <cell r="F1006">
            <v>1</v>
          </cell>
          <cell r="G1006">
            <v>1</v>
          </cell>
        </row>
        <row r="1007">
          <cell r="C1007">
            <v>104040021</v>
          </cell>
          <cell r="D1007" t="str">
            <v>VERNIER GRANDE DE DEMOSTRACIÓN</v>
          </cell>
          <cell r="E1007" t="str">
            <v>PZA.</v>
          </cell>
          <cell r="F1007">
            <v>1</v>
          </cell>
          <cell r="G1007">
            <v>1</v>
          </cell>
        </row>
        <row r="1008">
          <cell r="C1008">
            <v>104040022</v>
          </cell>
          <cell r="D1008" t="str">
            <v>BOMBA PORTÁTIL DE PRESIÓN Y VACIÓ</v>
          </cell>
          <cell r="E1008" t="str">
            <v>PZA.</v>
          </cell>
          <cell r="F1008">
            <v>1</v>
          </cell>
          <cell r="G1008">
            <v>1</v>
          </cell>
        </row>
        <row r="1009">
          <cell r="C1009">
            <v>106060002</v>
          </cell>
          <cell r="D1009" t="str">
            <v>BANCO PARA SENTARSE</v>
          </cell>
          <cell r="E1009" t="str">
            <v>PZA.</v>
          </cell>
          <cell r="F1009">
            <v>49</v>
          </cell>
          <cell r="G1009">
            <v>49</v>
          </cell>
        </row>
        <row r="1010">
          <cell r="C1010">
            <v>106060003</v>
          </cell>
          <cell r="D1010" t="str">
            <v>CESTO PARA BASURA</v>
          </cell>
          <cell r="E1010" t="str">
            <v>PZA.</v>
          </cell>
          <cell r="F1010">
            <v>2</v>
          </cell>
          <cell r="G1010">
            <v>2</v>
          </cell>
        </row>
        <row r="1011">
          <cell r="C1011">
            <v>106060008</v>
          </cell>
          <cell r="D1011" t="str">
            <v>PIZARRON METÁLICO (0.90 x 3.00 mts.)</v>
          </cell>
          <cell r="E1011" t="str">
            <v>PZA.</v>
          </cell>
          <cell r="F1011">
            <v>1</v>
          </cell>
          <cell r="G1011">
            <v>1</v>
          </cell>
        </row>
        <row r="1012">
          <cell r="F1012">
            <v>75</v>
          </cell>
          <cell r="G1012">
            <v>97</v>
          </cell>
        </row>
        <row r="1014">
          <cell r="C1014" t="str">
            <v>IMPORTE</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50"/>
  <sheetViews>
    <sheetView tabSelected="1" zoomScaleNormal="100" workbookViewId="0">
      <selection activeCell="L2" sqref="L2:S2"/>
    </sheetView>
  </sheetViews>
  <sheetFormatPr baseColWidth="10" defaultColWidth="3.7109375" defaultRowHeight="20.100000000000001" customHeight="1" x14ac:dyDescent="0.25"/>
  <cols>
    <col min="1" max="2" width="4.28515625" style="1" customWidth="1"/>
    <col min="3" max="10" width="3.7109375" style="1"/>
    <col min="11" max="11" width="4" style="1" customWidth="1"/>
    <col min="12" max="13" width="4.7109375" style="1" customWidth="1"/>
    <col min="14" max="14" width="4.140625" style="1" customWidth="1"/>
    <col min="15" max="15" width="4.28515625" style="1" customWidth="1"/>
    <col min="16" max="16" width="5.140625" style="1" customWidth="1"/>
    <col min="17" max="17" width="4.42578125" style="1" customWidth="1"/>
    <col min="18" max="18" width="4.28515625" style="1" customWidth="1"/>
    <col min="19" max="19" width="4.140625" style="1" customWidth="1"/>
    <col min="20" max="20" width="6.85546875" style="1" customWidth="1"/>
    <col min="21" max="21" width="5.7109375" style="1" customWidth="1"/>
    <col min="22" max="22" width="3.7109375" style="1" customWidth="1"/>
    <col min="23" max="23" width="4.28515625" style="1" customWidth="1"/>
    <col min="24" max="24" width="3.7109375" style="1"/>
    <col min="25" max="25" width="7.28515625" style="1" customWidth="1"/>
    <col min="26" max="256" width="3.7109375" style="1"/>
    <col min="257" max="258" width="4.28515625" style="1" customWidth="1"/>
    <col min="259" max="266" width="3.7109375" style="1"/>
    <col min="267" max="267" width="4" style="1" customWidth="1"/>
    <col min="268" max="269" width="4.7109375" style="1" customWidth="1"/>
    <col min="270" max="270" width="4.140625" style="1" customWidth="1"/>
    <col min="271" max="271" width="4.28515625" style="1" customWidth="1"/>
    <col min="272" max="272" width="5.140625" style="1" customWidth="1"/>
    <col min="273" max="273" width="4.42578125" style="1" customWidth="1"/>
    <col min="274" max="274" width="4.28515625" style="1" customWidth="1"/>
    <col min="275" max="275" width="4.140625" style="1" customWidth="1"/>
    <col min="276" max="277" width="5.7109375" style="1" customWidth="1"/>
    <col min="278" max="278" width="3.7109375" style="1"/>
    <col min="279" max="279" width="4.28515625" style="1" customWidth="1"/>
    <col min="280" max="280" width="3.7109375" style="1"/>
    <col min="281" max="281" width="6" style="1" customWidth="1"/>
    <col min="282" max="512" width="3.7109375" style="1"/>
    <col min="513" max="514" width="4.28515625" style="1" customWidth="1"/>
    <col min="515" max="522" width="3.7109375" style="1"/>
    <col min="523" max="523" width="4" style="1" customWidth="1"/>
    <col min="524" max="525" width="4.7109375" style="1" customWidth="1"/>
    <col min="526" max="526" width="4.140625" style="1" customWidth="1"/>
    <col min="527" max="527" width="4.28515625" style="1" customWidth="1"/>
    <col min="528" max="528" width="5.140625" style="1" customWidth="1"/>
    <col min="529" max="529" width="4.42578125" style="1" customWidth="1"/>
    <col min="530" max="530" width="4.28515625" style="1" customWidth="1"/>
    <col min="531" max="531" width="4.140625" style="1" customWidth="1"/>
    <col min="532" max="533" width="5.7109375" style="1" customWidth="1"/>
    <col min="534" max="534" width="3.7109375" style="1"/>
    <col min="535" max="535" width="4.28515625" style="1" customWidth="1"/>
    <col min="536" max="536" width="3.7109375" style="1"/>
    <col min="537" max="537" width="6" style="1" customWidth="1"/>
    <col min="538" max="768" width="3.7109375" style="1"/>
    <col min="769" max="770" width="4.28515625" style="1" customWidth="1"/>
    <col min="771" max="778" width="3.7109375" style="1"/>
    <col min="779" max="779" width="4" style="1" customWidth="1"/>
    <col min="780" max="781" width="4.7109375" style="1" customWidth="1"/>
    <col min="782" max="782" width="4.140625" style="1" customWidth="1"/>
    <col min="783" max="783" width="4.28515625" style="1" customWidth="1"/>
    <col min="784" max="784" width="5.140625" style="1" customWidth="1"/>
    <col min="785" max="785" width="4.42578125" style="1" customWidth="1"/>
    <col min="786" max="786" width="4.28515625" style="1" customWidth="1"/>
    <col min="787" max="787" width="4.140625" style="1" customWidth="1"/>
    <col min="788" max="789" width="5.7109375" style="1" customWidth="1"/>
    <col min="790" max="790" width="3.7109375" style="1"/>
    <col min="791" max="791" width="4.28515625" style="1" customWidth="1"/>
    <col min="792" max="792" width="3.7109375" style="1"/>
    <col min="793" max="793" width="6" style="1" customWidth="1"/>
    <col min="794" max="1024" width="3.7109375" style="1"/>
    <col min="1025" max="1026" width="4.28515625" style="1" customWidth="1"/>
    <col min="1027" max="1034" width="3.7109375" style="1"/>
    <col min="1035" max="1035" width="4" style="1" customWidth="1"/>
    <col min="1036" max="1037" width="4.7109375" style="1" customWidth="1"/>
    <col min="1038" max="1038" width="4.140625" style="1" customWidth="1"/>
    <col min="1039" max="1039" width="4.28515625" style="1" customWidth="1"/>
    <col min="1040" max="1040" width="5.140625" style="1" customWidth="1"/>
    <col min="1041" max="1041" width="4.42578125" style="1" customWidth="1"/>
    <col min="1042" max="1042" width="4.28515625" style="1" customWidth="1"/>
    <col min="1043" max="1043" width="4.140625" style="1" customWidth="1"/>
    <col min="1044" max="1045" width="5.7109375" style="1" customWidth="1"/>
    <col min="1046" max="1046" width="3.7109375" style="1"/>
    <col min="1047" max="1047" width="4.28515625" style="1" customWidth="1"/>
    <col min="1048" max="1048" width="3.7109375" style="1"/>
    <col min="1049" max="1049" width="6" style="1" customWidth="1"/>
    <col min="1050" max="1280" width="3.7109375" style="1"/>
    <col min="1281" max="1282" width="4.28515625" style="1" customWidth="1"/>
    <col min="1283" max="1290" width="3.7109375" style="1"/>
    <col min="1291" max="1291" width="4" style="1" customWidth="1"/>
    <col min="1292" max="1293" width="4.7109375" style="1" customWidth="1"/>
    <col min="1294" max="1294" width="4.140625" style="1" customWidth="1"/>
    <col min="1295" max="1295" width="4.28515625" style="1" customWidth="1"/>
    <col min="1296" max="1296" width="5.140625" style="1" customWidth="1"/>
    <col min="1297" max="1297" width="4.42578125" style="1" customWidth="1"/>
    <col min="1298" max="1298" width="4.28515625" style="1" customWidth="1"/>
    <col min="1299" max="1299" width="4.140625" style="1" customWidth="1"/>
    <col min="1300" max="1301" width="5.7109375" style="1" customWidth="1"/>
    <col min="1302" max="1302" width="3.7109375" style="1"/>
    <col min="1303" max="1303" width="4.28515625" style="1" customWidth="1"/>
    <col min="1304" max="1304" width="3.7109375" style="1"/>
    <col min="1305" max="1305" width="6" style="1" customWidth="1"/>
    <col min="1306" max="1536" width="3.7109375" style="1"/>
    <col min="1537" max="1538" width="4.28515625" style="1" customWidth="1"/>
    <col min="1539" max="1546" width="3.7109375" style="1"/>
    <col min="1547" max="1547" width="4" style="1" customWidth="1"/>
    <col min="1548" max="1549" width="4.7109375" style="1" customWidth="1"/>
    <col min="1550" max="1550" width="4.140625" style="1" customWidth="1"/>
    <col min="1551" max="1551" width="4.28515625" style="1" customWidth="1"/>
    <col min="1552" max="1552" width="5.140625" style="1" customWidth="1"/>
    <col min="1553" max="1553" width="4.42578125" style="1" customWidth="1"/>
    <col min="1554" max="1554" width="4.28515625" style="1" customWidth="1"/>
    <col min="1555" max="1555" width="4.140625" style="1" customWidth="1"/>
    <col min="1556" max="1557" width="5.7109375" style="1" customWidth="1"/>
    <col min="1558" max="1558" width="3.7109375" style="1"/>
    <col min="1559" max="1559" width="4.28515625" style="1" customWidth="1"/>
    <col min="1560" max="1560" width="3.7109375" style="1"/>
    <col min="1561" max="1561" width="6" style="1" customWidth="1"/>
    <col min="1562" max="1792" width="3.7109375" style="1"/>
    <col min="1793" max="1794" width="4.28515625" style="1" customWidth="1"/>
    <col min="1795" max="1802" width="3.7109375" style="1"/>
    <col min="1803" max="1803" width="4" style="1" customWidth="1"/>
    <col min="1804" max="1805" width="4.7109375" style="1" customWidth="1"/>
    <col min="1806" max="1806" width="4.140625" style="1" customWidth="1"/>
    <col min="1807" max="1807" width="4.28515625" style="1" customWidth="1"/>
    <col min="1808" max="1808" width="5.140625" style="1" customWidth="1"/>
    <col min="1809" max="1809" width="4.42578125" style="1" customWidth="1"/>
    <col min="1810" max="1810" width="4.28515625" style="1" customWidth="1"/>
    <col min="1811" max="1811" width="4.140625" style="1" customWidth="1"/>
    <col min="1812" max="1813" width="5.7109375" style="1" customWidth="1"/>
    <col min="1814" max="1814" width="3.7109375" style="1"/>
    <col min="1815" max="1815" width="4.28515625" style="1" customWidth="1"/>
    <col min="1816" max="1816" width="3.7109375" style="1"/>
    <col min="1817" max="1817" width="6" style="1" customWidth="1"/>
    <col min="1818" max="2048" width="3.7109375" style="1"/>
    <col min="2049" max="2050" width="4.28515625" style="1" customWidth="1"/>
    <col min="2051" max="2058" width="3.7109375" style="1"/>
    <col min="2059" max="2059" width="4" style="1" customWidth="1"/>
    <col min="2060" max="2061" width="4.7109375" style="1" customWidth="1"/>
    <col min="2062" max="2062" width="4.140625" style="1" customWidth="1"/>
    <col min="2063" max="2063" width="4.28515625" style="1" customWidth="1"/>
    <col min="2064" max="2064" width="5.140625" style="1" customWidth="1"/>
    <col min="2065" max="2065" width="4.42578125" style="1" customWidth="1"/>
    <col min="2066" max="2066" width="4.28515625" style="1" customWidth="1"/>
    <col min="2067" max="2067" width="4.140625" style="1" customWidth="1"/>
    <col min="2068" max="2069" width="5.7109375" style="1" customWidth="1"/>
    <col min="2070" max="2070" width="3.7109375" style="1"/>
    <col min="2071" max="2071" width="4.28515625" style="1" customWidth="1"/>
    <col min="2072" max="2072" width="3.7109375" style="1"/>
    <col min="2073" max="2073" width="6" style="1" customWidth="1"/>
    <col min="2074" max="2304" width="3.7109375" style="1"/>
    <col min="2305" max="2306" width="4.28515625" style="1" customWidth="1"/>
    <col min="2307" max="2314" width="3.7109375" style="1"/>
    <col min="2315" max="2315" width="4" style="1" customWidth="1"/>
    <col min="2316" max="2317" width="4.7109375" style="1" customWidth="1"/>
    <col min="2318" max="2318" width="4.140625" style="1" customWidth="1"/>
    <col min="2319" max="2319" width="4.28515625" style="1" customWidth="1"/>
    <col min="2320" max="2320" width="5.140625" style="1" customWidth="1"/>
    <col min="2321" max="2321" width="4.42578125" style="1" customWidth="1"/>
    <col min="2322" max="2322" width="4.28515625" style="1" customWidth="1"/>
    <col min="2323" max="2323" width="4.140625" style="1" customWidth="1"/>
    <col min="2324" max="2325" width="5.7109375" style="1" customWidth="1"/>
    <col min="2326" max="2326" width="3.7109375" style="1"/>
    <col min="2327" max="2327" width="4.28515625" style="1" customWidth="1"/>
    <col min="2328" max="2328" width="3.7109375" style="1"/>
    <col min="2329" max="2329" width="6" style="1" customWidth="1"/>
    <col min="2330" max="2560" width="3.7109375" style="1"/>
    <col min="2561" max="2562" width="4.28515625" style="1" customWidth="1"/>
    <col min="2563" max="2570" width="3.7109375" style="1"/>
    <col min="2571" max="2571" width="4" style="1" customWidth="1"/>
    <col min="2572" max="2573" width="4.7109375" style="1" customWidth="1"/>
    <col min="2574" max="2574" width="4.140625" style="1" customWidth="1"/>
    <col min="2575" max="2575" width="4.28515625" style="1" customWidth="1"/>
    <col min="2576" max="2576" width="5.140625" style="1" customWidth="1"/>
    <col min="2577" max="2577" width="4.42578125" style="1" customWidth="1"/>
    <col min="2578" max="2578" width="4.28515625" style="1" customWidth="1"/>
    <col min="2579" max="2579" width="4.140625" style="1" customWidth="1"/>
    <col min="2580" max="2581" width="5.7109375" style="1" customWidth="1"/>
    <col min="2582" max="2582" width="3.7109375" style="1"/>
    <col min="2583" max="2583" width="4.28515625" style="1" customWidth="1"/>
    <col min="2584" max="2584" width="3.7109375" style="1"/>
    <col min="2585" max="2585" width="6" style="1" customWidth="1"/>
    <col min="2586" max="2816" width="3.7109375" style="1"/>
    <col min="2817" max="2818" width="4.28515625" style="1" customWidth="1"/>
    <col min="2819" max="2826" width="3.7109375" style="1"/>
    <col min="2827" max="2827" width="4" style="1" customWidth="1"/>
    <col min="2828" max="2829" width="4.7109375" style="1" customWidth="1"/>
    <col min="2830" max="2830" width="4.140625" style="1" customWidth="1"/>
    <col min="2831" max="2831" width="4.28515625" style="1" customWidth="1"/>
    <col min="2832" max="2832" width="5.140625" style="1" customWidth="1"/>
    <col min="2833" max="2833" width="4.42578125" style="1" customWidth="1"/>
    <col min="2834" max="2834" width="4.28515625" style="1" customWidth="1"/>
    <col min="2835" max="2835" width="4.140625" style="1" customWidth="1"/>
    <col min="2836" max="2837" width="5.7109375" style="1" customWidth="1"/>
    <col min="2838" max="2838" width="3.7109375" style="1"/>
    <col min="2839" max="2839" width="4.28515625" style="1" customWidth="1"/>
    <col min="2840" max="2840" width="3.7109375" style="1"/>
    <col min="2841" max="2841" width="6" style="1" customWidth="1"/>
    <col min="2842" max="3072" width="3.7109375" style="1"/>
    <col min="3073" max="3074" width="4.28515625" style="1" customWidth="1"/>
    <col min="3075" max="3082" width="3.7109375" style="1"/>
    <col min="3083" max="3083" width="4" style="1" customWidth="1"/>
    <col min="3084" max="3085" width="4.7109375" style="1" customWidth="1"/>
    <col min="3086" max="3086" width="4.140625" style="1" customWidth="1"/>
    <col min="3087" max="3087" width="4.28515625" style="1" customWidth="1"/>
    <col min="3088" max="3088" width="5.140625" style="1" customWidth="1"/>
    <col min="3089" max="3089" width="4.42578125" style="1" customWidth="1"/>
    <col min="3090" max="3090" width="4.28515625" style="1" customWidth="1"/>
    <col min="3091" max="3091" width="4.140625" style="1" customWidth="1"/>
    <col min="3092" max="3093" width="5.7109375" style="1" customWidth="1"/>
    <col min="3094" max="3094" width="3.7109375" style="1"/>
    <col min="3095" max="3095" width="4.28515625" style="1" customWidth="1"/>
    <col min="3096" max="3096" width="3.7109375" style="1"/>
    <col min="3097" max="3097" width="6" style="1" customWidth="1"/>
    <col min="3098" max="3328" width="3.7109375" style="1"/>
    <col min="3329" max="3330" width="4.28515625" style="1" customWidth="1"/>
    <col min="3331" max="3338" width="3.7109375" style="1"/>
    <col min="3339" max="3339" width="4" style="1" customWidth="1"/>
    <col min="3340" max="3341" width="4.7109375" style="1" customWidth="1"/>
    <col min="3342" max="3342" width="4.140625" style="1" customWidth="1"/>
    <col min="3343" max="3343" width="4.28515625" style="1" customWidth="1"/>
    <col min="3344" max="3344" width="5.140625" style="1" customWidth="1"/>
    <col min="3345" max="3345" width="4.42578125" style="1" customWidth="1"/>
    <col min="3346" max="3346" width="4.28515625" style="1" customWidth="1"/>
    <col min="3347" max="3347" width="4.140625" style="1" customWidth="1"/>
    <col min="3348" max="3349" width="5.7109375" style="1" customWidth="1"/>
    <col min="3350" max="3350" width="3.7109375" style="1"/>
    <col min="3351" max="3351" width="4.28515625" style="1" customWidth="1"/>
    <col min="3352" max="3352" width="3.7109375" style="1"/>
    <col min="3353" max="3353" width="6" style="1" customWidth="1"/>
    <col min="3354" max="3584" width="3.7109375" style="1"/>
    <col min="3585" max="3586" width="4.28515625" style="1" customWidth="1"/>
    <col min="3587" max="3594" width="3.7109375" style="1"/>
    <col min="3595" max="3595" width="4" style="1" customWidth="1"/>
    <col min="3596" max="3597" width="4.7109375" style="1" customWidth="1"/>
    <col min="3598" max="3598" width="4.140625" style="1" customWidth="1"/>
    <col min="3599" max="3599" width="4.28515625" style="1" customWidth="1"/>
    <col min="3600" max="3600" width="5.140625" style="1" customWidth="1"/>
    <col min="3601" max="3601" width="4.42578125" style="1" customWidth="1"/>
    <col min="3602" max="3602" width="4.28515625" style="1" customWidth="1"/>
    <col min="3603" max="3603" width="4.140625" style="1" customWidth="1"/>
    <col min="3604" max="3605" width="5.7109375" style="1" customWidth="1"/>
    <col min="3606" max="3606" width="3.7109375" style="1"/>
    <col min="3607" max="3607" width="4.28515625" style="1" customWidth="1"/>
    <col min="3608" max="3608" width="3.7109375" style="1"/>
    <col min="3609" max="3609" width="6" style="1" customWidth="1"/>
    <col min="3610" max="3840" width="3.7109375" style="1"/>
    <col min="3841" max="3842" width="4.28515625" style="1" customWidth="1"/>
    <col min="3843" max="3850" width="3.7109375" style="1"/>
    <col min="3851" max="3851" width="4" style="1" customWidth="1"/>
    <col min="3852" max="3853" width="4.7109375" style="1" customWidth="1"/>
    <col min="3854" max="3854" width="4.140625" style="1" customWidth="1"/>
    <col min="3855" max="3855" width="4.28515625" style="1" customWidth="1"/>
    <col min="3856" max="3856" width="5.140625" style="1" customWidth="1"/>
    <col min="3857" max="3857" width="4.42578125" style="1" customWidth="1"/>
    <col min="3858" max="3858" width="4.28515625" style="1" customWidth="1"/>
    <col min="3859" max="3859" width="4.140625" style="1" customWidth="1"/>
    <col min="3860" max="3861" width="5.7109375" style="1" customWidth="1"/>
    <col min="3862" max="3862" width="3.7109375" style="1"/>
    <col min="3863" max="3863" width="4.28515625" style="1" customWidth="1"/>
    <col min="3864" max="3864" width="3.7109375" style="1"/>
    <col min="3865" max="3865" width="6" style="1" customWidth="1"/>
    <col min="3866" max="4096" width="3.7109375" style="1"/>
    <col min="4097" max="4098" width="4.28515625" style="1" customWidth="1"/>
    <col min="4099" max="4106" width="3.7109375" style="1"/>
    <col min="4107" max="4107" width="4" style="1" customWidth="1"/>
    <col min="4108" max="4109" width="4.7109375" style="1" customWidth="1"/>
    <col min="4110" max="4110" width="4.140625" style="1" customWidth="1"/>
    <col min="4111" max="4111" width="4.28515625" style="1" customWidth="1"/>
    <col min="4112" max="4112" width="5.140625" style="1" customWidth="1"/>
    <col min="4113" max="4113" width="4.42578125" style="1" customWidth="1"/>
    <col min="4114" max="4114" width="4.28515625" style="1" customWidth="1"/>
    <col min="4115" max="4115" width="4.140625" style="1" customWidth="1"/>
    <col min="4116" max="4117" width="5.7109375" style="1" customWidth="1"/>
    <col min="4118" max="4118" width="3.7109375" style="1"/>
    <col min="4119" max="4119" width="4.28515625" style="1" customWidth="1"/>
    <col min="4120" max="4120" width="3.7109375" style="1"/>
    <col min="4121" max="4121" width="6" style="1" customWidth="1"/>
    <col min="4122" max="4352" width="3.7109375" style="1"/>
    <col min="4353" max="4354" width="4.28515625" style="1" customWidth="1"/>
    <col min="4355" max="4362" width="3.7109375" style="1"/>
    <col min="4363" max="4363" width="4" style="1" customWidth="1"/>
    <col min="4364" max="4365" width="4.7109375" style="1" customWidth="1"/>
    <col min="4366" max="4366" width="4.140625" style="1" customWidth="1"/>
    <col min="4367" max="4367" width="4.28515625" style="1" customWidth="1"/>
    <col min="4368" max="4368" width="5.140625" style="1" customWidth="1"/>
    <col min="4369" max="4369" width="4.42578125" style="1" customWidth="1"/>
    <col min="4370" max="4370" width="4.28515625" style="1" customWidth="1"/>
    <col min="4371" max="4371" width="4.140625" style="1" customWidth="1"/>
    <col min="4372" max="4373" width="5.7109375" style="1" customWidth="1"/>
    <col min="4374" max="4374" width="3.7109375" style="1"/>
    <col min="4375" max="4375" width="4.28515625" style="1" customWidth="1"/>
    <col min="4376" max="4376" width="3.7109375" style="1"/>
    <col min="4377" max="4377" width="6" style="1" customWidth="1"/>
    <col min="4378" max="4608" width="3.7109375" style="1"/>
    <col min="4609" max="4610" width="4.28515625" style="1" customWidth="1"/>
    <col min="4611" max="4618" width="3.7109375" style="1"/>
    <col min="4619" max="4619" width="4" style="1" customWidth="1"/>
    <col min="4620" max="4621" width="4.7109375" style="1" customWidth="1"/>
    <col min="4622" max="4622" width="4.140625" style="1" customWidth="1"/>
    <col min="4623" max="4623" width="4.28515625" style="1" customWidth="1"/>
    <col min="4624" max="4624" width="5.140625" style="1" customWidth="1"/>
    <col min="4625" max="4625" width="4.42578125" style="1" customWidth="1"/>
    <col min="4626" max="4626" width="4.28515625" style="1" customWidth="1"/>
    <col min="4627" max="4627" width="4.140625" style="1" customWidth="1"/>
    <col min="4628" max="4629" width="5.7109375" style="1" customWidth="1"/>
    <col min="4630" max="4630" width="3.7109375" style="1"/>
    <col min="4631" max="4631" width="4.28515625" style="1" customWidth="1"/>
    <col min="4632" max="4632" width="3.7109375" style="1"/>
    <col min="4633" max="4633" width="6" style="1" customWidth="1"/>
    <col min="4634" max="4864" width="3.7109375" style="1"/>
    <col min="4865" max="4866" width="4.28515625" style="1" customWidth="1"/>
    <col min="4867" max="4874" width="3.7109375" style="1"/>
    <col min="4875" max="4875" width="4" style="1" customWidth="1"/>
    <col min="4876" max="4877" width="4.7109375" style="1" customWidth="1"/>
    <col min="4878" max="4878" width="4.140625" style="1" customWidth="1"/>
    <col min="4879" max="4879" width="4.28515625" style="1" customWidth="1"/>
    <col min="4880" max="4880" width="5.140625" style="1" customWidth="1"/>
    <col min="4881" max="4881" width="4.42578125" style="1" customWidth="1"/>
    <col min="4882" max="4882" width="4.28515625" style="1" customWidth="1"/>
    <col min="4883" max="4883" width="4.140625" style="1" customWidth="1"/>
    <col min="4884" max="4885" width="5.7109375" style="1" customWidth="1"/>
    <col min="4886" max="4886" width="3.7109375" style="1"/>
    <col min="4887" max="4887" width="4.28515625" style="1" customWidth="1"/>
    <col min="4888" max="4888" width="3.7109375" style="1"/>
    <col min="4889" max="4889" width="6" style="1" customWidth="1"/>
    <col min="4890" max="5120" width="3.7109375" style="1"/>
    <col min="5121" max="5122" width="4.28515625" style="1" customWidth="1"/>
    <col min="5123" max="5130" width="3.7109375" style="1"/>
    <col min="5131" max="5131" width="4" style="1" customWidth="1"/>
    <col min="5132" max="5133" width="4.7109375" style="1" customWidth="1"/>
    <col min="5134" max="5134" width="4.140625" style="1" customWidth="1"/>
    <col min="5135" max="5135" width="4.28515625" style="1" customWidth="1"/>
    <col min="5136" max="5136" width="5.140625" style="1" customWidth="1"/>
    <col min="5137" max="5137" width="4.42578125" style="1" customWidth="1"/>
    <col min="5138" max="5138" width="4.28515625" style="1" customWidth="1"/>
    <col min="5139" max="5139" width="4.140625" style="1" customWidth="1"/>
    <col min="5140" max="5141" width="5.7109375" style="1" customWidth="1"/>
    <col min="5142" max="5142" width="3.7109375" style="1"/>
    <col min="5143" max="5143" width="4.28515625" style="1" customWidth="1"/>
    <col min="5144" max="5144" width="3.7109375" style="1"/>
    <col min="5145" max="5145" width="6" style="1" customWidth="1"/>
    <col min="5146" max="5376" width="3.7109375" style="1"/>
    <col min="5377" max="5378" width="4.28515625" style="1" customWidth="1"/>
    <col min="5379" max="5386" width="3.7109375" style="1"/>
    <col min="5387" max="5387" width="4" style="1" customWidth="1"/>
    <col min="5388" max="5389" width="4.7109375" style="1" customWidth="1"/>
    <col min="5390" max="5390" width="4.140625" style="1" customWidth="1"/>
    <col min="5391" max="5391" width="4.28515625" style="1" customWidth="1"/>
    <col min="5392" max="5392" width="5.140625" style="1" customWidth="1"/>
    <col min="5393" max="5393" width="4.42578125" style="1" customWidth="1"/>
    <col min="5394" max="5394" width="4.28515625" style="1" customWidth="1"/>
    <col min="5395" max="5395" width="4.140625" style="1" customWidth="1"/>
    <col min="5396" max="5397" width="5.7109375" style="1" customWidth="1"/>
    <col min="5398" max="5398" width="3.7109375" style="1"/>
    <col min="5399" max="5399" width="4.28515625" style="1" customWidth="1"/>
    <col min="5400" max="5400" width="3.7109375" style="1"/>
    <col min="5401" max="5401" width="6" style="1" customWidth="1"/>
    <col min="5402" max="5632" width="3.7109375" style="1"/>
    <col min="5633" max="5634" width="4.28515625" style="1" customWidth="1"/>
    <col min="5635" max="5642" width="3.7109375" style="1"/>
    <col min="5643" max="5643" width="4" style="1" customWidth="1"/>
    <col min="5644" max="5645" width="4.7109375" style="1" customWidth="1"/>
    <col min="5646" max="5646" width="4.140625" style="1" customWidth="1"/>
    <col min="5647" max="5647" width="4.28515625" style="1" customWidth="1"/>
    <col min="5648" max="5648" width="5.140625" style="1" customWidth="1"/>
    <col min="5649" max="5649" width="4.42578125" style="1" customWidth="1"/>
    <col min="5650" max="5650" width="4.28515625" style="1" customWidth="1"/>
    <col min="5651" max="5651" width="4.140625" style="1" customWidth="1"/>
    <col min="5652" max="5653" width="5.7109375" style="1" customWidth="1"/>
    <col min="5654" max="5654" width="3.7109375" style="1"/>
    <col min="5655" max="5655" width="4.28515625" style="1" customWidth="1"/>
    <col min="5656" max="5656" width="3.7109375" style="1"/>
    <col min="5657" max="5657" width="6" style="1" customWidth="1"/>
    <col min="5658" max="5888" width="3.7109375" style="1"/>
    <col min="5889" max="5890" width="4.28515625" style="1" customWidth="1"/>
    <col min="5891" max="5898" width="3.7109375" style="1"/>
    <col min="5899" max="5899" width="4" style="1" customWidth="1"/>
    <col min="5900" max="5901" width="4.7109375" style="1" customWidth="1"/>
    <col min="5902" max="5902" width="4.140625" style="1" customWidth="1"/>
    <col min="5903" max="5903" width="4.28515625" style="1" customWidth="1"/>
    <col min="5904" max="5904" width="5.140625" style="1" customWidth="1"/>
    <col min="5905" max="5905" width="4.42578125" style="1" customWidth="1"/>
    <col min="5906" max="5906" width="4.28515625" style="1" customWidth="1"/>
    <col min="5907" max="5907" width="4.140625" style="1" customWidth="1"/>
    <col min="5908" max="5909" width="5.7109375" style="1" customWidth="1"/>
    <col min="5910" max="5910" width="3.7109375" style="1"/>
    <col min="5911" max="5911" width="4.28515625" style="1" customWidth="1"/>
    <col min="5912" max="5912" width="3.7109375" style="1"/>
    <col min="5913" max="5913" width="6" style="1" customWidth="1"/>
    <col min="5914" max="6144" width="3.7109375" style="1"/>
    <col min="6145" max="6146" width="4.28515625" style="1" customWidth="1"/>
    <col min="6147" max="6154" width="3.7109375" style="1"/>
    <col min="6155" max="6155" width="4" style="1" customWidth="1"/>
    <col min="6156" max="6157" width="4.7109375" style="1" customWidth="1"/>
    <col min="6158" max="6158" width="4.140625" style="1" customWidth="1"/>
    <col min="6159" max="6159" width="4.28515625" style="1" customWidth="1"/>
    <col min="6160" max="6160" width="5.140625" style="1" customWidth="1"/>
    <col min="6161" max="6161" width="4.42578125" style="1" customWidth="1"/>
    <col min="6162" max="6162" width="4.28515625" style="1" customWidth="1"/>
    <col min="6163" max="6163" width="4.140625" style="1" customWidth="1"/>
    <col min="6164" max="6165" width="5.7109375" style="1" customWidth="1"/>
    <col min="6166" max="6166" width="3.7109375" style="1"/>
    <col min="6167" max="6167" width="4.28515625" style="1" customWidth="1"/>
    <col min="6168" max="6168" width="3.7109375" style="1"/>
    <col min="6169" max="6169" width="6" style="1" customWidth="1"/>
    <col min="6170" max="6400" width="3.7109375" style="1"/>
    <col min="6401" max="6402" width="4.28515625" style="1" customWidth="1"/>
    <col min="6403" max="6410" width="3.7109375" style="1"/>
    <col min="6411" max="6411" width="4" style="1" customWidth="1"/>
    <col min="6412" max="6413" width="4.7109375" style="1" customWidth="1"/>
    <col min="6414" max="6414" width="4.140625" style="1" customWidth="1"/>
    <col min="6415" max="6415" width="4.28515625" style="1" customWidth="1"/>
    <col min="6416" max="6416" width="5.140625" style="1" customWidth="1"/>
    <col min="6417" max="6417" width="4.42578125" style="1" customWidth="1"/>
    <col min="6418" max="6418" width="4.28515625" style="1" customWidth="1"/>
    <col min="6419" max="6419" width="4.140625" style="1" customWidth="1"/>
    <col min="6420" max="6421" width="5.7109375" style="1" customWidth="1"/>
    <col min="6422" max="6422" width="3.7109375" style="1"/>
    <col min="6423" max="6423" width="4.28515625" style="1" customWidth="1"/>
    <col min="6424" max="6424" width="3.7109375" style="1"/>
    <col min="6425" max="6425" width="6" style="1" customWidth="1"/>
    <col min="6426" max="6656" width="3.7109375" style="1"/>
    <col min="6657" max="6658" width="4.28515625" style="1" customWidth="1"/>
    <col min="6659" max="6666" width="3.7109375" style="1"/>
    <col min="6667" max="6667" width="4" style="1" customWidth="1"/>
    <col min="6668" max="6669" width="4.7109375" style="1" customWidth="1"/>
    <col min="6670" max="6670" width="4.140625" style="1" customWidth="1"/>
    <col min="6671" max="6671" width="4.28515625" style="1" customWidth="1"/>
    <col min="6672" max="6672" width="5.140625" style="1" customWidth="1"/>
    <col min="6673" max="6673" width="4.42578125" style="1" customWidth="1"/>
    <col min="6674" max="6674" width="4.28515625" style="1" customWidth="1"/>
    <col min="6675" max="6675" width="4.140625" style="1" customWidth="1"/>
    <col min="6676" max="6677" width="5.7109375" style="1" customWidth="1"/>
    <col min="6678" max="6678" width="3.7109375" style="1"/>
    <col min="6679" max="6679" width="4.28515625" style="1" customWidth="1"/>
    <col min="6680" max="6680" width="3.7109375" style="1"/>
    <col min="6681" max="6681" width="6" style="1" customWidth="1"/>
    <col min="6682" max="6912" width="3.7109375" style="1"/>
    <col min="6913" max="6914" width="4.28515625" style="1" customWidth="1"/>
    <col min="6915" max="6922" width="3.7109375" style="1"/>
    <col min="6923" max="6923" width="4" style="1" customWidth="1"/>
    <col min="6924" max="6925" width="4.7109375" style="1" customWidth="1"/>
    <col min="6926" max="6926" width="4.140625" style="1" customWidth="1"/>
    <col min="6927" max="6927" width="4.28515625" style="1" customWidth="1"/>
    <col min="6928" max="6928" width="5.140625" style="1" customWidth="1"/>
    <col min="6929" max="6929" width="4.42578125" style="1" customWidth="1"/>
    <col min="6930" max="6930" width="4.28515625" style="1" customWidth="1"/>
    <col min="6931" max="6931" width="4.140625" style="1" customWidth="1"/>
    <col min="6932" max="6933" width="5.7109375" style="1" customWidth="1"/>
    <col min="6934" max="6934" width="3.7109375" style="1"/>
    <col min="6935" max="6935" width="4.28515625" style="1" customWidth="1"/>
    <col min="6936" max="6936" width="3.7109375" style="1"/>
    <col min="6937" max="6937" width="6" style="1" customWidth="1"/>
    <col min="6938" max="7168" width="3.7109375" style="1"/>
    <col min="7169" max="7170" width="4.28515625" style="1" customWidth="1"/>
    <col min="7171" max="7178" width="3.7109375" style="1"/>
    <col min="7179" max="7179" width="4" style="1" customWidth="1"/>
    <col min="7180" max="7181" width="4.7109375" style="1" customWidth="1"/>
    <col min="7182" max="7182" width="4.140625" style="1" customWidth="1"/>
    <col min="7183" max="7183" width="4.28515625" style="1" customWidth="1"/>
    <col min="7184" max="7184" width="5.140625" style="1" customWidth="1"/>
    <col min="7185" max="7185" width="4.42578125" style="1" customWidth="1"/>
    <col min="7186" max="7186" width="4.28515625" style="1" customWidth="1"/>
    <col min="7187" max="7187" width="4.140625" style="1" customWidth="1"/>
    <col min="7188" max="7189" width="5.7109375" style="1" customWidth="1"/>
    <col min="7190" max="7190" width="3.7109375" style="1"/>
    <col min="7191" max="7191" width="4.28515625" style="1" customWidth="1"/>
    <col min="7192" max="7192" width="3.7109375" style="1"/>
    <col min="7193" max="7193" width="6" style="1" customWidth="1"/>
    <col min="7194" max="7424" width="3.7109375" style="1"/>
    <col min="7425" max="7426" width="4.28515625" style="1" customWidth="1"/>
    <col min="7427" max="7434" width="3.7109375" style="1"/>
    <col min="7435" max="7435" width="4" style="1" customWidth="1"/>
    <col min="7436" max="7437" width="4.7109375" style="1" customWidth="1"/>
    <col min="7438" max="7438" width="4.140625" style="1" customWidth="1"/>
    <col min="7439" max="7439" width="4.28515625" style="1" customWidth="1"/>
    <col min="7440" max="7440" width="5.140625" style="1" customWidth="1"/>
    <col min="7441" max="7441" width="4.42578125" style="1" customWidth="1"/>
    <col min="7442" max="7442" width="4.28515625" style="1" customWidth="1"/>
    <col min="7443" max="7443" width="4.140625" style="1" customWidth="1"/>
    <col min="7444" max="7445" width="5.7109375" style="1" customWidth="1"/>
    <col min="7446" max="7446" width="3.7109375" style="1"/>
    <col min="7447" max="7447" width="4.28515625" style="1" customWidth="1"/>
    <col min="7448" max="7448" width="3.7109375" style="1"/>
    <col min="7449" max="7449" width="6" style="1" customWidth="1"/>
    <col min="7450" max="7680" width="3.7109375" style="1"/>
    <col min="7681" max="7682" width="4.28515625" style="1" customWidth="1"/>
    <col min="7683" max="7690" width="3.7109375" style="1"/>
    <col min="7691" max="7691" width="4" style="1" customWidth="1"/>
    <col min="7692" max="7693" width="4.7109375" style="1" customWidth="1"/>
    <col min="7694" max="7694" width="4.140625" style="1" customWidth="1"/>
    <col min="7695" max="7695" width="4.28515625" style="1" customWidth="1"/>
    <col min="7696" max="7696" width="5.140625" style="1" customWidth="1"/>
    <col min="7697" max="7697" width="4.42578125" style="1" customWidth="1"/>
    <col min="7698" max="7698" width="4.28515625" style="1" customWidth="1"/>
    <col min="7699" max="7699" width="4.140625" style="1" customWidth="1"/>
    <col min="7700" max="7701" width="5.7109375" style="1" customWidth="1"/>
    <col min="7702" max="7702" width="3.7109375" style="1"/>
    <col min="7703" max="7703" width="4.28515625" style="1" customWidth="1"/>
    <col min="7704" max="7704" width="3.7109375" style="1"/>
    <col min="7705" max="7705" width="6" style="1" customWidth="1"/>
    <col min="7706" max="7936" width="3.7109375" style="1"/>
    <col min="7937" max="7938" width="4.28515625" style="1" customWidth="1"/>
    <col min="7939" max="7946" width="3.7109375" style="1"/>
    <col min="7947" max="7947" width="4" style="1" customWidth="1"/>
    <col min="7948" max="7949" width="4.7109375" style="1" customWidth="1"/>
    <col min="7950" max="7950" width="4.140625" style="1" customWidth="1"/>
    <col min="7951" max="7951" width="4.28515625" style="1" customWidth="1"/>
    <col min="7952" max="7952" width="5.140625" style="1" customWidth="1"/>
    <col min="7953" max="7953" width="4.42578125" style="1" customWidth="1"/>
    <col min="7954" max="7954" width="4.28515625" style="1" customWidth="1"/>
    <col min="7955" max="7955" width="4.140625" style="1" customWidth="1"/>
    <col min="7956" max="7957" width="5.7109375" style="1" customWidth="1"/>
    <col min="7958" max="7958" width="3.7109375" style="1"/>
    <col min="7959" max="7959" width="4.28515625" style="1" customWidth="1"/>
    <col min="7960" max="7960" width="3.7109375" style="1"/>
    <col min="7961" max="7961" width="6" style="1" customWidth="1"/>
    <col min="7962" max="8192" width="3.7109375" style="1"/>
    <col min="8193" max="8194" width="4.28515625" style="1" customWidth="1"/>
    <col min="8195" max="8202" width="3.7109375" style="1"/>
    <col min="8203" max="8203" width="4" style="1" customWidth="1"/>
    <col min="8204" max="8205" width="4.7109375" style="1" customWidth="1"/>
    <col min="8206" max="8206" width="4.140625" style="1" customWidth="1"/>
    <col min="8207" max="8207" width="4.28515625" style="1" customWidth="1"/>
    <col min="8208" max="8208" width="5.140625" style="1" customWidth="1"/>
    <col min="8209" max="8209" width="4.42578125" style="1" customWidth="1"/>
    <col min="8210" max="8210" width="4.28515625" style="1" customWidth="1"/>
    <col min="8211" max="8211" width="4.140625" style="1" customWidth="1"/>
    <col min="8212" max="8213" width="5.7109375" style="1" customWidth="1"/>
    <col min="8214" max="8214" width="3.7109375" style="1"/>
    <col min="8215" max="8215" width="4.28515625" style="1" customWidth="1"/>
    <col min="8216" max="8216" width="3.7109375" style="1"/>
    <col min="8217" max="8217" width="6" style="1" customWidth="1"/>
    <col min="8218" max="8448" width="3.7109375" style="1"/>
    <col min="8449" max="8450" width="4.28515625" style="1" customWidth="1"/>
    <col min="8451" max="8458" width="3.7109375" style="1"/>
    <col min="8459" max="8459" width="4" style="1" customWidth="1"/>
    <col min="8460" max="8461" width="4.7109375" style="1" customWidth="1"/>
    <col min="8462" max="8462" width="4.140625" style="1" customWidth="1"/>
    <col min="8463" max="8463" width="4.28515625" style="1" customWidth="1"/>
    <col min="8464" max="8464" width="5.140625" style="1" customWidth="1"/>
    <col min="8465" max="8465" width="4.42578125" style="1" customWidth="1"/>
    <col min="8466" max="8466" width="4.28515625" style="1" customWidth="1"/>
    <col min="8467" max="8467" width="4.140625" style="1" customWidth="1"/>
    <col min="8468" max="8469" width="5.7109375" style="1" customWidth="1"/>
    <col min="8470" max="8470" width="3.7109375" style="1"/>
    <col min="8471" max="8471" width="4.28515625" style="1" customWidth="1"/>
    <col min="8472" max="8472" width="3.7109375" style="1"/>
    <col min="8473" max="8473" width="6" style="1" customWidth="1"/>
    <col min="8474" max="8704" width="3.7109375" style="1"/>
    <col min="8705" max="8706" width="4.28515625" style="1" customWidth="1"/>
    <col min="8707" max="8714" width="3.7109375" style="1"/>
    <col min="8715" max="8715" width="4" style="1" customWidth="1"/>
    <col min="8716" max="8717" width="4.7109375" style="1" customWidth="1"/>
    <col min="8718" max="8718" width="4.140625" style="1" customWidth="1"/>
    <col min="8719" max="8719" width="4.28515625" style="1" customWidth="1"/>
    <col min="8720" max="8720" width="5.140625" style="1" customWidth="1"/>
    <col min="8721" max="8721" width="4.42578125" style="1" customWidth="1"/>
    <col min="8722" max="8722" width="4.28515625" style="1" customWidth="1"/>
    <col min="8723" max="8723" width="4.140625" style="1" customWidth="1"/>
    <col min="8724" max="8725" width="5.7109375" style="1" customWidth="1"/>
    <col min="8726" max="8726" width="3.7109375" style="1"/>
    <col min="8727" max="8727" width="4.28515625" style="1" customWidth="1"/>
    <col min="8728" max="8728" width="3.7109375" style="1"/>
    <col min="8729" max="8729" width="6" style="1" customWidth="1"/>
    <col min="8730" max="8960" width="3.7109375" style="1"/>
    <col min="8961" max="8962" width="4.28515625" style="1" customWidth="1"/>
    <col min="8963" max="8970" width="3.7109375" style="1"/>
    <col min="8971" max="8971" width="4" style="1" customWidth="1"/>
    <col min="8972" max="8973" width="4.7109375" style="1" customWidth="1"/>
    <col min="8974" max="8974" width="4.140625" style="1" customWidth="1"/>
    <col min="8975" max="8975" width="4.28515625" style="1" customWidth="1"/>
    <col min="8976" max="8976" width="5.140625" style="1" customWidth="1"/>
    <col min="8977" max="8977" width="4.42578125" style="1" customWidth="1"/>
    <col min="8978" max="8978" width="4.28515625" style="1" customWidth="1"/>
    <col min="8979" max="8979" width="4.140625" style="1" customWidth="1"/>
    <col min="8980" max="8981" width="5.7109375" style="1" customWidth="1"/>
    <col min="8982" max="8982" width="3.7109375" style="1"/>
    <col min="8983" max="8983" width="4.28515625" style="1" customWidth="1"/>
    <col min="8984" max="8984" width="3.7109375" style="1"/>
    <col min="8985" max="8985" width="6" style="1" customWidth="1"/>
    <col min="8986" max="9216" width="3.7109375" style="1"/>
    <col min="9217" max="9218" width="4.28515625" style="1" customWidth="1"/>
    <col min="9219" max="9226" width="3.7109375" style="1"/>
    <col min="9227" max="9227" width="4" style="1" customWidth="1"/>
    <col min="9228" max="9229" width="4.7109375" style="1" customWidth="1"/>
    <col min="9230" max="9230" width="4.140625" style="1" customWidth="1"/>
    <col min="9231" max="9231" width="4.28515625" style="1" customWidth="1"/>
    <col min="9232" max="9232" width="5.140625" style="1" customWidth="1"/>
    <col min="9233" max="9233" width="4.42578125" style="1" customWidth="1"/>
    <col min="9234" max="9234" width="4.28515625" style="1" customWidth="1"/>
    <col min="9235" max="9235" width="4.140625" style="1" customWidth="1"/>
    <col min="9236" max="9237" width="5.7109375" style="1" customWidth="1"/>
    <col min="9238" max="9238" width="3.7109375" style="1"/>
    <col min="9239" max="9239" width="4.28515625" style="1" customWidth="1"/>
    <col min="9240" max="9240" width="3.7109375" style="1"/>
    <col min="9241" max="9241" width="6" style="1" customWidth="1"/>
    <col min="9242" max="9472" width="3.7109375" style="1"/>
    <col min="9473" max="9474" width="4.28515625" style="1" customWidth="1"/>
    <col min="9475" max="9482" width="3.7109375" style="1"/>
    <col min="9483" max="9483" width="4" style="1" customWidth="1"/>
    <col min="9484" max="9485" width="4.7109375" style="1" customWidth="1"/>
    <col min="9486" max="9486" width="4.140625" style="1" customWidth="1"/>
    <col min="9487" max="9487" width="4.28515625" style="1" customWidth="1"/>
    <col min="9488" max="9488" width="5.140625" style="1" customWidth="1"/>
    <col min="9489" max="9489" width="4.42578125" style="1" customWidth="1"/>
    <col min="9490" max="9490" width="4.28515625" style="1" customWidth="1"/>
    <col min="9491" max="9491" width="4.140625" style="1" customWidth="1"/>
    <col min="9492" max="9493" width="5.7109375" style="1" customWidth="1"/>
    <col min="9494" max="9494" width="3.7109375" style="1"/>
    <col min="9495" max="9495" width="4.28515625" style="1" customWidth="1"/>
    <col min="9496" max="9496" width="3.7109375" style="1"/>
    <col min="9497" max="9497" width="6" style="1" customWidth="1"/>
    <col min="9498" max="9728" width="3.7109375" style="1"/>
    <col min="9729" max="9730" width="4.28515625" style="1" customWidth="1"/>
    <col min="9731" max="9738" width="3.7109375" style="1"/>
    <col min="9739" max="9739" width="4" style="1" customWidth="1"/>
    <col min="9740" max="9741" width="4.7109375" style="1" customWidth="1"/>
    <col min="9742" max="9742" width="4.140625" style="1" customWidth="1"/>
    <col min="9743" max="9743" width="4.28515625" style="1" customWidth="1"/>
    <col min="9744" max="9744" width="5.140625" style="1" customWidth="1"/>
    <col min="9745" max="9745" width="4.42578125" style="1" customWidth="1"/>
    <col min="9746" max="9746" width="4.28515625" style="1" customWidth="1"/>
    <col min="9747" max="9747" width="4.140625" style="1" customWidth="1"/>
    <col min="9748" max="9749" width="5.7109375" style="1" customWidth="1"/>
    <col min="9750" max="9750" width="3.7109375" style="1"/>
    <col min="9751" max="9751" width="4.28515625" style="1" customWidth="1"/>
    <col min="9752" max="9752" width="3.7109375" style="1"/>
    <col min="9753" max="9753" width="6" style="1" customWidth="1"/>
    <col min="9754" max="9984" width="3.7109375" style="1"/>
    <col min="9985" max="9986" width="4.28515625" style="1" customWidth="1"/>
    <col min="9987" max="9994" width="3.7109375" style="1"/>
    <col min="9995" max="9995" width="4" style="1" customWidth="1"/>
    <col min="9996" max="9997" width="4.7109375" style="1" customWidth="1"/>
    <col min="9998" max="9998" width="4.140625" style="1" customWidth="1"/>
    <col min="9999" max="9999" width="4.28515625" style="1" customWidth="1"/>
    <col min="10000" max="10000" width="5.140625" style="1" customWidth="1"/>
    <col min="10001" max="10001" width="4.42578125" style="1" customWidth="1"/>
    <col min="10002" max="10002" width="4.28515625" style="1" customWidth="1"/>
    <col min="10003" max="10003" width="4.140625" style="1" customWidth="1"/>
    <col min="10004" max="10005" width="5.7109375" style="1" customWidth="1"/>
    <col min="10006" max="10006" width="3.7109375" style="1"/>
    <col min="10007" max="10007" width="4.28515625" style="1" customWidth="1"/>
    <col min="10008" max="10008" width="3.7109375" style="1"/>
    <col min="10009" max="10009" width="6" style="1" customWidth="1"/>
    <col min="10010" max="10240" width="3.7109375" style="1"/>
    <col min="10241" max="10242" width="4.28515625" style="1" customWidth="1"/>
    <col min="10243" max="10250" width="3.7109375" style="1"/>
    <col min="10251" max="10251" width="4" style="1" customWidth="1"/>
    <col min="10252" max="10253" width="4.7109375" style="1" customWidth="1"/>
    <col min="10254" max="10254" width="4.140625" style="1" customWidth="1"/>
    <col min="10255" max="10255" width="4.28515625" style="1" customWidth="1"/>
    <col min="10256" max="10256" width="5.140625" style="1" customWidth="1"/>
    <col min="10257" max="10257" width="4.42578125" style="1" customWidth="1"/>
    <col min="10258" max="10258" width="4.28515625" style="1" customWidth="1"/>
    <col min="10259" max="10259" width="4.140625" style="1" customWidth="1"/>
    <col min="10260" max="10261" width="5.7109375" style="1" customWidth="1"/>
    <col min="10262" max="10262" width="3.7109375" style="1"/>
    <col min="10263" max="10263" width="4.28515625" style="1" customWidth="1"/>
    <col min="10264" max="10264" width="3.7109375" style="1"/>
    <col min="10265" max="10265" width="6" style="1" customWidth="1"/>
    <col min="10266" max="10496" width="3.7109375" style="1"/>
    <col min="10497" max="10498" width="4.28515625" style="1" customWidth="1"/>
    <col min="10499" max="10506" width="3.7109375" style="1"/>
    <col min="10507" max="10507" width="4" style="1" customWidth="1"/>
    <col min="10508" max="10509" width="4.7109375" style="1" customWidth="1"/>
    <col min="10510" max="10510" width="4.140625" style="1" customWidth="1"/>
    <col min="10511" max="10511" width="4.28515625" style="1" customWidth="1"/>
    <col min="10512" max="10512" width="5.140625" style="1" customWidth="1"/>
    <col min="10513" max="10513" width="4.42578125" style="1" customWidth="1"/>
    <col min="10514" max="10514" width="4.28515625" style="1" customWidth="1"/>
    <col min="10515" max="10515" width="4.140625" style="1" customWidth="1"/>
    <col min="10516" max="10517" width="5.7109375" style="1" customWidth="1"/>
    <col min="10518" max="10518" width="3.7109375" style="1"/>
    <col min="10519" max="10519" width="4.28515625" style="1" customWidth="1"/>
    <col min="10520" max="10520" width="3.7109375" style="1"/>
    <col min="10521" max="10521" width="6" style="1" customWidth="1"/>
    <col min="10522" max="10752" width="3.7109375" style="1"/>
    <col min="10753" max="10754" width="4.28515625" style="1" customWidth="1"/>
    <col min="10755" max="10762" width="3.7109375" style="1"/>
    <col min="10763" max="10763" width="4" style="1" customWidth="1"/>
    <col min="10764" max="10765" width="4.7109375" style="1" customWidth="1"/>
    <col min="10766" max="10766" width="4.140625" style="1" customWidth="1"/>
    <col min="10767" max="10767" width="4.28515625" style="1" customWidth="1"/>
    <col min="10768" max="10768" width="5.140625" style="1" customWidth="1"/>
    <col min="10769" max="10769" width="4.42578125" style="1" customWidth="1"/>
    <col min="10770" max="10770" width="4.28515625" style="1" customWidth="1"/>
    <col min="10771" max="10771" width="4.140625" style="1" customWidth="1"/>
    <col min="10772" max="10773" width="5.7109375" style="1" customWidth="1"/>
    <col min="10774" max="10774" width="3.7109375" style="1"/>
    <col min="10775" max="10775" width="4.28515625" style="1" customWidth="1"/>
    <col min="10776" max="10776" width="3.7109375" style="1"/>
    <col min="10777" max="10777" width="6" style="1" customWidth="1"/>
    <col min="10778" max="11008" width="3.7109375" style="1"/>
    <col min="11009" max="11010" width="4.28515625" style="1" customWidth="1"/>
    <col min="11011" max="11018" width="3.7109375" style="1"/>
    <col min="11019" max="11019" width="4" style="1" customWidth="1"/>
    <col min="11020" max="11021" width="4.7109375" style="1" customWidth="1"/>
    <col min="11022" max="11022" width="4.140625" style="1" customWidth="1"/>
    <col min="11023" max="11023" width="4.28515625" style="1" customWidth="1"/>
    <col min="11024" max="11024" width="5.140625" style="1" customWidth="1"/>
    <col min="11025" max="11025" width="4.42578125" style="1" customWidth="1"/>
    <col min="11026" max="11026" width="4.28515625" style="1" customWidth="1"/>
    <col min="11027" max="11027" width="4.140625" style="1" customWidth="1"/>
    <col min="11028" max="11029" width="5.7109375" style="1" customWidth="1"/>
    <col min="11030" max="11030" width="3.7109375" style="1"/>
    <col min="11031" max="11031" width="4.28515625" style="1" customWidth="1"/>
    <col min="11032" max="11032" width="3.7109375" style="1"/>
    <col min="11033" max="11033" width="6" style="1" customWidth="1"/>
    <col min="11034" max="11264" width="3.7109375" style="1"/>
    <col min="11265" max="11266" width="4.28515625" style="1" customWidth="1"/>
    <col min="11267" max="11274" width="3.7109375" style="1"/>
    <col min="11275" max="11275" width="4" style="1" customWidth="1"/>
    <col min="11276" max="11277" width="4.7109375" style="1" customWidth="1"/>
    <col min="11278" max="11278" width="4.140625" style="1" customWidth="1"/>
    <col min="11279" max="11279" width="4.28515625" style="1" customWidth="1"/>
    <col min="11280" max="11280" width="5.140625" style="1" customWidth="1"/>
    <col min="11281" max="11281" width="4.42578125" style="1" customWidth="1"/>
    <col min="11282" max="11282" width="4.28515625" style="1" customWidth="1"/>
    <col min="11283" max="11283" width="4.140625" style="1" customWidth="1"/>
    <col min="11284" max="11285" width="5.7109375" style="1" customWidth="1"/>
    <col min="11286" max="11286" width="3.7109375" style="1"/>
    <col min="11287" max="11287" width="4.28515625" style="1" customWidth="1"/>
    <col min="11288" max="11288" width="3.7109375" style="1"/>
    <col min="11289" max="11289" width="6" style="1" customWidth="1"/>
    <col min="11290" max="11520" width="3.7109375" style="1"/>
    <col min="11521" max="11522" width="4.28515625" style="1" customWidth="1"/>
    <col min="11523" max="11530" width="3.7109375" style="1"/>
    <col min="11531" max="11531" width="4" style="1" customWidth="1"/>
    <col min="11532" max="11533" width="4.7109375" style="1" customWidth="1"/>
    <col min="11534" max="11534" width="4.140625" style="1" customWidth="1"/>
    <col min="11535" max="11535" width="4.28515625" style="1" customWidth="1"/>
    <col min="11536" max="11536" width="5.140625" style="1" customWidth="1"/>
    <col min="11537" max="11537" width="4.42578125" style="1" customWidth="1"/>
    <col min="11538" max="11538" width="4.28515625" style="1" customWidth="1"/>
    <col min="11539" max="11539" width="4.140625" style="1" customWidth="1"/>
    <col min="11540" max="11541" width="5.7109375" style="1" customWidth="1"/>
    <col min="11542" max="11542" width="3.7109375" style="1"/>
    <col min="11543" max="11543" width="4.28515625" style="1" customWidth="1"/>
    <col min="11544" max="11544" width="3.7109375" style="1"/>
    <col min="11545" max="11545" width="6" style="1" customWidth="1"/>
    <col min="11546" max="11776" width="3.7109375" style="1"/>
    <col min="11777" max="11778" width="4.28515625" style="1" customWidth="1"/>
    <col min="11779" max="11786" width="3.7109375" style="1"/>
    <col min="11787" max="11787" width="4" style="1" customWidth="1"/>
    <col min="11788" max="11789" width="4.7109375" style="1" customWidth="1"/>
    <col min="11790" max="11790" width="4.140625" style="1" customWidth="1"/>
    <col min="11791" max="11791" width="4.28515625" style="1" customWidth="1"/>
    <col min="11792" max="11792" width="5.140625" style="1" customWidth="1"/>
    <col min="11793" max="11793" width="4.42578125" style="1" customWidth="1"/>
    <col min="11794" max="11794" width="4.28515625" style="1" customWidth="1"/>
    <col min="11795" max="11795" width="4.140625" style="1" customWidth="1"/>
    <col min="11796" max="11797" width="5.7109375" style="1" customWidth="1"/>
    <col min="11798" max="11798" width="3.7109375" style="1"/>
    <col min="11799" max="11799" width="4.28515625" style="1" customWidth="1"/>
    <col min="11800" max="11800" width="3.7109375" style="1"/>
    <col min="11801" max="11801" width="6" style="1" customWidth="1"/>
    <col min="11802" max="12032" width="3.7109375" style="1"/>
    <col min="12033" max="12034" width="4.28515625" style="1" customWidth="1"/>
    <col min="12035" max="12042" width="3.7109375" style="1"/>
    <col min="12043" max="12043" width="4" style="1" customWidth="1"/>
    <col min="12044" max="12045" width="4.7109375" style="1" customWidth="1"/>
    <col min="12046" max="12046" width="4.140625" style="1" customWidth="1"/>
    <col min="12047" max="12047" width="4.28515625" style="1" customWidth="1"/>
    <col min="12048" max="12048" width="5.140625" style="1" customWidth="1"/>
    <col min="12049" max="12049" width="4.42578125" style="1" customWidth="1"/>
    <col min="12050" max="12050" width="4.28515625" style="1" customWidth="1"/>
    <col min="12051" max="12051" width="4.140625" style="1" customWidth="1"/>
    <col min="12052" max="12053" width="5.7109375" style="1" customWidth="1"/>
    <col min="12054" max="12054" width="3.7109375" style="1"/>
    <col min="12055" max="12055" width="4.28515625" style="1" customWidth="1"/>
    <col min="12056" max="12056" width="3.7109375" style="1"/>
    <col min="12057" max="12057" width="6" style="1" customWidth="1"/>
    <col min="12058" max="12288" width="3.7109375" style="1"/>
    <col min="12289" max="12290" width="4.28515625" style="1" customWidth="1"/>
    <col min="12291" max="12298" width="3.7109375" style="1"/>
    <col min="12299" max="12299" width="4" style="1" customWidth="1"/>
    <col min="12300" max="12301" width="4.7109375" style="1" customWidth="1"/>
    <col min="12302" max="12302" width="4.140625" style="1" customWidth="1"/>
    <col min="12303" max="12303" width="4.28515625" style="1" customWidth="1"/>
    <col min="12304" max="12304" width="5.140625" style="1" customWidth="1"/>
    <col min="12305" max="12305" width="4.42578125" style="1" customWidth="1"/>
    <col min="12306" max="12306" width="4.28515625" style="1" customWidth="1"/>
    <col min="12307" max="12307" width="4.140625" style="1" customWidth="1"/>
    <col min="12308" max="12309" width="5.7109375" style="1" customWidth="1"/>
    <col min="12310" max="12310" width="3.7109375" style="1"/>
    <col min="12311" max="12311" width="4.28515625" style="1" customWidth="1"/>
    <col min="12312" max="12312" width="3.7109375" style="1"/>
    <col min="12313" max="12313" width="6" style="1" customWidth="1"/>
    <col min="12314" max="12544" width="3.7109375" style="1"/>
    <col min="12545" max="12546" width="4.28515625" style="1" customWidth="1"/>
    <col min="12547" max="12554" width="3.7109375" style="1"/>
    <col min="12555" max="12555" width="4" style="1" customWidth="1"/>
    <col min="12556" max="12557" width="4.7109375" style="1" customWidth="1"/>
    <col min="12558" max="12558" width="4.140625" style="1" customWidth="1"/>
    <col min="12559" max="12559" width="4.28515625" style="1" customWidth="1"/>
    <col min="12560" max="12560" width="5.140625" style="1" customWidth="1"/>
    <col min="12561" max="12561" width="4.42578125" style="1" customWidth="1"/>
    <col min="12562" max="12562" width="4.28515625" style="1" customWidth="1"/>
    <col min="12563" max="12563" width="4.140625" style="1" customWidth="1"/>
    <col min="12564" max="12565" width="5.7109375" style="1" customWidth="1"/>
    <col min="12566" max="12566" width="3.7109375" style="1"/>
    <col min="12567" max="12567" width="4.28515625" style="1" customWidth="1"/>
    <col min="12568" max="12568" width="3.7109375" style="1"/>
    <col min="12569" max="12569" width="6" style="1" customWidth="1"/>
    <col min="12570" max="12800" width="3.7109375" style="1"/>
    <col min="12801" max="12802" width="4.28515625" style="1" customWidth="1"/>
    <col min="12803" max="12810" width="3.7109375" style="1"/>
    <col min="12811" max="12811" width="4" style="1" customWidth="1"/>
    <col min="12812" max="12813" width="4.7109375" style="1" customWidth="1"/>
    <col min="12814" max="12814" width="4.140625" style="1" customWidth="1"/>
    <col min="12815" max="12815" width="4.28515625" style="1" customWidth="1"/>
    <col min="12816" max="12816" width="5.140625" style="1" customWidth="1"/>
    <col min="12817" max="12817" width="4.42578125" style="1" customWidth="1"/>
    <col min="12818" max="12818" width="4.28515625" style="1" customWidth="1"/>
    <col min="12819" max="12819" width="4.140625" style="1" customWidth="1"/>
    <col min="12820" max="12821" width="5.7109375" style="1" customWidth="1"/>
    <col min="12822" max="12822" width="3.7109375" style="1"/>
    <col min="12823" max="12823" width="4.28515625" style="1" customWidth="1"/>
    <col min="12824" max="12824" width="3.7109375" style="1"/>
    <col min="12825" max="12825" width="6" style="1" customWidth="1"/>
    <col min="12826" max="13056" width="3.7109375" style="1"/>
    <col min="13057" max="13058" width="4.28515625" style="1" customWidth="1"/>
    <col min="13059" max="13066" width="3.7109375" style="1"/>
    <col min="13067" max="13067" width="4" style="1" customWidth="1"/>
    <col min="13068" max="13069" width="4.7109375" style="1" customWidth="1"/>
    <col min="13070" max="13070" width="4.140625" style="1" customWidth="1"/>
    <col min="13071" max="13071" width="4.28515625" style="1" customWidth="1"/>
    <col min="13072" max="13072" width="5.140625" style="1" customWidth="1"/>
    <col min="13073" max="13073" width="4.42578125" style="1" customWidth="1"/>
    <col min="13074" max="13074" width="4.28515625" style="1" customWidth="1"/>
    <col min="13075" max="13075" width="4.140625" style="1" customWidth="1"/>
    <col min="13076" max="13077" width="5.7109375" style="1" customWidth="1"/>
    <col min="13078" max="13078" width="3.7109375" style="1"/>
    <col min="13079" max="13079" width="4.28515625" style="1" customWidth="1"/>
    <col min="13080" max="13080" width="3.7109375" style="1"/>
    <col min="13081" max="13081" width="6" style="1" customWidth="1"/>
    <col min="13082" max="13312" width="3.7109375" style="1"/>
    <col min="13313" max="13314" width="4.28515625" style="1" customWidth="1"/>
    <col min="13315" max="13322" width="3.7109375" style="1"/>
    <col min="13323" max="13323" width="4" style="1" customWidth="1"/>
    <col min="13324" max="13325" width="4.7109375" style="1" customWidth="1"/>
    <col min="13326" max="13326" width="4.140625" style="1" customWidth="1"/>
    <col min="13327" max="13327" width="4.28515625" style="1" customWidth="1"/>
    <col min="13328" max="13328" width="5.140625" style="1" customWidth="1"/>
    <col min="13329" max="13329" width="4.42578125" style="1" customWidth="1"/>
    <col min="13330" max="13330" width="4.28515625" style="1" customWidth="1"/>
    <col min="13331" max="13331" width="4.140625" style="1" customWidth="1"/>
    <col min="13332" max="13333" width="5.7109375" style="1" customWidth="1"/>
    <col min="13334" max="13334" width="3.7109375" style="1"/>
    <col min="13335" max="13335" width="4.28515625" style="1" customWidth="1"/>
    <col min="13336" max="13336" width="3.7109375" style="1"/>
    <col min="13337" max="13337" width="6" style="1" customWidth="1"/>
    <col min="13338" max="13568" width="3.7109375" style="1"/>
    <col min="13569" max="13570" width="4.28515625" style="1" customWidth="1"/>
    <col min="13571" max="13578" width="3.7109375" style="1"/>
    <col min="13579" max="13579" width="4" style="1" customWidth="1"/>
    <col min="13580" max="13581" width="4.7109375" style="1" customWidth="1"/>
    <col min="13582" max="13582" width="4.140625" style="1" customWidth="1"/>
    <col min="13583" max="13583" width="4.28515625" style="1" customWidth="1"/>
    <col min="13584" max="13584" width="5.140625" style="1" customWidth="1"/>
    <col min="13585" max="13585" width="4.42578125" style="1" customWidth="1"/>
    <col min="13586" max="13586" width="4.28515625" style="1" customWidth="1"/>
    <col min="13587" max="13587" width="4.140625" style="1" customWidth="1"/>
    <col min="13588" max="13589" width="5.7109375" style="1" customWidth="1"/>
    <col min="13590" max="13590" width="3.7109375" style="1"/>
    <col min="13591" max="13591" width="4.28515625" style="1" customWidth="1"/>
    <col min="13592" max="13592" width="3.7109375" style="1"/>
    <col min="13593" max="13593" width="6" style="1" customWidth="1"/>
    <col min="13594" max="13824" width="3.7109375" style="1"/>
    <col min="13825" max="13826" width="4.28515625" style="1" customWidth="1"/>
    <col min="13827" max="13834" width="3.7109375" style="1"/>
    <col min="13835" max="13835" width="4" style="1" customWidth="1"/>
    <col min="13836" max="13837" width="4.7109375" style="1" customWidth="1"/>
    <col min="13838" max="13838" width="4.140625" style="1" customWidth="1"/>
    <col min="13839" max="13839" width="4.28515625" style="1" customWidth="1"/>
    <col min="13840" max="13840" width="5.140625" style="1" customWidth="1"/>
    <col min="13841" max="13841" width="4.42578125" style="1" customWidth="1"/>
    <col min="13842" max="13842" width="4.28515625" style="1" customWidth="1"/>
    <col min="13843" max="13843" width="4.140625" style="1" customWidth="1"/>
    <col min="13844" max="13845" width="5.7109375" style="1" customWidth="1"/>
    <col min="13846" max="13846" width="3.7109375" style="1"/>
    <col min="13847" max="13847" width="4.28515625" style="1" customWidth="1"/>
    <col min="13848" max="13848" width="3.7109375" style="1"/>
    <col min="13849" max="13849" width="6" style="1" customWidth="1"/>
    <col min="13850" max="14080" width="3.7109375" style="1"/>
    <col min="14081" max="14082" width="4.28515625" style="1" customWidth="1"/>
    <col min="14083" max="14090" width="3.7109375" style="1"/>
    <col min="14091" max="14091" width="4" style="1" customWidth="1"/>
    <col min="14092" max="14093" width="4.7109375" style="1" customWidth="1"/>
    <col min="14094" max="14094" width="4.140625" style="1" customWidth="1"/>
    <col min="14095" max="14095" width="4.28515625" style="1" customWidth="1"/>
    <col min="14096" max="14096" width="5.140625" style="1" customWidth="1"/>
    <col min="14097" max="14097" width="4.42578125" style="1" customWidth="1"/>
    <col min="14098" max="14098" width="4.28515625" style="1" customWidth="1"/>
    <col min="14099" max="14099" width="4.140625" style="1" customWidth="1"/>
    <col min="14100" max="14101" width="5.7109375" style="1" customWidth="1"/>
    <col min="14102" max="14102" width="3.7109375" style="1"/>
    <col min="14103" max="14103" width="4.28515625" style="1" customWidth="1"/>
    <col min="14104" max="14104" width="3.7109375" style="1"/>
    <col min="14105" max="14105" width="6" style="1" customWidth="1"/>
    <col min="14106" max="14336" width="3.7109375" style="1"/>
    <col min="14337" max="14338" width="4.28515625" style="1" customWidth="1"/>
    <col min="14339" max="14346" width="3.7109375" style="1"/>
    <col min="14347" max="14347" width="4" style="1" customWidth="1"/>
    <col min="14348" max="14349" width="4.7109375" style="1" customWidth="1"/>
    <col min="14350" max="14350" width="4.140625" style="1" customWidth="1"/>
    <col min="14351" max="14351" width="4.28515625" style="1" customWidth="1"/>
    <col min="14352" max="14352" width="5.140625" style="1" customWidth="1"/>
    <col min="14353" max="14353" width="4.42578125" style="1" customWidth="1"/>
    <col min="14354" max="14354" width="4.28515625" style="1" customWidth="1"/>
    <col min="14355" max="14355" width="4.140625" style="1" customWidth="1"/>
    <col min="14356" max="14357" width="5.7109375" style="1" customWidth="1"/>
    <col min="14358" max="14358" width="3.7109375" style="1"/>
    <col min="14359" max="14359" width="4.28515625" style="1" customWidth="1"/>
    <col min="14360" max="14360" width="3.7109375" style="1"/>
    <col min="14361" max="14361" width="6" style="1" customWidth="1"/>
    <col min="14362" max="14592" width="3.7109375" style="1"/>
    <col min="14593" max="14594" width="4.28515625" style="1" customWidth="1"/>
    <col min="14595" max="14602" width="3.7109375" style="1"/>
    <col min="14603" max="14603" width="4" style="1" customWidth="1"/>
    <col min="14604" max="14605" width="4.7109375" style="1" customWidth="1"/>
    <col min="14606" max="14606" width="4.140625" style="1" customWidth="1"/>
    <col min="14607" max="14607" width="4.28515625" style="1" customWidth="1"/>
    <col min="14608" max="14608" width="5.140625" style="1" customWidth="1"/>
    <col min="14609" max="14609" width="4.42578125" style="1" customWidth="1"/>
    <col min="14610" max="14610" width="4.28515625" style="1" customWidth="1"/>
    <col min="14611" max="14611" width="4.140625" style="1" customWidth="1"/>
    <col min="14612" max="14613" width="5.7109375" style="1" customWidth="1"/>
    <col min="14614" max="14614" width="3.7109375" style="1"/>
    <col min="14615" max="14615" width="4.28515625" style="1" customWidth="1"/>
    <col min="14616" max="14616" width="3.7109375" style="1"/>
    <col min="14617" max="14617" width="6" style="1" customWidth="1"/>
    <col min="14618" max="14848" width="3.7109375" style="1"/>
    <col min="14849" max="14850" width="4.28515625" style="1" customWidth="1"/>
    <col min="14851" max="14858" width="3.7109375" style="1"/>
    <col min="14859" max="14859" width="4" style="1" customWidth="1"/>
    <col min="14860" max="14861" width="4.7109375" style="1" customWidth="1"/>
    <col min="14862" max="14862" width="4.140625" style="1" customWidth="1"/>
    <col min="14863" max="14863" width="4.28515625" style="1" customWidth="1"/>
    <col min="14864" max="14864" width="5.140625" style="1" customWidth="1"/>
    <col min="14865" max="14865" width="4.42578125" style="1" customWidth="1"/>
    <col min="14866" max="14866" width="4.28515625" style="1" customWidth="1"/>
    <col min="14867" max="14867" width="4.140625" style="1" customWidth="1"/>
    <col min="14868" max="14869" width="5.7109375" style="1" customWidth="1"/>
    <col min="14870" max="14870" width="3.7109375" style="1"/>
    <col min="14871" max="14871" width="4.28515625" style="1" customWidth="1"/>
    <col min="14872" max="14872" width="3.7109375" style="1"/>
    <col min="14873" max="14873" width="6" style="1" customWidth="1"/>
    <col min="14874" max="15104" width="3.7109375" style="1"/>
    <col min="15105" max="15106" width="4.28515625" style="1" customWidth="1"/>
    <col min="15107" max="15114" width="3.7109375" style="1"/>
    <col min="15115" max="15115" width="4" style="1" customWidth="1"/>
    <col min="15116" max="15117" width="4.7109375" style="1" customWidth="1"/>
    <col min="15118" max="15118" width="4.140625" style="1" customWidth="1"/>
    <col min="15119" max="15119" width="4.28515625" style="1" customWidth="1"/>
    <col min="15120" max="15120" width="5.140625" style="1" customWidth="1"/>
    <col min="15121" max="15121" width="4.42578125" style="1" customWidth="1"/>
    <col min="15122" max="15122" width="4.28515625" style="1" customWidth="1"/>
    <col min="15123" max="15123" width="4.140625" style="1" customWidth="1"/>
    <col min="15124" max="15125" width="5.7109375" style="1" customWidth="1"/>
    <col min="15126" max="15126" width="3.7109375" style="1"/>
    <col min="15127" max="15127" width="4.28515625" style="1" customWidth="1"/>
    <col min="15128" max="15128" width="3.7109375" style="1"/>
    <col min="15129" max="15129" width="6" style="1" customWidth="1"/>
    <col min="15130" max="15360" width="3.7109375" style="1"/>
    <col min="15361" max="15362" width="4.28515625" style="1" customWidth="1"/>
    <col min="15363" max="15370" width="3.7109375" style="1"/>
    <col min="15371" max="15371" width="4" style="1" customWidth="1"/>
    <col min="15372" max="15373" width="4.7109375" style="1" customWidth="1"/>
    <col min="15374" max="15374" width="4.140625" style="1" customWidth="1"/>
    <col min="15375" max="15375" width="4.28515625" style="1" customWidth="1"/>
    <col min="15376" max="15376" width="5.140625" style="1" customWidth="1"/>
    <col min="15377" max="15377" width="4.42578125" style="1" customWidth="1"/>
    <col min="15378" max="15378" width="4.28515625" style="1" customWidth="1"/>
    <col min="15379" max="15379" width="4.140625" style="1" customWidth="1"/>
    <col min="15380" max="15381" width="5.7109375" style="1" customWidth="1"/>
    <col min="15382" max="15382" width="3.7109375" style="1"/>
    <col min="15383" max="15383" width="4.28515625" style="1" customWidth="1"/>
    <col min="15384" max="15384" width="3.7109375" style="1"/>
    <col min="15385" max="15385" width="6" style="1" customWidth="1"/>
    <col min="15386" max="15616" width="3.7109375" style="1"/>
    <col min="15617" max="15618" width="4.28515625" style="1" customWidth="1"/>
    <col min="15619" max="15626" width="3.7109375" style="1"/>
    <col min="15627" max="15627" width="4" style="1" customWidth="1"/>
    <col min="15628" max="15629" width="4.7109375" style="1" customWidth="1"/>
    <col min="15630" max="15630" width="4.140625" style="1" customWidth="1"/>
    <col min="15631" max="15631" width="4.28515625" style="1" customWidth="1"/>
    <col min="15632" max="15632" width="5.140625" style="1" customWidth="1"/>
    <col min="15633" max="15633" width="4.42578125" style="1" customWidth="1"/>
    <col min="15634" max="15634" width="4.28515625" style="1" customWidth="1"/>
    <col min="15635" max="15635" width="4.140625" style="1" customWidth="1"/>
    <col min="15636" max="15637" width="5.7109375" style="1" customWidth="1"/>
    <col min="15638" max="15638" width="3.7109375" style="1"/>
    <col min="15639" max="15639" width="4.28515625" style="1" customWidth="1"/>
    <col min="15640" max="15640" width="3.7109375" style="1"/>
    <col min="15641" max="15641" width="6" style="1" customWidth="1"/>
    <col min="15642" max="15872" width="3.7109375" style="1"/>
    <col min="15873" max="15874" width="4.28515625" style="1" customWidth="1"/>
    <col min="15875" max="15882" width="3.7109375" style="1"/>
    <col min="15883" max="15883" width="4" style="1" customWidth="1"/>
    <col min="15884" max="15885" width="4.7109375" style="1" customWidth="1"/>
    <col min="15886" max="15886" width="4.140625" style="1" customWidth="1"/>
    <col min="15887" max="15887" width="4.28515625" style="1" customWidth="1"/>
    <col min="15888" max="15888" width="5.140625" style="1" customWidth="1"/>
    <col min="15889" max="15889" width="4.42578125" style="1" customWidth="1"/>
    <col min="15890" max="15890" width="4.28515625" style="1" customWidth="1"/>
    <col min="15891" max="15891" width="4.140625" style="1" customWidth="1"/>
    <col min="15892" max="15893" width="5.7109375" style="1" customWidth="1"/>
    <col min="15894" max="15894" width="3.7109375" style="1"/>
    <col min="15895" max="15895" width="4.28515625" style="1" customWidth="1"/>
    <col min="15896" max="15896" width="3.7109375" style="1"/>
    <col min="15897" max="15897" width="6" style="1" customWidth="1"/>
    <col min="15898" max="16128" width="3.7109375" style="1"/>
    <col min="16129" max="16130" width="4.28515625" style="1" customWidth="1"/>
    <col min="16131" max="16138" width="3.7109375" style="1"/>
    <col min="16139" max="16139" width="4" style="1" customWidth="1"/>
    <col min="16140" max="16141" width="4.7109375" style="1" customWidth="1"/>
    <col min="16142" max="16142" width="4.140625" style="1" customWidth="1"/>
    <col min="16143" max="16143" width="4.28515625" style="1" customWidth="1"/>
    <col min="16144" max="16144" width="5.140625" style="1" customWidth="1"/>
    <col min="16145" max="16145" width="4.42578125" style="1" customWidth="1"/>
    <col min="16146" max="16146" width="4.28515625" style="1" customWidth="1"/>
    <col min="16147" max="16147" width="4.140625" style="1" customWidth="1"/>
    <col min="16148" max="16149" width="5.7109375" style="1" customWidth="1"/>
    <col min="16150" max="16150" width="3.7109375" style="1"/>
    <col min="16151" max="16151" width="4.28515625" style="1" customWidth="1"/>
    <col min="16152" max="16152" width="3.7109375" style="1"/>
    <col min="16153" max="16153" width="6" style="1" customWidth="1"/>
    <col min="16154" max="16384" width="3.7109375" style="1"/>
  </cols>
  <sheetData>
    <row r="1" spans="1:25" ht="20.100000000000001" customHeight="1" x14ac:dyDescent="0.25">
      <c r="A1" s="51"/>
      <c r="B1" s="51"/>
      <c r="C1" s="51"/>
      <c r="D1" s="51"/>
      <c r="E1" s="51"/>
      <c r="F1" s="51"/>
      <c r="G1" s="93" t="s">
        <v>4</v>
      </c>
      <c r="H1" s="18"/>
      <c r="I1" s="73" t="s">
        <v>105</v>
      </c>
      <c r="J1" s="73"/>
      <c r="K1" s="73"/>
      <c r="L1" s="73"/>
      <c r="M1" s="73"/>
      <c r="N1" s="73"/>
      <c r="O1" s="73"/>
      <c r="P1" s="73"/>
      <c r="Q1" s="73"/>
      <c r="R1" s="73"/>
      <c r="S1" s="73"/>
      <c r="T1" s="57" t="s">
        <v>5</v>
      </c>
      <c r="U1" s="57"/>
      <c r="V1" s="73" t="s">
        <v>104</v>
      </c>
      <c r="W1" s="73"/>
      <c r="X1" s="73"/>
      <c r="Y1" s="73"/>
    </row>
    <row r="2" spans="1:25" ht="35.25" customHeight="1" x14ac:dyDescent="0.25">
      <c r="A2" s="51"/>
      <c r="B2" s="51"/>
      <c r="C2" s="51"/>
      <c r="D2" s="51"/>
      <c r="E2" s="51"/>
      <c r="F2" s="51"/>
      <c r="G2" s="93" t="s">
        <v>6</v>
      </c>
      <c r="H2" s="94"/>
      <c r="I2" s="94"/>
      <c r="J2" s="94"/>
      <c r="K2" s="18"/>
      <c r="L2" s="51" t="s">
        <v>7</v>
      </c>
      <c r="M2" s="51"/>
      <c r="N2" s="51"/>
      <c r="O2" s="51"/>
      <c r="P2" s="51"/>
      <c r="Q2" s="51"/>
      <c r="R2" s="51"/>
      <c r="S2" s="51"/>
      <c r="T2" s="57"/>
      <c r="U2" s="57"/>
      <c r="V2" s="73"/>
      <c r="W2" s="73"/>
      <c r="X2" s="73"/>
      <c r="Y2" s="73"/>
    </row>
    <row r="3" spans="1:25" ht="3" customHeight="1" x14ac:dyDescent="0.25">
      <c r="A3" s="51"/>
      <c r="B3" s="51"/>
      <c r="C3" s="51"/>
      <c r="D3" s="51"/>
      <c r="E3" s="51"/>
      <c r="F3" s="51"/>
      <c r="G3" s="51"/>
      <c r="H3" s="51"/>
      <c r="I3" s="51"/>
      <c r="J3" s="51"/>
      <c r="K3" s="51"/>
      <c r="L3" s="51"/>
      <c r="M3" s="51"/>
      <c r="N3" s="51"/>
      <c r="O3" s="51"/>
      <c r="P3" s="51"/>
      <c r="Q3" s="51"/>
      <c r="R3" s="51"/>
      <c r="S3" s="51"/>
      <c r="T3" s="51"/>
      <c r="U3" s="51"/>
      <c r="V3" s="51"/>
      <c r="W3" s="51"/>
      <c r="X3" s="51"/>
      <c r="Y3" s="51"/>
    </row>
    <row r="4" spans="1:25" ht="15" customHeight="1" x14ac:dyDescent="0.25">
      <c r="A4" s="75" t="s">
        <v>8</v>
      </c>
      <c r="B4" s="76"/>
      <c r="C4" s="76"/>
      <c r="D4" s="76"/>
      <c r="E4" s="76"/>
      <c r="F4" s="77"/>
      <c r="G4" s="78" t="s">
        <v>9</v>
      </c>
      <c r="H4" s="79"/>
      <c r="I4" s="79"/>
      <c r="J4" s="79"/>
      <c r="K4" s="78" t="s">
        <v>10</v>
      </c>
      <c r="L4" s="79"/>
      <c r="M4" s="79"/>
      <c r="N4" s="79"/>
      <c r="O4" s="80"/>
      <c r="P4" s="2" t="s">
        <v>11</v>
      </c>
      <c r="Q4" s="3"/>
      <c r="R4" s="3"/>
      <c r="S4" s="3"/>
      <c r="T4" s="4"/>
      <c r="U4" s="2"/>
      <c r="V4" s="3"/>
      <c r="W4" s="3"/>
      <c r="X4" s="3"/>
      <c r="Y4" s="4"/>
    </row>
    <row r="5" spans="1:25" ht="15" x14ac:dyDescent="0.25">
      <c r="A5" s="81">
        <v>44325</v>
      </c>
      <c r="B5" s="82"/>
      <c r="C5" s="82"/>
      <c r="D5" s="82"/>
      <c r="E5" s="82"/>
      <c r="F5" s="83"/>
      <c r="G5" s="84"/>
      <c r="H5" s="85"/>
      <c r="I5" s="85"/>
      <c r="J5" s="86"/>
      <c r="K5" s="87" t="s">
        <v>104</v>
      </c>
      <c r="L5" s="88"/>
      <c r="M5" s="88"/>
      <c r="N5" s="88"/>
      <c r="O5" s="89"/>
      <c r="P5" s="90"/>
      <c r="Q5" s="91"/>
      <c r="R5" s="91"/>
      <c r="S5" s="91"/>
      <c r="T5" s="91"/>
      <c r="U5" s="91"/>
      <c r="V5" s="91"/>
      <c r="W5" s="91"/>
      <c r="X5" s="91"/>
      <c r="Y5" s="92"/>
    </row>
    <row r="6" spans="1:25" ht="15.75" customHeight="1" x14ac:dyDescent="0.25">
      <c r="A6" s="12" t="s">
        <v>12</v>
      </c>
      <c r="B6" s="12"/>
      <c r="C6" s="12"/>
      <c r="D6" s="12"/>
      <c r="E6" s="12"/>
      <c r="F6" s="12"/>
      <c r="G6" s="12"/>
      <c r="H6" s="12"/>
      <c r="I6" s="12"/>
      <c r="J6" s="12"/>
      <c r="K6" s="12"/>
      <c r="L6" s="12"/>
      <c r="M6" s="12"/>
      <c r="N6" s="12"/>
      <c r="O6" s="12"/>
      <c r="P6" s="12"/>
      <c r="Q6" s="12"/>
      <c r="R6" s="12"/>
      <c r="S6" s="12"/>
      <c r="T6" s="12"/>
      <c r="U6" s="12"/>
      <c r="V6" s="12"/>
      <c r="W6" s="12"/>
      <c r="X6" s="12"/>
      <c r="Y6" s="12"/>
    </row>
    <row r="7" spans="1:25" ht="12.75" x14ac:dyDescent="0.25">
      <c r="A7" s="37" t="s">
        <v>13</v>
      </c>
      <c r="B7" s="37"/>
      <c r="C7" s="74" t="s">
        <v>74</v>
      </c>
      <c r="D7" s="74"/>
      <c r="E7" s="74"/>
      <c r="F7" s="74"/>
      <c r="G7" s="74"/>
      <c r="H7" s="74"/>
      <c r="I7" s="74"/>
      <c r="J7" s="74"/>
      <c r="K7" s="74"/>
      <c r="L7" s="74"/>
      <c r="M7" s="74"/>
      <c r="N7" s="74"/>
      <c r="O7" s="74"/>
      <c r="P7" s="74"/>
      <c r="Q7" s="74"/>
      <c r="R7" s="74"/>
      <c r="S7" s="74"/>
      <c r="T7" s="74"/>
      <c r="U7" s="74"/>
      <c r="V7" s="74"/>
      <c r="W7" s="74"/>
      <c r="X7" s="74"/>
      <c r="Y7" s="74"/>
    </row>
    <row r="8" spans="1:25" ht="12.75" x14ac:dyDescent="0.25">
      <c r="A8" s="37" t="s">
        <v>14</v>
      </c>
      <c r="B8" s="37"/>
      <c r="C8" s="66" t="s">
        <v>75</v>
      </c>
      <c r="D8" s="66"/>
      <c r="E8" s="66"/>
      <c r="F8" s="66"/>
      <c r="G8" s="66"/>
      <c r="H8" s="66"/>
      <c r="I8" s="66"/>
      <c r="J8" s="66"/>
      <c r="K8" s="66"/>
      <c r="L8" s="66"/>
      <c r="M8" s="66"/>
      <c r="N8" s="66"/>
      <c r="O8" s="5" t="s">
        <v>15</v>
      </c>
      <c r="P8" s="51">
        <v>44270</v>
      </c>
      <c r="Q8" s="51"/>
      <c r="R8" s="51"/>
      <c r="S8" s="37" t="s">
        <v>16</v>
      </c>
      <c r="T8" s="37"/>
      <c r="U8" s="37"/>
      <c r="V8" s="66" t="s">
        <v>17</v>
      </c>
      <c r="W8" s="66"/>
      <c r="X8" s="66"/>
      <c r="Y8" s="66"/>
    </row>
    <row r="9" spans="1:25" ht="12.75" x14ac:dyDescent="0.25">
      <c r="A9" s="64" t="s">
        <v>18</v>
      </c>
      <c r="B9" s="64"/>
      <c r="C9" s="66" t="s">
        <v>76</v>
      </c>
      <c r="D9" s="66"/>
      <c r="E9" s="66"/>
      <c r="F9" s="66"/>
      <c r="G9" s="66"/>
      <c r="H9" s="66"/>
      <c r="I9" s="66"/>
      <c r="J9" s="66"/>
      <c r="K9" s="66"/>
      <c r="L9" s="66"/>
      <c r="M9" s="66"/>
      <c r="N9" s="66"/>
      <c r="O9" s="66"/>
      <c r="P9" s="66"/>
      <c r="Q9" s="66"/>
      <c r="R9" s="66"/>
      <c r="S9" s="72" t="s">
        <v>19</v>
      </c>
      <c r="T9" s="72"/>
      <c r="U9" s="72"/>
      <c r="V9" s="66" t="s">
        <v>20</v>
      </c>
      <c r="W9" s="66"/>
      <c r="X9" s="66"/>
      <c r="Y9" s="66"/>
    </row>
    <row r="10" spans="1:25" ht="12.75" x14ac:dyDescent="0.25">
      <c r="A10" s="37" t="s">
        <v>21</v>
      </c>
      <c r="B10" s="37"/>
      <c r="C10" s="66" t="s">
        <v>77</v>
      </c>
      <c r="D10" s="66"/>
      <c r="E10" s="66"/>
      <c r="F10" s="66"/>
      <c r="G10" s="66"/>
      <c r="H10" s="66"/>
      <c r="I10" s="66"/>
      <c r="J10" s="66"/>
      <c r="K10" s="66"/>
      <c r="L10" s="66"/>
      <c r="M10" s="66"/>
      <c r="N10" s="66"/>
      <c r="O10" s="66"/>
      <c r="P10" s="66"/>
      <c r="Q10" s="66"/>
      <c r="R10" s="66"/>
      <c r="S10" s="37" t="s">
        <v>22</v>
      </c>
      <c r="T10" s="37"/>
      <c r="U10" s="37"/>
      <c r="V10" s="73" t="s">
        <v>23</v>
      </c>
      <c r="W10" s="73"/>
      <c r="X10" s="73"/>
      <c r="Y10" s="73"/>
    </row>
    <row r="11" spans="1:25" ht="12.75" x14ac:dyDescent="0.25">
      <c r="A11" s="37" t="s">
        <v>24</v>
      </c>
      <c r="B11" s="37"/>
      <c r="C11" s="66" t="s">
        <v>78</v>
      </c>
      <c r="D11" s="66"/>
      <c r="E11" s="66"/>
      <c r="F11" s="66"/>
      <c r="G11" s="66"/>
      <c r="H11" s="66"/>
      <c r="I11" s="66"/>
      <c r="J11" s="66"/>
      <c r="K11" s="66"/>
      <c r="L11" s="66"/>
      <c r="M11" s="66"/>
      <c r="N11" s="66"/>
      <c r="O11" s="66"/>
      <c r="P11" s="66"/>
      <c r="Q11" s="66"/>
      <c r="R11" s="66"/>
      <c r="S11" s="58" t="s">
        <v>25</v>
      </c>
      <c r="T11" s="58"/>
      <c r="U11" s="58"/>
      <c r="V11" s="66" t="s">
        <v>26</v>
      </c>
      <c r="W11" s="66"/>
      <c r="X11" s="66"/>
      <c r="Y11" s="66"/>
    </row>
    <row r="12" spans="1:25" ht="12.75" x14ac:dyDescent="0.25">
      <c r="A12" s="37" t="s">
        <v>27</v>
      </c>
      <c r="B12" s="37"/>
      <c r="C12" s="66" t="s">
        <v>79</v>
      </c>
      <c r="D12" s="66"/>
      <c r="E12" s="66"/>
      <c r="F12" s="66"/>
      <c r="G12" s="66"/>
      <c r="H12" s="66"/>
      <c r="I12" s="66"/>
      <c r="J12" s="66"/>
      <c r="K12" s="66"/>
      <c r="L12" s="66"/>
      <c r="M12" s="66"/>
      <c r="N12" s="66"/>
      <c r="O12" s="66"/>
      <c r="P12" s="66"/>
      <c r="Q12" s="66"/>
      <c r="R12" s="66"/>
      <c r="S12" s="58" t="s">
        <v>28</v>
      </c>
      <c r="T12" s="58"/>
      <c r="U12" s="58"/>
      <c r="V12" s="66" t="s">
        <v>29</v>
      </c>
      <c r="W12" s="66"/>
      <c r="X12" s="66"/>
      <c r="Y12" s="66"/>
    </row>
    <row r="13" spans="1:25" ht="15" x14ac:dyDescent="0.25">
      <c r="A13" s="37" t="s">
        <v>30</v>
      </c>
      <c r="B13" s="37"/>
      <c r="C13" s="67"/>
      <c r="D13" s="68"/>
      <c r="E13" s="68"/>
      <c r="F13" s="68"/>
      <c r="G13" s="68"/>
      <c r="H13" s="68"/>
      <c r="I13" s="68"/>
      <c r="J13" s="68"/>
      <c r="K13" s="68"/>
      <c r="L13" s="68"/>
      <c r="M13" s="68"/>
      <c r="N13" s="68"/>
      <c r="O13" s="68"/>
      <c r="P13" s="68"/>
      <c r="Q13" s="68"/>
      <c r="R13" s="68"/>
      <c r="S13" s="69"/>
      <c r="T13" s="70"/>
      <c r="U13" s="71"/>
      <c r="V13" s="66"/>
      <c r="W13" s="66"/>
      <c r="X13" s="66"/>
      <c r="Y13" s="66"/>
    </row>
    <row r="14" spans="1:25" ht="12.75" x14ac:dyDescent="0.25">
      <c r="A14" s="13" t="s">
        <v>31</v>
      </c>
      <c r="B14" s="13"/>
      <c r="C14" s="13"/>
      <c r="D14" s="13"/>
      <c r="E14" s="13"/>
      <c r="F14" s="13"/>
      <c r="G14" s="13"/>
      <c r="H14" s="13"/>
      <c r="I14" s="13"/>
      <c r="J14" s="13"/>
      <c r="K14" s="13"/>
      <c r="L14" s="13"/>
      <c r="M14" s="13"/>
      <c r="N14" s="13"/>
      <c r="O14" s="13"/>
      <c r="P14" s="13"/>
      <c r="Q14" s="13"/>
      <c r="R14" s="13"/>
      <c r="S14" s="13"/>
      <c r="T14" s="13"/>
      <c r="U14" s="13" t="s">
        <v>32</v>
      </c>
      <c r="V14" s="13"/>
      <c r="W14" s="13"/>
      <c r="X14" s="13"/>
      <c r="Y14" s="13"/>
    </row>
    <row r="15" spans="1:25" ht="12.75" x14ac:dyDescent="0.25">
      <c r="A15" s="64" t="s">
        <v>18</v>
      </c>
      <c r="B15" s="64"/>
      <c r="C15" s="65" t="s">
        <v>80</v>
      </c>
      <c r="D15" s="65"/>
      <c r="E15" s="65"/>
      <c r="F15" s="65"/>
      <c r="G15" s="65"/>
      <c r="H15" s="65"/>
      <c r="I15" s="65"/>
      <c r="J15" s="65"/>
      <c r="K15" s="65"/>
      <c r="L15" s="65"/>
      <c r="M15" s="65"/>
      <c r="N15" s="65"/>
      <c r="O15" s="65"/>
      <c r="P15" s="65"/>
      <c r="Q15" s="65"/>
      <c r="R15" s="65"/>
      <c r="S15" s="65"/>
      <c r="T15" s="65"/>
      <c r="U15" s="13" t="s">
        <v>33</v>
      </c>
      <c r="V15" s="13"/>
      <c r="W15" s="13"/>
      <c r="X15" s="13"/>
      <c r="Y15" s="13"/>
    </row>
    <row r="16" spans="1:25" ht="15.75" x14ac:dyDescent="0.25">
      <c r="A16" s="64"/>
      <c r="B16" s="64"/>
      <c r="C16" s="65"/>
      <c r="D16" s="65"/>
      <c r="E16" s="65"/>
      <c r="F16" s="65"/>
      <c r="G16" s="65"/>
      <c r="H16" s="65"/>
      <c r="I16" s="65"/>
      <c r="J16" s="65"/>
      <c r="K16" s="65"/>
      <c r="L16" s="65"/>
      <c r="M16" s="65"/>
      <c r="N16" s="65"/>
      <c r="O16" s="65"/>
      <c r="P16" s="65"/>
      <c r="Q16" s="65"/>
      <c r="R16" s="65"/>
      <c r="S16" s="65"/>
      <c r="T16" s="65"/>
      <c r="U16" s="60" t="s">
        <v>37</v>
      </c>
      <c r="V16" s="60"/>
      <c r="W16" s="60"/>
      <c r="X16" s="60"/>
      <c r="Y16" s="60"/>
    </row>
    <row r="17" spans="1:29" ht="12.75" x14ac:dyDescent="0.25">
      <c r="A17" s="37" t="s">
        <v>21</v>
      </c>
      <c r="B17" s="37"/>
      <c r="C17" s="66"/>
      <c r="D17" s="66"/>
      <c r="E17" s="66"/>
      <c r="F17" s="66"/>
      <c r="G17" s="66"/>
      <c r="H17" s="66"/>
      <c r="I17" s="66"/>
      <c r="J17" s="66"/>
      <c r="K17" s="66"/>
      <c r="L17" s="66"/>
      <c r="M17" s="66"/>
      <c r="N17" s="66"/>
      <c r="O17" s="66"/>
      <c r="P17" s="66"/>
      <c r="Q17" s="66"/>
      <c r="R17" s="66"/>
      <c r="S17" s="66"/>
      <c r="T17" s="66"/>
      <c r="U17" s="63" t="s">
        <v>34</v>
      </c>
      <c r="V17" s="63"/>
      <c r="W17" s="63"/>
      <c r="X17" s="63"/>
      <c r="Y17" s="63"/>
    </row>
    <row r="18" spans="1:29" ht="9" customHeight="1" x14ac:dyDescent="0.25">
      <c r="A18" s="37"/>
      <c r="B18" s="37"/>
      <c r="C18" s="66"/>
      <c r="D18" s="66"/>
      <c r="E18" s="66"/>
      <c r="F18" s="66"/>
      <c r="G18" s="66"/>
      <c r="H18" s="66"/>
      <c r="I18" s="66"/>
      <c r="J18" s="66"/>
      <c r="K18" s="66"/>
      <c r="L18" s="66"/>
      <c r="M18" s="66"/>
      <c r="N18" s="66"/>
      <c r="O18" s="66"/>
      <c r="P18" s="66"/>
      <c r="Q18" s="66"/>
      <c r="R18" s="66"/>
      <c r="S18" s="66"/>
      <c r="T18" s="66"/>
      <c r="U18" s="60"/>
      <c r="V18" s="60"/>
      <c r="W18" s="60"/>
      <c r="X18" s="60"/>
      <c r="Y18" s="60"/>
    </row>
    <row r="19" spans="1:29" ht="12.75" x14ac:dyDescent="0.25">
      <c r="A19" s="58" t="s">
        <v>35</v>
      </c>
      <c r="B19" s="58"/>
      <c r="C19" s="36"/>
      <c r="D19" s="36"/>
      <c r="E19" s="36"/>
      <c r="F19" s="36"/>
      <c r="G19" s="36"/>
      <c r="H19" s="36"/>
      <c r="I19" s="36"/>
      <c r="J19" s="36"/>
      <c r="K19" s="36"/>
      <c r="L19" s="36"/>
      <c r="M19" s="36"/>
      <c r="N19" s="36"/>
      <c r="O19" s="36"/>
      <c r="P19" s="36"/>
      <c r="Q19" s="36"/>
      <c r="R19" s="36"/>
      <c r="S19" s="36"/>
      <c r="T19" s="36"/>
      <c r="U19" s="59" t="s">
        <v>36</v>
      </c>
      <c r="V19" s="59"/>
      <c r="W19" s="59"/>
      <c r="X19" s="59"/>
      <c r="Y19" s="59"/>
    </row>
    <row r="20" spans="1:29" ht="15.75" x14ac:dyDescent="0.25">
      <c r="A20" s="58"/>
      <c r="B20" s="58"/>
      <c r="C20" s="36"/>
      <c r="D20" s="36"/>
      <c r="E20" s="36"/>
      <c r="F20" s="36"/>
      <c r="G20" s="36"/>
      <c r="H20" s="36"/>
      <c r="I20" s="36"/>
      <c r="J20" s="36"/>
      <c r="K20" s="36"/>
      <c r="L20" s="36"/>
      <c r="M20" s="36"/>
      <c r="N20" s="36"/>
      <c r="O20" s="36"/>
      <c r="P20" s="36"/>
      <c r="Q20" s="36"/>
      <c r="R20" s="36"/>
      <c r="S20" s="36"/>
      <c r="T20" s="36"/>
      <c r="U20" s="60"/>
      <c r="V20" s="60"/>
      <c r="W20" s="60"/>
      <c r="X20" s="60"/>
      <c r="Y20" s="60"/>
      <c r="AA20" s="6"/>
      <c r="AB20" s="6"/>
      <c r="AC20" s="6"/>
    </row>
    <row r="21" spans="1:29" ht="12" customHeight="1" x14ac:dyDescent="0.25">
      <c r="A21" s="13" t="s">
        <v>38</v>
      </c>
      <c r="B21" s="13"/>
      <c r="C21" s="13"/>
      <c r="D21" s="13"/>
      <c r="E21" s="13"/>
      <c r="F21" s="13"/>
      <c r="G21" s="13"/>
      <c r="H21" s="13"/>
      <c r="I21" s="13"/>
      <c r="J21" s="13"/>
      <c r="K21" s="13"/>
      <c r="L21" s="61" t="s">
        <v>39</v>
      </c>
      <c r="M21" s="61"/>
      <c r="N21" s="61"/>
      <c r="O21" s="61"/>
      <c r="P21" s="62" t="s">
        <v>40</v>
      </c>
      <c r="Q21" s="62"/>
      <c r="R21" s="62"/>
      <c r="S21" s="62"/>
      <c r="T21" s="62"/>
      <c r="U21" s="63" t="s">
        <v>41</v>
      </c>
      <c r="V21" s="63"/>
      <c r="W21" s="63"/>
      <c r="X21" s="63"/>
      <c r="Y21" s="63"/>
      <c r="AA21" s="6"/>
      <c r="AB21" s="6"/>
      <c r="AC21" s="6"/>
    </row>
    <row r="22" spans="1:29" ht="15.75" x14ac:dyDescent="0.25">
      <c r="A22" s="36" t="s">
        <v>81</v>
      </c>
      <c r="B22" s="36"/>
      <c r="C22" s="36"/>
      <c r="D22" s="36"/>
      <c r="E22" s="36"/>
      <c r="F22" s="36"/>
      <c r="G22" s="36"/>
      <c r="H22" s="36"/>
      <c r="I22" s="36"/>
      <c r="J22" s="36"/>
      <c r="K22" s="36"/>
      <c r="L22" s="101">
        <v>44372</v>
      </c>
      <c r="M22" s="101"/>
      <c r="N22" s="101"/>
      <c r="O22" s="101"/>
      <c r="P22" s="55" t="s">
        <v>67</v>
      </c>
      <c r="Q22" s="55"/>
      <c r="R22" s="55"/>
      <c r="S22" s="55"/>
      <c r="T22" s="55"/>
      <c r="U22" s="56"/>
      <c r="V22" s="56"/>
      <c r="W22" s="56"/>
      <c r="X22" s="56"/>
      <c r="Y22" s="56"/>
      <c r="AA22" s="6"/>
      <c r="AB22" s="6"/>
      <c r="AC22" s="6"/>
    </row>
    <row r="23" spans="1:29" ht="5.25" customHeight="1" x14ac:dyDescent="0.25">
      <c r="A23" s="51"/>
      <c r="B23" s="51"/>
      <c r="C23" s="51"/>
      <c r="D23" s="51"/>
      <c r="E23" s="51"/>
      <c r="F23" s="51"/>
      <c r="G23" s="51"/>
      <c r="H23" s="51"/>
      <c r="I23" s="51"/>
      <c r="J23" s="51"/>
      <c r="K23" s="51"/>
      <c r="L23" s="51"/>
      <c r="M23" s="51"/>
      <c r="N23" s="51"/>
      <c r="O23" s="51"/>
      <c r="P23" s="51"/>
      <c r="Q23" s="51"/>
      <c r="R23" s="51"/>
      <c r="S23" s="51"/>
      <c r="T23" s="51"/>
      <c r="U23" s="51"/>
      <c r="V23" s="51"/>
      <c r="W23" s="51"/>
      <c r="X23" s="51"/>
      <c r="Y23" s="51"/>
    </row>
    <row r="24" spans="1:29" ht="15.75" customHeight="1" x14ac:dyDescent="0.25">
      <c r="A24" s="57" t="s">
        <v>0</v>
      </c>
      <c r="B24" s="57"/>
      <c r="C24" s="57" t="s">
        <v>42</v>
      </c>
      <c r="D24" s="57"/>
      <c r="E24" s="57" t="s">
        <v>43</v>
      </c>
      <c r="F24" s="57"/>
      <c r="G24" s="57"/>
      <c r="H24" s="57"/>
      <c r="I24" s="57" t="s">
        <v>44</v>
      </c>
      <c r="J24" s="57"/>
      <c r="K24" s="57"/>
      <c r="L24" s="57"/>
      <c r="M24" s="57" t="s">
        <v>2</v>
      </c>
      <c r="N24" s="57"/>
      <c r="O24" s="57"/>
      <c r="P24" s="57"/>
      <c r="Q24" s="57"/>
      <c r="R24" s="57"/>
      <c r="S24" s="57"/>
      <c r="T24" s="57"/>
      <c r="U24" s="57" t="s">
        <v>3</v>
      </c>
      <c r="V24" s="57"/>
      <c r="W24" s="57" t="s">
        <v>45</v>
      </c>
      <c r="X24" s="57"/>
      <c r="Y24" s="57"/>
    </row>
    <row r="25" spans="1:29" ht="114" customHeight="1" x14ac:dyDescent="0.25">
      <c r="A25" s="50">
        <v>20</v>
      </c>
      <c r="B25" s="50"/>
      <c r="C25" s="51" t="s">
        <v>46</v>
      </c>
      <c r="D25" s="51"/>
      <c r="E25" s="52"/>
      <c r="F25" s="52"/>
      <c r="G25" s="52"/>
      <c r="H25" s="52"/>
      <c r="I25" s="53" t="s">
        <v>82</v>
      </c>
      <c r="J25" s="53"/>
      <c r="K25" s="53"/>
      <c r="L25" s="53"/>
      <c r="M25" s="54" t="s">
        <v>87</v>
      </c>
      <c r="N25" s="54"/>
      <c r="O25" s="54"/>
      <c r="P25" s="54"/>
      <c r="Q25" s="54"/>
      <c r="R25" s="54"/>
      <c r="S25" s="54"/>
      <c r="T25" s="54"/>
      <c r="U25" s="38">
        <v>825</v>
      </c>
      <c r="V25" s="38"/>
      <c r="W25" s="38">
        <f t="shared" ref="W25" si="0">U25*A25</f>
        <v>16500</v>
      </c>
      <c r="X25" s="38"/>
      <c r="Y25" s="38"/>
    </row>
    <row r="26" spans="1:29" ht="114" customHeight="1" x14ac:dyDescent="0.25">
      <c r="A26" s="50">
        <v>20</v>
      </c>
      <c r="B26" s="50"/>
      <c r="C26" s="51" t="s">
        <v>46</v>
      </c>
      <c r="D26" s="51"/>
      <c r="E26" s="52"/>
      <c r="F26" s="52"/>
      <c r="G26" s="52"/>
      <c r="H26" s="52"/>
      <c r="I26" s="53" t="s">
        <v>83</v>
      </c>
      <c r="J26" s="53"/>
      <c r="K26" s="53"/>
      <c r="L26" s="53"/>
      <c r="M26" s="54" t="s">
        <v>88</v>
      </c>
      <c r="N26" s="54"/>
      <c r="O26" s="54"/>
      <c r="P26" s="54"/>
      <c r="Q26" s="54"/>
      <c r="R26" s="54"/>
      <c r="S26" s="54"/>
      <c r="T26" s="54"/>
      <c r="U26" s="38">
        <v>875</v>
      </c>
      <c r="V26" s="38"/>
      <c r="W26" s="38">
        <f t="shared" ref="W26" si="1">U26*A26</f>
        <v>17500</v>
      </c>
      <c r="X26" s="38"/>
      <c r="Y26" s="38"/>
    </row>
    <row r="27" spans="1:29" ht="119.25" customHeight="1" x14ac:dyDescent="0.25">
      <c r="A27" s="50">
        <v>47</v>
      </c>
      <c r="B27" s="50"/>
      <c r="C27" s="51" t="s">
        <v>46</v>
      </c>
      <c r="D27" s="51"/>
      <c r="E27" s="52"/>
      <c r="F27" s="52"/>
      <c r="G27" s="52"/>
      <c r="H27" s="52"/>
      <c r="I27" s="53" t="s">
        <v>84</v>
      </c>
      <c r="J27" s="53"/>
      <c r="K27" s="53"/>
      <c r="L27" s="53"/>
      <c r="M27" s="54" t="s">
        <v>93</v>
      </c>
      <c r="N27" s="54"/>
      <c r="O27" s="54"/>
      <c r="P27" s="54"/>
      <c r="Q27" s="54"/>
      <c r="R27" s="54"/>
      <c r="S27" s="54"/>
      <c r="T27" s="54"/>
      <c r="U27" s="38">
        <v>970</v>
      </c>
      <c r="V27" s="38"/>
      <c r="W27" s="38">
        <f t="shared" ref="W27" si="2">U27*A27</f>
        <v>45590</v>
      </c>
      <c r="X27" s="38"/>
      <c r="Y27" s="38"/>
    </row>
    <row r="28" spans="1:29" ht="119.25" customHeight="1" x14ac:dyDescent="0.25">
      <c r="A28" s="50">
        <v>6</v>
      </c>
      <c r="B28" s="50"/>
      <c r="C28" s="51" t="s">
        <v>46</v>
      </c>
      <c r="D28" s="51"/>
      <c r="E28" s="52"/>
      <c r="F28" s="52"/>
      <c r="G28" s="52"/>
      <c r="H28" s="52"/>
      <c r="I28" s="53" t="s">
        <v>85</v>
      </c>
      <c r="J28" s="53"/>
      <c r="K28" s="53"/>
      <c r="L28" s="53"/>
      <c r="M28" s="54" t="s">
        <v>86</v>
      </c>
      <c r="N28" s="54"/>
      <c r="O28" s="54"/>
      <c r="P28" s="54"/>
      <c r="Q28" s="54"/>
      <c r="R28" s="54"/>
      <c r="S28" s="54"/>
      <c r="T28" s="54"/>
      <c r="U28" s="38">
        <v>2950</v>
      </c>
      <c r="V28" s="38"/>
      <c r="W28" s="38">
        <f t="shared" ref="W28:W32" si="3">U28*A28</f>
        <v>17700</v>
      </c>
      <c r="X28" s="38"/>
      <c r="Y28" s="38"/>
    </row>
    <row r="29" spans="1:29" ht="167.25" customHeight="1" x14ac:dyDescent="0.25">
      <c r="A29" s="50">
        <v>8</v>
      </c>
      <c r="B29" s="50"/>
      <c r="C29" s="51" t="s">
        <v>46</v>
      </c>
      <c r="D29" s="51"/>
      <c r="E29" s="52"/>
      <c r="F29" s="52"/>
      <c r="G29" s="52"/>
      <c r="H29" s="52"/>
      <c r="I29" s="53" t="s">
        <v>89</v>
      </c>
      <c r="J29" s="53"/>
      <c r="K29" s="53"/>
      <c r="L29" s="53"/>
      <c r="M29" s="54" t="s">
        <v>94</v>
      </c>
      <c r="N29" s="54"/>
      <c r="O29" s="54"/>
      <c r="P29" s="54"/>
      <c r="Q29" s="54"/>
      <c r="R29" s="54"/>
      <c r="S29" s="54"/>
      <c r="T29" s="54"/>
      <c r="U29" s="38">
        <v>450</v>
      </c>
      <c r="V29" s="38"/>
      <c r="W29" s="38">
        <f t="shared" si="3"/>
        <v>3600</v>
      </c>
      <c r="X29" s="38"/>
      <c r="Y29" s="38"/>
    </row>
    <row r="30" spans="1:29" ht="217.5" customHeight="1" x14ac:dyDescent="0.25">
      <c r="A30" s="50">
        <v>60</v>
      </c>
      <c r="B30" s="50"/>
      <c r="C30" s="51" t="s">
        <v>46</v>
      </c>
      <c r="D30" s="51"/>
      <c r="E30" s="52"/>
      <c r="F30" s="52"/>
      <c r="G30" s="52"/>
      <c r="H30" s="52"/>
      <c r="I30" s="53" t="s">
        <v>90</v>
      </c>
      <c r="J30" s="53"/>
      <c r="K30" s="53"/>
      <c r="L30" s="53"/>
      <c r="M30" s="54" t="s">
        <v>95</v>
      </c>
      <c r="N30" s="54"/>
      <c r="O30" s="54"/>
      <c r="P30" s="54"/>
      <c r="Q30" s="54"/>
      <c r="R30" s="54"/>
      <c r="S30" s="54"/>
      <c r="T30" s="54"/>
      <c r="U30" s="38">
        <v>505</v>
      </c>
      <c r="V30" s="38"/>
      <c r="W30" s="38">
        <f t="shared" si="3"/>
        <v>30300</v>
      </c>
      <c r="X30" s="38"/>
      <c r="Y30" s="38"/>
    </row>
    <row r="31" spans="1:29" ht="222.75" customHeight="1" x14ac:dyDescent="0.25">
      <c r="A31" s="50">
        <v>40</v>
      </c>
      <c r="B31" s="50"/>
      <c r="C31" s="51" t="s">
        <v>46</v>
      </c>
      <c r="D31" s="51"/>
      <c r="E31" s="52"/>
      <c r="F31" s="52"/>
      <c r="G31" s="52"/>
      <c r="H31" s="52"/>
      <c r="I31" s="53" t="s">
        <v>91</v>
      </c>
      <c r="J31" s="53"/>
      <c r="K31" s="53"/>
      <c r="L31" s="53"/>
      <c r="M31" s="54" t="s">
        <v>96</v>
      </c>
      <c r="N31" s="54"/>
      <c r="O31" s="54"/>
      <c r="P31" s="54"/>
      <c r="Q31" s="54"/>
      <c r="R31" s="54"/>
      <c r="S31" s="54"/>
      <c r="T31" s="54"/>
      <c r="U31" s="38">
        <v>520</v>
      </c>
      <c r="V31" s="38"/>
      <c r="W31" s="38">
        <f t="shared" si="3"/>
        <v>20800</v>
      </c>
      <c r="X31" s="38"/>
      <c r="Y31" s="38"/>
    </row>
    <row r="32" spans="1:29" ht="198.75" customHeight="1" x14ac:dyDescent="0.25">
      <c r="A32" s="50">
        <v>195</v>
      </c>
      <c r="B32" s="50"/>
      <c r="C32" s="51" t="s">
        <v>46</v>
      </c>
      <c r="D32" s="51"/>
      <c r="E32" s="52"/>
      <c r="F32" s="52"/>
      <c r="G32" s="52"/>
      <c r="H32" s="52"/>
      <c r="I32" s="53" t="s">
        <v>92</v>
      </c>
      <c r="J32" s="53"/>
      <c r="K32" s="53"/>
      <c r="L32" s="53"/>
      <c r="M32" s="54" t="s">
        <v>103</v>
      </c>
      <c r="N32" s="54"/>
      <c r="O32" s="54"/>
      <c r="P32" s="54"/>
      <c r="Q32" s="54"/>
      <c r="R32" s="54"/>
      <c r="S32" s="54"/>
      <c r="T32" s="54"/>
      <c r="U32" s="38">
        <v>360</v>
      </c>
      <c r="V32" s="38"/>
      <c r="W32" s="38">
        <f t="shared" si="3"/>
        <v>70200</v>
      </c>
      <c r="X32" s="38"/>
      <c r="Y32" s="38"/>
    </row>
    <row r="33" spans="1:25" ht="9.9499999999999993" customHeight="1" x14ac:dyDescent="0.25">
      <c r="A33" s="50"/>
      <c r="B33" s="50"/>
      <c r="C33" s="51"/>
      <c r="D33" s="51"/>
      <c r="E33" s="52"/>
      <c r="F33" s="52"/>
      <c r="G33" s="52"/>
      <c r="H33" s="52"/>
      <c r="I33" s="53"/>
      <c r="J33" s="53"/>
      <c r="K33" s="53"/>
      <c r="L33" s="53"/>
      <c r="M33" s="54"/>
      <c r="N33" s="54"/>
      <c r="O33" s="54"/>
      <c r="P33" s="54"/>
      <c r="Q33" s="54"/>
      <c r="R33" s="54"/>
      <c r="S33" s="54"/>
      <c r="T33" s="54"/>
      <c r="U33" s="38"/>
      <c r="V33" s="38"/>
      <c r="W33" s="38"/>
      <c r="X33" s="38"/>
      <c r="Y33" s="38"/>
    </row>
    <row r="34" spans="1:25" ht="9.9499999999999993" customHeight="1" x14ac:dyDescent="0.25">
      <c r="A34" s="50"/>
      <c r="B34" s="50"/>
      <c r="C34" s="51"/>
      <c r="D34" s="51"/>
      <c r="E34" s="52"/>
      <c r="F34" s="52"/>
      <c r="G34" s="52"/>
      <c r="H34" s="52"/>
      <c r="I34" s="53"/>
      <c r="J34" s="53"/>
      <c r="K34" s="53"/>
      <c r="L34" s="53"/>
      <c r="M34" s="54"/>
      <c r="N34" s="54"/>
      <c r="O34" s="54"/>
      <c r="P34" s="54"/>
      <c r="Q34" s="54"/>
      <c r="R34" s="54"/>
      <c r="S34" s="54"/>
      <c r="T34" s="54"/>
      <c r="U34" s="38"/>
      <c r="V34" s="38"/>
      <c r="W34" s="38"/>
      <c r="X34" s="38"/>
      <c r="Y34" s="38"/>
    </row>
    <row r="35" spans="1:25" ht="30" customHeight="1" x14ac:dyDescent="0.25">
      <c r="A35" s="47" t="s">
        <v>47</v>
      </c>
      <c r="B35" s="47"/>
      <c r="C35" s="47"/>
      <c r="D35" s="47"/>
      <c r="E35" s="47"/>
      <c r="F35" s="48" t="s">
        <v>68</v>
      </c>
      <c r="G35" s="48"/>
      <c r="H35" s="48"/>
      <c r="I35" s="48"/>
      <c r="J35" s="48"/>
      <c r="K35" s="48"/>
      <c r="L35" s="48"/>
      <c r="M35" s="48"/>
      <c r="N35" s="48"/>
      <c r="O35" s="48"/>
      <c r="P35" s="48"/>
      <c r="Q35" s="48"/>
      <c r="R35" s="48"/>
      <c r="S35" s="48"/>
      <c r="T35" s="37" t="s">
        <v>1</v>
      </c>
      <c r="U35" s="37"/>
      <c r="V35" s="37"/>
      <c r="W35" s="38">
        <f>SUM(W25:Y33)</f>
        <v>222190</v>
      </c>
      <c r="X35" s="38"/>
      <c r="Y35" s="38"/>
    </row>
    <row r="36" spans="1:25" ht="18" customHeight="1" x14ac:dyDescent="0.25">
      <c r="A36" s="37" t="s">
        <v>48</v>
      </c>
      <c r="B36" s="49"/>
      <c r="C36" s="49"/>
      <c r="D36" s="49"/>
      <c r="E36" s="49"/>
      <c r="F36" s="49"/>
      <c r="G36" s="49"/>
      <c r="H36" s="49"/>
      <c r="I36" s="49"/>
      <c r="J36" s="49"/>
      <c r="K36" s="49"/>
      <c r="L36" s="49"/>
      <c r="M36" s="49"/>
      <c r="N36" s="49"/>
      <c r="O36" s="49"/>
      <c r="P36" s="49"/>
      <c r="Q36" s="49"/>
      <c r="R36" s="49"/>
      <c r="S36" s="49"/>
      <c r="T36" s="37" t="s">
        <v>49</v>
      </c>
      <c r="U36" s="37"/>
      <c r="V36" s="37"/>
      <c r="W36" s="38">
        <f>W35*0.16</f>
        <v>35550.400000000001</v>
      </c>
      <c r="X36" s="38"/>
      <c r="Y36" s="38"/>
    </row>
    <row r="37" spans="1:25" ht="18" customHeight="1" x14ac:dyDescent="0.25">
      <c r="A37" s="36"/>
      <c r="B37" s="36"/>
      <c r="C37" s="36"/>
      <c r="D37" s="36"/>
      <c r="E37" s="36"/>
      <c r="F37" s="36"/>
      <c r="G37" s="36"/>
      <c r="H37" s="36"/>
      <c r="I37" s="36"/>
      <c r="J37" s="36"/>
      <c r="K37" s="36"/>
      <c r="L37" s="36"/>
      <c r="M37" s="36"/>
      <c r="N37" s="36"/>
      <c r="O37" s="36"/>
      <c r="P37" s="36"/>
      <c r="Q37" s="36"/>
      <c r="R37" s="36"/>
      <c r="S37" s="36"/>
      <c r="T37" s="37" t="s">
        <v>50</v>
      </c>
      <c r="U37" s="37"/>
      <c r="V37" s="37"/>
      <c r="W37" s="38">
        <f>W36+W35</f>
        <v>257740.4</v>
      </c>
      <c r="X37" s="38"/>
      <c r="Y37" s="38"/>
    </row>
    <row r="38" spans="1:25" ht="15" customHeight="1" x14ac:dyDescent="0.25">
      <c r="A38" s="36"/>
      <c r="B38" s="36"/>
      <c r="C38" s="36"/>
      <c r="D38" s="36"/>
      <c r="E38" s="36"/>
      <c r="F38" s="36"/>
      <c r="G38" s="36"/>
      <c r="H38" s="36"/>
      <c r="I38" s="36"/>
      <c r="J38" s="36"/>
      <c r="K38" s="36"/>
      <c r="L38" s="36"/>
      <c r="M38" s="36"/>
      <c r="N38" s="36"/>
      <c r="O38" s="36"/>
      <c r="P38" s="36"/>
      <c r="Q38" s="36"/>
      <c r="R38" s="36"/>
      <c r="S38" s="36"/>
      <c r="T38" s="13" t="s">
        <v>51</v>
      </c>
      <c r="U38" s="13"/>
      <c r="V38" s="13"/>
      <c r="W38" s="13"/>
      <c r="X38" s="13"/>
      <c r="Y38" s="13"/>
    </row>
    <row r="39" spans="1:25" ht="9.75" customHeight="1" x14ac:dyDescent="0.25">
      <c r="A39" s="36"/>
      <c r="B39" s="36"/>
      <c r="C39" s="36"/>
      <c r="D39" s="36"/>
      <c r="E39" s="36"/>
      <c r="F39" s="36"/>
      <c r="G39" s="36"/>
      <c r="H39" s="36"/>
      <c r="I39" s="36"/>
      <c r="J39" s="36"/>
      <c r="K39" s="36"/>
      <c r="L39" s="36"/>
      <c r="M39" s="36"/>
      <c r="N39" s="36"/>
      <c r="O39" s="36"/>
      <c r="P39" s="36"/>
      <c r="Q39" s="36"/>
      <c r="R39" s="36"/>
      <c r="S39" s="36"/>
      <c r="T39" s="39"/>
      <c r="U39" s="25"/>
      <c r="V39" s="25"/>
      <c r="W39" s="25"/>
      <c r="X39" s="25"/>
      <c r="Y39" s="26"/>
    </row>
    <row r="40" spans="1:25" ht="6" customHeight="1" x14ac:dyDescent="0.25">
      <c r="A40" s="36"/>
      <c r="B40" s="36"/>
      <c r="C40" s="36"/>
      <c r="D40" s="36"/>
      <c r="E40" s="36"/>
      <c r="F40" s="36"/>
      <c r="G40" s="36"/>
      <c r="H40" s="36"/>
      <c r="I40" s="36"/>
      <c r="J40" s="36"/>
      <c r="K40" s="36"/>
      <c r="L40" s="36"/>
      <c r="M40" s="36"/>
      <c r="N40" s="36"/>
      <c r="O40" s="36"/>
      <c r="P40" s="36"/>
      <c r="Q40" s="36"/>
      <c r="R40" s="36"/>
      <c r="S40" s="36"/>
      <c r="T40" s="40"/>
      <c r="U40" s="41"/>
      <c r="V40" s="41"/>
      <c r="W40" s="41"/>
      <c r="X40" s="41"/>
      <c r="Y40" s="42"/>
    </row>
    <row r="41" spans="1:25" ht="14.25" customHeight="1" x14ac:dyDescent="0.25">
      <c r="A41" s="36"/>
      <c r="B41" s="36"/>
      <c r="C41" s="36"/>
      <c r="D41" s="36"/>
      <c r="E41" s="36"/>
      <c r="F41" s="36"/>
      <c r="G41" s="36"/>
      <c r="H41" s="36"/>
      <c r="I41" s="36"/>
      <c r="J41" s="36"/>
      <c r="K41" s="36"/>
      <c r="L41" s="36"/>
      <c r="M41" s="36"/>
      <c r="N41" s="36"/>
      <c r="O41" s="36"/>
      <c r="P41" s="36"/>
      <c r="Q41" s="36"/>
      <c r="R41" s="36"/>
      <c r="S41" s="36"/>
      <c r="T41" s="40"/>
      <c r="U41" s="41"/>
      <c r="V41" s="41"/>
      <c r="W41" s="41"/>
      <c r="X41" s="41"/>
      <c r="Y41" s="42"/>
    </row>
    <row r="42" spans="1:25" ht="15" hidden="1" customHeight="1" x14ac:dyDescent="0.25">
      <c r="A42" s="36"/>
      <c r="B42" s="36"/>
      <c r="C42" s="36"/>
      <c r="D42" s="36"/>
      <c r="E42" s="36"/>
      <c r="F42" s="36"/>
      <c r="G42" s="36"/>
      <c r="H42" s="36"/>
      <c r="I42" s="36"/>
      <c r="J42" s="36"/>
      <c r="K42" s="36"/>
      <c r="L42" s="36"/>
      <c r="M42" s="36"/>
      <c r="N42" s="36"/>
      <c r="O42" s="36"/>
      <c r="P42" s="36"/>
      <c r="Q42" s="36"/>
      <c r="R42" s="36"/>
      <c r="S42" s="36"/>
      <c r="T42" s="40"/>
      <c r="U42" s="41"/>
      <c r="V42" s="41"/>
      <c r="W42" s="41"/>
      <c r="X42" s="41"/>
      <c r="Y42" s="42"/>
    </row>
    <row r="43" spans="1:25" ht="6.75" customHeight="1" x14ac:dyDescent="0.25">
      <c r="A43" s="36"/>
      <c r="B43" s="36"/>
      <c r="C43" s="36"/>
      <c r="D43" s="36"/>
      <c r="E43" s="36"/>
      <c r="F43" s="36"/>
      <c r="G43" s="36"/>
      <c r="H43" s="36"/>
      <c r="I43" s="36"/>
      <c r="J43" s="36"/>
      <c r="K43" s="36"/>
      <c r="L43" s="36"/>
      <c r="M43" s="36"/>
      <c r="N43" s="36"/>
      <c r="O43" s="36"/>
      <c r="P43" s="36"/>
      <c r="Q43" s="36"/>
      <c r="R43" s="36"/>
      <c r="S43" s="36"/>
      <c r="T43" s="43"/>
      <c r="U43" s="27"/>
      <c r="V43" s="27"/>
      <c r="W43" s="27"/>
      <c r="X43" s="27"/>
      <c r="Y43" s="28"/>
    </row>
    <row r="44" spans="1:25" ht="15" hidden="1" customHeight="1" x14ac:dyDescent="0.25">
      <c r="A44" s="36"/>
      <c r="B44" s="36"/>
      <c r="C44" s="36"/>
      <c r="D44" s="36"/>
      <c r="E44" s="36"/>
      <c r="F44" s="36"/>
      <c r="G44" s="36"/>
      <c r="H44" s="36"/>
      <c r="I44" s="36"/>
      <c r="J44" s="36"/>
      <c r="K44" s="36"/>
      <c r="L44" s="36"/>
      <c r="M44" s="36"/>
      <c r="N44" s="36"/>
      <c r="O44" s="36"/>
      <c r="P44" s="36"/>
      <c r="Q44" s="36"/>
      <c r="R44" s="36"/>
      <c r="S44" s="36"/>
      <c r="T44" s="44" t="s">
        <v>52</v>
      </c>
      <c r="U44" s="45"/>
      <c r="V44" s="45"/>
      <c r="W44" s="45"/>
      <c r="X44" s="45"/>
      <c r="Y44" s="46"/>
    </row>
    <row r="45" spans="1:25" ht="15" customHeight="1" x14ac:dyDescent="0.25">
      <c r="A45" s="19" t="s">
        <v>53</v>
      </c>
      <c r="B45" s="20"/>
      <c r="C45" s="20"/>
      <c r="D45" s="31" t="s">
        <v>54</v>
      </c>
      <c r="E45" s="31"/>
      <c r="F45" s="32"/>
      <c r="G45" s="16" t="s">
        <v>37</v>
      </c>
      <c r="H45" s="17"/>
      <c r="I45" s="33" t="s">
        <v>55</v>
      </c>
      <c r="J45" s="31"/>
      <c r="K45" s="31"/>
      <c r="L45" s="32"/>
      <c r="M45" s="34"/>
      <c r="N45" s="35"/>
      <c r="O45" s="33" t="s">
        <v>56</v>
      </c>
      <c r="P45" s="31"/>
      <c r="Q45" s="32"/>
      <c r="R45" s="16" t="s">
        <v>37</v>
      </c>
      <c r="S45" s="17"/>
      <c r="T45" s="18" t="s">
        <v>57</v>
      </c>
      <c r="U45" s="13"/>
      <c r="V45" s="13"/>
      <c r="W45" s="13"/>
      <c r="X45" s="13"/>
      <c r="Y45" s="13"/>
    </row>
    <row r="46" spans="1:25" ht="15" customHeight="1" x14ac:dyDescent="0.25">
      <c r="A46" s="19" t="s">
        <v>58</v>
      </c>
      <c r="B46" s="20"/>
      <c r="C46" s="20"/>
      <c r="D46" s="20"/>
      <c r="E46" s="20"/>
      <c r="F46" s="20"/>
      <c r="G46" s="20"/>
      <c r="H46" s="21" t="s">
        <v>59</v>
      </c>
      <c r="I46" s="22"/>
      <c r="J46" s="7"/>
      <c r="K46" s="23"/>
      <c r="L46" s="24"/>
      <c r="M46" s="24"/>
      <c r="N46" s="24"/>
      <c r="O46" s="24"/>
      <c r="P46" s="24"/>
      <c r="Q46" s="20" t="s">
        <v>60</v>
      </c>
      <c r="R46" s="20"/>
      <c r="S46" s="7"/>
      <c r="T46" s="25"/>
      <c r="U46" s="25"/>
      <c r="V46" s="25"/>
      <c r="W46" s="25"/>
      <c r="X46" s="25"/>
      <c r="Y46" s="26"/>
    </row>
    <row r="47" spans="1:25" ht="15" customHeight="1" x14ac:dyDescent="0.25">
      <c r="A47" s="8" t="s">
        <v>61</v>
      </c>
      <c r="B47" s="9"/>
      <c r="D47" s="29" t="s">
        <v>62</v>
      </c>
      <c r="E47" s="29"/>
      <c r="F47" s="29"/>
      <c r="G47" s="29"/>
      <c r="H47" s="29"/>
      <c r="I47" s="29"/>
      <c r="J47" s="29"/>
      <c r="K47" s="29"/>
      <c r="L47" s="29"/>
      <c r="M47" s="29"/>
      <c r="N47" s="29"/>
      <c r="O47" s="29"/>
      <c r="P47" s="29"/>
      <c r="Q47" s="29"/>
      <c r="R47" s="29"/>
      <c r="S47" s="30"/>
      <c r="T47" s="27"/>
      <c r="U47" s="27"/>
      <c r="V47" s="27"/>
      <c r="W47" s="27"/>
      <c r="X47" s="27"/>
      <c r="Y47" s="28"/>
    </row>
    <row r="48" spans="1:25" ht="15" customHeight="1" x14ac:dyDescent="0.25">
      <c r="A48" s="12" t="s">
        <v>63</v>
      </c>
      <c r="B48" s="12"/>
      <c r="C48" s="12"/>
      <c r="D48" s="12"/>
      <c r="E48" s="12"/>
      <c r="F48" s="12"/>
      <c r="G48" s="12"/>
      <c r="H48" s="12" t="s">
        <v>64</v>
      </c>
      <c r="I48" s="12"/>
      <c r="J48" s="12"/>
      <c r="K48" s="12"/>
      <c r="L48" s="12"/>
      <c r="M48" s="12" t="s">
        <v>65</v>
      </c>
      <c r="N48" s="12"/>
      <c r="O48" s="12"/>
      <c r="P48" s="12"/>
      <c r="Q48" s="12"/>
      <c r="R48" s="12"/>
      <c r="S48" s="12" t="s">
        <v>66</v>
      </c>
      <c r="T48" s="13"/>
      <c r="U48" s="13"/>
      <c r="V48" s="13"/>
      <c r="W48" s="13"/>
      <c r="X48" s="13"/>
      <c r="Y48" s="13"/>
    </row>
    <row r="49" spans="1:25" ht="21" customHeight="1" x14ac:dyDescent="0.25">
      <c r="A49" s="14"/>
      <c r="B49" s="14"/>
      <c r="C49" s="14"/>
      <c r="D49" s="14"/>
      <c r="E49" s="14"/>
      <c r="F49" s="14"/>
      <c r="G49" s="14"/>
      <c r="H49" s="15"/>
      <c r="I49" s="15"/>
      <c r="J49" s="15"/>
      <c r="K49" s="15"/>
      <c r="L49" s="15"/>
      <c r="M49" s="15"/>
      <c r="N49" s="15"/>
      <c r="O49" s="15"/>
      <c r="P49" s="15"/>
      <c r="Q49" s="15"/>
      <c r="R49" s="15"/>
      <c r="S49" s="15"/>
      <c r="T49" s="15"/>
      <c r="U49" s="15"/>
      <c r="V49" s="15"/>
      <c r="W49" s="15"/>
      <c r="X49" s="15"/>
      <c r="Y49" s="15"/>
    </row>
    <row r="50" spans="1:25" ht="15" customHeight="1" x14ac:dyDescent="0.25">
      <c r="A50" s="10"/>
      <c r="B50" s="10"/>
      <c r="C50" s="10"/>
      <c r="D50" s="10"/>
      <c r="E50" s="10"/>
      <c r="F50" s="10"/>
      <c r="G50" s="10"/>
      <c r="H50" s="11"/>
      <c r="I50" s="11"/>
      <c r="J50" s="11"/>
      <c r="K50" s="11"/>
      <c r="L50" s="11"/>
      <c r="M50" s="11"/>
      <c r="N50" s="11"/>
      <c r="O50" s="11"/>
      <c r="P50" s="11"/>
      <c r="Q50" s="11"/>
      <c r="R50" s="11"/>
      <c r="S50" s="11"/>
      <c r="T50" s="11"/>
      <c r="U50" s="11"/>
      <c r="V50" s="11"/>
      <c r="W50" s="11"/>
      <c r="X50" s="11"/>
      <c r="Y50" s="11"/>
    </row>
  </sheetData>
  <mergeCells count="178">
    <mergeCell ref="A32:B32"/>
    <mergeCell ref="C32:D32"/>
    <mergeCell ref="E32:H32"/>
    <mergeCell ref="I32:L32"/>
    <mergeCell ref="M32:T32"/>
    <mergeCell ref="U32:V32"/>
    <mergeCell ref="W32:Y32"/>
    <mergeCell ref="A30:B30"/>
    <mergeCell ref="C30:D30"/>
    <mergeCell ref="E30:H30"/>
    <mergeCell ref="I30:L30"/>
    <mergeCell ref="M30:T30"/>
    <mergeCell ref="U30:V30"/>
    <mergeCell ref="W30:Y30"/>
    <mergeCell ref="A31:B31"/>
    <mergeCell ref="C31:D31"/>
    <mergeCell ref="E31:H31"/>
    <mergeCell ref="I31:L31"/>
    <mergeCell ref="M31:T31"/>
    <mergeCell ref="U31:V31"/>
    <mergeCell ref="W31:Y31"/>
    <mergeCell ref="I28:L28"/>
    <mergeCell ref="M28:T28"/>
    <mergeCell ref="U28:V28"/>
    <mergeCell ref="W28:Y28"/>
    <mergeCell ref="A29:B29"/>
    <mergeCell ref="C29:D29"/>
    <mergeCell ref="E29:H29"/>
    <mergeCell ref="I29:L29"/>
    <mergeCell ref="M29:T29"/>
    <mergeCell ref="U29:V29"/>
    <mergeCell ref="W29:Y29"/>
    <mergeCell ref="A3:Y3"/>
    <mergeCell ref="A4:F4"/>
    <mergeCell ref="G4:J4"/>
    <mergeCell ref="K4:O4"/>
    <mergeCell ref="A5:F5"/>
    <mergeCell ref="G5:J5"/>
    <mergeCell ref="K5:O5"/>
    <mergeCell ref="P5:Y5"/>
    <mergeCell ref="A1:F2"/>
    <mergeCell ref="G1:H1"/>
    <mergeCell ref="I1:S1"/>
    <mergeCell ref="T1:U2"/>
    <mergeCell ref="V1:Y2"/>
    <mergeCell ref="G2:K2"/>
    <mergeCell ref="L2:S2"/>
    <mergeCell ref="A9:B9"/>
    <mergeCell ref="C9:R9"/>
    <mergeCell ref="S9:U9"/>
    <mergeCell ref="V9:Y9"/>
    <mergeCell ref="A10:B10"/>
    <mergeCell ref="C10:R10"/>
    <mergeCell ref="S10:U10"/>
    <mergeCell ref="V10:Y10"/>
    <mergeCell ref="A6:Y6"/>
    <mergeCell ref="A7:B7"/>
    <mergeCell ref="C7:Y7"/>
    <mergeCell ref="A8:B8"/>
    <mergeCell ref="C8:N8"/>
    <mergeCell ref="P8:R8"/>
    <mergeCell ref="S8:U8"/>
    <mergeCell ref="V8:Y8"/>
    <mergeCell ref="A13:B13"/>
    <mergeCell ref="C13:R13"/>
    <mergeCell ref="S13:U13"/>
    <mergeCell ref="V13:Y13"/>
    <mergeCell ref="A14:T14"/>
    <mergeCell ref="U14:Y14"/>
    <mergeCell ref="A11:B11"/>
    <mergeCell ref="C11:R11"/>
    <mergeCell ref="S11:U11"/>
    <mergeCell ref="V11:Y11"/>
    <mergeCell ref="A12:B12"/>
    <mergeCell ref="C12:R12"/>
    <mergeCell ref="S12:U12"/>
    <mergeCell ref="V12:Y12"/>
    <mergeCell ref="A19:B20"/>
    <mergeCell ref="C19:T20"/>
    <mergeCell ref="U19:Y19"/>
    <mergeCell ref="U16:Y16"/>
    <mergeCell ref="A21:K21"/>
    <mergeCell ref="L21:O21"/>
    <mergeCell ref="P21:T21"/>
    <mergeCell ref="U21:Y21"/>
    <mergeCell ref="A15:B16"/>
    <mergeCell ref="C15:T16"/>
    <mergeCell ref="U15:Y15"/>
    <mergeCell ref="A17:B18"/>
    <mergeCell ref="C17:T18"/>
    <mergeCell ref="U17:Y17"/>
    <mergeCell ref="U18:Y18"/>
    <mergeCell ref="U20:Y20"/>
    <mergeCell ref="A22:K22"/>
    <mergeCell ref="L22:O22"/>
    <mergeCell ref="P22:T22"/>
    <mergeCell ref="U22:Y22"/>
    <mergeCell ref="A23:Y23"/>
    <mergeCell ref="A24:B24"/>
    <mergeCell ref="C24:D24"/>
    <mergeCell ref="E24:H24"/>
    <mergeCell ref="I24:L24"/>
    <mergeCell ref="M24:T24"/>
    <mergeCell ref="U24:V24"/>
    <mergeCell ref="W24:Y24"/>
    <mergeCell ref="W25:Y25"/>
    <mergeCell ref="A26:B26"/>
    <mergeCell ref="C26:D26"/>
    <mergeCell ref="E26:H26"/>
    <mergeCell ref="I26:L26"/>
    <mergeCell ref="M26:T26"/>
    <mergeCell ref="U26:V26"/>
    <mergeCell ref="W26:Y26"/>
    <mergeCell ref="A25:B25"/>
    <mergeCell ref="C25:D25"/>
    <mergeCell ref="E25:H25"/>
    <mergeCell ref="I25:L25"/>
    <mergeCell ref="M25:T25"/>
    <mergeCell ref="U25:V25"/>
    <mergeCell ref="W27:Y27"/>
    <mergeCell ref="A33:B33"/>
    <mergeCell ref="C33:D33"/>
    <mergeCell ref="E33:H33"/>
    <mergeCell ref="I33:L33"/>
    <mergeCell ref="M33:T33"/>
    <mergeCell ref="U33:V33"/>
    <mergeCell ref="W33:Y33"/>
    <mergeCell ref="A27:B27"/>
    <mergeCell ref="C27:D27"/>
    <mergeCell ref="E27:H27"/>
    <mergeCell ref="I27:L27"/>
    <mergeCell ref="U27:V27"/>
    <mergeCell ref="M27:T27"/>
    <mergeCell ref="A28:B28"/>
    <mergeCell ref="C28:D28"/>
    <mergeCell ref="E28:H28"/>
    <mergeCell ref="A37:S44"/>
    <mergeCell ref="T37:V37"/>
    <mergeCell ref="W37:Y37"/>
    <mergeCell ref="T38:Y38"/>
    <mergeCell ref="T39:Y43"/>
    <mergeCell ref="T44:Y44"/>
    <mergeCell ref="W34:Y34"/>
    <mergeCell ref="A35:E35"/>
    <mergeCell ref="F35:S35"/>
    <mergeCell ref="T35:V35"/>
    <mergeCell ref="W35:Y35"/>
    <mergeCell ref="A36:S36"/>
    <mergeCell ref="T36:V36"/>
    <mergeCell ref="W36:Y36"/>
    <mergeCell ref="A34:B34"/>
    <mergeCell ref="C34:D34"/>
    <mergeCell ref="E34:H34"/>
    <mergeCell ref="I34:L34"/>
    <mergeCell ref="M34:T34"/>
    <mergeCell ref="U34:V34"/>
    <mergeCell ref="A48:G48"/>
    <mergeCell ref="H48:L48"/>
    <mergeCell ref="M48:R48"/>
    <mergeCell ref="S48:Y48"/>
    <mergeCell ref="A49:G49"/>
    <mergeCell ref="H49:L49"/>
    <mergeCell ref="M49:R49"/>
    <mergeCell ref="S49:Y49"/>
    <mergeCell ref="R45:S45"/>
    <mergeCell ref="T45:Y45"/>
    <mergeCell ref="A46:G46"/>
    <mergeCell ref="H46:I46"/>
    <mergeCell ref="K46:P46"/>
    <mergeCell ref="Q46:R46"/>
    <mergeCell ref="T46:Y47"/>
    <mergeCell ref="D47:S47"/>
    <mergeCell ref="A45:C45"/>
    <mergeCell ref="D45:F45"/>
    <mergeCell ref="G45:H45"/>
    <mergeCell ref="I45:L45"/>
    <mergeCell ref="M45:N45"/>
    <mergeCell ref="O45:Q45"/>
  </mergeCells>
  <pageMargins left="0.35433070866141736" right="0" top="0" bottom="0" header="0" footer="0.11811023622047245"/>
  <pageSetup scale="9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D6C34-BCB1-4E64-A96C-072156D8C5B4}">
  <dimension ref="A1:B10"/>
  <sheetViews>
    <sheetView topLeftCell="A10" workbookViewId="0">
      <selection activeCell="B10" sqref="B10"/>
    </sheetView>
  </sheetViews>
  <sheetFormatPr baseColWidth="10" defaultRowHeight="12" x14ac:dyDescent="0.25"/>
  <cols>
    <col min="1" max="1" width="9.7109375" style="97" bestFit="1" customWidth="1"/>
    <col min="2" max="2" width="95.42578125" style="100" customWidth="1"/>
    <col min="3" max="16384" width="11.42578125" style="97"/>
  </cols>
  <sheetData>
    <row r="1" spans="1:2" ht="12.75" thickBot="1" x14ac:dyDescent="0.3">
      <c r="A1" s="95" t="s">
        <v>69</v>
      </c>
      <c r="B1" s="96" t="s">
        <v>70</v>
      </c>
    </row>
    <row r="2" spans="1:2" ht="180.75" thickBot="1" x14ac:dyDescent="0.25">
      <c r="A2" s="98">
        <v>4</v>
      </c>
      <c r="B2" s="102" t="s">
        <v>97</v>
      </c>
    </row>
    <row r="3" spans="1:2" ht="180.75" thickBot="1" x14ac:dyDescent="0.25">
      <c r="A3" s="99">
        <v>5</v>
      </c>
      <c r="B3" s="103" t="s">
        <v>98</v>
      </c>
    </row>
    <row r="4" spans="1:2" ht="168.75" thickBot="1" x14ac:dyDescent="0.25">
      <c r="A4" s="98">
        <v>6</v>
      </c>
      <c r="B4" s="103" t="s">
        <v>99</v>
      </c>
    </row>
    <row r="5" spans="1:2" ht="168.75" thickBot="1" x14ac:dyDescent="0.25">
      <c r="A5" s="98">
        <v>7</v>
      </c>
      <c r="B5" s="104" t="s">
        <v>100</v>
      </c>
    </row>
    <row r="6" spans="1:2" ht="168.75" thickBot="1" x14ac:dyDescent="0.25">
      <c r="A6" s="98">
        <v>8</v>
      </c>
      <c r="B6" s="103" t="s">
        <v>71</v>
      </c>
    </row>
    <row r="7" spans="1:2" ht="252.75" thickBot="1" x14ac:dyDescent="0.25">
      <c r="A7" s="98">
        <v>10</v>
      </c>
      <c r="B7" s="104" t="s">
        <v>101</v>
      </c>
    </row>
    <row r="8" spans="1:2" ht="409.6" thickBot="1" x14ac:dyDescent="0.25">
      <c r="A8" s="98">
        <v>11</v>
      </c>
      <c r="B8" s="103" t="s">
        <v>72</v>
      </c>
    </row>
    <row r="9" spans="1:2" ht="409.6" thickBot="1" x14ac:dyDescent="0.25">
      <c r="A9" s="98">
        <v>12</v>
      </c>
      <c r="B9" s="103" t="s">
        <v>73</v>
      </c>
    </row>
    <row r="10" spans="1:2" ht="409.6" thickBot="1" x14ac:dyDescent="0.25">
      <c r="A10" s="98">
        <v>13</v>
      </c>
      <c r="B10" s="103" t="s">
        <v>102</v>
      </c>
    </row>
  </sheetData>
  <pageMargins left="0.70866141732283472" right="0.70866141732283472" top="0.74803149606299213" bottom="0.74803149606299213" header="0.31496062992125984" footer="0.31496062992125984"/>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AJM- GDL-</vt:lpstr>
      <vt:lpstr>Especificaciones</vt:lpstr>
      <vt:lpstr>'AJM- GDL-'!Títulos_a_imprimir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User</cp:lastModifiedBy>
  <cp:lastPrinted>2021-05-10T00:02:20Z</cp:lastPrinted>
  <dcterms:created xsi:type="dcterms:W3CDTF">2019-11-09T02:47:23Z</dcterms:created>
  <dcterms:modified xsi:type="dcterms:W3CDTF">2021-05-28T00:29:38Z</dcterms:modified>
</cp:coreProperties>
</file>