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69" sheetId="98" r:id="rId1"/>
    <sheet name="Hoja1" sheetId="91" r:id="rId2"/>
  </sheets>
  <externalReferences>
    <externalReference r:id="rId3"/>
  </externalReferences>
  <definedNames>
    <definedName name="_xlnm.Print_Area" localSheetId="0">'No. 169'!$A$1:$I$52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3" i="98"/>
  <c r="I42"/>
  <c r="I41"/>
  <c r="I47" s="1"/>
  <c r="I17"/>
  <c r="I16"/>
  <c r="I15"/>
  <c r="I21" s="1"/>
</calcChain>
</file>

<file path=xl/sharedStrings.xml><?xml version="1.0" encoding="utf-8"?>
<sst xmlns="http://schemas.openxmlformats.org/spreadsheetml/2006/main" count="66" uniqueCount="33">
  <si>
    <t>FECHA</t>
  </si>
  <si>
    <t>CLIENTE</t>
  </si>
  <si>
    <t>TOTAL</t>
  </si>
  <si>
    <t>IMPORTE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</si>
  <si>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</si>
  <si>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</si>
  <si>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</si>
  <si>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</si>
  <si>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</si>
  <si>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</si>
  <si>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</si>
  <si>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MARIA ELENA SANCHEZ SEGURA</t>
  </si>
  <si>
    <t>Av. Industria Textil No. 2170</t>
  </si>
  <si>
    <t>Parques del Centinela</t>
  </si>
  <si>
    <t xml:space="preserve">Zapopan, Jal. </t>
  </si>
  <si>
    <t>Tel. 33 3137 3664</t>
  </si>
  <si>
    <t>CANTIDAD</t>
  </si>
  <si>
    <t>CLAVE</t>
  </si>
  <si>
    <t>MEDIDA</t>
  </si>
  <si>
    <t>ARTICULO</t>
  </si>
  <si>
    <t>PRECIO</t>
  </si>
  <si>
    <t>BSG7</t>
  </si>
  <si>
    <t>90x120</t>
  </si>
  <si>
    <t>Pizarrón blanco melamina 8 mm</t>
  </si>
  <si>
    <t>CORK8</t>
  </si>
  <si>
    <t>90x150</t>
  </si>
  <si>
    <t>Pizarrón para avisos corcho</t>
  </si>
  <si>
    <t>MURE4665</t>
  </si>
  <si>
    <t>40x60x65</t>
  </si>
  <si>
    <t>Mesa unitaria rectangular cubierta verde</t>
  </si>
  <si>
    <t>( Tres mil doscientos setenta y nueve pesos 00/100 M.N.)</t>
  </si>
  <si>
    <t>paga al recibir el pedido</t>
  </si>
  <si>
    <t>entre calles Misión del Bajío y Parques del Centinela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</si>
</sst>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8" fillId="0" borderId="11" xfId="60" applyFont="1" applyBorder="1" applyAlignment="1">
      <alignment horizontal="center"/>
    </xf>
    <xf numFmtId="0" fontId="38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9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8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9" xfId="60" applyFont="1" applyFill="1" applyBorder="1" applyAlignment="1">
      <alignment horizontal="center" vertical="center"/>
    </xf>
    <xf numFmtId="167" fontId="43" fillId="0" borderId="15" xfId="60" applyNumberFormat="1" applyFont="1" applyFill="1" applyBorder="1" applyAlignment="1">
      <alignment horizontal="center" vertical="center"/>
    </xf>
    <xf numFmtId="167" fontId="43" fillId="0" borderId="16" xfId="60" applyNumberFormat="1" applyFont="1" applyFill="1" applyBorder="1" applyAlignment="1">
      <alignment horizontal="center" vertical="center"/>
    </xf>
    <xf numFmtId="167" fontId="43" fillId="0" borderId="17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 vertic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5" fillId="0" borderId="23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 applyFill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2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8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3" fillId="0" borderId="0" xfId="671" applyFont="1" applyFill="1" applyBorder="1" applyAlignment="1">
      <alignment horizontal="center"/>
    </xf>
    <xf numFmtId="0" fontId="50" fillId="0" borderId="0" xfId="671" applyFont="1" applyFill="1" applyBorder="1" applyAlignment="1">
      <alignment horizontal="center"/>
    </xf>
    <xf numFmtId="16" fontId="50" fillId="0" borderId="0" xfId="671" applyNumberFormat="1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1" fillId="33" borderId="15" xfId="60" applyFont="1" applyFill="1" applyBorder="1" applyAlignment="1">
      <alignment horizontal="center"/>
    </xf>
    <xf numFmtId="0" fontId="51" fillId="33" borderId="16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2" fillId="33" borderId="20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7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8" fontId="48" fillId="0" borderId="18" xfId="60" applyNumberFormat="1" applyFont="1" applyBorder="1" applyAlignment="1">
      <alignment horizontal="center"/>
    </xf>
    <xf numFmtId="0" fontId="48" fillId="0" borderId="18" xfId="671" applyFont="1" applyBorder="1" applyAlignment="1">
      <alignment horizontal="center"/>
    </xf>
    <xf numFmtId="0" fontId="48" fillId="0" borderId="21" xfId="671" applyFont="1" applyBorder="1" applyAlignment="1">
      <alignment horizontal="left"/>
    </xf>
    <xf numFmtId="0" fontId="48" fillId="0" borderId="22" xfId="671" applyFont="1" applyBorder="1" applyAlignment="1">
      <alignment horizontal="right"/>
    </xf>
    <xf numFmtId="0" fontId="48" fillId="0" borderId="23" xfId="671" applyFont="1" applyBorder="1" applyAlignment="1">
      <alignment horizontal="right"/>
    </xf>
    <xf numFmtId="166" fontId="48" fillId="0" borderId="17" xfId="671" applyNumberFormat="1" applyFont="1" applyBorder="1" applyAlignment="1"/>
    <xf numFmtId="166" fontId="48" fillId="0" borderId="18" xfId="60" applyNumberFormat="1" applyFont="1" applyBorder="1" applyAlignment="1">
      <alignment horizontal="right"/>
    </xf>
    <xf numFmtId="0" fontId="48" fillId="0" borderId="18" xfId="60" applyFont="1" applyBorder="1" applyAlignment="1">
      <alignment horizontal="center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0" fontId="42" fillId="0" borderId="19" xfId="60" applyFont="1" applyBorder="1" applyAlignment="1">
      <alignment horizontal="center" vertical="center"/>
    </xf>
    <xf numFmtId="166" fontId="44" fillId="0" borderId="24" xfId="60" applyNumberFormat="1" applyFont="1" applyBorder="1" applyAlignment="1">
      <alignment horizontal="center" vertical="center"/>
    </xf>
    <xf numFmtId="49" fontId="50" fillId="0" borderId="15" xfId="60" applyNumberFormat="1" applyFont="1" applyBorder="1" applyAlignment="1">
      <alignment horizontal="left" vertical="center" wrapText="1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2" fillId="0" borderId="20" xfId="60" applyFont="1" applyBorder="1" applyAlignment="1">
      <alignment horizontal="center" vertical="center"/>
    </xf>
    <xf numFmtId="166" fontId="44" fillId="0" borderId="20" xfId="60" applyNumberFormat="1" applyFont="1" applyBorder="1" applyAlignment="1">
      <alignment horizontal="center" vertical="center"/>
    </xf>
    <xf numFmtId="0" fontId="46" fillId="0" borderId="10" xfId="60" applyFont="1" applyBorder="1" applyAlignment="1">
      <alignment horizontal="center" vertical="center" wrapText="1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8" fillId="0" borderId="22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8" fillId="0" borderId="0" xfId="60" applyFont="1" applyBorder="1" applyAlignment="1">
      <alignment horizontal="center"/>
    </xf>
    <xf numFmtId="0" fontId="38" fillId="0" borderId="14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K11" sqref="K11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7" width="11.42578125" style="5" customWidth="1"/>
    <col min="8" max="8" width="14.140625" style="5" customWidth="1"/>
    <col min="9" max="9" width="12.710937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4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5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6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7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8</v>
      </c>
      <c r="I5" s="15"/>
    </row>
    <row r="6" spans="1:35" ht="15" customHeight="1">
      <c r="A6" s="16" t="s">
        <v>0</v>
      </c>
      <c r="B6" s="16"/>
      <c r="C6" s="16"/>
      <c r="D6" s="16"/>
      <c r="E6" s="17" t="s">
        <v>9</v>
      </c>
      <c r="F6" s="17"/>
      <c r="G6" s="17"/>
      <c r="H6" s="18"/>
      <c r="I6" s="19" t="s">
        <v>10</v>
      </c>
    </row>
    <row r="7" spans="1:35" ht="15" customHeight="1">
      <c r="A7" s="20">
        <v>44376</v>
      </c>
      <c r="B7" s="21"/>
      <c r="C7" s="21"/>
      <c r="D7" s="22"/>
      <c r="E7" s="23"/>
      <c r="F7" s="23"/>
      <c r="G7" s="23"/>
      <c r="H7" s="24"/>
      <c r="I7" s="25">
        <v>169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31"/>
    </row>
    <row r="9" spans="1:35" ht="15" customHeight="1">
      <c r="A9" s="32" t="s">
        <v>1</v>
      </c>
      <c r="B9" s="33"/>
      <c r="C9" s="33"/>
      <c r="D9" s="33"/>
      <c r="E9" s="33"/>
      <c r="F9" s="33"/>
      <c r="G9" s="33"/>
      <c r="H9" s="33"/>
      <c r="I9" s="34"/>
    </row>
    <row r="10" spans="1:35" ht="15" customHeight="1">
      <c r="A10" s="35" t="s">
        <v>11</v>
      </c>
      <c r="B10" s="36"/>
      <c r="C10" s="36"/>
      <c r="D10" s="36"/>
      <c r="E10" s="36"/>
      <c r="F10" s="36"/>
      <c r="G10" s="36"/>
      <c r="H10" s="36"/>
      <c r="I10" s="37"/>
    </row>
    <row r="11" spans="1:35" ht="15" customHeight="1">
      <c r="A11" s="38" t="s">
        <v>12</v>
      </c>
      <c r="B11" s="39"/>
      <c r="C11" s="39"/>
      <c r="D11" s="39"/>
      <c r="E11" s="39"/>
      <c r="F11" s="39"/>
      <c r="G11" s="39"/>
      <c r="H11" s="39"/>
      <c r="I11" s="40"/>
      <c r="K11" s="41"/>
      <c r="L11" s="41"/>
      <c r="M11" s="41"/>
      <c r="N11" s="41"/>
      <c r="O11" s="41"/>
      <c r="P11" s="41"/>
      <c r="Q11" s="41"/>
    </row>
    <row r="12" spans="1:35" ht="15" customHeight="1">
      <c r="A12" s="38" t="s">
        <v>13</v>
      </c>
      <c r="B12" s="39"/>
      <c r="C12" s="39"/>
      <c r="D12" s="42"/>
      <c r="E12" s="42"/>
      <c r="F12" s="42"/>
      <c r="G12" s="42"/>
      <c r="H12" s="42"/>
      <c r="I12" s="43"/>
      <c r="K12" s="44"/>
      <c r="L12" s="45"/>
      <c r="M12" s="46"/>
      <c r="N12" s="44"/>
      <c r="O12" s="47"/>
      <c r="P12" s="47"/>
      <c r="Q12" s="47"/>
      <c r="R12" s="47"/>
    </row>
    <row r="13" spans="1:35" ht="15" customHeight="1">
      <c r="A13" s="38" t="s">
        <v>14</v>
      </c>
      <c r="B13" s="48"/>
      <c r="C13" s="48"/>
      <c r="D13" s="49" t="s">
        <v>15</v>
      </c>
      <c r="E13" s="7"/>
      <c r="F13" s="7"/>
      <c r="G13" s="7"/>
      <c r="H13" s="7"/>
      <c r="I13" s="50"/>
      <c r="K13" s="51"/>
      <c r="L13" s="52"/>
      <c r="M13" s="53"/>
      <c r="N13" s="51"/>
      <c r="O13" s="53"/>
      <c r="P13" s="47"/>
      <c r="Q13" s="47"/>
      <c r="R13" s="47"/>
    </row>
    <row r="14" spans="1:35" ht="15" customHeight="1">
      <c r="A14" s="54" t="s">
        <v>16</v>
      </c>
      <c r="B14" s="54" t="s">
        <v>17</v>
      </c>
      <c r="C14" s="54" t="s">
        <v>18</v>
      </c>
      <c r="D14" s="55" t="s">
        <v>19</v>
      </c>
      <c r="E14" s="56"/>
      <c r="F14" s="56"/>
      <c r="G14" s="57"/>
      <c r="H14" s="58" t="s">
        <v>20</v>
      </c>
      <c r="I14" s="59" t="s">
        <v>3</v>
      </c>
      <c r="J14" s="60"/>
      <c r="K14" s="61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4"/>
      <c r="W14" s="65"/>
      <c r="X14" s="65"/>
      <c r="Y14" s="65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 ht="20.25" customHeight="1">
      <c r="A15" s="66">
        <v>2</v>
      </c>
      <c r="B15" s="67" t="s">
        <v>21</v>
      </c>
      <c r="C15" s="67" t="s">
        <v>22</v>
      </c>
      <c r="D15" s="68" t="s">
        <v>23</v>
      </c>
      <c r="E15" s="69"/>
      <c r="F15" s="69"/>
      <c r="G15" s="70"/>
      <c r="H15" s="71">
        <v>815</v>
      </c>
      <c r="I15" s="72">
        <f>A15*H15</f>
        <v>1630</v>
      </c>
      <c r="J15" s="60"/>
      <c r="K15" s="61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4"/>
      <c r="W15" s="65"/>
      <c r="X15" s="65"/>
      <c r="Y15" s="65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 ht="20.25" customHeight="1">
      <c r="A16" s="73">
        <v>1</v>
      </c>
      <c r="B16" s="67" t="s">
        <v>24</v>
      </c>
      <c r="C16" s="67" t="s">
        <v>25</v>
      </c>
      <c r="D16" s="68" t="s">
        <v>26</v>
      </c>
      <c r="E16" s="69"/>
      <c r="F16" s="69"/>
      <c r="G16" s="70"/>
      <c r="H16" s="71">
        <v>874</v>
      </c>
      <c r="I16" s="72">
        <f t="shared" ref="I16:I17" si="0">A16*H16</f>
        <v>874</v>
      </c>
      <c r="R16" s="63"/>
      <c r="S16" s="63"/>
      <c r="T16" s="63"/>
      <c r="U16" s="64"/>
      <c r="V16" s="64"/>
      <c r="W16" s="65"/>
      <c r="X16" s="65"/>
      <c r="Y16" s="65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 ht="20.25" customHeight="1">
      <c r="A17" s="73">
        <v>1</v>
      </c>
      <c r="B17" s="67" t="s">
        <v>27</v>
      </c>
      <c r="C17" s="67" t="s">
        <v>28</v>
      </c>
      <c r="D17" s="68" t="s">
        <v>29</v>
      </c>
      <c r="E17" s="69"/>
      <c r="F17" s="69"/>
      <c r="G17" s="70"/>
      <c r="H17" s="71">
        <v>775</v>
      </c>
      <c r="I17" s="72">
        <f t="shared" si="0"/>
        <v>775</v>
      </c>
      <c r="K17" s="44"/>
      <c r="L17" s="45"/>
      <c r="M17" s="46"/>
      <c r="N17" s="44"/>
      <c r="O17" s="47"/>
      <c r="P17" s="47"/>
      <c r="Q17" s="47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4"/>
      <c r="L18" s="45"/>
      <c r="M18" s="46"/>
      <c r="N18" s="44"/>
      <c r="O18" s="47"/>
      <c r="P18" s="47"/>
      <c r="Q18" s="4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4"/>
      <c r="L19" s="45"/>
      <c r="M19" s="46"/>
      <c r="N19" s="44"/>
      <c r="O19" s="47"/>
      <c r="P19" s="47"/>
      <c r="Q19" s="47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1"/>
      <c r="L20" s="52"/>
      <c r="M20" s="53"/>
      <c r="N20" s="51"/>
      <c r="O20" s="53"/>
      <c r="P20" s="47"/>
      <c r="Q20" s="47"/>
    </row>
    <row r="21" spans="1:35" ht="15" customHeight="1">
      <c r="A21" s="74" t="s">
        <v>30</v>
      </c>
      <c r="B21" s="75"/>
      <c r="C21" s="75"/>
      <c r="D21" s="75"/>
      <c r="E21" s="75"/>
      <c r="F21" s="75"/>
      <c r="G21" s="76"/>
      <c r="H21" s="77" t="s">
        <v>2</v>
      </c>
      <c r="I21" s="78">
        <f>SUM(I15:I20)</f>
        <v>3279</v>
      </c>
      <c r="K21" s="41"/>
      <c r="L21" s="41"/>
      <c r="M21" s="41"/>
      <c r="N21" s="41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31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 t="s">
        <v>32</v>
      </c>
      <c r="B24" s="88"/>
      <c r="C24" s="88"/>
      <c r="D24" s="88"/>
      <c r="E24" s="88"/>
      <c r="F24" s="88"/>
      <c r="G24" s="88"/>
      <c r="H24" s="88"/>
      <c r="I24" s="89"/>
    </row>
    <row r="25" spans="1:35" ht="30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4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5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6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7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8</v>
      </c>
      <c r="I31" s="10"/>
    </row>
    <row r="32" spans="1:35" ht="15" customHeight="1">
      <c r="A32" s="16" t="s">
        <v>0</v>
      </c>
      <c r="B32" s="16"/>
      <c r="C32" s="16"/>
      <c r="D32" s="16"/>
      <c r="E32" s="17" t="s">
        <v>9</v>
      </c>
      <c r="F32" s="17"/>
      <c r="G32" s="17"/>
      <c r="H32" s="18"/>
      <c r="I32" s="19" t="s">
        <v>10</v>
      </c>
    </row>
    <row r="33" spans="1:9" ht="15" customHeight="1">
      <c r="A33" s="20">
        <v>44376</v>
      </c>
      <c r="B33" s="21"/>
      <c r="C33" s="21"/>
      <c r="D33" s="22"/>
      <c r="E33" s="23"/>
      <c r="F33" s="23"/>
      <c r="G33" s="23"/>
      <c r="H33" s="24"/>
      <c r="I33" s="25">
        <v>169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31"/>
    </row>
    <row r="35" spans="1:9" ht="15" customHeight="1">
      <c r="A35" s="32" t="s">
        <v>1</v>
      </c>
      <c r="B35" s="33"/>
      <c r="C35" s="33"/>
      <c r="D35" s="33"/>
      <c r="E35" s="33"/>
      <c r="F35" s="33"/>
      <c r="G35" s="33"/>
      <c r="H35" s="33"/>
      <c r="I35" s="34"/>
    </row>
    <row r="36" spans="1:9" ht="15" customHeight="1">
      <c r="A36" s="35" t="s">
        <v>11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8" t="s">
        <v>12</v>
      </c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38" t="s">
        <v>13</v>
      </c>
      <c r="B38" s="39"/>
      <c r="C38" s="39"/>
      <c r="D38" s="42"/>
      <c r="E38" s="42"/>
      <c r="F38" s="42"/>
      <c r="G38" s="42"/>
      <c r="H38" s="42"/>
      <c r="I38" s="43"/>
    </row>
    <row r="39" spans="1:9" ht="15" customHeight="1">
      <c r="A39" s="38" t="s">
        <v>14</v>
      </c>
      <c r="B39" s="48"/>
      <c r="C39" s="48"/>
      <c r="D39" s="49" t="s">
        <v>15</v>
      </c>
      <c r="E39" s="7"/>
      <c r="F39" s="7"/>
      <c r="G39" s="7"/>
      <c r="H39" s="7"/>
      <c r="I39" s="50"/>
    </row>
    <row r="40" spans="1:9" ht="15" customHeight="1">
      <c r="A40" s="54" t="s">
        <v>16</v>
      </c>
      <c r="B40" s="54" t="s">
        <v>17</v>
      </c>
      <c r="C40" s="54" t="s">
        <v>18</v>
      </c>
      <c r="D40" s="55" t="s">
        <v>19</v>
      </c>
      <c r="E40" s="56"/>
      <c r="F40" s="56"/>
      <c r="G40" s="57"/>
      <c r="H40" s="58" t="s">
        <v>20</v>
      </c>
      <c r="I40" s="59" t="s">
        <v>3</v>
      </c>
    </row>
    <row r="41" spans="1:9" ht="20.25" customHeight="1">
      <c r="A41" s="66">
        <v>2</v>
      </c>
      <c r="B41" s="67" t="s">
        <v>21</v>
      </c>
      <c r="C41" s="67" t="s">
        <v>22</v>
      </c>
      <c r="D41" s="68" t="s">
        <v>23</v>
      </c>
      <c r="E41" s="69"/>
      <c r="F41" s="69"/>
      <c r="G41" s="70"/>
      <c r="H41" s="71">
        <v>815</v>
      </c>
      <c r="I41" s="72">
        <f>A41*H41</f>
        <v>1630</v>
      </c>
    </row>
    <row r="42" spans="1:9" ht="20.25" customHeight="1">
      <c r="A42" s="73">
        <v>1</v>
      </c>
      <c r="B42" s="67" t="s">
        <v>24</v>
      </c>
      <c r="C42" s="67" t="s">
        <v>25</v>
      </c>
      <c r="D42" s="68" t="s">
        <v>26</v>
      </c>
      <c r="E42" s="69"/>
      <c r="F42" s="69"/>
      <c r="G42" s="70"/>
      <c r="H42" s="71">
        <v>874</v>
      </c>
      <c r="I42" s="72">
        <f t="shared" ref="I42:I43" si="1">A42*H42</f>
        <v>874</v>
      </c>
    </row>
    <row r="43" spans="1:9" ht="20.25" customHeight="1">
      <c r="A43" s="73">
        <v>1</v>
      </c>
      <c r="B43" s="67" t="s">
        <v>27</v>
      </c>
      <c r="C43" s="67" t="s">
        <v>28</v>
      </c>
      <c r="D43" s="68" t="s">
        <v>29</v>
      </c>
      <c r="E43" s="69"/>
      <c r="F43" s="69"/>
      <c r="G43" s="70"/>
      <c r="H43" s="71">
        <v>775</v>
      </c>
      <c r="I43" s="72">
        <f t="shared" si="1"/>
        <v>775</v>
      </c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30</v>
      </c>
      <c r="B47" s="75"/>
      <c r="C47" s="75"/>
      <c r="D47" s="75"/>
      <c r="E47" s="75"/>
      <c r="F47" s="75"/>
      <c r="G47" s="76"/>
      <c r="H47" s="77" t="s">
        <v>2</v>
      </c>
      <c r="I47" s="78">
        <f>SUM(I41:I46)</f>
        <v>3279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31</v>
      </c>
      <c r="B49" s="85"/>
      <c r="C49" s="85"/>
      <c r="D49" s="85"/>
      <c r="E49" s="85"/>
      <c r="F49" s="85"/>
      <c r="G49" s="85"/>
      <c r="H49" s="85"/>
      <c r="I49" s="86"/>
    </row>
    <row r="50" spans="1:9" ht="21" customHeight="1">
      <c r="A50" s="87" t="s">
        <v>32</v>
      </c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22" right="0.15748031496062992" top="0.15748031496062992" bottom="0.32" header="0.14000000000000001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169</vt:lpstr>
      <vt:lpstr>Hoja1</vt:lpstr>
      <vt:lpstr>'No. 169'!Área_de_impresión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2021-06-24T18:05:52Z</cp:lastPrinted>
  <dcterms:created xsi:type="dcterms:W3CDTF">2012-10-04T17:49:23Z</dcterms:created>
  <dcterms:modified xsi:type="dcterms:W3CDTF">2021-06-24T18:06:32Z</dcterms:modified>
</cp:coreProperties>
</file>