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8_{AB51862F-8736-4F0E-8C4E-B94CBF02BDB8}" xr6:coauthVersionLast="36" xr6:coauthVersionMax="3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  <sheet name="Hoja1" sheetId="26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20" l="1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<sst xmlns="http://schemas.openxmlformats.org/spreadsheetml/2006/main" count="182" uniqueCount="88">
  <si>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</si>
  <si>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</si>
  <si>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</si>
  <si>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</si>
  <si>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</si>
  <si>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</si>
  <si>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</si>
  <si>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</si>
  <si>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</si>
  <si>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</si>
  <si>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</si>
  <si>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</si>
  <si>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</si>
  <si>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</si>
  <si>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</si>
  <si>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</si>
  <si>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</si>
  <si>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</si>
  <si>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</si>
  <si>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</si>
  <si>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</si>
  <si>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</si>
  <si>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</si>
  <si>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</si>
  <si>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</si>
  <si>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</si>
  <si>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</si>
  <si>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</si>
  <si>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</si>
  <si>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</si>
  <si>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</si>
  <si>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</si>
  <si>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</si>
  <si>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</si>
  <si>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</si>
  <si>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</si>
  <si>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</si>
  <si>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</si>
  <si>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</si>
  <si>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</si>
  <si>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</si>
  <si>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</si>
  <si>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</si>
  <si>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</si>
  <si>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</si>
  <si>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</si>
  <si>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</si>
  <si>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</si>
  <si>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</si>
  <si>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</si>
  <si>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</si>
  <si>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</si>
  <si>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</si>
  <si>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</si>
  <si>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</si>
  <si>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</si>
  <si>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</si>
  <si>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</si>
  <si>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</si>
  <si>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</si>
  <si>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</si>
  <si>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</si>
  <si>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</si>
  <si>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</si>
  <si>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</si>
  <si>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</si>
  <si>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</si>
  <si>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</si>
  <si>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</si>
  <si>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Silla visita ISO Tapizada tela negra</t>
  </si>
  <si>
    <t>Guanajuato, Gto</t>
  </si>
  <si>
    <t>Carretera Puentecillas</t>
  </si>
  <si>
    <t>Trecientos Veinte y Cuatro Mil, Trecientos Cincuenta y Dos pesos 24/100 M.N.</t>
  </si>
  <si>
    <t>Partida</t>
  </si>
  <si>
    <t>GDL-242</t>
  </si>
  <si>
    <t xml:space="preserve">Descripcion Sinergia 17 </t>
  </si>
  <si>
    <r>
      <rPr>
        <b/>
        <sz val="11"/>
        <color theme="1"/>
        <rFont val="Calibri"/>
        <family val="2"/>
        <scheme val="minor"/>
      </rPr>
      <t>Silla de visita</t>
    </r>
    <r>
      <rPr>
        <sz val="11"/>
        <color theme="1"/>
        <rFont val="Calibri"/>
        <family val="2"/>
        <scheme val="minor"/>
      </rPr>
      <t xml:space="preserve">, color a elegir, sin descansabrazos tapizada en tela. </t>
    </r>
    <r>
      <rPr>
        <b/>
        <sz val="11"/>
        <color theme="1"/>
        <rFont val="Calibri"/>
        <family val="2"/>
        <scheme val="minor"/>
      </rPr>
      <t>Estructura</t>
    </r>
    <r>
      <rPr>
        <sz val="11"/>
        <color theme="1"/>
        <rFont val="Calibri"/>
        <family val="2"/>
        <scheme val="minor"/>
      </rPr>
      <t xml:space="preserve"> de acero tubular elíptico cal. 16, refuerzos del asiento en tubo acero 5/8" cal 16. </t>
    </r>
    <r>
      <rPr>
        <b/>
        <sz val="11"/>
        <color theme="1"/>
        <rFont val="Calibri"/>
        <family val="2"/>
        <scheme val="minor"/>
      </rPr>
      <t>Medidas Generales</t>
    </r>
    <r>
      <rPr>
        <sz val="11"/>
        <color theme="1"/>
        <rFont val="Calibri"/>
        <family val="2"/>
        <scheme val="minor"/>
      </rPr>
      <t>: Ancho frente del asiento rango de 46cm a 50cm, Alto total de 76cm a 83cm, Alto total de asiento al piso de 46cm a 55cm, Profundidad total del asiento de 41cm a 46cm. Tolerancia +/- 5%.</t>
    </r>
    <r>
      <rPr>
        <b/>
        <sz val="11"/>
        <color theme="1"/>
        <rFont val="Calibri"/>
        <family val="2"/>
        <scheme val="minor"/>
      </rPr>
      <t>Armado</t>
    </r>
    <r>
      <rPr>
        <sz val="11"/>
        <color theme="1"/>
        <rFont val="Calibri"/>
        <family val="2"/>
        <scheme val="minor"/>
      </rPr>
      <t xml:space="preserve">: Uniones metálicas mediante soldadura de micro alambre tipo M.I.G. (metal inerte gas) por cordones corridos suaves al tacto, sin hendiduras, filos cortantes, escoria, y libre de rebaba. </t>
    </r>
    <r>
      <rPr>
        <b/>
        <sz val="11"/>
        <color theme="1"/>
        <rFont val="Calibri"/>
        <family val="2"/>
        <scheme val="minor"/>
      </rPr>
      <t>Pintura</t>
    </r>
    <r>
      <rPr>
        <sz val="11"/>
        <color theme="1"/>
        <rFont val="Calibri"/>
        <family val="2"/>
        <scheme val="minor"/>
      </rPr>
      <t xml:space="preserve"> termoplástica micro pulverizada epóxica horneada a 200° C, color negro mate, acabado uniforme en textura y color, previo desengrasado y fosfatizado. </t>
    </r>
    <r>
      <rPr>
        <b/>
        <sz val="11"/>
        <color theme="1"/>
        <rFont val="Calibri"/>
        <family val="2"/>
        <scheme val="minor"/>
      </rPr>
      <t>Regatones</t>
    </r>
    <r>
      <rPr>
        <sz val="11"/>
        <color theme="1"/>
        <rFont val="Calibri"/>
        <family val="2"/>
        <scheme val="minor"/>
      </rPr>
      <t xml:space="preserve"> internos inyectados en polipropileno de alto impacto color negro en la parte inferior de las cuatro patas y en ambos extremos del tubo de refuerzo del asiento. </t>
    </r>
    <r>
      <rPr>
        <b/>
        <sz val="11"/>
        <color theme="1"/>
        <rFont val="Calibri"/>
        <family val="2"/>
        <scheme val="minor"/>
      </rPr>
      <t>Asiento y respaldo</t>
    </r>
    <r>
      <rPr>
        <sz val="11"/>
        <color theme="1"/>
        <rFont val="Calibri"/>
        <family val="2"/>
        <scheme val="minor"/>
      </rPr>
      <t xml:space="preserve"> en tapicería de tela polyester con retardante de flama y protector de manchas realizada en tela. </t>
    </r>
    <r>
      <rPr>
        <b/>
        <sz val="11"/>
        <color theme="1"/>
        <rFont val="Calibri"/>
        <family val="2"/>
        <scheme val="minor"/>
      </rPr>
      <t>Marca</t>
    </r>
    <r>
      <rPr>
        <sz val="11"/>
        <color theme="1"/>
        <rFont val="Calibri"/>
        <family val="2"/>
        <scheme val="minor"/>
      </rPr>
      <t xml:space="preserve">: Pizarrones Guadalajara. </t>
    </r>
    <r>
      <rPr>
        <b/>
        <sz val="11"/>
        <color theme="1"/>
        <rFont val="Calibri"/>
        <family val="2"/>
        <scheme val="minor"/>
      </rPr>
      <t>Modelo</t>
    </r>
    <r>
      <rPr>
        <sz val="11"/>
        <color theme="1"/>
        <rFont val="Calibri"/>
        <family val="2"/>
        <scheme val="minor"/>
      </rPr>
      <t xml:space="preserve">: Silla ISO. </t>
    </r>
    <r>
      <rPr>
        <b/>
        <sz val="11"/>
        <color theme="1"/>
        <rFont val="Calibri"/>
        <family val="2"/>
        <scheme val="minor"/>
      </rPr>
      <t>Procedencia</t>
    </r>
    <r>
      <rPr>
        <sz val="11"/>
        <color theme="1"/>
        <rFont val="Calibri"/>
        <family val="2"/>
        <scheme val="minor"/>
      </rPr>
      <t xml:space="preserve">: México: </t>
    </r>
    <r>
      <rPr>
        <b/>
        <sz val="11"/>
        <color theme="1"/>
        <rFont val="Calibri"/>
        <family val="2"/>
        <scheme val="minor"/>
      </rPr>
      <t>Fabricado</t>
    </r>
    <r>
      <rPr>
        <sz val="11"/>
        <color theme="1"/>
        <rFont val="Calibri"/>
        <family val="2"/>
        <scheme val="minor"/>
      </rPr>
      <t xml:space="preserve"> bajo normas de calidad </t>
    </r>
    <r>
      <rPr>
        <b/>
        <sz val="11"/>
        <color theme="1"/>
        <rFont val="Calibri"/>
        <family val="2"/>
        <scheme val="minor"/>
      </rPr>
      <t>ISO 9001:2015</t>
    </r>
  </si>
  <si>
    <t>45.50cm frente; 55cm ancho; 78cm altura total</t>
  </si>
  <si>
    <t>Silla para comerdor pata trineo Coll Roll 1/2" Concha pesada polipropileno color negro, Cromado. Regaton parte baja polipropileno.</t>
  </si>
  <si>
    <t>Gobierno del Estado de Guanajuato</t>
  </si>
  <si>
    <r>
      <rPr>
        <b/>
        <sz val="11"/>
        <color theme="1"/>
        <rFont val="Calibri"/>
        <family val="2"/>
        <scheme val="minor"/>
      </rPr>
      <t>Silla para comedor</t>
    </r>
    <r>
      <rPr>
        <sz val="11"/>
        <color theme="1"/>
        <rFont val="Calibri"/>
        <family val="2"/>
        <scheme val="minor"/>
      </rPr>
      <t xml:space="preserve"> de visita apilable Tipo Olson-4040, fabricada con estructura tipo trineo acabado </t>
    </r>
    <r>
      <rPr>
        <b/>
        <sz val="11"/>
        <color rgb="FFFF0000"/>
        <rFont val="Calibri"/>
        <family val="2"/>
        <scheme val="minor"/>
      </rPr>
      <t>cromado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Dimensiones</t>
    </r>
    <r>
      <rPr>
        <sz val="11"/>
        <color theme="1"/>
        <rFont val="Calibri"/>
        <family val="2"/>
        <scheme val="minor"/>
      </rPr>
      <t xml:space="preserve"> Generales: </t>
    </r>
    <r>
      <rPr>
        <sz val="11"/>
        <color rgb="FFFF0000"/>
        <rFont val="Calibri"/>
        <family val="2"/>
        <scheme val="minor"/>
      </rPr>
      <t>45.50cm frente; 55cm ancho; 78cm altur</t>
    </r>
    <r>
      <rPr>
        <sz val="11"/>
        <color theme="1"/>
        <rFont val="Calibri"/>
        <family val="2"/>
        <scheme val="minor"/>
      </rPr>
      <t xml:space="preserve">a total al respaldo. Tolerancia +/- 5%. </t>
    </r>
    <r>
      <rPr>
        <b/>
        <sz val="11"/>
        <color theme="1"/>
        <rFont val="Calibri"/>
        <family val="2"/>
        <scheme val="minor"/>
      </rPr>
      <t xml:space="preserve">Asiento-respaldo </t>
    </r>
    <r>
      <rPr>
        <sz val="11"/>
        <color theme="1"/>
        <rFont val="Calibri"/>
        <family val="2"/>
        <scheme val="minor"/>
      </rPr>
      <t xml:space="preserve">fabricado en polipropileno de alto impacto de uso ruso anatómicos en dos piezas diseño con una costilla perimetral en forma de engargolado para formar estructura y darle mayor resistencia, con acabado texturizado rugoso en la cara frontal y tratamiento antiestático de 4mm espesor y diseño anatómico. </t>
    </r>
    <r>
      <rPr>
        <b/>
        <sz val="11"/>
        <color theme="1"/>
        <rFont val="Calibri"/>
        <family val="2"/>
        <scheme val="minor"/>
      </rPr>
      <t>Estructura</t>
    </r>
    <r>
      <rPr>
        <sz val="11"/>
        <color theme="1"/>
        <rFont val="Calibri"/>
        <family val="2"/>
        <scheme val="minor"/>
      </rPr>
      <t xml:space="preserve"> tipo trineo, con varilla de acero Cold-Rolled calidad 1018 de 1/2" de diámetro, formando marcos laterales (izquierdo y derecho). Con un refuerzo frontal (parte baja). Fijación del asiento en la parte frontal (Bajo el asiento) mediante refuerzo que sirve como refuerzo a la estructura y como soporte para fijación del asiento. </t>
    </r>
    <r>
      <rPr>
        <b/>
        <sz val="11"/>
        <color theme="1"/>
        <rFont val="Calibri"/>
        <family val="2"/>
        <scheme val="minor"/>
      </rPr>
      <t>Uniones metálicas:</t>
    </r>
    <r>
      <rPr>
        <sz val="11"/>
        <color theme="1"/>
        <rFont val="Calibri"/>
        <family val="2"/>
        <scheme val="minor"/>
      </rPr>
      <t xml:space="preserve"> mediante soldadura de acro eléctrico en cordones completos uniformes devastados y pulidos para dar un buen acabado. </t>
    </r>
    <r>
      <rPr>
        <b/>
        <sz val="11"/>
        <color theme="1"/>
        <rFont val="Calibri"/>
        <family val="2"/>
        <scheme val="minor"/>
      </rPr>
      <t>Regatones</t>
    </r>
    <r>
      <rPr>
        <sz val="11"/>
        <color theme="1"/>
        <rFont val="Calibri"/>
        <family val="2"/>
        <scheme val="minor"/>
      </rPr>
      <t xml:space="preserve"> fijos de polipropileno de alto impacto con textura antiderrapante unido en la parte del contacto con el piso que garantice no desprenderse ni gire sobre la estructura o se separe de la misma. </t>
    </r>
    <r>
      <rPr>
        <b/>
        <sz val="11"/>
        <color theme="1"/>
        <rFont val="Calibri"/>
        <family val="2"/>
        <scheme val="minor"/>
      </rPr>
      <t>Marca</t>
    </r>
    <r>
      <rPr>
        <sz val="11"/>
        <color theme="1"/>
        <rFont val="Calibri"/>
        <family val="2"/>
        <scheme val="minor"/>
      </rPr>
      <t xml:space="preserve">: Pizarrones Guadalajara. </t>
    </r>
    <r>
      <rPr>
        <b/>
        <sz val="11"/>
        <color theme="1"/>
        <rFont val="Calibri"/>
        <family val="2"/>
        <scheme val="minor"/>
      </rPr>
      <t>Modelo</t>
    </r>
    <r>
      <rPr>
        <sz val="11"/>
        <color theme="1"/>
        <rFont val="Calibri"/>
        <family val="2"/>
        <scheme val="minor"/>
      </rPr>
      <t xml:space="preserve">: Silla ISO trineo. </t>
    </r>
    <r>
      <rPr>
        <b/>
        <sz val="11"/>
        <color theme="1"/>
        <rFont val="Calibri"/>
        <family val="2"/>
        <scheme val="minor"/>
      </rPr>
      <t>Procedencia</t>
    </r>
    <r>
      <rPr>
        <sz val="11"/>
        <color theme="1"/>
        <rFont val="Calibri"/>
        <family val="2"/>
        <scheme val="minor"/>
      </rPr>
      <t xml:space="preserve">: México. </t>
    </r>
    <r>
      <rPr>
        <b/>
        <sz val="11"/>
        <color theme="1"/>
        <rFont val="Calibri"/>
        <family val="2"/>
        <scheme val="minor"/>
      </rPr>
      <t>Garantía</t>
    </r>
    <r>
      <rPr>
        <sz val="11"/>
        <color theme="1"/>
        <rFont val="Calibri"/>
        <family val="2"/>
        <scheme val="minor"/>
      </rPr>
      <t xml:space="preserve">: 12 meses contra defectos de fabricación y/o vicios ocultos. </t>
    </r>
    <r>
      <rPr>
        <b/>
        <sz val="11"/>
        <color theme="1"/>
        <rFont val="Calibri"/>
        <family val="2"/>
        <scheme val="minor"/>
      </rPr>
      <t>Fabricado</t>
    </r>
    <r>
      <rPr>
        <sz val="11"/>
        <color theme="1"/>
        <rFont val="Calibri"/>
        <family val="2"/>
        <scheme val="minor"/>
      </rPr>
      <t xml:space="preserve"> bajo normas de calidad </t>
    </r>
    <r>
      <rPr>
        <b/>
        <sz val="11"/>
        <color theme="1"/>
        <rFont val="Calibri"/>
        <family val="2"/>
        <scheme val="minor"/>
      </rPr>
      <t>ISO 9001:2015</t>
    </r>
  </si>
  <si>
    <t>Imagen</t>
  </si>
  <si>
    <t>GEG850101FQ2</t>
  </si>
  <si>
    <t>Paseo de la Presa #103</t>
  </si>
  <si>
    <t>Barrio de la Presa</t>
  </si>
  <si>
    <t>(473) 735 3400 Ext. 1609</t>
  </si>
  <si>
    <t>Ma Elena Agüero Soto</t>
  </si>
  <si>
    <t xml:space="preserve">Juventino Rosas Km. 9.5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</si>
</sst>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2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 xr:uid="{98116D9B-E17E-460C-B536-99C37B0DFA38}"/>
    <cellStyle name="Normal 2" xfId="2" xr:uid="{B8153F53-A26F-48D3-84B2-5C16BE26BE08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142876</xdr:colOff>
      <xdr:row>25</xdr:row>
      <xdr:rowOff>38101</xdr:rowOff>
    </xdr:from>
    <xdr:to>
      <xdr:col>6</xdr:col>
      <xdr:colOff>142876</xdr:colOff>
      <xdr:row>25</xdr:row>
      <xdr:rowOff>533401</xdr:rowOff>
    </xdr:to>
    <xdr:pic>
      <xdr:nvPicPr>
        <xdr:cNvPr id="5" name="Imagen 4" descr="https://cdn.shopify.com/s/files/1/0099/9745/1328/products/iso-sin-brazos-negro_2048x2048.jpg?v=1576263653">
          <a:extLst>
            <a:ext uri="{FF2B5EF4-FFF2-40B4-BE49-F238E27FC236}">
              <a16:creationId xmlns:a16="http://schemas.microsoft.com/office/drawing/2014/main" id="{983B21F1-9A08-46EC-BB76-461AFAE86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6" y="5238751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219076</xdr:colOff>
      <xdr:row>24</xdr:row>
      <xdr:rowOff>190500</xdr:rowOff>
    </xdr:from>
    <xdr:to>
      <xdr:col>6</xdr:col>
      <xdr:colOff>161926</xdr:colOff>
      <xdr:row>24</xdr:row>
      <xdr:rowOff>819937</xdr:rowOff>
    </xdr:to>
    <xdr:pic>
      <xdr:nvPicPr>
        <xdr:cNvPr id="6" name="Imagen 5" descr="Olson 4040 Series - Juego de 4 sillas apilables sin brazo, acabado de asiento: Regatta">
          <a:extLst>
            <a:ext uri="{FF2B5EF4-FFF2-40B4-BE49-F238E27FC236}">
              <a16:creationId xmlns:a16="http://schemas.microsoft.com/office/drawing/2014/main" id="{A4EBCAFE-CF40-44F2-8134-1E329717F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6" y="4448175"/>
          <a:ext cx="438150" cy="629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1</xdr:row>
      <xdr:rowOff>228600</xdr:rowOff>
    </xdr:from>
    <xdr:to>
      <xdr:col>2</xdr:col>
      <xdr:colOff>1943100</xdr:colOff>
      <xdr:row>1</xdr:row>
      <xdr:rowOff>2554779</xdr:rowOff>
    </xdr:to>
    <xdr:pic>
      <xdr:nvPicPr>
        <xdr:cNvPr id="2" name="Imagen 1" descr="Olson 4040 Series - Juego de 4 sillas apilables sin brazo, acabado de asiento: Regatta">
          <a:extLst>
            <a:ext uri="{FF2B5EF4-FFF2-40B4-BE49-F238E27FC236}">
              <a16:creationId xmlns:a16="http://schemas.microsoft.com/office/drawing/2014/main" id="{8ACA6288-A4A8-4598-A397-62B1BDE71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419100"/>
          <a:ext cx="1619250" cy="2326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371475</xdr:colOff>
      <xdr:row>2</xdr:row>
      <xdr:rowOff>85725</xdr:rowOff>
    </xdr:from>
    <xdr:to>
      <xdr:col>2</xdr:col>
      <xdr:colOff>1933575</xdr:colOff>
      <xdr:row>2</xdr:row>
      <xdr:rowOff>2114550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0B9DD2-6009-4211-969F-6FE787AA98B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3133725"/>
          <a:ext cx="1562100" cy="2028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activeCell="U25" sqref="U25:V25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5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6</v>
      </c>
      <c r="U1" s="34"/>
      <c r="V1" s="33" t="s">
        <v>74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7</v>
      </c>
      <c r="H2" s="35"/>
      <c r="I2" s="35"/>
      <c r="J2" s="35"/>
      <c r="K2" s="32"/>
      <c r="L2" s="12" t="s">
        <v>8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9</v>
      </c>
      <c r="B4" s="14"/>
      <c r="C4" s="14"/>
      <c r="D4" s="14"/>
      <c r="E4" s="14"/>
      <c r="F4" s="15"/>
      <c r="G4" s="16" t="s">
        <v>10</v>
      </c>
      <c r="H4" s="17"/>
      <c r="I4" s="17"/>
      <c r="J4" s="17"/>
      <c r="K4" s="16" t="s">
        <v>11</v>
      </c>
      <c r="L4" s="17"/>
      <c r="M4" s="17"/>
      <c r="N4" s="17"/>
      <c r="O4" s="18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44379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74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13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x14ac:dyDescent="0.25">
      <c r="A7" s="39" t="s">
        <v>14</v>
      </c>
      <c r="B7" s="39"/>
      <c r="C7" s="41" t="s">
        <v>79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15</v>
      </c>
      <c r="B8" s="39"/>
      <c r="C8" s="37" t="s">
        <v>82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16</v>
      </c>
      <c r="P8" s="12">
        <v>36000</v>
      </c>
      <c r="Q8" s="12"/>
      <c r="R8" s="12"/>
      <c r="S8" s="39" t="s">
        <v>17</v>
      </c>
      <c r="T8" s="39"/>
      <c r="U8" s="39"/>
      <c r="V8" s="37" t="s">
        <v>18</v>
      </c>
      <c r="W8" s="37"/>
      <c r="X8" s="37"/>
      <c r="Y8" s="37"/>
    </row>
    <row r="9" spans="1:25" ht="12.75" x14ac:dyDescent="0.25">
      <c r="A9" s="36" t="s">
        <v>19</v>
      </c>
      <c r="B9" s="36"/>
      <c r="C9" s="37" t="s">
        <v>83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20</v>
      </c>
      <c r="T9" s="38"/>
      <c r="U9" s="38"/>
      <c r="V9" s="37" t="s">
        <v>21</v>
      </c>
      <c r="W9" s="37"/>
      <c r="X9" s="37"/>
      <c r="Y9" s="37"/>
    </row>
    <row r="10" spans="1:25" ht="12.75" x14ac:dyDescent="0.25">
      <c r="A10" s="39" t="s">
        <v>22</v>
      </c>
      <c r="B10" s="39"/>
      <c r="C10" s="37" t="s">
        <v>84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23</v>
      </c>
      <c r="T10" s="39"/>
      <c r="U10" s="39"/>
      <c r="V10" s="33" t="s">
        <v>24</v>
      </c>
      <c r="W10" s="33"/>
      <c r="X10" s="33"/>
      <c r="Y10" s="33"/>
    </row>
    <row r="11" spans="1:25" ht="12.75" x14ac:dyDescent="0.25">
      <c r="A11" s="39" t="s">
        <v>25</v>
      </c>
      <c r="B11" s="39"/>
      <c r="C11" s="37" t="s">
        <v>70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26</v>
      </c>
      <c r="T11" s="48"/>
      <c r="U11" s="48"/>
      <c r="V11" s="37" t="s">
        <v>27</v>
      </c>
      <c r="W11" s="37"/>
      <c r="X11" s="37"/>
      <c r="Y11" s="37"/>
    </row>
    <row r="12" spans="1:25" ht="12.75" x14ac:dyDescent="0.25">
      <c r="A12" s="39" t="s">
        <v>28</v>
      </c>
      <c r="B12" s="39"/>
      <c r="C12" s="37" t="s">
        <v>85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29</v>
      </c>
      <c r="T12" s="48"/>
      <c r="U12" s="48"/>
      <c r="V12" s="37" t="s">
        <v>30</v>
      </c>
      <c r="W12" s="37"/>
      <c r="X12" s="37"/>
      <c r="Y12" s="37"/>
    </row>
    <row r="13" spans="1:25" ht="15" x14ac:dyDescent="0.25">
      <c r="A13" s="39" t="s">
        <v>31</v>
      </c>
      <c r="B13" s="39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32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33</v>
      </c>
      <c r="V14" s="47"/>
      <c r="W14" s="47"/>
      <c r="X14" s="47"/>
      <c r="Y14" s="47"/>
    </row>
    <row r="15" spans="1:25" ht="12.75" x14ac:dyDescent="0.25">
      <c r="A15" s="36" t="s">
        <v>19</v>
      </c>
      <c r="B15" s="36"/>
      <c r="C15" s="55" t="s">
        <v>87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47" t="s">
        <v>34</v>
      </c>
      <c r="V15" s="47"/>
      <c r="W15" s="47"/>
      <c r="X15" s="47"/>
      <c r="Y15" s="47"/>
    </row>
    <row r="16" spans="1:25" ht="15.75" x14ac:dyDescent="0.25">
      <c r="A16" s="36"/>
      <c r="B16" s="3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1" t="s">
        <v>38</v>
      </c>
      <c r="V16" s="51"/>
      <c r="W16" s="51"/>
      <c r="X16" s="51"/>
      <c r="Y16" s="51"/>
    </row>
    <row r="17" spans="1:29" ht="12.75" x14ac:dyDescent="0.25">
      <c r="A17" s="39" t="s">
        <v>22</v>
      </c>
      <c r="B17" s="39"/>
      <c r="C17" s="37" t="s">
        <v>71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54" t="s">
        <v>35</v>
      </c>
      <c r="V17" s="54"/>
      <c r="W17" s="54"/>
      <c r="X17" s="54"/>
      <c r="Y17" s="54"/>
    </row>
    <row r="18" spans="1:29" ht="9" customHeight="1" x14ac:dyDescent="0.25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51"/>
      <c r="V18" s="51"/>
      <c r="W18" s="51"/>
      <c r="X18" s="51"/>
      <c r="Y18" s="51"/>
    </row>
    <row r="19" spans="1:29" ht="12.75" x14ac:dyDescent="0.25">
      <c r="A19" s="48" t="s">
        <v>36</v>
      </c>
      <c r="B19" s="48"/>
      <c r="C19" s="49" t="s">
        <v>70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50" t="s">
        <v>37</v>
      </c>
      <c r="V19" s="50"/>
      <c r="W19" s="50"/>
      <c r="X19" s="50"/>
      <c r="Y19" s="50"/>
    </row>
    <row r="20" spans="1:29" ht="15.75" x14ac:dyDescent="0.25">
      <c r="A20" s="48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1"/>
      <c r="V20" s="51"/>
      <c r="W20" s="51"/>
      <c r="X20" s="51"/>
      <c r="Y20" s="51"/>
      <c r="AA20" s="6"/>
      <c r="AB20" s="6"/>
      <c r="AC20" s="6"/>
    </row>
    <row r="21" spans="1:29" ht="12" customHeight="1" x14ac:dyDescent="0.25">
      <c r="A21" s="47" t="s">
        <v>39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52" t="s">
        <v>40</v>
      </c>
      <c r="M21" s="52"/>
      <c r="N21" s="52"/>
      <c r="O21" s="52"/>
      <c r="P21" s="53" t="s">
        <v>41</v>
      </c>
      <c r="Q21" s="53"/>
      <c r="R21" s="53"/>
      <c r="S21" s="53"/>
      <c r="T21" s="53"/>
      <c r="U21" s="54" t="s">
        <v>42</v>
      </c>
      <c r="V21" s="54"/>
      <c r="W21" s="54"/>
      <c r="X21" s="54"/>
      <c r="Y21" s="54"/>
      <c r="AA21" s="6"/>
      <c r="AB21" s="6"/>
      <c r="AC21" s="6"/>
    </row>
    <row r="22" spans="1:29" ht="15.75" x14ac:dyDescent="0.25">
      <c r="A22" s="49" t="s">
        <v>86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6">
        <v>44384</v>
      </c>
      <c r="M22" s="56"/>
      <c r="N22" s="56"/>
      <c r="O22" s="56"/>
      <c r="P22" s="57" t="s">
        <v>68</v>
      </c>
      <c r="Q22" s="57"/>
      <c r="R22" s="57"/>
      <c r="S22" s="57"/>
      <c r="T22" s="57"/>
      <c r="U22" s="58"/>
      <c r="V22" s="58"/>
      <c r="W22" s="58"/>
      <c r="X22" s="58"/>
      <c r="Y22" s="58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43</v>
      </c>
      <c r="D24" s="34"/>
      <c r="E24" s="34" t="s">
        <v>44</v>
      </c>
      <c r="F24" s="34"/>
      <c r="G24" s="34"/>
      <c r="H24" s="34"/>
      <c r="I24" s="34" t="s">
        <v>45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46</v>
      </c>
      <c r="X24" s="34"/>
      <c r="Y24" s="34"/>
    </row>
    <row r="25" spans="1:29" ht="74.25" customHeight="1" x14ac:dyDescent="0.25">
      <c r="A25" s="60">
        <v>1</v>
      </c>
      <c r="B25" s="60"/>
      <c r="C25" s="12" t="s">
        <v>47</v>
      </c>
      <c r="D25" s="12"/>
      <c r="E25" s="61"/>
      <c r="F25" s="61"/>
      <c r="G25" s="61"/>
      <c r="H25" s="61"/>
      <c r="I25" s="62" t="s">
        <v>77</v>
      </c>
      <c r="J25" s="62"/>
      <c r="K25" s="62"/>
      <c r="L25" s="62"/>
      <c r="M25" s="63" t="s">
        <v>78</v>
      </c>
      <c r="N25" s="63"/>
      <c r="O25" s="63"/>
      <c r="P25" s="63"/>
      <c r="Q25" s="63"/>
      <c r="R25" s="63"/>
      <c r="S25" s="63"/>
      <c r="T25" s="63"/>
      <c r="U25" s="59">
        <v>1</v>
      </c>
      <c r="V25" s="59"/>
      <c r="W25" s="59">
        <f t="shared" ref="W25" si="0">U25*A25</f>
        <v>1</v>
      </c>
      <c r="X25" s="59"/>
      <c r="Y25" s="59"/>
    </row>
    <row r="26" spans="1:29" ht="51.75" customHeight="1" x14ac:dyDescent="0.25">
      <c r="A26" s="60">
        <v>1</v>
      </c>
      <c r="B26" s="60"/>
      <c r="C26" s="12" t="s">
        <v>47</v>
      </c>
      <c r="D26" s="12"/>
      <c r="E26" s="61"/>
      <c r="F26" s="61"/>
      <c r="G26" s="61"/>
      <c r="H26" s="61"/>
      <c r="I26" s="62"/>
      <c r="J26" s="62"/>
      <c r="K26" s="62"/>
      <c r="L26" s="62"/>
      <c r="M26" s="63" t="s">
        <v>69</v>
      </c>
      <c r="N26" s="63"/>
      <c r="O26" s="63"/>
      <c r="P26" s="63"/>
      <c r="Q26" s="63"/>
      <c r="R26" s="63"/>
      <c r="S26" s="63"/>
      <c r="T26" s="63"/>
      <c r="U26" s="59">
        <v>1</v>
      </c>
      <c r="V26" s="59"/>
      <c r="W26" s="59">
        <f t="shared" ref="W26" si="1">U26*A26</f>
        <v>1</v>
      </c>
      <c r="X26" s="59"/>
      <c r="Y26" s="59"/>
    </row>
    <row r="27" spans="1:29" ht="79.5" customHeight="1" x14ac:dyDescent="0.25">
      <c r="A27" s="60"/>
      <c r="B27" s="60"/>
      <c r="C27" s="12"/>
      <c r="D27" s="12"/>
      <c r="E27" s="61"/>
      <c r="F27" s="61"/>
      <c r="G27" s="61"/>
      <c r="H27" s="61"/>
      <c r="I27" s="62"/>
      <c r="J27" s="62"/>
      <c r="K27" s="62"/>
      <c r="L27" s="62"/>
      <c r="M27" s="63"/>
      <c r="N27" s="63"/>
      <c r="O27" s="63"/>
      <c r="P27" s="63"/>
      <c r="Q27" s="63"/>
      <c r="R27" s="63"/>
      <c r="S27" s="63"/>
      <c r="T27" s="63"/>
      <c r="U27" s="59"/>
      <c r="V27" s="59"/>
      <c r="W27" s="59"/>
      <c r="X27" s="59"/>
      <c r="Y27" s="59"/>
    </row>
    <row r="28" spans="1:29" ht="9.9499999999999993" customHeight="1" x14ac:dyDescent="0.25">
      <c r="A28" s="60"/>
      <c r="B28" s="60"/>
      <c r="C28" s="12"/>
      <c r="D28" s="12"/>
      <c r="E28" s="61"/>
      <c r="F28" s="61"/>
      <c r="G28" s="61"/>
      <c r="H28" s="61"/>
      <c r="I28" s="62"/>
      <c r="J28" s="62"/>
      <c r="K28" s="62"/>
      <c r="L28" s="62"/>
      <c r="M28" s="63"/>
      <c r="N28" s="63"/>
      <c r="O28" s="63"/>
      <c r="P28" s="63"/>
      <c r="Q28" s="63"/>
      <c r="R28" s="63"/>
      <c r="S28" s="63"/>
      <c r="T28" s="63"/>
      <c r="U28" s="59"/>
      <c r="V28" s="59"/>
      <c r="W28" s="59"/>
      <c r="X28" s="59"/>
      <c r="Y28" s="59"/>
    </row>
    <row r="29" spans="1:29" ht="9.9499999999999993" customHeight="1" x14ac:dyDescent="0.25">
      <c r="A29" s="60"/>
      <c r="B29" s="60"/>
      <c r="C29" s="12"/>
      <c r="D29" s="12"/>
      <c r="E29" s="61"/>
      <c r="F29" s="61"/>
      <c r="G29" s="61"/>
      <c r="H29" s="61"/>
      <c r="I29" s="62"/>
      <c r="J29" s="62"/>
      <c r="K29" s="62"/>
      <c r="L29" s="62"/>
      <c r="M29" s="63"/>
      <c r="N29" s="63"/>
      <c r="O29" s="63"/>
      <c r="P29" s="63"/>
      <c r="Q29" s="63"/>
      <c r="R29" s="63"/>
      <c r="S29" s="63"/>
      <c r="T29" s="63"/>
      <c r="U29" s="59"/>
      <c r="V29" s="59"/>
      <c r="W29" s="59"/>
      <c r="X29" s="59"/>
      <c r="Y29" s="59"/>
    </row>
    <row r="30" spans="1:29" ht="30" customHeight="1" x14ac:dyDescent="0.25">
      <c r="A30" s="76" t="s">
        <v>48</v>
      </c>
      <c r="B30" s="76"/>
      <c r="C30" s="76"/>
      <c r="D30" s="76"/>
      <c r="E30" s="76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39" t="s">
        <v>1</v>
      </c>
      <c r="U30" s="39"/>
      <c r="V30" s="39"/>
      <c r="W30" s="59">
        <f>SUM(W25:Y29)</f>
        <v>2</v>
      </c>
      <c r="X30" s="59"/>
      <c r="Y30" s="59"/>
    </row>
    <row r="31" spans="1:29" ht="18" customHeight="1" x14ac:dyDescent="0.25">
      <c r="A31" s="39" t="s">
        <v>49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39" t="s">
        <v>50</v>
      </c>
      <c r="U31" s="39"/>
      <c r="V31" s="39"/>
      <c r="W31" s="59">
        <f>W30*0.16</f>
        <v>0.32</v>
      </c>
      <c r="X31" s="59"/>
      <c r="Y31" s="59"/>
    </row>
    <row r="32" spans="1:29" ht="18" customHeight="1" x14ac:dyDescent="0.25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39" t="s">
        <v>51</v>
      </c>
      <c r="U32" s="39"/>
      <c r="V32" s="39"/>
      <c r="W32" s="59">
        <f>W31+W30</f>
        <v>2.3199999999999998</v>
      </c>
      <c r="X32" s="59"/>
      <c r="Y32" s="59"/>
    </row>
    <row r="33" spans="1:25" ht="15" customHeight="1" x14ac:dyDescent="0.25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47" t="s">
        <v>52</v>
      </c>
      <c r="U33" s="47"/>
      <c r="V33" s="47"/>
      <c r="W33" s="47"/>
      <c r="X33" s="47"/>
      <c r="Y33" s="47"/>
    </row>
    <row r="34" spans="1:25" ht="9.75" customHeight="1" x14ac:dyDescent="0.25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64"/>
      <c r="U34" s="65"/>
      <c r="V34" s="65"/>
      <c r="W34" s="65"/>
      <c r="X34" s="65"/>
      <c r="Y34" s="66"/>
    </row>
    <row r="35" spans="1:25" ht="6" customHeight="1" x14ac:dyDescent="0.25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67"/>
      <c r="U35" s="68"/>
      <c r="V35" s="68"/>
      <c r="W35" s="68"/>
      <c r="X35" s="68"/>
      <c r="Y35" s="69"/>
    </row>
    <row r="36" spans="1:25" ht="14.25" customHeight="1" x14ac:dyDescent="0.25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67"/>
      <c r="U36" s="68"/>
      <c r="V36" s="68"/>
      <c r="W36" s="68"/>
      <c r="X36" s="68"/>
      <c r="Y36" s="69"/>
    </row>
    <row r="37" spans="1:25" ht="15" hidden="1" customHeight="1" x14ac:dyDescent="0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7"/>
      <c r="U37" s="68"/>
      <c r="V37" s="68"/>
      <c r="W37" s="68"/>
      <c r="X37" s="68"/>
      <c r="Y37" s="69"/>
    </row>
    <row r="38" spans="1:25" ht="6.75" customHeight="1" x14ac:dyDescent="0.2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70"/>
      <c r="U38" s="71"/>
      <c r="V38" s="71"/>
      <c r="W38" s="71"/>
      <c r="X38" s="71"/>
      <c r="Y38" s="72"/>
    </row>
    <row r="39" spans="1:25" ht="15" hidden="1" customHeight="1" x14ac:dyDescent="0.25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73" t="s">
        <v>53</v>
      </c>
      <c r="U39" s="74"/>
      <c r="V39" s="74"/>
      <c r="W39" s="74"/>
      <c r="X39" s="74"/>
      <c r="Y39" s="75"/>
    </row>
    <row r="40" spans="1:25" ht="15" customHeight="1" x14ac:dyDescent="0.25">
      <c r="A40" s="83" t="s">
        <v>54</v>
      </c>
      <c r="B40" s="84"/>
      <c r="C40" s="84"/>
      <c r="D40" s="91" t="s">
        <v>55</v>
      </c>
      <c r="E40" s="91"/>
      <c r="F40" s="92"/>
      <c r="G40" s="81"/>
      <c r="H40" s="82"/>
      <c r="I40" s="93" t="s">
        <v>56</v>
      </c>
      <c r="J40" s="91"/>
      <c r="K40" s="91"/>
      <c r="L40" s="92"/>
      <c r="M40" s="94"/>
      <c r="N40" s="95"/>
      <c r="O40" s="93" t="s">
        <v>57</v>
      </c>
      <c r="P40" s="91"/>
      <c r="Q40" s="92"/>
      <c r="R40" s="81" t="s">
        <v>38</v>
      </c>
      <c r="S40" s="82"/>
      <c r="T40" s="32" t="s">
        <v>58</v>
      </c>
      <c r="U40" s="47"/>
      <c r="V40" s="47"/>
      <c r="W40" s="47"/>
      <c r="X40" s="47"/>
      <c r="Y40" s="47"/>
    </row>
    <row r="41" spans="1:25" ht="15" customHeight="1" x14ac:dyDescent="0.25">
      <c r="A41" s="83" t="s">
        <v>59</v>
      </c>
      <c r="B41" s="84"/>
      <c r="C41" s="84"/>
      <c r="D41" s="84"/>
      <c r="E41" s="84"/>
      <c r="F41" s="84"/>
      <c r="G41" s="84"/>
      <c r="H41" s="85" t="s">
        <v>60</v>
      </c>
      <c r="I41" s="86"/>
      <c r="J41" s="7"/>
      <c r="K41" s="87"/>
      <c r="L41" s="88"/>
      <c r="M41" s="88"/>
      <c r="N41" s="88"/>
      <c r="O41" s="88"/>
      <c r="P41" s="88"/>
      <c r="Q41" s="84" t="s">
        <v>61</v>
      </c>
      <c r="R41" s="84"/>
      <c r="S41" s="7"/>
      <c r="T41" s="65"/>
      <c r="U41" s="65"/>
      <c r="V41" s="65"/>
      <c r="W41" s="65"/>
      <c r="X41" s="65"/>
      <c r="Y41" s="66"/>
    </row>
    <row r="42" spans="1:25" ht="15" customHeight="1" x14ac:dyDescent="0.25">
      <c r="A42" s="8" t="s">
        <v>62</v>
      </c>
      <c r="B42" s="9"/>
      <c r="D42" s="89" t="s">
        <v>63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90"/>
      <c r="T42" s="71"/>
      <c r="U42" s="71"/>
      <c r="V42" s="71"/>
      <c r="W42" s="71"/>
      <c r="X42" s="71"/>
      <c r="Y42" s="72"/>
    </row>
    <row r="43" spans="1:25" ht="15" customHeight="1" x14ac:dyDescent="0.25">
      <c r="A43" s="40" t="s">
        <v>64</v>
      </c>
      <c r="B43" s="40"/>
      <c r="C43" s="40"/>
      <c r="D43" s="40"/>
      <c r="E43" s="40"/>
      <c r="F43" s="40"/>
      <c r="G43" s="40"/>
      <c r="H43" s="40" t="s">
        <v>65</v>
      </c>
      <c r="I43" s="40"/>
      <c r="J43" s="40"/>
      <c r="K43" s="40"/>
      <c r="L43" s="40"/>
      <c r="M43" s="40" t="s">
        <v>66</v>
      </c>
      <c r="N43" s="40"/>
      <c r="O43" s="40"/>
      <c r="P43" s="40"/>
      <c r="Q43" s="40"/>
      <c r="R43" s="40"/>
      <c r="S43" s="40" t="s">
        <v>67</v>
      </c>
      <c r="T43" s="47"/>
      <c r="U43" s="47"/>
      <c r="V43" s="47"/>
      <c r="W43" s="47"/>
      <c r="X43" s="47"/>
      <c r="Y43" s="47"/>
    </row>
    <row r="44" spans="1:25" ht="21" customHeight="1" x14ac:dyDescent="0.25">
      <c r="A44" s="79"/>
      <c r="B44" s="79"/>
      <c r="C44" s="79"/>
      <c r="D44" s="79"/>
      <c r="E44" s="79"/>
      <c r="F44" s="79"/>
      <c r="G44" s="79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pageMargins left="0.35433070866141736" right="0" top="0" bottom="0" header="0" footer="0.11811023622047245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7C8-6C8E-4556-AFE5-7751844F5FE9}">
  <dimension ref="A1:C3"/>
  <sheetViews>
    <sheetView workbookViewId="0">
      <selection activeCell="B2" sqref="B2"/>
    </sheetView>
  </sheetViews>
  <sheetFormatPr baseColWidth="10" defaultRowHeight="15" x14ac:dyDescent="0.25"/>
  <cols>
    <col min="1" max="1" width="7.28515625" bestFit="1" customWidth="1"/>
    <col min="2" max="2" width="91.7109375" customWidth="1"/>
    <col min="3" max="3" width="34.42578125" customWidth="1"/>
  </cols>
  <sheetData>
    <row r="1" spans="1:3" ht="15.75" thickBot="1" x14ac:dyDescent="0.3">
      <c r="A1" s="96" t="s">
        <v>73</v>
      </c>
      <c r="B1" s="96" t="s">
        <v>75</v>
      </c>
      <c r="C1" s="96" t="s">
        <v>81</v>
      </c>
    </row>
    <row r="2" spans="1:3" ht="225.75" thickBot="1" x14ac:dyDescent="0.3">
      <c r="A2" s="99">
        <v>7</v>
      </c>
      <c r="B2" s="98" t="s">
        <v>80</v>
      </c>
      <c r="C2" s="97"/>
    </row>
    <row r="3" spans="1:3" ht="180.75" thickBot="1" x14ac:dyDescent="0.3">
      <c r="A3" s="99">
        <v>8</v>
      </c>
      <c r="B3" s="98" t="s">
        <v>76</v>
      </c>
      <c r="C3" s="9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Hoja1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2021-07-02T18:13:37Z</cp:lastPrinted>
  <dcterms:created xsi:type="dcterms:W3CDTF">2019-11-09T02:47:23Z</dcterms:created>
  <dcterms:modified xsi:type="dcterms:W3CDTF">2021-07-02T18:14:16Z</dcterms:modified>
</cp:coreProperties>
</file>