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JM\PEDIDOS\"/>
    </mc:Choice>
  </mc:AlternateContent>
  <bookViews>
    <workbookView xWindow="0" yWindow="0" windowWidth="21600" windowHeight="9030"/>
  </bookViews>
  <sheets>
    <sheet name="AJM- GDL-" sheetId="20" r:id="rId1"/>
    <sheet name="Tecnica" sheetId="28" r:id="rId2"/>
  </sheets>
  <externalReferences>
    <externalReference r:id="rId3"/>
  </externalReferences>
  <definedNames>
    <definedName name="_xlnm._FilterDatabase" localSheetId="1" hidden="1">Tecnica!$A$1:$E$1</definedName>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0">'AJM- GDL-'!$1:$24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26" i="20" l="1"/>
  <c r="W27" i="20"/>
  <c r="W25" i="20" l="1"/>
  <c r="W30" i="20" l="1"/>
  <c r="W31" i="20" s="1"/>
  <c r="W32" i="20" s="1"/>
</calcChain>
</file>

<file path=xl/sharedStrings.xml><?xml version="1.0" encoding="utf-8"?>
<sst xmlns="http://schemas.openxmlformats.org/spreadsheetml/2006/main" count="106" uniqueCount="99">
  <si>
    <t>Cantidad</t>
  </si>
  <si>
    <t>Subtotal</t>
  </si>
  <si>
    <t>Descripción</t>
  </si>
  <si>
    <t>Precio</t>
  </si>
  <si>
    <t>Título</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</si>
  <si>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</si>
  <si>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</si>
  <si>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</si>
  <si>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</si>
  <si>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</si>
  <si>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</si>
  <si>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</si>
  <si>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</si>
  <si>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</si>
  <si>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</si>
  <si>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</si>
  <si>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</si>
  <si>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</si>
  <si>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</si>
  <si>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</si>
  <si>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Laura Sagun</t>
  </si>
  <si>
    <t>Colonia</t>
  </si>
  <si>
    <t>Cliente Nuevo:</t>
  </si>
  <si>
    <t>SI</t>
  </si>
  <si>
    <t>Ciudad</t>
  </si>
  <si>
    <t>Medio</t>
  </si>
  <si>
    <t>Tranporte Consolidado</t>
  </si>
  <si>
    <t>Teléfono</t>
  </si>
  <si>
    <t>LAB</t>
  </si>
  <si>
    <t>Guadalajara</t>
  </si>
  <si>
    <t>E-mail</t>
  </si>
  <si>
    <t>DATOS DE ENTREGA</t>
  </si>
  <si>
    <t>FORMA DE ENTREGA</t>
  </si>
  <si>
    <t>Nosotros</t>
  </si>
  <si>
    <t>Cliente Recoge</t>
  </si>
  <si>
    <t>Ciudad / Estado</t>
  </si>
  <si>
    <t>Transporte</t>
  </si>
  <si>
    <t>X</t>
  </si>
  <si>
    <t>Contacto y Teléfono</t>
  </si>
  <si>
    <t>Fecha de Entrega</t>
  </si>
  <si>
    <t>Horario de Entrega</t>
  </si>
  <si>
    <t>Servicio</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</si>
  <si>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</si>
  <si>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</si>
  <si>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</si>
  <si>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</si>
  <si>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</si>
  <si>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</si>
  <si>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</si>
  <si>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</si>
  <si>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</si>
  <si>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</si>
  <si>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</si>
  <si>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</si>
  <si>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</si>
  <si>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</si>
  <si>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</si>
  <si>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</si>
  <si>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</si>
  <si>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</si>
  <si>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</si>
  <si>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</si>
  <si>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</si>
  <si>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</si>
  <si>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</si>
  <si>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</si>
  <si>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</si>
  <si>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9:00 a 14:00 hrs</t>
  </si>
  <si>
    <t>PEDIDO</t>
  </si>
  <si>
    <t>DEL951228SS3</t>
  </si>
  <si>
    <t>Partida</t>
  </si>
  <si>
    <t>Imagen</t>
  </si>
  <si>
    <t>Gobierno del Estado de Guanajuato</t>
  </si>
  <si>
    <t>Lic. Juana Haydeé Escobar Tel. 473 7330  732 Ext 1205</t>
  </si>
  <si>
    <t>Silla Iso Tapizada</t>
  </si>
  <si>
    <t>Medidas: Frente: 53cm. Fondo: 55 cm. Altura: 84 cm.</t>
  </si>
  <si>
    <t>Silla Fija Multiusos: Estructura metálica en tubo oval cal. 1/4 x 11/4" Cal.18, refuerzos del asiento en tubo acero 5/8" Cal 18. Pintura epoxico color negro mate, Asiento y respaldo acojinado inyectado en poliuretano con retardante de flama, de 50 kg/m3 en asiento con espesor de 5cm y de30kg/m3 en respaldo con espesor de 3cm, Tapicería de tela polyester con retardante de flama color negro</t>
  </si>
  <si>
    <t>GDL-249</t>
  </si>
  <si>
    <t xml:space="preserve">473 735 3400 Ext. 1675 </t>
  </si>
  <si>
    <t>Carretera Guanajuato- Juventino Rosas Km 9.5</t>
  </si>
  <si>
    <t>Col. Yerbabuena</t>
  </si>
  <si>
    <t>Guanajuato, Gto</t>
  </si>
  <si>
    <t>Muestras licitacion</t>
  </si>
  <si>
    <t>Gto- 40051001-046-21 -CAGEG-04620210</t>
  </si>
  <si>
    <t>Clave</t>
  </si>
  <si>
    <t>Descripción del equipo solicitado por la convocante</t>
  </si>
  <si>
    <t>Descripción del equipo propuesto por el participante: Sinergia 17 S.R.L. de C.V.</t>
  </si>
  <si>
    <t>Pupitre para aula escolar respaldo y asiento en polipropileno color gris diseño ergonómico, paleta abatible portalibros reforzado, que este soldado para evitar daños la base del pupitre es en forma de trineo que tenga una garantía de 5 años por defectos de fabricación mantenimiento preventivo, por un año altura piso- asiento 43 cm fondo 67cm frente 54cm altura total 73cm tolerancia +-5 cm</t>
  </si>
  <si>
    <r>
      <rPr>
        <b/>
        <u/>
        <sz val="9"/>
        <color theme="1"/>
        <rFont val="Arial"/>
        <family val="2"/>
      </rPr>
      <t>Pupitre Trineo para aula escolar</t>
    </r>
    <r>
      <rPr>
        <sz val="9"/>
        <color theme="1"/>
        <rFont val="Arial"/>
        <family val="2"/>
      </rPr>
      <t xml:space="preserve">: </t>
    </r>
    <r>
      <rPr>
        <b/>
        <sz val="9"/>
        <color theme="1"/>
        <rFont val="Arial"/>
        <family val="2"/>
      </rPr>
      <t>Medidas</t>
    </r>
    <r>
      <rPr>
        <sz val="9"/>
        <color theme="1"/>
        <rFont val="Arial"/>
        <family val="2"/>
      </rPr>
      <t xml:space="preserve"> Generale: Altura  del piso al asiento 43cm; Fondo 67cm;  Frente 54cm;  Altura total 73cm, tolerancia +/-5cm. </t>
    </r>
    <r>
      <rPr>
        <b/>
        <sz val="9"/>
        <color theme="1"/>
        <rFont val="Arial"/>
        <family val="2"/>
      </rPr>
      <t>Asiento y Respaldo</t>
    </r>
    <r>
      <rPr>
        <sz val="9"/>
        <color theme="1"/>
        <rFont val="Arial"/>
        <family val="2"/>
      </rPr>
      <t xml:space="preserve"> en polipropileno inyectadode alto impacto color gris diseño ergonómic. </t>
    </r>
    <r>
      <rPr>
        <b/>
        <sz val="9"/>
        <color theme="1"/>
        <rFont val="Arial"/>
        <family val="2"/>
      </rPr>
      <t>Paleta</t>
    </r>
    <r>
      <rPr>
        <sz val="9"/>
        <color theme="1"/>
        <rFont val="Arial"/>
        <family val="2"/>
      </rPr>
      <t xml:space="preserve"> </t>
    </r>
    <r>
      <rPr>
        <sz val="9"/>
        <color rgb="FFFF0000"/>
        <rFont val="Arial"/>
        <family val="2"/>
      </rPr>
      <t>abatible</t>
    </r>
    <r>
      <rPr>
        <sz val="9"/>
        <color theme="1"/>
        <rFont val="Arial"/>
        <family val="2"/>
      </rPr>
      <t xml:space="preserve"> en polipropileno.  </t>
    </r>
    <r>
      <rPr>
        <b/>
        <sz val="9"/>
        <color theme="1"/>
        <rFont val="Arial"/>
        <family val="2"/>
      </rPr>
      <t>Portalibros</t>
    </r>
    <r>
      <rPr>
        <sz val="9"/>
        <color theme="1"/>
        <rFont val="Arial"/>
        <family val="2"/>
      </rPr>
      <t xml:space="preserve"> reforzado soldado a la base del pupitre. . </t>
    </r>
    <r>
      <rPr>
        <b/>
        <sz val="9"/>
        <color theme="1"/>
        <rFont val="Arial"/>
        <family val="2"/>
      </rPr>
      <t>Respaldo:</t>
    </r>
    <r>
      <rPr>
        <sz val="9"/>
        <color theme="1"/>
        <rFont val="Arial"/>
        <family val="2"/>
      </rPr>
      <t xml:space="preserve">  largo 30cm x ancho 46cm y </t>
    </r>
    <r>
      <rPr>
        <b/>
        <sz val="9"/>
        <color theme="1"/>
        <rFont val="Arial"/>
        <family val="2"/>
      </rPr>
      <t>Asiento</t>
    </r>
    <r>
      <rPr>
        <sz val="9"/>
        <color theme="1"/>
        <rFont val="Arial"/>
        <family val="2"/>
      </rPr>
      <t xml:space="preserve"> largo 46cm  x ancho 47cm. </t>
    </r>
    <r>
      <rPr>
        <b/>
        <sz val="9"/>
        <color theme="1"/>
        <rFont val="Arial"/>
        <family val="2"/>
      </rPr>
      <t>Estructura:</t>
    </r>
    <r>
      <rPr>
        <sz val="9"/>
        <color theme="1"/>
        <rFont val="Arial"/>
        <family val="2"/>
      </rPr>
      <t xml:space="preserve">  tipo trineo, con varilla de acero Cold-Rolled calidad 1018 de 1/2" de diámetro, formando marcos laterales (izquierdo y derecho) y un refuerzo en la parte superior una asnilla-refuerzo en ambos lados en perfil tubular oval de 1 x 1 1/4" Cal.16 para colocar el respaldo y fijarse mediante remache tipo "Pop" que garantiza mayor durabilidad.  </t>
    </r>
    <r>
      <rPr>
        <b/>
        <sz val="9"/>
        <color theme="1"/>
        <rFont val="Arial"/>
        <family val="2"/>
      </rPr>
      <t>Regatones</t>
    </r>
    <r>
      <rPr>
        <sz val="9"/>
        <color theme="1"/>
        <rFont val="Arial"/>
        <family val="2"/>
      </rPr>
      <t xml:space="preserve"> fijos de polipropileno de alto impacto con textura antiderrapante unido en la parte del contacto con el piso que garantice no desprenderse ni gire sobre la estructura o se separe de la misma. </t>
    </r>
    <r>
      <rPr>
        <b/>
        <sz val="9"/>
        <color theme="1"/>
        <rFont val="Arial"/>
        <family val="2"/>
      </rPr>
      <t>Marca:</t>
    </r>
    <r>
      <rPr>
        <sz val="9"/>
        <color theme="1"/>
        <rFont val="Arial"/>
        <family val="2"/>
      </rPr>
      <t xml:space="preserve"> Pizarrones Guadalajara. </t>
    </r>
    <r>
      <rPr>
        <b/>
        <sz val="9"/>
        <color theme="1"/>
        <rFont val="Arial"/>
        <family val="2"/>
      </rPr>
      <t>Modelo:</t>
    </r>
    <r>
      <rPr>
        <sz val="9"/>
        <color theme="1"/>
        <rFont val="Arial"/>
        <family val="2"/>
      </rPr>
      <t xml:space="preserve"> Pupitre ISO trineo. </t>
    </r>
    <r>
      <rPr>
        <b/>
        <sz val="9"/>
        <color theme="1"/>
        <rFont val="Arial"/>
        <family val="2"/>
      </rPr>
      <t xml:space="preserve">Garantía:  </t>
    </r>
    <r>
      <rPr>
        <sz val="9"/>
        <color theme="1"/>
        <rFont val="Arial"/>
        <family val="2"/>
      </rPr>
      <t xml:space="preserve">5 años por defectos de fabricación. Servicio de  mantenimiento preventivo por un año. </t>
    </r>
    <r>
      <rPr>
        <b/>
        <sz val="9"/>
        <color theme="1"/>
        <rFont val="Arial"/>
        <family val="2"/>
      </rPr>
      <t>Procedencia:</t>
    </r>
    <r>
      <rPr>
        <sz val="9"/>
        <color theme="1"/>
        <rFont val="Arial"/>
        <family val="2"/>
      </rPr>
      <t xml:space="preserve"> México.  </t>
    </r>
    <r>
      <rPr>
        <b/>
        <sz val="9"/>
        <color theme="1"/>
        <rFont val="Arial"/>
        <family val="2"/>
      </rPr>
      <t>Fabricado</t>
    </r>
    <r>
      <rPr>
        <sz val="9"/>
        <color theme="1"/>
        <rFont val="Arial"/>
        <family val="2"/>
      </rPr>
      <t xml:space="preserve"> bajo normas de calidad </t>
    </r>
    <r>
      <rPr>
        <b/>
        <sz val="9"/>
        <color theme="1"/>
        <rFont val="Arial"/>
        <family val="2"/>
      </rPr>
      <t>ISO 9001:2015.</t>
    </r>
  </si>
  <si>
    <t>Silla Apilable Color a elegir: 1.-Tapizada en Tela. 2.- Estructura de acero tubular Cal.16. 3.- Asiento y respaldo elíptico. 4.- Pintura el electrostática en polvo (epóxica). 5.- Asiento y respaldo con tapa protectora en polipropileno. 6.- Acojinamiento en hule espuma. Color Azul. El tono azul se seleccionará de acuerdo al muestrario de colores del proveedor adjudicado</t>
  </si>
  <si>
    <r>
      <rPr>
        <b/>
        <u/>
        <sz val="9"/>
        <color theme="1"/>
        <rFont val="Arial"/>
        <family val="2"/>
      </rPr>
      <t>Silla Apilable tapizada:</t>
    </r>
    <r>
      <rPr>
        <b/>
        <sz val="9"/>
        <color theme="1"/>
        <rFont val="Arial"/>
        <family val="2"/>
      </rPr>
      <t xml:space="preserve"> Medidas: </t>
    </r>
    <r>
      <rPr>
        <sz val="9"/>
        <color theme="1"/>
        <rFont val="Arial"/>
        <family val="2"/>
      </rPr>
      <t>frente: 53cm. Fondo: 55cm. Altura: 81cm</t>
    </r>
    <r>
      <rPr>
        <b/>
        <sz val="9"/>
        <color theme="1"/>
        <rFont val="Arial"/>
        <family val="2"/>
      </rPr>
      <t>. Estructura</t>
    </r>
    <r>
      <rPr>
        <sz val="9"/>
        <color theme="1"/>
        <rFont val="Arial"/>
        <family val="2"/>
      </rPr>
      <t xml:space="preserve"> metálica eliptico oval de 11/4" x 1/4" Cal.18, refuerzos del asiento en tubo acero 5/8" cal 16. . </t>
    </r>
    <r>
      <rPr>
        <b/>
        <sz val="9"/>
        <color theme="1"/>
        <rFont val="Arial"/>
        <family val="2"/>
      </rPr>
      <t>Armado:</t>
    </r>
    <r>
      <rPr>
        <sz val="9"/>
        <color theme="1"/>
        <rFont val="Arial"/>
        <family val="2"/>
      </rPr>
      <t xml:space="preserve"> Uniones metálicas soldadas por cordones corridos suaves al tacto, sin hendiduras, filos cortantes, escoria, y libre de rebaba, empleando el sistema M.I.G. (metal inerte gas) de microalambre, previamente decapada. </t>
    </r>
    <r>
      <rPr>
        <b/>
        <sz val="9"/>
        <color theme="1"/>
        <rFont val="Arial"/>
        <family val="2"/>
      </rPr>
      <t>Pintura</t>
    </r>
    <r>
      <rPr>
        <sz val="9"/>
        <color theme="1"/>
        <rFont val="Arial"/>
        <family val="2"/>
      </rPr>
      <t xml:space="preserve"> termoplástica micro pulverizada epóxica horneada a 200° C color negro mate, previo desengrasado y fosfatado. </t>
    </r>
    <r>
      <rPr>
        <b/>
        <sz val="9"/>
        <color theme="1"/>
        <rFont val="Arial"/>
        <family val="2"/>
      </rPr>
      <t>Regatones</t>
    </r>
    <r>
      <rPr>
        <sz val="9"/>
        <color theme="1"/>
        <rFont val="Arial"/>
        <family val="2"/>
      </rPr>
      <t xml:space="preserve"> internos inyectados en polipropileno de alto impacto color negro en la parte inferior de las cuatro patas y en ambos extremos del tubo de refuerzo del asiento. </t>
    </r>
    <r>
      <rPr>
        <b/>
        <sz val="9"/>
        <color theme="1"/>
        <rFont val="Arial"/>
        <family val="2"/>
      </rPr>
      <t>Asiento y respaldo</t>
    </r>
    <r>
      <rPr>
        <sz val="9"/>
        <color theme="1"/>
        <rFont val="Arial"/>
        <family val="2"/>
      </rPr>
      <t xml:space="preserve"> diseño ergonómico, acojinado inyectado en poliuretano con retardante de flama, de 50kg/m3 en asiento con espesor de 5cm y de30kg/m3 en respaldo con espesor de 3cm, ambos montados de forma individual sobre una base de polipropileno reforzado (conchas plásticas exteriores resistentes al alto impacto). Asiento y respaldo en tapicería de tela polyester con retardante de flama protector de manchas realizada en tela </t>
    </r>
    <r>
      <rPr>
        <b/>
        <sz val="9"/>
        <color theme="1"/>
        <rFont val="Arial"/>
        <family val="2"/>
      </rPr>
      <t>Color</t>
    </r>
    <r>
      <rPr>
        <sz val="9"/>
        <color theme="1"/>
        <rFont val="Arial"/>
        <family val="2"/>
      </rPr>
      <t xml:space="preserve"> Tela: azul. </t>
    </r>
    <r>
      <rPr>
        <b/>
        <sz val="9"/>
        <color theme="1"/>
        <rFont val="Arial"/>
        <family val="2"/>
      </rPr>
      <t>Garantía:</t>
    </r>
    <r>
      <rPr>
        <sz val="9"/>
        <color theme="1"/>
        <rFont val="Arial"/>
        <family val="2"/>
      </rPr>
      <t xml:space="preserve"> 1 año contra defectos de fabricación y/o vicios ocultos </t>
    </r>
    <r>
      <rPr>
        <b/>
        <sz val="9"/>
        <color theme="1"/>
        <rFont val="Arial"/>
        <family val="2"/>
      </rPr>
      <t>Marca:</t>
    </r>
    <r>
      <rPr>
        <sz val="9"/>
        <color theme="1"/>
        <rFont val="Arial"/>
        <family val="2"/>
      </rPr>
      <t xml:space="preserve"> Pizarrones Guadalajara. </t>
    </r>
    <r>
      <rPr>
        <b/>
        <sz val="9"/>
        <color theme="1"/>
        <rFont val="Arial"/>
        <family val="2"/>
      </rPr>
      <t>Modelo:</t>
    </r>
    <r>
      <rPr>
        <sz val="9"/>
        <color theme="1"/>
        <rFont val="Arial"/>
        <family val="2"/>
      </rPr>
      <t xml:space="preserve"> Silla ISO. </t>
    </r>
    <r>
      <rPr>
        <b/>
        <sz val="9"/>
        <color theme="1"/>
        <rFont val="Arial"/>
        <family val="2"/>
      </rPr>
      <t>Procedencia:</t>
    </r>
    <r>
      <rPr>
        <sz val="9"/>
        <color theme="1"/>
        <rFont val="Arial"/>
        <family val="2"/>
      </rPr>
      <t xml:space="preserve"> México: </t>
    </r>
    <r>
      <rPr>
        <b/>
        <sz val="9"/>
        <color theme="1"/>
        <rFont val="Arial"/>
        <family val="2"/>
      </rPr>
      <t>Fabricado</t>
    </r>
    <r>
      <rPr>
        <sz val="9"/>
        <color theme="1"/>
        <rFont val="Arial"/>
        <family val="2"/>
      </rPr>
      <t xml:space="preserve"> bajo normas de calidad </t>
    </r>
    <r>
      <rPr>
        <b/>
        <sz val="9"/>
        <color theme="1"/>
        <rFont val="Arial"/>
        <family val="2"/>
      </rPr>
      <t>ISO 9001:2015</t>
    </r>
  </si>
  <si>
    <t>Mesa de trabajo de 1.20 x .60, con patas de tubular cuadrado calibre 22 cubierta melamina calibre 28, mas menos 5 cm conforme a medidas establecidas el color de la melamina sea roble y el tono se seleccionará de acuerdo al muestrario de colores del proveedor adjudicado. la altura de la mesa sea de 0.75metros</t>
  </si>
  <si>
    <r>
      <rPr>
        <b/>
        <u/>
        <sz val="9"/>
        <color theme="1"/>
        <rFont val="Arial"/>
        <family val="2"/>
      </rPr>
      <t>Mesa de trabajo</t>
    </r>
    <r>
      <rPr>
        <sz val="9"/>
        <color theme="1"/>
        <rFont val="Arial"/>
        <family val="2"/>
      </rPr>
      <t xml:space="preserve">: Medidas Generales: </t>
    </r>
    <r>
      <rPr>
        <sz val="9"/>
        <color rgb="FFFF0000"/>
        <rFont val="Arial"/>
        <family val="2"/>
      </rPr>
      <t>120cm</t>
    </r>
    <r>
      <rPr>
        <sz val="9"/>
        <color theme="1"/>
        <rFont val="Arial"/>
        <family val="2"/>
      </rPr>
      <t xml:space="preserve"> x </t>
    </r>
    <r>
      <rPr>
        <sz val="9"/>
        <color rgb="FFFF0000"/>
        <rFont val="Arial"/>
        <family val="2"/>
      </rPr>
      <t>60cm</t>
    </r>
    <r>
      <rPr>
        <sz val="9"/>
        <color theme="1"/>
        <rFont val="Arial"/>
        <family val="2"/>
      </rPr>
      <t xml:space="preserve"> x 75cm de altura, tolerancia +/-5cm. </t>
    </r>
    <r>
      <rPr>
        <b/>
        <sz val="9"/>
        <color theme="1"/>
        <rFont val="Arial"/>
        <family val="2"/>
      </rPr>
      <t>Estructura</t>
    </r>
    <r>
      <rPr>
        <sz val="9"/>
        <color theme="1"/>
        <rFont val="Arial"/>
        <family val="2"/>
      </rPr>
      <t xml:space="preserve"> metálica en acero tubular de 2" x 1" Cal.22. </t>
    </r>
    <r>
      <rPr>
        <b/>
        <sz val="9"/>
        <color theme="1"/>
        <rFont val="Arial"/>
        <family val="2"/>
      </rPr>
      <t>Uniones</t>
    </r>
    <r>
      <rPr>
        <sz val="9"/>
        <color theme="1"/>
        <rFont val="Arial"/>
        <family val="2"/>
      </rPr>
      <t xml:space="preserve"> metalicas mediante soldadura tipo MIG libre de escorias y filos cortantes. </t>
    </r>
    <r>
      <rPr>
        <b/>
        <sz val="9"/>
        <color theme="1"/>
        <rFont val="Arial"/>
        <family val="2"/>
      </rPr>
      <t>Pintura</t>
    </r>
    <r>
      <rPr>
        <sz val="9"/>
        <color theme="1"/>
        <rFont val="Arial"/>
        <family val="2"/>
      </rPr>
      <t xml:space="preserve"> epoxica de horneo a 200°C colo negro , 4 patas con refuerzos laterales tipo "H" y trabe o refuerzo central que une los refuerzos. </t>
    </r>
    <r>
      <rPr>
        <b/>
        <sz val="9"/>
        <color theme="1"/>
        <rFont val="Arial"/>
        <family val="2"/>
      </rPr>
      <t>Cubierta</t>
    </r>
    <r>
      <rPr>
        <sz val="9"/>
        <color theme="1"/>
        <rFont val="Arial"/>
        <family val="2"/>
      </rPr>
      <t xml:space="preserve"> de melamina de 19mm color roble o similar acorde al proveedor adjudicado, cantos de PVC termo adherible. </t>
    </r>
    <r>
      <rPr>
        <b/>
        <sz val="9"/>
        <color theme="1"/>
        <rFont val="Arial"/>
        <family val="2"/>
      </rPr>
      <t>Regatones</t>
    </r>
    <r>
      <rPr>
        <sz val="9"/>
        <color theme="1"/>
        <rFont val="Arial"/>
        <family val="2"/>
      </rPr>
      <t xml:space="preserve">  de polipropileno de alto impacto. </t>
    </r>
    <r>
      <rPr>
        <b/>
        <sz val="9"/>
        <color theme="1"/>
        <rFont val="Arial"/>
        <family val="2"/>
      </rPr>
      <t>Marca:</t>
    </r>
    <r>
      <rPr>
        <sz val="9"/>
        <color theme="1"/>
        <rFont val="Arial"/>
        <family val="2"/>
      </rPr>
      <t xml:space="preserve"> Pizarrones Guadalajara. </t>
    </r>
    <r>
      <rPr>
        <b/>
        <sz val="9"/>
        <color theme="1"/>
        <rFont val="Arial"/>
        <family val="2"/>
      </rPr>
      <t>Modelo:</t>
    </r>
    <r>
      <rPr>
        <sz val="9"/>
        <color theme="1"/>
        <rFont val="Arial"/>
        <family val="2"/>
      </rPr>
      <t xml:space="preserve"> Mesa de lectura Melamina. </t>
    </r>
    <r>
      <rPr>
        <b/>
        <sz val="9"/>
        <color theme="1"/>
        <rFont val="Arial"/>
        <family val="2"/>
      </rPr>
      <t>Garantía:</t>
    </r>
    <r>
      <rPr>
        <sz val="9"/>
        <color theme="1"/>
        <rFont val="Arial"/>
        <family val="2"/>
      </rPr>
      <t xml:space="preserve"> 1 año contra defectos de fabricacion y/o vicios ocultos. </t>
    </r>
    <r>
      <rPr>
        <b/>
        <sz val="9"/>
        <color theme="1"/>
        <rFont val="Arial"/>
        <family val="2"/>
      </rPr>
      <t>Procedencia:</t>
    </r>
    <r>
      <rPr>
        <sz val="9"/>
        <color theme="1"/>
        <rFont val="Arial"/>
        <family val="2"/>
      </rPr>
      <t xml:space="preserve"> México. </t>
    </r>
    <r>
      <rPr>
        <b/>
        <sz val="9"/>
        <color theme="1"/>
        <rFont val="Arial"/>
        <family val="2"/>
      </rPr>
      <t>Fabricado:</t>
    </r>
    <r>
      <rPr>
        <sz val="9"/>
        <color theme="1"/>
        <rFont val="Arial"/>
        <family val="2"/>
      </rPr>
      <t xml:space="preserve"> Bajo nomras de calidad </t>
    </r>
    <r>
      <rPr>
        <b/>
        <sz val="9"/>
        <color theme="1"/>
        <rFont val="Arial"/>
        <family val="2"/>
      </rPr>
      <t>ISO 9001:2015.</t>
    </r>
  </si>
  <si>
    <t>Medidas: Frente: 54cm. Fondo: 67 cm. Altura: 73 cm.</t>
  </si>
  <si>
    <r>
      <t xml:space="preserve">Pupitre Trineo para aula escolar: Medidas Generale: Altura  del piso al asiento 43cm; Fondo 67cm;  Frente 54cm;  Altura total 73cm, tolerancia +/-5cm. Asiento y Respaldo en polipropileno color </t>
    </r>
    <r>
      <rPr>
        <sz val="9"/>
        <color rgb="FFFF0000"/>
        <rFont val="Arial"/>
        <family val="2"/>
      </rPr>
      <t>gris</t>
    </r>
    <r>
      <rPr>
        <sz val="9"/>
        <color theme="1"/>
        <rFont val="Arial"/>
        <family val="2"/>
      </rPr>
      <t xml:space="preserve"> diseño ergonómic. </t>
    </r>
    <r>
      <rPr>
        <b/>
        <sz val="9"/>
        <color theme="1"/>
        <rFont val="Arial"/>
        <family val="2"/>
      </rPr>
      <t>Paleta</t>
    </r>
    <r>
      <rPr>
        <sz val="9"/>
        <color theme="1"/>
        <rFont val="Arial"/>
        <family val="2"/>
      </rPr>
      <t xml:space="preserve"> </t>
    </r>
    <r>
      <rPr>
        <sz val="9"/>
        <color rgb="FFFF0000"/>
        <rFont val="Arial"/>
        <family val="2"/>
      </rPr>
      <t>abatible</t>
    </r>
    <r>
      <rPr>
        <sz val="9"/>
        <color theme="1"/>
        <rFont val="Arial"/>
        <family val="2"/>
      </rPr>
      <t xml:space="preserve"> en polipropileno.  </t>
    </r>
    <r>
      <rPr>
        <b/>
        <sz val="9"/>
        <color theme="1"/>
        <rFont val="Arial"/>
        <family val="2"/>
      </rPr>
      <t>Portalibros</t>
    </r>
    <r>
      <rPr>
        <sz val="9"/>
        <color theme="1"/>
        <rFont val="Arial"/>
        <family val="2"/>
      </rPr>
      <t xml:space="preserve"> reforzado soldado a la base del pupitre. Respaldo:  largo 30cm x ancho 46cm y Asiento largo 46cm  x ancho 47cm. Estructura: varilla 1/2" y un refuerzo en la parte superior una asnilla-refuerzo en ambos lados en perfil tubular oval de 1 x 1 1/4" Cal.16 para colocar el respaldo y fijarse mediante remache tipo "Pop" que garantiza mayor durabilidad.  </t>
    </r>
    <r>
      <rPr>
        <b/>
        <sz val="9"/>
        <color theme="1"/>
        <rFont val="Arial"/>
        <family val="2"/>
      </rPr>
      <t>Regatones</t>
    </r>
    <r>
      <rPr>
        <sz val="9"/>
        <color theme="1"/>
        <rFont val="Arial"/>
        <family val="2"/>
      </rPr>
      <t xml:space="preserve"> fijos de polipropileno</t>
    </r>
  </si>
  <si>
    <t>Pupitre ISO Trineo</t>
  </si>
  <si>
    <t>Muestras Licitacion Gto- 40051001-046-21 -CAGEG-04620210</t>
  </si>
  <si>
    <t>Medidas: 120cm x 60cm x 75cm altura</t>
  </si>
  <si>
    <r>
      <t xml:space="preserve">Mesa de trabajo: </t>
    </r>
    <r>
      <rPr>
        <b/>
        <sz val="10"/>
        <color theme="1"/>
        <rFont val="Arial"/>
        <family val="2"/>
      </rPr>
      <t>Estructura</t>
    </r>
    <r>
      <rPr>
        <sz val="10"/>
        <color theme="1"/>
        <rFont val="Arial"/>
        <family val="2"/>
      </rPr>
      <t xml:space="preserve"> metálica en acero tubular de</t>
    </r>
    <r>
      <rPr>
        <sz val="10"/>
        <color rgb="FFFF0000"/>
        <rFont val="Arial"/>
        <family val="2"/>
      </rPr>
      <t xml:space="preserve"> 2" x 1" Cal.22</t>
    </r>
    <r>
      <rPr>
        <sz val="10"/>
        <color theme="1"/>
        <rFont val="Arial"/>
        <family val="2"/>
      </rPr>
      <t xml:space="preserve">. </t>
    </r>
    <r>
      <rPr>
        <b/>
        <sz val="10"/>
        <color theme="1"/>
        <rFont val="Arial"/>
        <family val="2"/>
      </rPr>
      <t>Pintura</t>
    </r>
    <r>
      <rPr>
        <sz val="10"/>
        <color theme="1"/>
        <rFont val="Arial"/>
        <family val="2"/>
      </rPr>
      <t xml:space="preserve"> epoxica color negro , 4 patas con refuerzos laterales tipo "H" y trabe o refuerzo central que une los refuerzos. </t>
    </r>
    <r>
      <rPr>
        <b/>
        <sz val="10"/>
        <color theme="1"/>
        <rFont val="Arial"/>
        <family val="2"/>
      </rPr>
      <t>Cubierta</t>
    </r>
    <r>
      <rPr>
        <sz val="10"/>
        <color theme="1"/>
        <rFont val="Arial"/>
        <family val="2"/>
      </rPr>
      <t xml:space="preserve"> de melamina de 19mm </t>
    </r>
    <r>
      <rPr>
        <sz val="10"/>
        <color rgb="FFFF0000"/>
        <rFont val="Arial"/>
        <family val="2"/>
      </rPr>
      <t>color roble</t>
    </r>
    <r>
      <rPr>
        <sz val="10"/>
        <color theme="1"/>
        <rFont val="Arial"/>
        <family val="2"/>
      </rPr>
      <t xml:space="preserve"> cantos de PVC termo adherible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</si>
</sst>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Red]#,##0.00"/>
  </numFmts>
  <fonts count="21"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name val="Arial"/>
    </font>
    <font>
      <b/>
      <sz val="10"/>
      <color rgb="FFFF0000"/>
      <name val="Arial"/>
      <family val="2"/>
    </font>
    <font>
      <b/>
      <sz val="9"/>
      <color theme="1"/>
      <name val="Arial"/>
      <family val="2"/>
    </font>
    <font>
      <sz val="9"/>
      <color rgb="FFFF0000"/>
      <name val="Arial"/>
      <family val="2"/>
    </font>
    <font>
      <b/>
      <u/>
      <sz val="9"/>
      <color theme="1"/>
      <name val="Arial"/>
      <family val="2"/>
    </font>
    <font>
      <sz val="10"/>
      <color rgb="FFFF0000"/>
      <name val="Arial"/>
      <family val="2"/>
    </font>
  </fonts>
  <fills count="6">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tint="-0.14999847407452621"/>
        <bgColor indexed="64"/>
      </patternFill>
    </fill>
  </fills>
  <borders count="1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0" fontId="8" fillId="0" borderId="0" applyNumberFormat="0" applyFill="0" applyBorder="0" applyAlignment="0" applyProtection="0"/>
    <xf numFmtId="0" fontId="15" fillId="0" borderId="0"/>
    <xf numFmtId="0" fontId="1" fillId="0" borderId="0"/>
  </cellStyleXfs>
  <cellXfs count="118">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0" fontId="17" fillId="5" borderId="17" xfId="0" applyFont="1" applyFill="1" applyBorder="1" applyAlignment="1">
      <alignment horizontal="center" vertical="center"/>
    </xf>
    <xf numFmtId="0" fontId="2" fillId="0" borderId="0" xfId="0" applyFont="1" applyAlignment="1">
      <alignment horizontal="center" vertical="center"/>
    </xf>
    <xf numFmtId="0" fontId="2" fillId="0" borderId="17" xfId="0" applyFont="1" applyBorder="1" applyAlignment="1">
      <alignment horizontal="center" vertical="center"/>
    </xf>
    <xf numFmtId="0" fontId="2" fillId="0" borderId="17" xfId="0" applyFont="1" applyBorder="1" applyAlignment="1">
      <alignment horizontal="left" vertical="top" wrapText="1"/>
    </xf>
    <xf numFmtId="0" fontId="3" fillId="2" borderId="11" xfId="0" applyFont="1" applyFill="1" applyBorder="1" applyAlignment="1">
      <alignment horizontal="center" vertical="center"/>
    </xf>
    <xf numFmtId="0" fontId="3" fillId="2" borderId="1" xfId="0" applyFont="1" applyFill="1" applyBorder="1" applyAlignment="1">
      <alignment horizontal="center" vertical="center"/>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3" fillId="2" borderId="3" xfId="0" applyFont="1" applyFill="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6" fillId="0" borderId="1" xfId="0" applyFont="1" applyBorder="1" applyAlignment="1">
      <alignment horizontal="left" vertical="center" wrapText="1"/>
    </xf>
    <xf numFmtId="0" fontId="3" fillId="0" borderId="1" xfId="0" applyFont="1" applyBorder="1" applyAlignment="1">
      <alignment horizontal="left" vertical="center" wrapText="1"/>
    </xf>
    <xf numFmtId="0" fontId="3" fillId="2" borderId="1" xfId="0" applyFont="1" applyFill="1" applyBorder="1" applyAlignment="1">
      <alignment horizontal="left" vertical="center"/>
    </xf>
    <xf numFmtId="164" fontId="3" fillId="0" borderId="1" xfId="0" applyNumberFormat="1" applyFont="1" applyBorder="1" applyAlignment="1">
      <alignment horizontal="right" vertical="center"/>
    </xf>
    <xf numFmtId="0" fontId="3" fillId="0" borderId="5"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13" fillId="2" borderId="1" xfId="0" applyFont="1" applyFill="1" applyBorder="1" applyAlignment="1">
      <alignment horizontal="left" vertical="center"/>
    </xf>
    <xf numFmtId="0" fontId="2" fillId="0" borderId="1" xfId="0" applyFont="1" applyFill="1" applyBorder="1" applyAlignment="1">
      <alignment horizontal="left" vertical="center" wrapText="1"/>
    </xf>
    <xf numFmtId="0" fontId="0" fillId="2" borderId="1" xfId="0" applyFill="1" applyBorder="1" applyAlignment="1">
      <alignment horizontal="left"/>
    </xf>
    <xf numFmtId="3"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top"/>
    </xf>
    <xf numFmtId="12" fontId="3" fillId="0" borderId="1" xfId="0" applyNumberFormat="1" applyFont="1" applyBorder="1" applyAlignment="1">
      <alignment horizontal="center" vertical="center" wrapText="1"/>
    </xf>
    <xf numFmtId="0" fontId="3" fillId="0" borderId="1" xfId="0" applyFont="1" applyBorder="1" applyAlignment="1">
      <alignment horizontal="left" vertical="top" wrapText="1"/>
    </xf>
    <xf numFmtId="0" fontId="2" fillId="0" borderId="1" xfId="0" applyFont="1" applyBorder="1" applyAlignment="1">
      <alignment horizontal="left" vertical="top" wrapText="1"/>
    </xf>
    <xf numFmtId="16" fontId="4" fillId="4" borderId="1" xfId="0" applyNumberFormat="1" applyFont="1" applyFill="1" applyBorder="1" applyAlignment="1">
      <alignment horizontal="center" vertical="center"/>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4" fillId="2" borderId="1" xfId="0" applyFont="1" applyFill="1" applyBorder="1" applyAlignment="1">
      <alignment horizontal="center" vertical="center"/>
    </xf>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top" wrapText="1"/>
    </xf>
    <xf numFmtId="0" fontId="11" fillId="0" borderId="1" xfId="0" applyFont="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top"/>
    </xf>
    <xf numFmtId="0" fontId="2" fillId="2" borderId="1" xfId="0" applyFont="1" applyFill="1" applyBorder="1" applyAlignment="1">
      <alignment horizontal="left" vertical="center"/>
    </xf>
    <xf numFmtId="0" fontId="4" fillId="0" borderId="1" xfId="0" applyFont="1" applyBorder="1" applyAlignment="1">
      <alignment horizontal="left" vertical="center" wrapText="1"/>
    </xf>
    <xf numFmtId="0" fontId="3" fillId="0" borderId="12" xfId="0" applyFont="1" applyBorder="1" applyAlignment="1">
      <alignment horizontal="left" vertical="center" wrapText="1"/>
    </xf>
    <xf numFmtId="0" fontId="3" fillId="0" borderId="0" xfId="0" applyFont="1" applyBorder="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3" fillId="0" borderId="15" xfId="0" applyFont="1" applyBorder="1" applyAlignment="1">
      <alignment horizontal="left" vertical="center" wrapText="1"/>
    </xf>
    <xf numFmtId="0" fontId="3" fillId="0" borderId="16" xfId="0" applyFont="1" applyBorder="1" applyAlignment="1">
      <alignment horizontal="left" vertical="center" wrapText="1"/>
    </xf>
    <xf numFmtId="0" fontId="8" fillId="0" borderId="1" xfId="1"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xf numFmtId="0" fontId="17" fillId="5" borderId="17" xfId="0" applyFont="1" applyFill="1" applyBorder="1" applyAlignment="1">
      <alignment horizontal="center" vertical="center" wrapText="1"/>
    </xf>
    <xf numFmtId="0" fontId="2" fillId="0" borderId="0" xfId="0" applyFont="1"/>
    <xf numFmtId="0" fontId="0" fillId="0" borderId="17" xfId="0" applyBorder="1"/>
    <xf numFmtId="0" fontId="2" fillId="0" borderId="0" xfId="0" applyFont="1" applyAlignment="1">
      <alignment vertical="center"/>
    </xf>
    <xf numFmtId="0" fontId="2" fillId="0" borderId="17" xfId="0" applyFont="1" applyFill="1" applyBorder="1" applyAlignment="1">
      <alignment horizontal="center" vertical="center"/>
    </xf>
    <xf numFmtId="0" fontId="2" fillId="0" borderId="17" xfId="0" applyFont="1" applyFill="1" applyBorder="1" applyAlignment="1">
      <alignment horizontal="left" vertical="top" wrapText="1"/>
    </xf>
    <xf numFmtId="0" fontId="2" fillId="0" borderId="17" xfId="0" applyFont="1" applyBorder="1"/>
    <xf numFmtId="0" fontId="2" fillId="4" borderId="17" xfId="0" applyFont="1" applyFill="1" applyBorder="1" applyAlignment="1">
      <alignment horizontal="center" vertical="center"/>
    </xf>
    <xf numFmtId="0" fontId="2" fillId="0" borderId="0" xfId="0" applyFont="1" applyAlignment="1">
      <alignment horizontal="left" vertical="top"/>
    </xf>
    <xf numFmtId="0" fontId="3" fillId="0" borderId="1" xfId="0" applyFont="1" applyBorder="1" applyAlignment="1">
      <alignment horizontal="center" vertical="top" wrapText="1"/>
    </xf>
  </cellXfs>
  <cellStyles count="4">
    <cellStyle name="Hipervínculo" xfId="1" builtinId="8"/>
    <cellStyle name="Normal" xfId="0" builtinId="0"/>
    <cellStyle name="Normal 10" xfId="3"/>
    <cellStyle name="Normal 2" xfId="2"/>
  </cellStyles>
  <dxfs count="0"/>
  <tableStyles count="0" defaultTableStyle="TableStyleMedium2" defaultPivotStyle="PivotStyleLight16"/>
  <colors>
    <mruColors>
      <color rgb="FFFF00FF"/>
      <color rgb="FFCC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7.jpeg"/><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4</xdr:col>
      <xdr:colOff>209550</xdr:colOff>
      <xdr:row>25</xdr:row>
      <xdr:rowOff>568635</xdr:rowOff>
    </xdr:from>
    <xdr:ext cx="522716" cy="660090"/>
    <xdr:pic>
      <xdr:nvPicPr>
        <xdr:cNvPr id="6" name="Imagen 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76350" y="7150410"/>
          <a:ext cx="522716" cy="66009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4</xdr:col>
      <xdr:colOff>19050</xdr:colOff>
      <xdr:row>24</xdr:row>
      <xdr:rowOff>704851</xdr:rowOff>
    </xdr:from>
    <xdr:to>
      <xdr:col>7</xdr:col>
      <xdr:colOff>219075</xdr:colOff>
      <xdr:row>24</xdr:row>
      <xdr:rowOff>1905001</xdr:rowOff>
    </xdr:to>
    <xdr:pic>
      <xdr:nvPicPr>
        <xdr:cNvPr id="7" name="Imagen 6"/>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85850" y="4962526"/>
          <a:ext cx="942975" cy="1200150"/>
        </a:xfrm>
        <a:prstGeom prst="rect">
          <a:avLst/>
        </a:prstGeom>
        <a:noFill/>
        <a:ln>
          <a:noFill/>
        </a:ln>
      </xdr:spPr>
    </xdr:pic>
    <xdr:clientData/>
  </xdr:twoCellAnchor>
  <xdr:twoCellAnchor editAs="oneCell">
    <xdr:from>
      <xdr:col>4</xdr:col>
      <xdr:colOff>66676</xdr:colOff>
      <xdr:row>26</xdr:row>
      <xdr:rowOff>438150</xdr:rowOff>
    </xdr:from>
    <xdr:to>
      <xdr:col>7</xdr:col>
      <xdr:colOff>144984</xdr:colOff>
      <xdr:row>26</xdr:row>
      <xdr:rowOff>1076325</xdr:rowOff>
    </xdr:to>
    <xdr:pic>
      <xdr:nvPicPr>
        <xdr:cNvPr id="8" name="Imagen 7" descr="Mesa De Trabajo Banco De Trabajo Taller - Hierro Zona Sur | Mercado Libre"/>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33476" y="8715375"/>
          <a:ext cx="821258" cy="638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66675</xdr:colOff>
      <xdr:row>2</xdr:row>
      <xdr:rowOff>314324</xdr:rowOff>
    </xdr:from>
    <xdr:to>
      <xdr:col>5</xdr:col>
      <xdr:colOff>1352550</xdr:colOff>
      <xdr:row>2</xdr:row>
      <xdr:rowOff>1619249</xdr:rowOff>
    </xdr:to>
    <xdr:pic>
      <xdr:nvPicPr>
        <xdr:cNvPr id="3" name="Imagen 2">
          <a:extLst>
            <a:ext uri="{FF2B5EF4-FFF2-40B4-BE49-F238E27FC236}">
              <a16:creationId xmlns:a16="http://schemas.microsoft.com/office/drawing/2014/main" id="{B948CFD0-5FF4-4A20-A37A-80153F9F26A8}"/>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7758" r="75144" b="69444"/>
        <a:stretch/>
      </xdr:blipFill>
      <xdr:spPr>
        <a:xfrm>
          <a:off x="13687425" y="14106524"/>
          <a:ext cx="1285875" cy="1304925"/>
        </a:xfrm>
        <a:prstGeom prst="rect">
          <a:avLst/>
        </a:prstGeom>
      </xdr:spPr>
    </xdr:pic>
    <xdr:clientData/>
  </xdr:twoCellAnchor>
  <xdr:twoCellAnchor editAs="oneCell">
    <xdr:from>
      <xdr:col>5</xdr:col>
      <xdr:colOff>95250</xdr:colOff>
      <xdr:row>1</xdr:row>
      <xdr:rowOff>361949</xdr:rowOff>
    </xdr:from>
    <xdr:to>
      <xdr:col>5</xdr:col>
      <xdr:colOff>1266825</xdr:colOff>
      <xdr:row>1</xdr:row>
      <xdr:rowOff>1655444</xdr:rowOff>
    </xdr:to>
    <xdr:pic>
      <xdr:nvPicPr>
        <xdr:cNvPr id="8" name="Imagen 7"/>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716000" y="7877174"/>
          <a:ext cx="1171575" cy="1293495"/>
        </a:xfrm>
        <a:prstGeom prst="rect">
          <a:avLst/>
        </a:prstGeom>
        <a:noFill/>
        <a:ln>
          <a:noFill/>
        </a:ln>
      </xdr:spPr>
    </xdr:pic>
    <xdr:clientData/>
  </xdr:twoCellAnchor>
  <xdr:twoCellAnchor editAs="oneCell">
    <xdr:from>
      <xdr:col>5</xdr:col>
      <xdr:colOff>28575</xdr:colOff>
      <xdr:row>3</xdr:row>
      <xdr:rowOff>171450</xdr:rowOff>
    </xdr:from>
    <xdr:to>
      <xdr:col>5</xdr:col>
      <xdr:colOff>1524000</xdr:colOff>
      <xdr:row>3</xdr:row>
      <xdr:rowOff>1333500</xdr:rowOff>
    </xdr:to>
    <xdr:pic>
      <xdr:nvPicPr>
        <xdr:cNvPr id="10" name="Imagen 9" descr="Mesa De Trabajo Banco De Trabajo Taller - Hierro Zona Sur | Mercado Libre"/>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649325" y="16563975"/>
          <a:ext cx="1495425" cy="1162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5"/>
  <sheetViews>
    <sheetView tabSelected="1" zoomScaleNormal="100" workbookViewId="0">
      <selection activeCell="M27" sqref="M27:T27"/>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7.28515625" style="1" customWidth="1"/>
    <col min="26"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56"/>
      <c r="B1" s="56"/>
      <c r="C1" s="56"/>
      <c r="D1" s="56"/>
      <c r="E1" s="56"/>
      <c r="F1" s="56"/>
      <c r="G1" s="106" t="s">
        <v>4</v>
      </c>
      <c r="H1" s="22"/>
      <c r="I1" s="86" t="s">
        <v>68</v>
      </c>
      <c r="J1" s="86"/>
      <c r="K1" s="86"/>
      <c r="L1" s="86"/>
      <c r="M1" s="86"/>
      <c r="N1" s="86"/>
      <c r="O1" s="86"/>
      <c r="P1" s="86"/>
      <c r="Q1" s="86"/>
      <c r="R1" s="86"/>
      <c r="S1" s="86"/>
      <c r="T1" s="64" t="s">
        <v>5</v>
      </c>
      <c r="U1" s="64"/>
      <c r="V1" s="86" t="s">
        <v>77</v>
      </c>
      <c r="W1" s="86"/>
      <c r="X1" s="86"/>
      <c r="Y1" s="86"/>
    </row>
    <row r="2" spans="1:25" ht="35.25" customHeight="1" x14ac:dyDescent="0.25">
      <c r="A2" s="56"/>
      <c r="B2" s="56"/>
      <c r="C2" s="56"/>
      <c r="D2" s="56"/>
      <c r="E2" s="56"/>
      <c r="F2" s="56"/>
      <c r="G2" s="106" t="s">
        <v>6</v>
      </c>
      <c r="H2" s="107"/>
      <c r="I2" s="107"/>
      <c r="J2" s="107"/>
      <c r="K2" s="22"/>
      <c r="L2" s="56" t="s">
        <v>7</v>
      </c>
      <c r="M2" s="56"/>
      <c r="N2" s="56"/>
      <c r="O2" s="56"/>
      <c r="P2" s="56"/>
      <c r="Q2" s="56"/>
      <c r="R2" s="56"/>
      <c r="S2" s="56"/>
      <c r="T2" s="64"/>
      <c r="U2" s="64"/>
      <c r="V2" s="86"/>
      <c r="W2" s="86"/>
      <c r="X2" s="86"/>
      <c r="Y2" s="86"/>
    </row>
    <row r="3" spans="1:25" ht="3" customHeight="1" x14ac:dyDescent="0.25">
      <c r="A3" s="56"/>
      <c r="B3" s="56"/>
      <c r="C3" s="56"/>
      <c r="D3" s="56"/>
      <c r="E3" s="56"/>
      <c r="F3" s="56"/>
      <c r="G3" s="56"/>
      <c r="H3" s="56"/>
      <c r="I3" s="56"/>
      <c r="J3" s="56"/>
      <c r="K3" s="56"/>
      <c r="L3" s="56"/>
      <c r="M3" s="56"/>
      <c r="N3" s="56"/>
      <c r="O3" s="56"/>
      <c r="P3" s="56"/>
      <c r="Q3" s="56"/>
      <c r="R3" s="56"/>
      <c r="S3" s="56"/>
      <c r="T3" s="56"/>
      <c r="U3" s="56"/>
      <c r="V3" s="56"/>
      <c r="W3" s="56"/>
      <c r="X3" s="56"/>
      <c r="Y3" s="56"/>
    </row>
    <row r="4" spans="1:25" ht="15" customHeight="1" x14ac:dyDescent="0.25">
      <c r="A4" s="88" t="s">
        <v>8</v>
      </c>
      <c r="B4" s="89"/>
      <c r="C4" s="89"/>
      <c r="D4" s="89"/>
      <c r="E4" s="89"/>
      <c r="F4" s="90"/>
      <c r="G4" s="91" t="s">
        <v>9</v>
      </c>
      <c r="H4" s="92"/>
      <c r="I4" s="92"/>
      <c r="J4" s="92"/>
      <c r="K4" s="91" t="s">
        <v>10</v>
      </c>
      <c r="L4" s="92"/>
      <c r="M4" s="92"/>
      <c r="N4" s="92"/>
      <c r="O4" s="93"/>
      <c r="P4" s="2" t="s">
        <v>11</v>
      </c>
      <c r="Q4" s="3"/>
      <c r="R4" s="3"/>
      <c r="S4" s="3"/>
      <c r="T4" s="4"/>
      <c r="U4" s="2"/>
      <c r="V4" s="3"/>
      <c r="W4" s="3"/>
      <c r="X4" s="3"/>
      <c r="Y4" s="4"/>
    </row>
    <row r="5" spans="1:25" ht="15" x14ac:dyDescent="0.25">
      <c r="A5" s="94">
        <v>44441</v>
      </c>
      <c r="B5" s="95"/>
      <c r="C5" s="95"/>
      <c r="D5" s="95"/>
      <c r="E5" s="95"/>
      <c r="F5" s="96"/>
      <c r="G5" s="97"/>
      <c r="H5" s="98"/>
      <c r="I5" s="98"/>
      <c r="J5" s="99"/>
      <c r="K5" s="100" t="s">
        <v>77</v>
      </c>
      <c r="L5" s="101"/>
      <c r="M5" s="101"/>
      <c r="N5" s="101"/>
      <c r="O5" s="102"/>
      <c r="P5" s="103"/>
      <c r="Q5" s="104"/>
      <c r="R5" s="104"/>
      <c r="S5" s="104"/>
      <c r="T5" s="104"/>
      <c r="U5" s="104"/>
      <c r="V5" s="104"/>
      <c r="W5" s="104"/>
      <c r="X5" s="104"/>
      <c r="Y5" s="105"/>
    </row>
    <row r="6" spans="1:25" ht="15.75" customHeight="1" x14ac:dyDescent="0.25">
      <c r="A6" s="16" t="s">
        <v>12</v>
      </c>
      <c r="B6" s="16"/>
      <c r="C6" s="16"/>
      <c r="D6" s="16"/>
      <c r="E6" s="16"/>
      <c r="F6" s="16"/>
      <c r="G6" s="16"/>
      <c r="H6" s="16"/>
      <c r="I6" s="16"/>
      <c r="J6" s="16"/>
      <c r="K6" s="16"/>
      <c r="L6" s="16"/>
      <c r="M6" s="16"/>
      <c r="N6" s="16"/>
      <c r="O6" s="16"/>
      <c r="P6" s="16"/>
      <c r="Q6" s="16"/>
      <c r="R6" s="16"/>
      <c r="S6" s="16"/>
      <c r="T6" s="16"/>
      <c r="U6" s="16"/>
      <c r="V6" s="16"/>
      <c r="W6" s="16"/>
      <c r="X6" s="16"/>
      <c r="Y6" s="16"/>
    </row>
    <row r="7" spans="1:25" ht="12.75" customHeight="1" x14ac:dyDescent="0.25">
      <c r="A7" s="42" t="s">
        <v>13</v>
      </c>
      <c r="B7" s="42"/>
      <c r="C7" s="87" t="s">
        <v>72</v>
      </c>
      <c r="D7" s="87"/>
      <c r="E7" s="87"/>
      <c r="F7" s="87"/>
      <c r="G7" s="87"/>
      <c r="H7" s="87"/>
      <c r="I7" s="87"/>
      <c r="J7" s="87"/>
      <c r="K7" s="87"/>
      <c r="L7" s="87"/>
      <c r="M7" s="87"/>
      <c r="N7" s="87"/>
      <c r="O7" s="87"/>
      <c r="P7" s="87"/>
      <c r="Q7" s="87"/>
      <c r="R7" s="87"/>
      <c r="S7" s="87"/>
      <c r="T7" s="87"/>
      <c r="U7" s="87"/>
      <c r="V7" s="87"/>
      <c r="W7" s="87"/>
      <c r="X7" s="87"/>
      <c r="Y7" s="87"/>
    </row>
    <row r="8" spans="1:25" ht="12.75" x14ac:dyDescent="0.25">
      <c r="A8" s="42" t="s">
        <v>14</v>
      </c>
      <c r="B8" s="42"/>
      <c r="C8" s="84" t="s">
        <v>69</v>
      </c>
      <c r="D8" s="84"/>
      <c r="E8" s="84"/>
      <c r="F8" s="84"/>
      <c r="G8" s="84"/>
      <c r="H8" s="84"/>
      <c r="I8" s="84"/>
      <c r="J8" s="84"/>
      <c r="K8" s="84"/>
      <c r="L8" s="84"/>
      <c r="M8" s="84"/>
      <c r="N8" s="84"/>
      <c r="O8" s="5" t="s">
        <v>15</v>
      </c>
      <c r="P8" s="56">
        <v>36250</v>
      </c>
      <c r="Q8" s="56"/>
      <c r="R8" s="56"/>
      <c r="S8" s="42" t="s">
        <v>16</v>
      </c>
      <c r="T8" s="42"/>
      <c r="U8" s="42"/>
      <c r="V8" s="84" t="s">
        <v>17</v>
      </c>
      <c r="W8" s="84"/>
      <c r="X8" s="84"/>
      <c r="Y8" s="84"/>
    </row>
    <row r="9" spans="1:25" ht="12.75" x14ac:dyDescent="0.25">
      <c r="A9" s="71" t="s">
        <v>18</v>
      </c>
      <c r="B9" s="71"/>
      <c r="C9" s="84" t="s">
        <v>79</v>
      </c>
      <c r="D9" s="84"/>
      <c r="E9" s="84"/>
      <c r="F9" s="84"/>
      <c r="G9" s="84"/>
      <c r="H9" s="84"/>
      <c r="I9" s="84"/>
      <c r="J9" s="84"/>
      <c r="K9" s="84"/>
      <c r="L9" s="84"/>
      <c r="M9" s="84"/>
      <c r="N9" s="84"/>
      <c r="O9" s="84"/>
      <c r="P9" s="84"/>
      <c r="Q9" s="84"/>
      <c r="R9" s="84"/>
      <c r="S9" s="85" t="s">
        <v>19</v>
      </c>
      <c r="T9" s="85"/>
      <c r="U9" s="85"/>
      <c r="V9" s="84" t="s">
        <v>20</v>
      </c>
      <c r="W9" s="84"/>
      <c r="X9" s="84"/>
      <c r="Y9" s="84"/>
    </row>
    <row r="10" spans="1:25" ht="12.75" x14ac:dyDescent="0.25">
      <c r="A10" s="42" t="s">
        <v>21</v>
      </c>
      <c r="B10" s="42"/>
      <c r="C10" s="84" t="s">
        <v>80</v>
      </c>
      <c r="D10" s="84"/>
      <c r="E10" s="84"/>
      <c r="F10" s="84"/>
      <c r="G10" s="84"/>
      <c r="H10" s="84"/>
      <c r="I10" s="84"/>
      <c r="J10" s="84"/>
      <c r="K10" s="84"/>
      <c r="L10" s="84"/>
      <c r="M10" s="84"/>
      <c r="N10" s="84"/>
      <c r="O10" s="84"/>
      <c r="P10" s="84"/>
      <c r="Q10" s="84"/>
      <c r="R10" s="84"/>
      <c r="S10" s="42" t="s">
        <v>22</v>
      </c>
      <c r="T10" s="42"/>
      <c r="U10" s="42"/>
      <c r="V10" s="86" t="s">
        <v>23</v>
      </c>
      <c r="W10" s="86"/>
      <c r="X10" s="86"/>
      <c r="Y10" s="86"/>
    </row>
    <row r="11" spans="1:25" ht="12.75" customHeight="1" x14ac:dyDescent="0.25">
      <c r="A11" s="42" t="s">
        <v>24</v>
      </c>
      <c r="B11" s="42"/>
      <c r="C11" s="84" t="s">
        <v>81</v>
      </c>
      <c r="D11" s="84"/>
      <c r="E11" s="84"/>
      <c r="F11" s="84"/>
      <c r="G11" s="84"/>
      <c r="H11" s="84"/>
      <c r="I11" s="84"/>
      <c r="J11" s="84"/>
      <c r="K11" s="84"/>
      <c r="L11" s="84"/>
      <c r="M11" s="84"/>
      <c r="N11" s="84"/>
      <c r="O11" s="84"/>
      <c r="P11" s="84"/>
      <c r="Q11" s="84"/>
      <c r="R11" s="84"/>
      <c r="S11" s="65" t="s">
        <v>25</v>
      </c>
      <c r="T11" s="65"/>
      <c r="U11" s="65"/>
      <c r="V11" s="84" t="s">
        <v>26</v>
      </c>
      <c r="W11" s="84"/>
      <c r="X11" s="84"/>
      <c r="Y11" s="84"/>
    </row>
    <row r="12" spans="1:25" ht="12.75" customHeight="1" x14ac:dyDescent="0.25">
      <c r="A12" s="42" t="s">
        <v>27</v>
      </c>
      <c r="B12" s="42"/>
      <c r="C12" s="84" t="s">
        <v>78</v>
      </c>
      <c r="D12" s="84"/>
      <c r="E12" s="84"/>
      <c r="F12" s="84"/>
      <c r="G12" s="84"/>
      <c r="H12" s="84"/>
      <c r="I12" s="84"/>
      <c r="J12" s="84"/>
      <c r="K12" s="84"/>
      <c r="L12" s="84"/>
      <c r="M12" s="84"/>
      <c r="N12" s="84"/>
      <c r="O12" s="84"/>
      <c r="P12" s="84"/>
      <c r="Q12" s="84"/>
      <c r="R12" s="84"/>
      <c r="S12" s="65" t="s">
        <v>28</v>
      </c>
      <c r="T12" s="65"/>
      <c r="U12" s="65"/>
      <c r="V12" s="84" t="s">
        <v>29</v>
      </c>
      <c r="W12" s="84"/>
      <c r="X12" s="84"/>
      <c r="Y12" s="84"/>
    </row>
    <row r="13" spans="1:25" ht="15" x14ac:dyDescent="0.25">
      <c r="A13" s="42" t="s">
        <v>30</v>
      </c>
      <c r="B13" s="42"/>
      <c r="C13" s="79"/>
      <c r="D13" s="80"/>
      <c r="E13" s="80"/>
      <c r="F13" s="80"/>
      <c r="G13" s="80"/>
      <c r="H13" s="80"/>
      <c r="I13" s="80"/>
      <c r="J13" s="80"/>
      <c r="K13" s="80"/>
      <c r="L13" s="80"/>
      <c r="M13" s="80"/>
      <c r="N13" s="80"/>
      <c r="O13" s="80"/>
      <c r="P13" s="80"/>
      <c r="Q13" s="80"/>
      <c r="R13" s="80"/>
      <c r="S13" s="81"/>
      <c r="T13" s="82"/>
      <c r="U13" s="83"/>
      <c r="V13" s="84"/>
      <c r="W13" s="84"/>
      <c r="X13" s="84"/>
      <c r="Y13" s="84"/>
    </row>
    <row r="14" spans="1:25" ht="12.75" x14ac:dyDescent="0.25">
      <c r="A14" s="17" t="s">
        <v>31</v>
      </c>
      <c r="B14" s="17"/>
      <c r="C14" s="17"/>
      <c r="D14" s="17"/>
      <c r="E14" s="17"/>
      <c r="F14" s="17"/>
      <c r="G14" s="17"/>
      <c r="H14" s="17"/>
      <c r="I14" s="17"/>
      <c r="J14" s="17"/>
      <c r="K14" s="17"/>
      <c r="L14" s="17"/>
      <c r="M14" s="17"/>
      <c r="N14" s="17"/>
      <c r="O14" s="17"/>
      <c r="P14" s="17"/>
      <c r="Q14" s="17"/>
      <c r="R14" s="17"/>
      <c r="S14" s="17"/>
      <c r="T14" s="17"/>
      <c r="U14" s="17" t="s">
        <v>32</v>
      </c>
      <c r="V14" s="17"/>
      <c r="W14" s="17"/>
      <c r="X14" s="17"/>
      <c r="Y14" s="17"/>
    </row>
    <row r="15" spans="1:25" ht="12.75" x14ac:dyDescent="0.25">
      <c r="A15" s="71" t="s">
        <v>18</v>
      </c>
      <c r="B15" s="71"/>
      <c r="C15" s="72" t="s">
        <v>82</v>
      </c>
      <c r="D15" s="72"/>
      <c r="E15" s="72"/>
      <c r="F15" s="72"/>
      <c r="G15" s="72"/>
      <c r="H15" s="72"/>
      <c r="I15" s="72"/>
      <c r="J15" s="72"/>
      <c r="K15" s="72"/>
      <c r="L15" s="72"/>
      <c r="M15" s="72"/>
      <c r="N15" s="72"/>
      <c r="O15" s="72"/>
      <c r="P15" s="72"/>
      <c r="Q15" s="72"/>
      <c r="R15" s="72"/>
      <c r="S15" s="72"/>
      <c r="T15" s="72"/>
      <c r="U15" s="17" t="s">
        <v>33</v>
      </c>
      <c r="V15" s="17"/>
      <c r="W15" s="17"/>
      <c r="X15" s="17"/>
      <c r="Y15" s="17"/>
    </row>
    <row r="16" spans="1:25" ht="15.75" x14ac:dyDescent="0.25">
      <c r="A16" s="71"/>
      <c r="B16" s="71"/>
      <c r="C16" s="72"/>
      <c r="D16" s="72"/>
      <c r="E16" s="72"/>
      <c r="F16" s="72"/>
      <c r="G16" s="72"/>
      <c r="H16" s="72"/>
      <c r="I16" s="72"/>
      <c r="J16" s="72"/>
      <c r="K16" s="72"/>
      <c r="L16" s="72"/>
      <c r="M16" s="72"/>
      <c r="N16" s="72"/>
      <c r="O16" s="72"/>
      <c r="P16" s="72"/>
      <c r="Q16" s="72"/>
      <c r="R16" s="72"/>
      <c r="S16" s="72"/>
      <c r="T16" s="72"/>
      <c r="U16" s="67" t="s">
        <v>37</v>
      </c>
      <c r="V16" s="67"/>
      <c r="W16" s="67"/>
      <c r="X16" s="67"/>
      <c r="Y16" s="67"/>
    </row>
    <row r="17" spans="1:29" ht="12.75" x14ac:dyDescent="0.25">
      <c r="A17" s="42" t="s">
        <v>21</v>
      </c>
      <c r="B17" s="42"/>
      <c r="C17" s="49" t="s">
        <v>83</v>
      </c>
      <c r="D17" s="50"/>
      <c r="E17" s="50"/>
      <c r="F17" s="50"/>
      <c r="G17" s="50"/>
      <c r="H17" s="50"/>
      <c r="I17" s="50"/>
      <c r="J17" s="50"/>
      <c r="K17" s="50"/>
      <c r="L17" s="50"/>
      <c r="M17" s="50"/>
      <c r="N17" s="50"/>
      <c r="O17" s="50"/>
      <c r="P17" s="50"/>
      <c r="Q17" s="50"/>
      <c r="R17" s="50"/>
      <c r="S17" s="50"/>
      <c r="T17" s="51"/>
      <c r="U17" s="70" t="s">
        <v>34</v>
      </c>
      <c r="V17" s="70"/>
      <c r="W17" s="70"/>
      <c r="X17" s="70"/>
      <c r="Y17" s="70"/>
    </row>
    <row r="18" spans="1:29" ht="9" customHeight="1" x14ac:dyDescent="0.25">
      <c r="A18" s="42"/>
      <c r="B18" s="42"/>
      <c r="C18" s="73"/>
      <c r="D18" s="74"/>
      <c r="E18" s="74"/>
      <c r="F18" s="74"/>
      <c r="G18" s="74"/>
      <c r="H18" s="74"/>
      <c r="I18" s="74"/>
      <c r="J18" s="74"/>
      <c r="K18" s="74"/>
      <c r="L18" s="74"/>
      <c r="M18" s="74"/>
      <c r="N18" s="74"/>
      <c r="O18" s="74"/>
      <c r="P18" s="74"/>
      <c r="Q18" s="74"/>
      <c r="R18" s="74"/>
      <c r="S18" s="74"/>
      <c r="T18" s="75"/>
      <c r="U18" s="67"/>
      <c r="V18" s="67"/>
      <c r="W18" s="67"/>
      <c r="X18" s="67"/>
      <c r="Y18" s="67"/>
    </row>
    <row r="19" spans="1:29" ht="12.75" x14ac:dyDescent="0.25">
      <c r="A19" s="65" t="s">
        <v>35</v>
      </c>
      <c r="B19" s="65"/>
      <c r="C19" s="73"/>
      <c r="D19" s="74"/>
      <c r="E19" s="74"/>
      <c r="F19" s="74"/>
      <c r="G19" s="74"/>
      <c r="H19" s="74"/>
      <c r="I19" s="74"/>
      <c r="J19" s="74"/>
      <c r="K19" s="74"/>
      <c r="L19" s="74"/>
      <c r="M19" s="74"/>
      <c r="N19" s="74"/>
      <c r="O19" s="74"/>
      <c r="P19" s="74"/>
      <c r="Q19" s="74"/>
      <c r="R19" s="74"/>
      <c r="S19" s="74"/>
      <c r="T19" s="75"/>
      <c r="U19" s="66" t="s">
        <v>36</v>
      </c>
      <c r="V19" s="66"/>
      <c r="W19" s="66"/>
      <c r="X19" s="66"/>
      <c r="Y19" s="66"/>
    </row>
    <row r="20" spans="1:29" ht="15.75" x14ac:dyDescent="0.25">
      <c r="A20" s="65"/>
      <c r="B20" s="65"/>
      <c r="C20" s="76"/>
      <c r="D20" s="77"/>
      <c r="E20" s="77"/>
      <c r="F20" s="77"/>
      <c r="G20" s="77"/>
      <c r="H20" s="77"/>
      <c r="I20" s="77"/>
      <c r="J20" s="77"/>
      <c r="K20" s="77"/>
      <c r="L20" s="77"/>
      <c r="M20" s="77"/>
      <c r="N20" s="77"/>
      <c r="O20" s="77"/>
      <c r="P20" s="77"/>
      <c r="Q20" s="77"/>
      <c r="R20" s="77"/>
      <c r="S20" s="77"/>
      <c r="T20" s="78"/>
      <c r="U20" s="67"/>
      <c r="V20" s="67"/>
      <c r="W20" s="67"/>
      <c r="X20" s="67"/>
      <c r="Y20" s="67"/>
      <c r="AA20" s="6"/>
      <c r="AB20" s="6"/>
      <c r="AC20" s="6"/>
    </row>
    <row r="21" spans="1:29" ht="12" customHeight="1" x14ac:dyDescent="0.25">
      <c r="A21" s="17" t="s">
        <v>38</v>
      </c>
      <c r="B21" s="17"/>
      <c r="C21" s="17"/>
      <c r="D21" s="17"/>
      <c r="E21" s="17"/>
      <c r="F21" s="17"/>
      <c r="G21" s="17"/>
      <c r="H21" s="17"/>
      <c r="I21" s="17"/>
      <c r="J21" s="17"/>
      <c r="K21" s="17"/>
      <c r="L21" s="68" t="s">
        <v>39</v>
      </c>
      <c r="M21" s="68"/>
      <c r="N21" s="68"/>
      <c r="O21" s="68"/>
      <c r="P21" s="69" t="s">
        <v>40</v>
      </c>
      <c r="Q21" s="69"/>
      <c r="R21" s="69"/>
      <c r="S21" s="69"/>
      <c r="T21" s="69"/>
      <c r="U21" s="70" t="s">
        <v>41</v>
      </c>
      <c r="V21" s="70"/>
      <c r="W21" s="70"/>
      <c r="X21" s="70"/>
      <c r="Y21" s="70"/>
      <c r="AA21" s="6"/>
      <c r="AB21" s="6"/>
      <c r="AC21" s="6"/>
    </row>
    <row r="22" spans="1:29" ht="15.75" x14ac:dyDescent="0.25">
      <c r="A22" s="60" t="s">
        <v>73</v>
      </c>
      <c r="B22" s="60"/>
      <c r="C22" s="60"/>
      <c r="D22" s="60"/>
      <c r="E22" s="60"/>
      <c r="F22" s="60"/>
      <c r="G22" s="60"/>
      <c r="H22" s="60"/>
      <c r="I22" s="60"/>
      <c r="J22" s="60"/>
      <c r="K22" s="60"/>
      <c r="L22" s="61">
        <v>44449</v>
      </c>
      <c r="M22" s="61"/>
      <c r="N22" s="61"/>
      <c r="O22" s="61"/>
      <c r="P22" s="62" t="s">
        <v>67</v>
      </c>
      <c r="Q22" s="62"/>
      <c r="R22" s="62"/>
      <c r="S22" s="62"/>
      <c r="T22" s="62"/>
      <c r="U22" s="63"/>
      <c r="V22" s="63"/>
      <c r="W22" s="63"/>
      <c r="X22" s="63"/>
      <c r="Y22" s="63"/>
      <c r="AA22" s="6"/>
      <c r="AB22" s="6"/>
      <c r="AC22" s="6"/>
    </row>
    <row r="23" spans="1:29" ht="5.25" customHeight="1" x14ac:dyDescent="0.25">
      <c r="A23" s="56"/>
      <c r="B23" s="56"/>
      <c r="C23" s="56"/>
      <c r="D23" s="56"/>
      <c r="E23" s="56"/>
      <c r="F23" s="56"/>
      <c r="G23" s="56"/>
      <c r="H23" s="56"/>
      <c r="I23" s="56"/>
      <c r="J23" s="56"/>
      <c r="K23" s="56"/>
      <c r="L23" s="56"/>
      <c r="M23" s="56"/>
      <c r="N23" s="56"/>
      <c r="O23" s="56"/>
      <c r="P23" s="56"/>
      <c r="Q23" s="56"/>
      <c r="R23" s="56"/>
      <c r="S23" s="56"/>
      <c r="T23" s="56"/>
      <c r="U23" s="56"/>
      <c r="V23" s="56"/>
      <c r="W23" s="56"/>
      <c r="X23" s="56"/>
      <c r="Y23" s="56"/>
    </row>
    <row r="24" spans="1:29" ht="15.75" customHeight="1" x14ac:dyDescent="0.25">
      <c r="A24" s="64" t="s">
        <v>0</v>
      </c>
      <c r="B24" s="64"/>
      <c r="C24" s="64" t="s">
        <v>42</v>
      </c>
      <c r="D24" s="64"/>
      <c r="E24" s="64" t="s">
        <v>43</v>
      </c>
      <c r="F24" s="64"/>
      <c r="G24" s="64"/>
      <c r="H24" s="64"/>
      <c r="I24" s="64" t="s">
        <v>44</v>
      </c>
      <c r="J24" s="64"/>
      <c r="K24" s="64"/>
      <c r="L24" s="64"/>
      <c r="M24" s="64" t="s">
        <v>2</v>
      </c>
      <c r="N24" s="64"/>
      <c r="O24" s="64"/>
      <c r="P24" s="64"/>
      <c r="Q24" s="64"/>
      <c r="R24" s="64"/>
      <c r="S24" s="64"/>
      <c r="T24" s="64"/>
      <c r="U24" s="64" t="s">
        <v>3</v>
      </c>
      <c r="V24" s="64"/>
      <c r="W24" s="64" t="s">
        <v>45</v>
      </c>
      <c r="X24" s="64"/>
      <c r="Y24" s="64"/>
    </row>
    <row r="25" spans="1:29" ht="183" customHeight="1" x14ac:dyDescent="0.25">
      <c r="A25" s="55">
        <v>1</v>
      </c>
      <c r="B25" s="55"/>
      <c r="C25" s="56" t="s">
        <v>46</v>
      </c>
      <c r="D25" s="56"/>
      <c r="E25" s="117" t="s">
        <v>95</v>
      </c>
      <c r="F25" s="117"/>
      <c r="G25" s="117"/>
      <c r="H25" s="117"/>
      <c r="I25" s="58" t="s">
        <v>93</v>
      </c>
      <c r="J25" s="58"/>
      <c r="K25" s="58"/>
      <c r="L25" s="58"/>
      <c r="M25" s="60" t="s">
        <v>94</v>
      </c>
      <c r="N25" s="60"/>
      <c r="O25" s="60"/>
      <c r="P25" s="60"/>
      <c r="Q25" s="60"/>
      <c r="R25" s="60"/>
      <c r="S25" s="60"/>
      <c r="T25" s="60"/>
      <c r="U25" s="43">
        <v>1</v>
      </c>
      <c r="V25" s="43"/>
      <c r="W25" s="43">
        <f>U25*A25</f>
        <v>1</v>
      </c>
      <c r="X25" s="43"/>
      <c r="Y25" s="43"/>
    </row>
    <row r="26" spans="1:29" ht="133.5" customHeight="1" x14ac:dyDescent="0.25">
      <c r="A26" s="55">
        <v>1</v>
      </c>
      <c r="B26" s="55"/>
      <c r="C26" s="56" t="s">
        <v>46</v>
      </c>
      <c r="D26" s="56"/>
      <c r="E26" s="57" t="s">
        <v>74</v>
      </c>
      <c r="F26" s="57"/>
      <c r="G26" s="57"/>
      <c r="H26" s="57"/>
      <c r="I26" s="58" t="s">
        <v>75</v>
      </c>
      <c r="J26" s="58"/>
      <c r="K26" s="58"/>
      <c r="L26" s="58"/>
      <c r="M26" s="59" t="s">
        <v>76</v>
      </c>
      <c r="N26" s="59"/>
      <c r="O26" s="59"/>
      <c r="P26" s="59"/>
      <c r="Q26" s="59"/>
      <c r="R26" s="59"/>
      <c r="S26" s="59"/>
      <c r="T26" s="59"/>
      <c r="U26" s="43">
        <v>0</v>
      </c>
      <c r="V26" s="43"/>
      <c r="W26" s="43">
        <f>U26*A26</f>
        <v>0</v>
      </c>
      <c r="X26" s="43"/>
      <c r="Y26" s="43"/>
    </row>
    <row r="27" spans="1:29" ht="133.5" customHeight="1" x14ac:dyDescent="0.25">
      <c r="A27" s="55">
        <v>1</v>
      </c>
      <c r="B27" s="55"/>
      <c r="C27" s="56" t="s">
        <v>46</v>
      </c>
      <c r="D27" s="56"/>
      <c r="E27" s="57"/>
      <c r="F27" s="57"/>
      <c r="G27" s="57"/>
      <c r="H27" s="57"/>
      <c r="I27" s="58" t="s">
        <v>97</v>
      </c>
      <c r="J27" s="58"/>
      <c r="K27" s="58"/>
      <c r="L27" s="58"/>
      <c r="M27" s="59" t="s">
        <v>98</v>
      </c>
      <c r="N27" s="59"/>
      <c r="O27" s="59"/>
      <c r="P27" s="59"/>
      <c r="Q27" s="59"/>
      <c r="R27" s="59"/>
      <c r="S27" s="59"/>
      <c r="T27" s="59"/>
      <c r="U27" s="43">
        <v>1</v>
      </c>
      <c r="V27" s="43"/>
      <c r="W27" s="43">
        <f>U27*A27</f>
        <v>1</v>
      </c>
      <c r="X27" s="43"/>
      <c r="Y27" s="43"/>
    </row>
    <row r="28" spans="1:29" ht="9.9499999999999993" customHeight="1" x14ac:dyDescent="0.25">
      <c r="A28" s="55"/>
      <c r="B28" s="55"/>
      <c r="C28" s="56"/>
      <c r="D28" s="56"/>
      <c r="E28" s="57"/>
      <c r="F28" s="57"/>
      <c r="G28" s="57"/>
      <c r="H28" s="57"/>
      <c r="I28" s="58"/>
      <c r="J28" s="58"/>
      <c r="K28" s="58"/>
      <c r="L28" s="58"/>
      <c r="M28" s="59"/>
      <c r="N28" s="59"/>
      <c r="O28" s="59"/>
      <c r="P28" s="59"/>
      <c r="Q28" s="59"/>
      <c r="R28" s="59"/>
      <c r="S28" s="59"/>
      <c r="T28" s="59"/>
      <c r="U28" s="43"/>
      <c r="V28" s="43"/>
      <c r="W28" s="43"/>
      <c r="X28" s="43"/>
      <c r="Y28" s="43"/>
    </row>
    <row r="29" spans="1:29" ht="9.9499999999999993" customHeight="1" x14ac:dyDescent="0.25">
      <c r="A29" s="55"/>
      <c r="B29" s="55"/>
      <c r="C29" s="56"/>
      <c r="D29" s="56"/>
      <c r="E29" s="57"/>
      <c r="F29" s="57"/>
      <c r="G29" s="57"/>
      <c r="H29" s="57"/>
      <c r="I29" s="58"/>
      <c r="J29" s="58"/>
      <c r="K29" s="58"/>
      <c r="L29" s="58"/>
      <c r="M29" s="59"/>
      <c r="N29" s="59"/>
      <c r="O29" s="59"/>
      <c r="P29" s="59"/>
      <c r="Q29" s="59"/>
      <c r="R29" s="59"/>
      <c r="S29" s="59"/>
      <c r="T29" s="59"/>
      <c r="U29" s="43"/>
      <c r="V29" s="43"/>
      <c r="W29" s="43"/>
      <c r="X29" s="43"/>
      <c r="Y29" s="43"/>
    </row>
    <row r="30" spans="1:29" ht="30" customHeight="1" x14ac:dyDescent="0.25">
      <c r="A30" s="52" t="s">
        <v>47</v>
      </c>
      <c r="B30" s="52"/>
      <c r="C30" s="52"/>
      <c r="D30" s="52"/>
      <c r="E30" s="52"/>
      <c r="F30" s="53"/>
      <c r="G30" s="53"/>
      <c r="H30" s="53"/>
      <c r="I30" s="53"/>
      <c r="J30" s="53"/>
      <c r="K30" s="53"/>
      <c r="L30" s="53"/>
      <c r="M30" s="53"/>
      <c r="N30" s="53"/>
      <c r="O30" s="53"/>
      <c r="P30" s="53"/>
      <c r="Q30" s="53"/>
      <c r="R30" s="53"/>
      <c r="S30" s="53"/>
      <c r="T30" s="42" t="s">
        <v>1</v>
      </c>
      <c r="U30" s="42"/>
      <c r="V30" s="42"/>
      <c r="W30" s="43">
        <f>SUM(W25:Y29)</f>
        <v>2</v>
      </c>
      <c r="X30" s="43"/>
      <c r="Y30" s="43"/>
    </row>
    <row r="31" spans="1:29" ht="18" customHeight="1" x14ac:dyDescent="0.25">
      <c r="A31" s="42" t="s">
        <v>48</v>
      </c>
      <c r="B31" s="54"/>
      <c r="C31" s="54"/>
      <c r="D31" s="54"/>
      <c r="E31" s="54"/>
      <c r="F31" s="54"/>
      <c r="G31" s="54"/>
      <c r="H31" s="54"/>
      <c r="I31" s="54"/>
      <c r="J31" s="54"/>
      <c r="K31" s="54"/>
      <c r="L31" s="54"/>
      <c r="M31" s="54"/>
      <c r="N31" s="54"/>
      <c r="O31" s="54"/>
      <c r="P31" s="54"/>
      <c r="Q31" s="54"/>
      <c r="R31" s="54"/>
      <c r="S31" s="54"/>
      <c r="T31" s="42" t="s">
        <v>49</v>
      </c>
      <c r="U31" s="42"/>
      <c r="V31" s="42"/>
      <c r="W31" s="43">
        <f>W30*0.16</f>
        <v>0.32</v>
      </c>
      <c r="X31" s="43"/>
      <c r="Y31" s="43"/>
    </row>
    <row r="32" spans="1:29" ht="18" customHeight="1" x14ac:dyDescent="0.25">
      <c r="A32" s="40" t="s">
        <v>96</v>
      </c>
      <c r="B32" s="41"/>
      <c r="C32" s="41"/>
      <c r="D32" s="41"/>
      <c r="E32" s="41"/>
      <c r="F32" s="41"/>
      <c r="G32" s="41"/>
      <c r="H32" s="41"/>
      <c r="I32" s="41"/>
      <c r="J32" s="41"/>
      <c r="K32" s="41"/>
      <c r="L32" s="41"/>
      <c r="M32" s="41"/>
      <c r="N32" s="41"/>
      <c r="O32" s="41"/>
      <c r="P32" s="41"/>
      <c r="Q32" s="41"/>
      <c r="R32" s="41"/>
      <c r="S32" s="41"/>
      <c r="T32" s="42" t="s">
        <v>50</v>
      </c>
      <c r="U32" s="42"/>
      <c r="V32" s="42"/>
      <c r="W32" s="43">
        <f>W31+W30</f>
        <v>2.3199999999999998</v>
      </c>
      <c r="X32" s="43"/>
      <c r="Y32" s="43"/>
    </row>
    <row r="33" spans="1:25" ht="15" customHeight="1" x14ac:dyDescent="0.25">
      <c r="A33" s="41"/>
      <c r="B33" s="41"/>
      <c r="C33" s="41"/>
      <c r="D33" s="41"/>
      <c r="E33" s="41"/>
      <c r="F33" s="41"/>
      <c r="G33" s="41"/>
      <c r="H33" s="41"/>
      <c r="I33" s="41"/>
      <c r="J33" s="41"/>
      <c r="K33" s="41"/>
      <c r="L33" s="41"/>
      <c r="M33" s="41"/>
      <c r="N33" s="41"/>
      <c r="O33" s="41"/>
      <c r="P33" s="41"/>
      <c r="Q33" s="41"/>
      <c r="R33" s="41"/>
      <c r="S33" s="41"/>
      <c r="T33" s="17" t="s">
        <v>51</v>
      </c>
      <c r="U33" s="17"/>
      <c r="V33" s="17"/>
      <c r="W33" s="17"/>
      <c r="X33" s="17"/>
      <c r="Y33" s="17"/>
    </row>
    <row r="34" spans="1:25" ht="9.75" customHeight="1" x14ac:dyDescent="0.25">
      <c r="A34" s="41"/>
      <c r="B34" s="41"/>
      <c r="C34" s="41"/>
      <c r="D34" s="41"/>
      <c r="E34" s="41"/>
      <c r="F34" s="41"/>
      <c r="G34" s="41"/>
      <c r="H34" s="41"/>
      <c r="I34" s="41"/>
      <c r="J34" s="41"/>
      <c r="K34" s="41"/>
      <c r="L34" s="41"/>
      <c r="M34" s="41"/>
      <c r="N34" s="41"/>
      <c r="O34" s="41"/>
      <c r="P34" s="41"/>
      <c r="Q34" s="41"/>
      <c r="R34" s="41"/>
      <c r="S34" s="41"/>
      <c r="T34" s="44"/>
      <c r="U34" s="29"/>
      <c r="V34" s="29"/>
      <c r="W34" s="29"/>
      <c r="X34" s="29"/>
      <c r="Y34" s="30"/>
    </row>
    <row r="35" spans="1:25" ht="6" customHeight="1" x14ac:dyDescent="0.25">
      <c r="A35" s="41"/>
      <c r="B35" s="41"/>
      <c r="C35" s="41"/>
      <c r="D35" s="41"/>
      <c r="E35" s="41"/>
      <c r="F35" s="41"/>
      <c r="G35" s="41"/>
      <c r="H35" s="41"/>
      <c r="I35" s="41"/>
      <c r="J35" s="41"/>
      <c r="K35" s="41"/>
      <c r="L35" s="41"/>
      <c r="M35" s="41"/>
      <c r="N35" s="41"/>
      <c r="O35" s="41"/>
      <c r="P35" s="41"/>
      <c r="Q35" s="41"/>
      <c r="R35" s="41"/>
      <c r="S35" s="41"/>
      <c r="T35" s="45"/>
      <c r="U35" s="46"/>
      <c r="V35" s="46"/>
      <c r="W35" s="46"/>
      <c r="X35" s="46"/>
      <c r="Y35" s="47"/>
    </row>
    <row r="36" spans="1:25" ht="14.25" customHeight="1" x14ac:dyDescent="0.25">
      <c r="A36" s="41"/>
      <c r="B36" s="41"/>
      <c r="C36" s="41"/>
      <c r="D36" s="41"/>
      <c r="E36" s="41"/>
      <c r="F36" s="41"/>
      <c r="G36" s="41"/>
      <c r="H36" s="41"/>
      <c r="I36" s="41"/>
      <c r="J36" s="41"/>
      <c r="K36" s="41"/>
      <c r="L36" s="41"/>
      <c r="M36" s="41"/>
      <c r="N36" s="41"/>
      <c r="O36" s="41"/>
      <c r="P36" s="41"/>
      <c r="Q36" s="41"/>
      <c r="R36" s="41"/>
      <c r="S36" s="41"/>
      <c r="T36" s="45"/>
      <c r="U36" s="46"/>
      <c r="V36" s="46"/>
      <c r="W36" s="46"/>
      <c r="X36" s="46"/>
      <c r="Y36" s="47"/>
    </row>
    <row r="37" spans="1:25" ht="15" hidden="1" customHeight="1" x14ac:dyDescent="0.25">
      <c r="A37" s="41"/>
      <c r="B37" s="41"/>
      <c r="C37" s="41"/>
      <c r="D37" s="41"/>
      <c r="E37" s="41"/>
      <c r="F37" s="41"/>
      <c r="G37" s="41"/>
      <c r="H37" s="41"/>
      <c r="I37" s="41"/>
      <c r="J37" s="41"/>
      <c r="K37" s="41"/>
      <c r="L37" s="41"/>
      <c r="M37" s="41"/>
      <c r="N37" s="41"/>
      <c r="O37" s="41"/>
      <c r="P37" s="41"/>
      <c r="Q37" s="41"/>
      <c r="R37" s="41"/>
      <c r="S37" s="41"/>
      <c r="T37" s="45"/>
      <c r="U37" s="46"/>
      <c r="V37" s="46"/>
      <c r="W37" s="46"/>
      <c r="X37" s="46"/>
      <c r="Y37" s="47"/>
    </row>
    <row r="38" spans="1:25" ht="6.75" customHeight="1" x14ac:dyDescent="0.25">
      <c r="A38" s="41"/>
      <c r="B38" s="41"/>
      <c r="C38" s="41"/>
      <c r="D38" s="41"/>
      <c r="E38" s="41"/>
      <c r="F38" s="41"/>
      <c r="G38" s="41"/>
      <c r="H38" s="41"/>
      <c r="I38" s="41"/>
      <c r="J38" s="41"/>
      <c r="K38" s="41"/>
      <c r="L38" s="41"/>
      <c r="M38" s="41"/>
      <c r="N38" s="41"/>
      <c r="O38" s="41"/>
      <c r="P38" s="41"/>
      <c r="Q38" s="41"/>
      <c r="R38" s="41"/>
      <c r="S38" s="41"/>
      <c r="T38" s="48"/>
      <c r="U38" s="31"/>
      <c r="V38" s="31"/>
      <c r="W38" s="31"/>
      <c r="X38" s="31"/>
      <c r="Y38" s="32"/>
    </row>
    <row r="39" spans="1:25" ht="15" hidden="1" customHeight="1" x14ac:dyDescent="0.25">
      <c r="A39" s="41"/>
      <c r="B39" s="41"/>
      <c r="C39" s="41"/>
      <c r="D39" s="41"/>
      <c r="E39" s="41"/>
      <c r="F39" s="41"/>
      <c r="G39" s="41"/>
      <c r="H39" s="41"/>
      <c r="I39" s="41"/>
      <c r="J39" s="41"/>
      <c r="K39" s="41"/>
      <c r="L39" s="41"/>
      <c r="M39" s="41"/>
      <c r="N39" s="41"/>
      <c r="O39" s="41"/>
      <c r="P39" s="41"/>
      <c r="Q39" s="41"/>
      <c r="R39" s="41"/>
      <c r="S39" s="41"/>
      <c r="T39" s="49" t="s">
        <v>52</v>
      </c>
      <c r="U39" s="50"/>
      <c r="V39" s="50"/>
      <c r="W39" s="50"/>
      <c r="X39" s="50"/>
      <c r="Y39" s="51"/>
    </row>
    <row r="40" spans="1:25" ht="15" customHeight="1" x14ac:dyDescent="0.25">
      <c r="A40" s="23" t="s">
        <v>53</v>
      </c>
      <c r="B40" s="24"/>
      <c r="C40" s="24"/>
      <c r="D40" s="35" t="s">
        <v>54</v>
      </c>
      <c r="E40" s="35"/>
      <c r="F40" s="36"/>
      <c r="G40" s="20"/>
      <c r="H40" s="21"/>
      <c r="I40" s="37" t="s">
        <v>55</v>
      </c>
      <c r="J40" s="35"/>
      <c r="K40" s="35"/>
      <c r="L40" s="36"/>
      <c r="M40" s="38"/>
      <c r="N40" s="39"/>
      <c r="O40" s="37" t="s">
        <v>56</v>
      </c>
      <c r="P40" s="35"/>
      <c r="Q40" s="36"/>
      <c r="R40" s="20" t="s">
        <v>37</v>
      </c>
      <c r="S40" s="21"/>
      <c r="T40" s="22" t="s">
        <v>57</v>
      </c>
      <c r="U40" s="17"/>
      <c r="V40" s="17"/>
      <c r="W40" s="17"/>
      <c r="X40" s="17"/>
      <c r="Y40" s="17"/>
    </row>
    <row r="41" spans="1:25" ht="15" customHeight="1" x14ac:dyDescent="0.25">
      <c r="A41" s="23" t="s">
        <v>58</v>
      </c>
      <c r="B41" s="24"/>
      <c r="C41" s="24"/>
      <c r="D41" s="24"/>
      <c r="E41" s="24"/>
      <c r="F41" s="24"/>
      <c r="G41" s="24"/>
      <c r="H41" s="25" t="s">
        <v>59</v>
      </c>
      <c r="I41" s="26"/>
      <c r="J41" s="7"/>
      <c r="K41" s="27"/>
      <c r="L41" s="28"/>
      <c r="M41" s="28"/>
      <c r="N41" s="28"/>
      <c r="O41" s="28"/>
      <c r="P41" s="28"/>
      <c r="Q41" s="24" t="s">
        <v>60</v>
      </c>
      <c r="R41" s="24"/>
      <c r="S41" s="7"/>
      <c r="T41" s="29"/>
      <c r="U41" s="29"/>
      <c r="V41" s="29"/>
      <c r="W41" s="29"/>
      <c r="X41" s="29"/>
      <c r="Y41" s="30"/>
    </row>
    <row r="42" spans="1:25" ht="15" customHeight="1" x14ac:dyDescent="0.25">
      <c r="A42" s="8" t="s">
        <v>61</v>
      </c>
      <c r="B42" s="9"/>
      <c r="D42" s="33" t="s">
        <v>62</v>
      </c>
      <c r="E42" s="33"/>
      <c r="F42" s="33"/>
      <c r="G42" s="33"/>
      <c r="H42" s="33"/>
      <c r="I42" s="33"/>
      <c r="J42" s="33"/>
      <c r="K42" s="33"/>
      <c r="L42" s="33"/>
      <c r="M42" s="33"/>
      <c r="N42" s="33"/>
      <c r="O42" s="33"/>
      <c r="P42" s="33"/>
      <c r="Q42" s="33"/>
      <c r="R42" s="33"/>
      <c r="S42" s="34"/>
      <c r="T42" s="31"/>
      <c r="U42" s="31"/>
      <c r="V42" s="31"/>
      <c r="W42" s="31"/>
      <c r="X42" s="31"/>
      <c r="Y42" s="32"/>
    </row>
    <row r="43" spans="1:25" ht="15" customHeight="1" x14ac:dyDescent="0.25">
      <c r="A43" s="16" t="s">
        <v>63</v>
      </c>
      <c r="B43" s="16"/>
      <c r="C43" s="16"/>
      <c r="D43" s="16"/>
      <c r="E43" s="16"/>
      <c r="F43" s="16"/>
      <c r="G43" s="16"/>
      <c r="H43" s="16" t="s">
        <v>64</v>
      </c>
      <c r="I43" s="16"/>
      <c r="J43" s="16"/>
      <c r="K43" s="16"/>
      <c r="L43" s="16"/>
      <c r="M43" s="16" t="s">
        <v>65</v>
      </c>
      <c r="N43" s="16"/>
      <c r="O43" s="16"/>
      <c r="P43" s="16"/>
      <c r="Q43" s="16"/>
      <c r="R43" s="16"/>
      <c r="S43" s="16" t="s">
        <v>66</v>
      </c>
      <c r="T43" s="17"/>
      <c r="U43" s="17"/>
      <c r="V43" s="17"/>
      <c r="W43" s="17"/>
      <c r="X43" s="17"/>
      <c r="Y43" s="17"/>
    </row>
    <row r="44" spans="1:25" ht="21" customHeight="1" x14ac:dyDescent="0.25">
      <c r="A44" s="18"/>
      <c r="B44" s="18"/>
      <c r="C44" s="18"/>
      <c r="D44" s="18"/>
      <c r="E44" s="18"/>
      <c r="F44" s="18"/>
      <c r="G44" s="18"/>
      <c r="H44" s="19"/>
      <c r="I44" s="19"/>
      <c r="J44" s="19"/>
      <c r="K44" s="19"/>
      <c r="L44" s="19"/>
      <c r="M44" s="19"/>
      <c r="N44" s="19"/>
      <c r="O44" s="19"/>
      <c r="P44" s="19"/>
      <c r="Q44" s="19"/>
      <c r="R44" s="19"/>
      <c r="S44" s="19"/>
      <c r="T44" s="19"/>
      <c r="U44" s="19"/>
      <c r="V44" s="19"/>
      <c r="W44" s="19"/>
      <c r="X44" s="19"/>
      <c r="Y44" s="19"/>
    </row>
    <row r="45" spans="1:25" ht="15" customHeight="1" x14ac:dyDescent="0.25">
      <c r="A45" s="10"/>
      <c r="B45" s="10"/>
      <c r="C45" s="10"/>
      <c r="D45" s="10"/>
      <c r="E45" s="10"/>
      <c r="F45" s="10"/>
      <c r="G45" s="10"/>
      <c r="H45" s="11"/>
      <c r="I45" s="11"/>
      <c r="J45" s="11"/>
      <c r="K45" s="11"/>
      <c r="L45" s="11"/>
      <c r="M45" s="11"/>
      <c r="N45" s="11"/>
      <c r="O45" s="11"/>
      <c r="P45" s="11"/>
      <c r="Q45" s="11"/>
      <c r="R45" s="11"/>
      <c r="S45" s="11"/>
      <c r="T45" s="11"/>
      <c r="U45" s="11"/>
      <c r="V45" s="11"/>
      <c r="W45" s="11"/>
      <c r="X45" s="11"/>
      <c r="Y45" s="11"/>
    </row>
  </sheetData>
  <mergeCells count="142">
    <mergeCell ref="I26:L26"/>
    <mergeCell ref="M26:T26"/>
    <mergeCell ref="U26:V26"/>
    <mergeCell ref="W26:Y26"/>
    <mergeCell ref="A3:Y3"/>
    <mergeCell ref="A4:F4"/>
    <mergeCell ref="G4:J4"/>
    <mergeCell ref="K4:O4"/>
    <mergeCell ref="A5:F5"/>
    <mergeCell ref="G5:J5"/>
    <mergeCell ref="K5:O5"/>
    <mergeCell ref="P5:Y5"/>
    <mergeCell ref="A1:F2"/>
    <mergeCell ref="G1:H1"/>
    <mergeCell ref="I1:S1"/>
    <mergeCell ref="T1:U2"/>
    <mergeCell ref="V1:Y2"/>
    <mergeCell ref="G2:K2"/>
    <mergeCell ref="L2:S2"/>
    <mergeCell ref="A9:B9"/>
    <mergeCell ref="C9:R9"/>
    <mergeCell ref="S9:U9"/>
    <mergeCell ref="V9:Y9"/>
    <mergeCell ref="A10:B10"/>
    <mergeCell ref="C10:R10"/>
    <mergeCell ref="S10:U10"/>
    <mergeCell ref="V10:Y10"/>
    <mergeCell ref="A6:Y6"/>
    <mergeCell ref="A7:B7"/>
    <mergeCell ref="C7:Y7"/>
    <mergeCell ref="A8:B8"/>
    <mergeCell ref="C8:N8"/>
    <mergeCell ref="P8:R8"/>
    <mergeCell ref="S8:U8"/>
    <mergeCell ref="V8:Y8"/>
    <mergeCell ref="A13:B13"/>
    <mergeCell ref="C13:R13"/>
    <mergeCell ref="S13:U13"/>
    <mergeCell ref="V13:Y13"/>
    <mergeCell ref="A14:T14"/>
    <mergeCell ref="U14:Y14"/>
    <mergeCell ref="A11:B11"/>
    <mergeCell ref="C11:R11"/>
    <mergeCell ref="S11:U11"/>
    <mergeCell ref="V11:Y11"/>
    <mergeCell ref="A12:B12"/>
    <mergeCell ref="C12:R12"/>
    <mergeCell ref="S12:U12"/>
    <mergeCell ref="V12:Y12"/>
    <mergeCell ref="A19:B20"/>
    <mergeCell ref="U19:Y19"/>
    <mergeCell ref="U16:Y16"/>
    <mergeCell ref="A21:K21"/>
    <mergeCell ref="L21:O21"/>
    <mergeCell ref="P21:T21"/>
    <mergeCell ref="U21:Y21"/>
    <mergeCell ref="A15:B16"/>
    <mergeCell ref="C15:T16"/>
    <mergeCell ref="U15:Y15"/>
    <mergeCell ref="A17:B18"/>
    <mergeCell ref="U17:Y17"/>
    <mergeCell ref="U18:Y18"/>
    <mergeCell ref="U20:Y20"/>
    <mergeCell ref="C17:T20"/>
    <mergeCell ref="A22:K22"/>
    <mergeCell ref="L22:O22"/>
    <mergeCell ref="P22:T22"/>
    <mergeCell ref="U22:Y22"/>
    <mergeCell ref="A23:Y23"/>
    <mergeCell ref="A24:B24"/>
    <mergeCell ref="C24:D24"/>
    <mergeCell ref="E24:H24"/>
    <mergeCell ref="I24:L24"/>
    <mergeCell ref="M24:T24"/>
    <mergeCell ref="U24:V24"/>
    <mergeCell ref="W24:Y24"/>
    <mergeCell ref="A25:B25"/>
    <mergeCell ref="C25:D25"/>
    <mergeCell ref="E25:H25"/>
    <mergeCell ref="I25:L25"/>
    <mergeCell ref="M25:T25"/>
    <mergeCell ref="U25:V25"/>
    <mergeCell ref="W25:Y25"/>
    <mergeCell ref="W27:Y27"/>
    <mergeCell ref="A28:B28"/>
    <mergeCell ref="C28:D28"/>
    <mergeCell ref="E28:H28"/>
    <mergeCell ref="I28:L28"/>
    <mergeCell ref="M28:T28"/>
    <mergeCell ref="U28:V28"/>
    <mergeCell ref="W28:Y28"/>
    <mergeCell ref="A27:B27"/>
    <mergeCell ref="C27:D27"/>
    <mergeCell ref="E27:H27"/>
    <mergeCell ref="I27:L27"/>
    <mergeCell ref="M27:T27"/>
    <mergeCell ref="U27:V27"/>
    <mergeCell ref="A26:B26"/>
    <mergeCell ref="C26:D26"/>
    <mergeCell ref="E26:H26"/>
    <mergeCell ref="A32:S39"/>
    <mergeCell ref="T32:V32"/>
    <mergeCell ref="W32:Y32"/>
    <mergeCell ref="T33:Y33"/>
    <mergeCell ref="T34:Y38"/>
    <mergeCell ref="T39:Y39"/>
    <mergeCell ref="W29:Y29"/>
    <mergeCell ref="A30:E30"/>
    <mergeCell ref="F30:S30"/>
    <mergeCell ref="T30:V30"/>
    <mergeCell ref="W30:Y30"/>
    <mergeCell ref="A31:S31"/>
    <mergeCell ref="T31:V31"/>
    <mergeCell ref="W31:Y31"/>
    <mergeCell ref="A29:B29"/>
    <mergeCell ref="C29:D29"/>
    <mergeCell ref="E29:H29"/>
    <mergeCell ref="I29:L29"/>
    <mergeCell ref="M29:T29"/>
    <mergeCell ref="U29:V29"/>
    <mergeCell ref="A43:G43"/>
    <mergeCell ref="H43:L43"/>
    <mergeCell ref="M43:R43"/>
    <mergeCell ref="S43:Y43"/>
    <mergeCell ref="A44:G44"/>
    <mergeCell ref="H44:L44"/>
    <mergeCell ref="M44:R44"/>
    <mergeCell ref="S44:Y44"/>
    <mergeCell ref="R40:S40"/>
    <mergeCell ref="T40:Y40"/>
    <mergeCell ref="A41:G41"/>
    <mergeCell ref="H41:I41"/>
    <mergeCell ref="K41:P41"/>
    <mergeCell ref="Q41:R41"/>
    <mergeCell ref="T41:Y42"/>
    <mergeCell ref="D42:S42"/>
    <mergeCell ref="A40:C40"/>
    <mergeCell ref="D40:F40"/>
    <mergeCell ref="G40:H40"/>
    <mergeCell ref="I40:L40"/>
    <mergeCell ref="M40:N40"/>
    <mergeCell ref="O40:Q40"/>
  </mergeCells>
  <pageMargins left="0.35433070866141736" right="0" top="0" bottom="0" header="0" footer="0.11811023622047245"/>
  <pageSetup scale="9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A3" zoomScaleNormal="100" workbookViewId="0">
      <selection activeCell="E8" sqref="E8"/>
    </sheetView>
  </sheetViews>
  <sheetFormatPr baseColWidth="10" defaultRowHeight="12" x14ac:dyDescent="0.2"/>
  <cols>
    <col min="1" max="1" width="8.7109375" style="13" bestFit="1" customWidth="1"/>
    <col min="2" max="2" width="9.85546875" style="13" bestFit="1" customWidth="1"/>
    <col min="3" max="3" width="10.5703125" style="13" bestFit="1" customWidth="1"/>
    <col min="4" max="4" width="32.5703125" style="116" customWidth="1"/>
    <col min="5" max="5" width="69.28515625" style="109" customWidth="1"/>
    <col min="6" max="6" width="23" style="109" customWidth="1"/>
    <col min="7" max="7" width="11.42578125" style="111"/>
    <col min="8" max="16384" width="11.42578125" style="109"/>
  </cols>
  <sheetData>
    <row r="1" spans="1:7" ht="24.75" thickBot="1" x14ac:dyDescent="0.25">
      <c r="A1" s="12" t="s">
        <v>70</v>
      </c>
      <c r="B1" s="12" t="s">
        <v>84</v>
      </c>
      <c r="C1" s="12" t="s">
        <v>0</v>
      </c>
      <c r="D1" s="108" t="s">
        <v>85</v>
      </c>
      <c r="E1" s="108" t="s">
        <v>86</v>
      </c>
      <c r="F1" s="108" t="s">
        <v>71</v>
      </c>
      <c r="G1" s="109"/>
    </row>
    <row r="2" spans="1:7" ht="189" customHeight="1" thickBot="1" x14ac:dyDescent="0.25">
      <c r="A2" s="115">
        <v>19</v>
      </c>
      <c r="B2" s="14">
        <v>50521729</v>
      </c>
      <c r="C2" s="112">
        <v>250</v>
      </c>
      <c r="D2" s="15" t="s">
        <v>87</v>
      </c>
      <c r="E2" s="15" t="s">
        <v>88</v>
      </c>
      <c r="F2" s="114"/>
    </row>
    <row r="3" spans="1:7" ht="226.5" customHeight="1" thickBot="1" x14ac:dyDescent="0.25">
      <c r="A3" s="115">
        <v>45</v>
      </c>
      <c r="B3" s="14">
        <v>50512576</v>
      </c>
      <c r="C3" s="112">
        <v>32</v>
      </c>
      <c r="D3" s="113" t="s">
        <v>89</v>
      </c>
      <c r="E3" s="15" t="s">
        <v>90</v>
      </c>
      <c r="F3" s="114"/>
    </row>
    <row r="4" spans="1:7" ht="115.5" customHeight="1" thickBot="1" x14ac:dyDescent="0.3">
      <c r="A4" s="115">
        <v>50</v>
      </c>
      <c r="B4" s="14">
        <v>50513640</v>
      </c>
      <c r="C4" s="112">
        <v>15</v>
      </c>
      <c r="D4" s="15" t="s">
        <v>91</v>
      </c>
      <c r="E4" s="15" t="s">
        <v>92</v>
      </c>
      <c r="F4" s="110"/>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AJM- GDL-</vt:lpstr>
      <vt:lpstr>Tecnica</vt:lpstr>
      <vt:lpstr>'AJM- GDL-'!Títulos_a_imprimir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dell</cp:lastModifiedBy>
  <cp:lastPrinted>2021-08-26T22:25:30Z</cp:lastPrinted>
  <dcterms:created xsi:type="dcterms:W3CDTF">2019-11-09T02:47:23Z</dcterms:created>
  <dcterms:modified xsi:type="dcterms:W3CDTF">2021-09-03T00:07:05Z</dcterms:modified>
</cp:coreProperties>
</file>