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Hoja1" sheetId="1" r:id="rId1"/>
  </sheets>
  <definedNames>
    <definedName name="_xlnm.Print_Area" localSheetId="0">Hoja1!$B$1:$I$13</definedName>
  </definedName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/>
  <c r="G11"/>
  <c r="G10"/>
  <c r="G9"/>
  <c r="G8"/>
  <c r="E10"/>
  <c r="E9"/>
</calcChain>
</file>

<file path=xl/sharedStrings.xml><?xml version="1.0" encoding="utf-8"?>
<sst xmlns="http://schemas.openxmlformats.org/spreadsheetml/2006/main" count="41" uniqueCount="38">
  <si>
    <t xml:space="preserve">Mobiliario /  Planteles </t>
  </si>
  <si>
    <t>San Julián</t>
  </si>
  <si>
    <t>Plantel 2</t>
  </si>
  <si>
    <t>Agustín de Iturbide No.15 Colonia Centro C.P 47170 San Julián, Jalisco</t>
  </si>
  <si>
    <t>José Guadalupe Mtz Sánchez Cel 3329779776</t>
  </si>
  <si>
    <t xml:space="preserve">San Julián </t>
  </si>
  <si>
    <t>Butacas</t>
  </si>
  <si>
    <t xml:space="preserve">Pizarrones </t>
  </si>
  <si>
    <t>Mesas de Maestro</t>
  </si>
  <si>
    <t>Sillas Maestro</t>
  </si>
  <si>
    <t xml:space="preserve">Salamanca </t>
  </si>
  <si>
    <t xml:space="preserve">Valle de Santiago </t>
  </si>
  <si>
    <t>Valle de Santiago No. 502 Colonia Guanajuato, Salamanca Jalisco</t>
  </si>
  <si>
    <t>Osvaldo Orozco Duarte Cel 4641601206</t>
  </si>
  <si>
    <t>4 (120X240)</t>
  </si>
  <si>
    <t>6 (120X 240)</t>
  </si>
  <si>
    <t xml:space="preserve">Arandas </t>
  </si>
  <si>
    <t>Arandas II</t>
  </si>
  <si>
    <t>Arandas III</t>
  </si>
  <si>
    <t xml:space="preserve">Arandas IV </t>
  </si>
  <si>
    <t>Torre Arandina</t>
  </si>
  <si>
    <t>General Arteaga N° 247 Col Centro C.P 47180  Arandas Jalisco</t>
  </si>
  <si>
    <t>Ing.(s) Carlos Martín Cel 3471074133  Oscar Aguilar Arguelles 348121800</t>
  </si>
  <si>
    <t>Calle Corona No. 349 cruza con General Arteaga, Col Centro C.P. 47180 Arandas Jalisco</t>
  </si>
  <si>
    <t>Mtra Liliana García Cel 3481037032</t>
  </si>
  <si>
    <t>1 (120 X 2.40)</t>
  </si>
  <si>
    <t>1 Cubierta blanca</t>
  </si>
  <si>
    <t xml:space="preserve">16 sillas negras </t>
  </si>
  <si>
    <t>Calle Hidalgo No. 188 Col Centro</t>
  </si>
  <si>
    <t xml:space="preserve">TOTAL </t>
  </si>
  <si>
    <t>Compra de Mobiliario, Enero 2022</t>
  </si>
  <si>
    <t>MESAS BINARIAS</t>
  </si>
  <si>
    <t>6 CUBIERTA BLANCA</t>
  </si>
  <si>
    <t>32 AZULES</t>
  </si>
  <si>
    <t>General Arteaga N° 224 Col Centro C.P 47180  Arandas Jalisco</t>
  </si>
  <si>
    <t>Lic. Gine Sosa Sosa cel 3481067401</t>
  </si>
  <si>
    <t>18 CUBIERTA AZUL</t>
  </si>
  <si>
    <t>1 ( 1.70 LX 1.5 A)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</si>
</sst>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Fill="1" applyBorder="1"/>
    <xf numFmtId="0" fontId="0" fillId="0" borderId="12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I18"/>
  <sheetViews>
    <sheetView tabSelected="1" workbookViewId="0">
      <selection activeCell="A5" sqref="A5"/>
    </sheetView>
  </sheetViews>
  <sheetFormatPr baseColWidth="10" defaultColWidth="9.140625" defaultRowHeight="15"/>
  <cols>
    <col min="2" max="2" width="20.5703125" customWidth="1"/>
    <col min="3" max="3" width="26.85546875" bestFit="1" customWidth="1"/>
    <col min="4" max="4" width="16.85546875" bestFit="1" customWidth="1"/>
    <col min="5" max="5" width="23.42578125" customWidth="1"/>
    <col min="6" max="6" width="21.5703125" customWidth="1"/>
    <col min="7" max="7" width="23.5703125" customWidth="1"/>
    <col min="8" max="8" width="14.140625" bestFit="1" customWidth="1"/>
    <col min="9" max="9" width="11.85546875" bestFit="1" customWidth="1"/>
  </cols>
  <sheetData>
    <row r="1" spans="2:9" ht="24" thickBot="1">
      <c r="B1" s="17" t="s">
        <v>30</v>
      </c>
      <c r="C1" s="18"/>
      <c r="D1" s="18"/>
      <c r="E1" s="18"/>
      <c r="F1" s="18"/>
      <c r="G1" s="18"/>
      <c r="H1" s="18"/>
      <c r="I1" s="19"/>
    </row>
    <row r="3" spans="2:9">
      <c r="C3" s="14" t="s">
        <v>1</v>
      </c>
      <c r="D3" s="14" t="s">
        <v>10</v>
      </c>
      <c r="E3" s="15" t="s">
        <v>16</v>
      </c>
      <c r="F3" s="15"/>
      <c r="G3" s="15"/>
      <c r="H3" s="15"/>
    </row>
    <row r="4" spans="2:9">
      <c r="C4" s="3" t="s">
        <v>2</v>
      </c>
      <c r="D4" s="3" t="s">
        <v>11</v>
      </c>
      <c r="E4" s="3" t="s">
        <v>17</v>
      </c>
      <c r="F4" s="3" t="s">
        <v>18</v>
      </c>
      <c r="G4" s="3" t="s">
        <v>19</v>
      </c>
      <c r="H4" s="3" t="s">
        <v>20</v>
      </c>
    </row>
    <row r="5" spans="2:9" ht="90">
      <c r="C5" s="1" t="s">
        <v>3</v>
      </c>
      <c r="D5" s="1" t="s">
        <v>12</v>
      </c>
      <c r="E5" s="1" t="s">
        <v>21</v>
      </c>
      <c r="F5" s="1" t="s">
        <v>23</v>
      </c>
      <c r="G5" s="1" t="s">
        <v>28</v>
      </c>
      <c r="H5" s="1" t="s">
        <v>34</v>
      </c>
    </row>
    <row r="6" spans="2:9" ht="55.5" customHeight="1" thickBot="1">
      <c r="C6" s="1" t="s">
        <v>4</v>
      </c>
      <c r="D6" s="1" t="s">
        <v>13</v>
      </c>
      <c r="E6" s="1" t="s">
        <v>22</v>
      </c>
      <c r="F6" s="1" t="s">
        <v>24</v>
      </c>
      <c r="G6" s="1" t="s">
        <v>22</v>
      </c>
      <c r="H6" s="1" t="s">
        <v>35</v>
      </c>
    </row>
    <row r="7" spans="2:9">
      <c r="B7" s="5" t="s">
        <v>0</v>
      </c>
      <c r="C7" s="6" t="s">
        <v>5</v>
      </c>
      <c r="D7" s="6" t="s">
        <v>10</v>
      </c>
      <c r="E7" s="16" t="s">
        <v>16</v>
      </c>
      <c r="F7" s="16"/>
      <c r="G7" s="16"/>
      <c r="H7" s="16"/>
      <c r="I7" s="7" t="s">
        <v>29</v>
      </c>
    </row>
    <row r="8" spans="2:9">
      <c r="B8" s="8" t="s">
        <v>6</v>
      </c>
      <c r="C8" s="4">
        <v>38</v>
      </c>
      <c r="D8" s="4">
        <v>40</v>
      </c>
      <c r="E8" s="4">
        <v>0</v>
      </c>
      <c r="F8" s="4">
        <v>0</v>
      </c>
      <c r="G8" s="4">
        <f>95+10</f>
        <v>105</v>
      </c>
      <c r="H8" s="4">
        <v>0</v>
      </c>
      <c r="I8" s="9">
        <f>SUM(C8:H8)</f>
        <v>183</v>
      </c>
    </row>
    <row r="9" spans="2:9">
      <c r="B9" s="8" t="s">
        <v>7</v>
      </c>
      <c r="C9" s="4" t="s">
        <v>14</v>
      </c>
      <c r="D9" s="4" t="s">
        <v>15</v>
      </c>
      <c r="E9" s="4">
        <f>7+1</f>
        <v>8</v>
      </c>
      <c r="F9" s="4" t="s">
        <v>25</v>
      </c>
      <c r="G9" s="4">
        <f>6+1</f>
        <v>7</v>
      </c>
      <c r="H9" s="4" t="s">
        <v>37</v>
      </c>
      <c r="I9" s="9">
        <v>27</v>
      </c>
    </row>
    <row r="10" spans="2:9">
      <c r="B10" s="8" t="s">
        <v>8</v>
      </c>
      <c r="C10" s="4">
        <v>4</v>
      </c>
      <c r="D10" s="4">
        <v>5</v>
      </c>
      <c r="E10" s="4">
        <f>7+1</f>
        <v>8</v>
      </c>
      <c r="F10" s="3" t="s">
        <v>26</v>
      </c>
      <c r="G10" s="4">
        <f>6+1</f>
        <v>7</v>
      </c>
      <c r="H10" s="4">
        <v>0</v>
      </c>
      <c r="I10" s="9">
        <v>25</v>
      </c>
    </row>
    <row r="11" spans="2:9">
      <c r="B11" s="8" t="s">
        <v>9</v>
      </c>
      <c r="C11" s="4">
        <v>4</v>
      </c>
      <c r="D11" s="4">
        <v>5</v>
      </c>
      <c r="E11" s="4" t="s">
        <v>33</v>
      </c>
      <c r="F11" s="4" t="s">
        <v>27</v>
      </c>
      <c r="G11" s="4">
        <f>6+1</f>
        <v>7</v>
      </c>
      <c r="H11" s="4">
        <v>0</v>
      </c>
      <c r="I11" s="9">
        <v>40</v>
      </c>
    </row>
    <row r="12" spans="2:9" ht="15.75" thickBot="1">
      <c r="B12" s="12" t="s">
        <v>31</v>
      </c>
      <c r="C12" s="10"/>
      <c r="D12" s="11"/>
      <c r="E12" s="10" t="s">
        <v>36</v>
      </c>
      <c r="F12" s="10" t="s">
        <v>32</v>
      </c>
      <c r="G12" s="11"/>
      <c r="H12" s="11"/>
      <c r="I12" s="13">
        <v>18</v>
      </c>
    </row>
    <row r="13" spans="2:9">
      <c r="C13" s="2"/>
    </row>
    <row r="14" spans="2:9">
      <c r="C14" s="2"/>
    </row>
    <row r="15" spans="2:9">
      <c r="C15" s="2"/>
    </row>
    <row r="16" spans="2:9">
      <c r="C16" s="2"/>
    </row>
    <row r="17" spans="3:3">
      <c r="C17" s="2"/>
    </row>
    <row r="18" spans="3:3">
      <c r="C18" s="2"/>
    </row>
  </sheetData>
  <mergeCells count="3">
    <mergeCell ref="E3:H3"/>
    <mergeCell ref="E7:H7"/>
    <mergeCell ref="B1:I1"/>
  </mergeCells>
  <pageMargins left="0.2" right="0.17" top="0.3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2022-01-29T00:33:11Z</dcterms:modified>
</cp:coreProperties>
</file>