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330"/>
  </bookViews>
  <sheets>
    <sheet name="AJM- GDL-" sheetId="20" r:id="rId1"/>
    <sheet name="Pupitre Concha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8" i="20" l="1"/>
  <c r="W29" i="20" s="1"/>
  <c r="W30" i="20" s="1"/>
</calcChain>
</file>

<file path=xl/sharedStrings.xml><?xml version="1.0" encoding="utf-8"?>
<sst xmlns="http://schemas.openxmlformats.org/spreadsheetml/2006/main" count="86" uniqueCount="82">
  <si>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</si>
  <si>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</si>
  <si>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</si>
  <si>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</si>
  <si>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</si>
  <si>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</si>
  <si>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</si>
  <si>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</si>
  <si>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</si>
  <si>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</si>
  <si>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</si>
  <si>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</si>
  <si>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</si>
  <si>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</si>
  <si>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</si>
  <si>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</si>
  <si>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</si>
  <si>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</si>
  <si>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</si>
  <si>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</si>
  <si>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</si>
  <si>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</si>
  <si>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</si>
  <si>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</si>
  <si>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</si>
  <si>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</si>
  <si>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</si>
  <si>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</si>
  <si>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</si>
  <si>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</si>
  <si>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</si>
  <si>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</si>
  <si>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</si>
  <si>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</si>
  <si>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</si>
  <si>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</si>
  <si>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</si>
  <si>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</si>
  <si>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</si>
  <si>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</si>
  <si>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</si>
  <si>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</si>
  <si>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</si>
  <si>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</si>
  <si>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</si>
  <si>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</si>
  <si>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</si>
  <si>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</si>
  <si>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</si>
  <si>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</si>
  <si>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</si>
  <si>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</si>
  <si>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</si>
  <si>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</si>
  <si>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</si>
  <si>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</si>
  <si>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</si>
  <si>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</si>
  <si>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</si>
  <si>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</si>
  <si>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</si>
  <si>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</si>
  <si>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</si>
  <si>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</si>
  <si>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</si>
  <si>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</si>
  <si>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</si>
  <si>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</si>
  <si>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</si>
  <si>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</si>
  <si>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</si>
  <si>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</si>
  <si>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</si>
  <si>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</si>
  <si>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</si>
  <si>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</si>
  <si>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DESCRIPCION INDUSTRIAS ORDOÑEZ</t>
  </si>
  <si>
    <t>Muebles Delgado S.A. de C.V.</t>
  </si>
  <si>
    <t>}</t>
  </si>
  <si>
    <r>
      <t>Pupitre para secundaria. Estructura</t>
    </r>
    <r>
      <rPr>
        <sz val="11"/>
        <color theme="1"/>
        <rFont val="Calibri"/>
        <family val="2"/>
        <scheme val="minor"/>
      </rPr>
      <t xml:space="preserve">: tubular 7/8” Cal. 18, Travesaños frontal y trasero de perfil redondo tubular 7/8” cal.18. </t>
    </r>
    <r>
      <rPr>
        <b/>
        <sz val="11"/>
        <color theme="1"/>
        <rFont val="Calibri"/>
        <family val="2"/>
        <scheme val="minor"/>
      </rPr>
      <t>Asiento</t>
    </r>
    <r>
      <rPr>
        <sz val="11"/>
        <color theme="1"/>
        <rFont val="Calibri"/>
        <family val="2"/>
        <scheme val="minor"/>
      </rPr>
      <t xml:space="preserve"> y respaldo tubular 7/8” Cal. 18 Uniones de los tubos a media caña. </t>
    </r>
    <r>
      <rPr>
        <b/>
        <sz val="11"/>
        <color theme="1"/>
        <rFont val="Calibri"/>
        <family val="2"/>
        <scheme val="minor"/>
      </rPr>
      <t>Pintura</t>
    </r>
    <r>
      <rPr>
        <sz val="11"/>
        <color theme="1"/>
        <rFont val="Calibri"/>
        <family val="2"/>
        <scheme val="minor"/>
      </rPr>
      <t xml:space="preserve"> electrostática en polvo (epóxica) color negro. Parilla:  Coll roll 1/4” de diámetro. </t>
    </r>
    <r>
      <rPr>
        <b/>
        <sz val="11"/>
        <color theme="1"/>
        <rFont val="Calibri"/>
        <family val="2"/>
        <scheme val="minor"/>
      </rPr>
      <t>Brazos</t>
    </r>
    <r>
      <rPr>
        <sz val="11"/>
        <color theme="1"/>
        <rFont val="Calibri"/>
        <family val="2"/>
        <scheme val="minor"/>
      </rPr>
      <t xml:space="preserve">: 3 apoyos de la paleta de tubular 7/8” Cal. 18. Paleta:  polipropileno de alta densidad con porta lápiz color negro. </t>
    </r>
    <r>
      <rPr>
        <b/>
        <sz val="11"/>
        <color theme="1"/>
        <rFont val="Calibri"/>
        <family val="2"/>
        <scheme val="minor"/>
      </rPr>
      <t>Asiento</t>
    </r>
    <r>
      <rPr>
        <sz val="11"/>
        <color theme="1"/>
        <rFont val="Calibri"/>
        <family val="2"/>
        <scheme val="minor"/>
      </rPr>
      <t xml:space="preserve"> y respaldo de concha pesada color verde. </t>
    </r>
    <r>
      <rPr>
        <b/>
        <sz val="11"/>
        <color theme="1"/>
        <rFont val="Calibri"/>
        <family val="2"/>
        <scheme val="minor"/>
      </rPr>
      <t>Regatones</t>
    </r>
    <r>
      <rPr>
        <sz val="11"/>
        <color theme="1"/>
        <rFont val="Calibri"/>
        <family val="2"/>
        <scheme val="minor"/>
      </rPr>
      <t xml:space="preserve"> de polipropileno de uso rudo color negro</t>
    </r>
  </si>
  <si>
    <t>GDL-284</t>
  </si>
  <si>
    <r>
      <t xml:space="preserve">Pupitre para secundaria. </t>
    </r>
    <r>
      <rPr>
        <b/>
        <sz val="10"/>
        <color theme="1"/>
        <rFont val="Arial"/>
        <family val="2"/>
      </rPr>
      <t>Estructura:</t>
    </r>
    <r>
      <rPr>
        <sz val="10"/>
        <color theme="1"/>
        <rFont val="Arial"/>
        <family val="2"/>
      </rPr>
      <t xml:space="preserve"> tubular 7/8” Cal. 18, Travesaños frontal y trasero de perfil redondo tubular 7/8” cal.18. Asiento y respaldo tubular 7/8” Cal. 18 Uniones de los tubos a media caña. Pintura electrostática en polvo (epóxica) color negro. </t>
    </r>
    <r>
      <rPr>
        <b/>
        <sz val="10"/>
        <color theme="1"/>
        <rFont val="Arial"/>
        <family val="2"/>
      </rPr>
      <t>Parilla:</t>
    </r>
    <r>
      <rPr>
        <sz val="10"/>
        <color theme="1"/>
        <rFont val="Arial"/>
        <family val="2"/>
      </rPr>
      <t xml:space="preserve">  Coll roll 1/4” de diámetro. </t>
    </r>
    <r>
      <rPr>
        <b/>
        <sz val="10"/>
        <color theme="1"/>
        <rFont val="Arial"/>
        <family val="2"/>
      </rPr>
      <t>Brazos:</t>
    </r>
    <r>
      <rPr>
        <sz val="10"/>
        <color theme="1"/>
        <rFont val="Arial"/>
        <family val="2"/>
      </rPr>
      <t xml:space="preserve"> 3 apoyos de la paleta de tubular 7/8” Cal. 18. </t>
    </r>
    <r>
      <rPr>
        <b/>
        <sz val="10"/>
        <color theme="1"/>
        <rFont val="Arial"/>
        <family val="2"/>
      </rPr>
      <t>Paleta:</t>
    </r>
    <r>
      <rPr>
        <sz val="10"/>
        <color theme="1"/>
        <rFont val="Arial"/>
        <family val="2"/>
      </rPr>
      <t xml:space="preserve">  polipropileno de alta densidad con porta lápiz color negro. Asiento y respaldo de </t>
    </r>
    <r>
      <rPr>
        <b/>
        <sz val="10"/>
        <color rgb="FFFF0000"/>
        <rFont val="Arial"/>
        <family val="2"/>
      </rPr>
      <t>concha pesada color verde</t>
    </r>
    <r>
      <rPr>
        <sz val="10"/>
        <color theme="1"/>
        <rFont val="Arial"/>
        <family val="2"/>
      </rPr>
      <t>. Regatones de polipropileno de uso rudo color negro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</si>
</sst>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15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9" fontId="2" fillId="0" borderId="0" xfId="0" applyNumberFormat="1" applyFont="1" applyAlignment="1">
      <alignment vertical="center"/>
    </xf>
    <xf numFmtId="0" fontId="15" fillId="5" borderId="1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15" fontId="3" fillId="0" borderId="9" xfId="0" applyNumberFormat="1" applyFont="1" applyBorder="1" applyAlignment="1">
      <alignment horizontal="center" vertical="center"/>
    </xf>
    <xf numFmtId="15" fontId="3" fillId="0" borderId="1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1" xfId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16" fontId="3" fillId="4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3" fillId="0" borderId="0" xfId="0" applyFont="1" applyAlignment="1">
      <alignment horizontal="right" vertical="center" wrapText="1"/>
    </xf>
    <xf numFmtId="0" fontId="13" fillId="0" borderId="13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24</xdr:row>
      <xdr:rowOff>876300</xdr:rowOff>
    </xdr:from>
    <xdr:to>
      <xdr:col>7</xdr:col>
      <xdr:colOff>114301</xdr:colOff>
      <xdr:row>24</xdr:row>
      <xdr:rowOff>1662173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D3C1644-A396-4BF4-B622-7B715550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1" y="5095875"/>
          <a:ext cx="762000" cy="785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433984</xdr:colOff>
      <xdr:row>4</xdr:row>
      <xdr:rowOff>31750</xdr:rowOff>
    </xdr:from>
    <xdr:to>
      <xdr:col>0</xdr:col>
      <xdr:colOff>3000735</xdr:colOff>
      <xdr:row>22</xdr:row>
      <xdr:rowOff>11916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72EDCA-27DA-4E89-A874-B18C8A595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84" y="1439333"/>
          <a:ext cx="2566751" cy="26471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abSelected="1" topLeftCell="A38" zoomScaleNormal="100" workbookViewId="0">
      <selection activeCell="T45" sqref="T45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40" width="3.7109375" style="1"/>
    <col min="241" max="242" width="4.28515625" style="1" customWidth="1"/>
    <col min="243" max="250" width="3.7109375" style="1"/>
    <col min="251" max="251" width="4" style="1" customWidth="1"/>
    <col min="252" max="253" width="4.7109375" style="1" customWidth="1"/>
    <col min="254" max="254" width="4.140625" style="1" customWidth="1"/>
    <col min="255" max="255" width="4.28515625" style="1" customWidth="1"/>
    <col min="256" max="256" width="5.140625" style="1" customWidth="1"/>
    <col min="257" max="257" width="4.42578125" style="1" customWidth="1"/>
    <col min="258" max="258" width="4.28515625" style="1" customWidth="1"/>
    <col min="259" max="259" width="4.140625" style="1" customWidth="1"/>
    <col min="260" max="261" width="5.7109375" style="1" customWidth="1"/>
    <col min="262" max="262" width="3.7109375" style="1"/>
    <col min="263" max="263" width="4.28515625" style="1" customWidth="1"/>
    <col min="264" max="264" width="3.7109375" style="1"/>
    <col min="265" max="265" width="6" style="1" customWidth="1"/>
    <col min="266" max="496" width="3.7109375" style="1"/>
    <col min="497" max="498" width="4.28515625" style="1" customWidth="1"/>
    <col min="499" max="506" width="3.7109375" style="1"/>
    <col min="507" max="507" width="4" style="1" customWidth="1"/>
    <col min="508" max="509" width="4.7109375" style="1" customWidth="1"/>
    <col min="510" max="510" width="4.140625" style="1" customWidth="1"/>
    <col min="511" max="511" width="4.28515625" style="1" customWidth="1"/>
    <col min="512" max="512" width="5.140625" style="1" customWidth="1"/>
    <col min="513" max="513" width="4.42578125" style="1" customWidth="1"/>
    <col min="514" max="514" width="4.28515625" style="1" customWidth="1"/>
    <col min="515" max="515" width="4.140625" style="1" customWidth="1"/>
    <col min="516" max="517" width="5.7109375" style="1" customWidth="1"/>
    <col min="518" max="518" width="3.7109375" style="1"/>
    <col min="519" max="519" width="4.28515625" style="1" customWidth="1"/>
    <col min="520" max="520" width="3.7109375" style="1"/>
    <col min="521" max="521" width="6" style="1" customWidth="1"/>
    <col min="522" max="752" width="3.7109375" style="1"/>
    <col min="753" max="754" width="4.28515625" style="1" customWidth="1"/>
    <col min="755" max="762" width="3.7109375" style="1"/>
    <col min="763" max="763" width="4" style="1" customWidth="1"/>
    <col min="764" max="765" width="4.7109375" style="1" customWidth="1"/>
    <col min="766" max="766" width="4.140625" style="1" customWidth="1"/>
    <col min="767" max="767" width="4.28515625" style="1" customWidth="1"/>
    <col min="768" max="768" width="5.140625" style="1" customWidth="1"/>
    <col min="769" max="769" width="4.42578125" style="1" customWidth="1"/>
    <col min="770" max="770" width="4.28515625" style="1" customWidth="1"/>
    <col min="771" max="771" width="4.140625" style="1" customWidth="1"/>
    <col min="772" max="773" width="5.7109375" style="1" customWidth="1"/>
    <col min="774" max="774" width="3.7109375" style="1"/>
    <col min="775" max="775" width="4.28515625" style="1" customWidth="1"/>
    <col min="776" max="776" width="3.7109375" style="1"/>
    <col min="777" max="777" width="6" style="1" customWidth="1"/>
    <col min="778" max="1008" width="3.7109375" style="1"/>
    <col min="1009" max="1010" width="4.28515625" style="1" customWidth="1"/>
    <col min="1011" max="1018" width="3.7109375" style="1"/>
    <col min="1019" max="1019" width="4" style="1" customWidth="1"/>
    <col min="1020" max="1021" width="4.7109375" style="1" customWidth="1"/>
    <col min="1022" max="1022" width="4.140625" style="1" customWidth="1"/>
    <col min="1023" max="1023" width="4.28515625" style="1" customWidth="1"/>
    <col min="1024" max="1024" width="5.140625" style="1" customWidth="1"/>
    <col min="1025" max="1025" width="4.42578125" style="1" customWidth="1"/>
    <col min="1026" max="1026" width="4.28515625" style="1" customWidth="1"/>
    <col min="1027" max="1027" width="4.140625" style="1" customWidth="1"/>
    <col min="1028" max="1029" width="5.7109375" style="1" customWidth="1"/>
    <col min="1030" max="1030" width="3.7109375" style="1"/>
    <col min="1031" max="1031" width="4.28515625" style="1" customWidth="1"/>
    <col min="1032" max="1032" width="3.7109375" style="1"/>
    <col min="1033" max="1033" width="6" style="1" customWidth="1"/>
    <col min="1034" max="1264" width="3.7109375" style="1"/>
    <col min="1265" max="1266" width="4.28515625" style="1" customWidth="1"/>
    <col min="1267" max="1274" width="3.7109375" style="1"/>
    <col min="1275" max="1275" width="4" style="1" customWidth="1"/>
    <col min="1276" max="1277" width="4.7109375" style="1" customWidth="1"/>
    <col min="1278" max="1278" width="4.140625" style="1" customWidth="1"/>
    <col min="1279" max="1279" width="4.28515625" style="1" customWidth="1"/>
    <col min="1280" max="1280" width="5.140625" style="1" customWidth="1"/>
    <col min="1281" max="1281" width="4.42578125" style="1" customWidth="1"/>
    <col min="1282" max="1282" width="4.28515625" style="1" customWidth="1"/>
    <col min="1283" max="1283" width="4.140625" style="1" customWidth="1"/>
    <col min="1284" max="1285" width="5.7109375" style="1" customWidth="1"/>
    <col min="1286" max="1286" width="3.7109375" style="1"/>
    <col min="1287" max="1287" width="4.28515625" style="1" customWidth="1"/>
    <col min="1288" max="1288" width="3.7109375" style="1"/>
    <col min="1289" max="1289" width="6" style="1" customWidth="1"/>
    <col min="1290" max="1520" width="3.7109375" style="1"/>
    <col min="1521" max="1522" width="4.28515625" style="1" customWidth="1"/>
    <col min="1523" max="1530" width="3.7109375" style="1"/>
    <col min="1531" max="1531" width="4" style="1" customWidth="1"/>
    <col min="1532" max="1533" width="4.7109375" style="1" customWidth="1"/>
    <col min="1534" max="1534" width="4.140625" style="1" customWidth="1"/>
    <col min="1535" max="1535" width="4.28515625" style="1" customWidth="1"/>
    <col min="1536" max="1536" width="5.140625" style="1" customWidth="1"/>
    <col min="1537" max="1537" width="4.42578125" style="1" customWidth="1"/>
    <col min="1538" max="1538" width="4.28515625" style="1" customWidth="1"/>
    <col min="1539" max="1539" width="4.140625" style="1" customWidth="1"/>
    <col min="1540" max="1541" width="5.7109375" style="1" customWidth="1"/>
    <col min="1542" max="1542" width="3.7109375" style="1"/>
    <col min="1543" max="1543" width="4.28515625" style="1" customWidth="1"/>
    <col min="1544" max="1544" width="3.7109375" style="1"/>
    <col min="1545" max="1545" width="6" style="1" customWidth="1"/>
    <col min="1546" max="1776" width="3.7109375" style="1"/>
    <col min="1777" max="1778" width="4.28515625" style="1" customWidth="1"/>
    <col min="1779" max="1786" width="3.7109375" style="1"/>
    <col min="1787" max="1787" width="4" style="1" customWidth="1"/>
    <col min="1788" max="1789" width="4.7109375" style="1" customWidth="1"/>
    <col min="1790" max="1790" width="4.140625" style="1" customWidth="1"/>
    <col min="1791" max="1791" width="4.28515625" style="1" customWidth="1"/>
    <col min="1792" max="1792" width="5.140625" style="1" customWidth="1"/>
    <col min="1793" max="1793" width="4.42578125" style="1" customWidth="1"/>
    <col min="1794" max="1794" width="4.28515625" style="1" customWidth="1"/>
    <col min="1795" max="1795" width="4.140625" style="1" customWidth="1"/>
    <col min="1796" max="1797" width="5.7109375" style="1" customWidth="1"/>
    <col min="1798" max="1798" width="3.7109375" style="1"/>
    <col min="1799" max="1799" width="4.28515625" style="1" customWidth="1"/>
    <col min="1800" max="1800" width="3.7109375" style="1"/>
    <col min="1801" max="1801" width="6" style="1" customWidth="1"/>
    <col min="1802" max="2032" width="3.7109375" style="1"/>
    <col min="2033" max="2034" width="4.28515625" style="1" customWidth="1"/>
    <col min="2035" max="2042" width="3.7109375" style="1"/>
    <col min="2043" max="2043" width="4" style="1" customWidth="1"/>
    <col min="2044" max="2045" width="4.7109375" style="1" customWidth="1"/>
    <col min="2046" max="2046" width="4.140625" style="1" customWidth="1"/>
    <col min="2047" max="2047" width="4.28515625" style="1" customWidth="1"/>
    <col min="2048" max="2048" width="5.140625" style="1" customWidth="1"/>
    <col min="2049" max="2049" width="4.42578125" style="1" customWidth="1"/>
    <col min="2050" max="2050" width="4.28515625" style="1" customWidth="1"/>
    <col min="2051" max="2051" width="4.140625" style="1" customWidth="1"/>
    <col min="2052" max="2053" width="5.7109375" style="1" customWidth="1"/>
    <col min="2054" max="2054" width="3.7109375" style="1"/>
    <col min="2055" max="2055" width="4.28515625" style="1" customWidth="1"/>
    <col min="2056" max="2056" width="3.7109375" style="1"/>
    <col min="2057" max="2057" width="6" style="1" customWidth="1"/>
    <col min="2058" max="2288" width="3.7109375" style="1"/>
    <col min="2289" max="2290" width="4.28515625" style="1" customWidth="1"/>
    <col min="2291" max="2298" width="3.7109375" style="1"/>
    <col min="2299" max="2299" width="4" style="1" customWidth="1"/>
    <col min="2300" max="2301" width="4.7109375" style="1" customWidth="1"/>
    <col min="2302" max="2302" width="4.140625" style="1" customWidth="1"/>
    <col min="2303" max="2303" width="4.28515625" style="1" customWidth="1"/>
    <col min="2304" max="2304" width="5.140625" style="1" customWidth="1"/>
    <col min="2305" max="2305" width="4.42578125" style="1" customWidth="1"/>
    <col min="2306" max="2306" width="4.28515625" style="1" customWidth="1"/>
    <col min="2307" max="2307" width="4.140625" style="1" customWidth="1"/>
    <col min="2308" max="2309" width="5.7109375" style="1" customWidth="1"/>
    <col min="2310" max="2310" width="3.7109375" style="1"/>
    <col min="2311" max="2311" width="4.28515625" style="1" customWidth="1"/>
    <col min="2312" max="2312" width="3.7109375" style="1"/>
    <col min="2313" max="2313" width="6" style="1" customWidth="1"/>
    <col min="2314" max="2544" width="3.7109375" style="1"/>
    <col min="2545" max="2546" width="4.28515625" style="1" customWidth="1"/>
    <col min="2547" max="2554" width="3.7109375" style="1"/>
    <col min="2555" max="2555" width="4" style="1" customWidth="1"/>
    <col min="2556" max="2557" width="4.7109375" style="1" customWidth="1"/>
    <col min="2558" max="2558" width="4.140625" style="1" customWidth="1"/>
    <col min="2559" max="2559" width="4.28515625" style="1" customWidth="1"/>
    <col min="2560" max="2560" width="5.140625" style="1" customWidth="1"/>
    <col min="2561" max="2561" width="4.42578125" style="1" customWidth="1"/>
    <col min="2562" max="2562" width="4.28515625" style="1" customWidth="1"/>
    <col min="2563" max="2563" width="4.140625" style="1" customWidth="1"/>
    <col min="2564" max="2565" width="5.7109375" style="1" customWidth="1"/>
    <col min="2566" max="2566" width="3.7109375" style="1"/>
    <col min="2567" max="2567" width="4.28515625" style="1" customWidth="1"/>
    <col min="2568" max="2568" width="3.7109375" style="1"/>
    <col min="2569" max="2569" width="6" style="1" customWidth="1"/>
    <col min="2570" max="2800" width="3.7109375" style="1"/>
    <col min="2801" max="2802" width="4.28515625" style="1" customWidth="1"/>
    <col min="2803" max="2810" width="3.7109375" style="1"/>
    <col min="2811" max="2811" width="4" style="1" customWidth="1"/>
    <col min="2812" max="2813" width="4.7109375" style="1" customWidth="1"/>
    <col min="2814" max="2814" width="4.140625" style="1" customWidth="1"/>
    <col min="2815" max="2815" width="4.28515625" style="1" customWidth="1"/>
    <col min="2816" max="2816" width="5.140625" style="1" customWidth="1"/>
    <col min="2817" max="2817" width="4.42578125" style="1" customWidth="1"/>
    <col min="2818" max="2818" width="4.28515625" style="1" customWidth="1"/>
    <col min="2819" max="2819" width="4.140625" style="1" customWidth="1"/>
    <col min="2820" max="2821" width="5.7109375" style="1" customWidth="1"/>
    <col min="2822" max="2822" width="3.7109375" style="1"/>
    <col min="2823" max="2823" width="4.28515625" style="1" customWidth="1"/>
    <col min="2824" max="2824" width="3.7109375" style="1"/>
    <col min="2825" max="2825" width="6" style="1" customWidth="1"/>
    <col min="2826" max="3056" width="3.7109375" style="1"/>
    <col min="3057" max="3058" width="4.28515625" style="1" customWidth="1"/>
    <col min="3059" max="3066" width="3.7109375" style="1"/>
    <col min="3067" max="3067" width="4" style="1" customWidth="1"/>
    <col min="3068" max="3069" width="4.7109375" style="1" customWidth="1"/>
    <col min="3070" max="3070" width="4.140625" style="1" customWidth="1"/>
    <col min="3071" max="3071" width="4.28515625" style="1" customWidth="1"/>
    <col min="3072" max="3072" width="5.140625" style="1" customWidth="1"/>
    <col min="3073" max="3073" width="4.42578125" style="1" customWidth="1"/>
    <col min="3074" max="3074" width="4.28515625" style="1" customWidth="1"/>
    <col min="3075" max="3075" width="4.140625" style="1" customWidth="1"/>
    <col min="3076" max="3077" width="5.7109375" style="1" customWidth="1"/>
    <col min="3078" max="3078" width="3.7109375" style="1"/>
    <col min="3079" max="3079" width="4.28515625" style="1" customWidth="1"/>
    <col min="3080" max="3080" width="3.7109375" style="1"/>
    <col min="3081" max="3081" width="6" style="1" customWidth="1"/>
    <col min="3082" max="3312" width="3.7109375" style="1"/>
    <col min="3313" max="3314" width="4.28515625" style="1" customWidth="1"/>
    <col min="3315" max="3322" width="3.7109375" style="1"/>
    <col min="3323" max="3323" width="4" style="1" customWidth="1"/>
    <col min="3324" max="3325" width="4.7109375" style="1" customWidth="1"/>
    <col min="3326" max="3326" width="4.140625" style="1" customWidth="1"/>
    <col min="3327" max="3327" width="4.28515625" style="1" customWidth="1"/>
    <col min="3328" max="3328" width="5.140625" style="1" customWidth="1"/>
    <col min="3329" max="3329" width="4.42578125" style="1" customWidth="1"/>
    <col min="3330" max="3330" width="4.28515625" style="1" customWidth="1"/>
    <col min="3331" max="3331" width="4.140625" style="1" customWidth="1"/>
    <col min="3332" max="3333" width="5.7109375" style="1" customWidth="1"/>
    <col min="3334" max="3334" width="3.7109375" style="1"/>
    <col min="3335" max="3335" width="4.28515625" style="1" customWidth="1"/>
    <col min="3336" max="3336" width="3.7109375" style="1"/>
    <col min="3337" max="3337" width="6" style="1" customWidth="1"/>
    <col min="3338" max="3568" width="3.7109375" style="1"/>
    <col min="3569" max="3570" width="4.28515625" style="1" customWidth="1"/>
    <col min="3571" max="3578" width="3.7109375" style="1"/>
    <col min="3579" max="3579" width="4" style="1" customWidth="1"/>
    <col min="3580" max="3581" width="4.7109375" style="1" customWidth="1"/>
    <col min="3582" max="3582" width="4.140625" style="1" customWidth="1"/>
    <col min="3583" max="3583" width="4.28515625" style="1" customWidth="1"/>
    <col min="3584" max="3584" width="5.140625" style="1" customWidth="1"/>
    <col min="3585" max="3585" width="4.42578125" style="1" customWidth="1"/>
    <col min="3586" max="3586" width="4.28515625" style="1" customWidth="1"/>
    <col min="3587" max="3587" width="4.140625" style="1" customWidth="1"/>
    <col min="3588" max="3589" width="5.7109375" style="1" customWidth="1"/>
    <col min="3590" max="3590" width="3.7109375" style="1"/>
    <col min="3591" max="3591" width="4.28515625" style="1" customWidth="1"/>
    <col min="3592" max="3592" width="3.7109375" style="1"/>
    <col min="3593" max="3593" width="6" style="1" customWidth="1"/>
    <col min="3594" max="3824" width="3.7109375" style="1"/>
    <col min="3825" max="3826" width="4.28515625" style="1" customWidth="1"/>
    <col min="3827" max="3834" width="3.7109375" style="1"/>
    <col min="3835" max="3835" width="4" style="1" customWidth="1"/>
    <col min="3836" max="3837" width="4.7109375" style="1" customWidth="1"/>
    <col min="3838" max="3838" width="4.140625" style="1" customWidth="1"/>
    <col min="3839" max="3839" width="4.28515625" style="1" customWidth="1"/>
    <col min="3840" max="3840" width="5.140625" style="1" customWidth="1"/>
    <col min="3841" max="3841" width="4.42578125" style="1" customWidth="1"/>
    <col min="3842" max="3842" width="4.28515625" style="1" customWidth="1"/>
    <col min="3843" max="3843" width="4.140625" style="1" customWidth="1"/>
    <col min="3844" max="3845" width="5.7109375" style="1" customWidth="1"/>
    <col min="3846" max="3846" width="3.7109375" style="1"/>
    <col min="3847" max="3847" width="4.28515625" style="1" customWidth="1"/>
    <col min="3848" max="3848" width="3.7109375" style="1"/>
    <col min="3849" max="3849" width="6" style="1" customWidth="1"/>
    <col min="3850" max="4080" width="3.7109375" style="1"/>
    <col min="4081" max="4082" width="4.28515625" style="1" customWidth="1"/>
    <col min="4083" max="4090" width="3.7109375" style="1"/>
    <col min="4091" max="4091" width="4" style="1" customWidth="1"/>
    <col min="4092" max="4093" width="4.7109375" style="1" customWidth="1"/>
    <col min="4094" max="4094" width="4.140625" style="1" customWidth="1"/>
    <col min="4095" max="4095" width="4.28515625" style="1" customWidth="1"/>
    <col min="4096" max="4096" width="5.140625" style="1" customWidth="1"/>
    <col min="4097" max="4097" width="4.42578125" style="1" customWidth="1"/>
    <col min="4098" max="4098" width="4.28515625" style="1" customWidth="1"/>
    <col min="4099" max="4099" width="4.140625" style="1" customWidth="1"/>
    <col min="4100" max="4101" width="5.7109375" style="1" customWidth="1"/>
    <col min="4102" max="4102" width="3.7109375" style="1"/>
    <col min="4103" max="4103" width="4.28515625" style="1" customWidth="1"/>
    <col min="4104" max="4104" width="3.7109375" style="1"/>
    <col min="4105" max="4105" width="6" style="1" customWidth="1"/>
    <col min="4106" max="4336" width="3.7109375" style="1"/>
    <col min="4337" max="4338" width="4.28515625" style="1" customWidth="1"/>
    <col min="4339" max="4346" width="3.7109375" style="1"/>
    <col min="4347" max="4347" width="4" style="1" customWidth="1"/>
    <col min="4348" max="4349" width="4.7109375" style="1" customWidth="1"/>
    <col min="4350" max="4350" width="4.140625" style="1" customWidth="1"/>
    <col min="4351" max="4351" width="4.28515625" style="1" customWidth="1"/>
    <col min="4352" max="4352" width="5.140625" style="1" customWidth="1"/>
    <col min="4353" max="4353" width="4.42578125" style="1" customWidth="1"/>
    <col min="4354" max="4354" width="4.28515625" style="1" customWidth="1"/>
    <col min="4355" max="4355" width="4.140625" style="1" customWidth="1"/>
    <col min="4356" max="4357" width="5.7109375" style="1" customWidth="1"/>
    <col min="4358" max="4358" width="3.7109375" style="1"/>
    <col min="4359" max="4359" width="4.28515625" style="1" customWidth="1"/>
    <col min="4360" max="4360" width="3.7109375" style="1"/>
    <col min="4361" max="4361" width="6" style="1" customWidth="1"/>
    <col min="4362" max="4592" width="3.7109375" style="1"/>
    <col min="4593" max="4594" width="4.28515625" style="1" customWidth="1"/>
    <col min="4595" max="4602" width="3.7109375" style="1"/>
    <col min="4603" max="4603" width="4" style="1" customWidth="1"/>
    <col min="4604" max="4605" width="4.7109375" style="1" customWidth="1"/>
    <col min="4606" max="4606" width="4.140625" style="1" customWidth="1"/>
    <col min="4607" max="4607" width="4.28515625" style="1" customWidth="1"/>
    <col min="4608" max="4608" width="5.140625" style="1" customWidth="1"/>
    <col min="4609" max="4609" width="4.42578125" style="1" customWidth="1"/>
    <col min="4610" max="4610" width="4.28515625" style="1" customWidth="1"/>
    <col min="4611" max="4611" width="4.140625" style="1" customWidth="1"/>
    <col min="4612" max="4613" width="5.7109375" style="1" customWidth="1"/>
    <col min="4614" max="4614" width="3.7109375" style="1"/>
    <col min="4615" max="4615" width="4.28515625" style="1" customWidth="1"/>
    <col min="4616" max="4616" width="3.7109375" style="1"/>
    <col min="4617" max="4617" width="6" style="1" customWidth="1"/>
    <col min="4618" max="4848" width="3.7109375" style="1"/>
    <col min="4849" max="4850" width="4.28515625" style="1" customWidth="1"/>
    <col min="4851" max="4858" width="3.7109375" style="1"/>
    <col min="4859" max="4859" width="4" style="1" customWidth="1"/>
    <col min="4860" max="4861" width="4.7109375" style="1" customWidth="1"/>
    <col min="4862" max="4862" width="4.140625" style="1" customWidth="1"/>
    <col min="4863" max="4863" width="4.28515625" style="1" customWidth="1"/>
    <col min="4864" max="4864" width="5.140625" style="1" customWidth="1"/>
    <col min="4865" max="4865" width="4.42578125" style="1" customWidth="1"/>
    <col min="4866" max="4866" width="4.28515625" style="1" customWidth="1"/>
    <col min="4867" max="4867" width="4.140625" style="1" customWidth="1"/>
    <col min="4868" max="4869" width="5.7109375" style="1" customWidth="1"/>
    <col min="4870" max="4870" width="3.7109375" style="1"/>
    <col min="4871" max="4871" width="4.28515625" style="1" customWidth="1"/>
    <col min="4872" max="4872" width="3.7109375" style="1"/>
    <col min="4873" max="4873" width="6" style="1" customWidth="1"/>
    <col min="4874" max="5104" width="3.7109375" style="1"/>
    <col min="5105" max="5106" width="4.28515625" style="1" customWidth="1"/>
    <col min="5107" max="5114" width="3.7109375" style="1"/>
    <col min="5115" max="5115" width="4" style="1" customWidth="1"/>
    <col min="5116" max="5117" width="4.7109375" style="1" customWidth="1"/>
    <col min="5118" max="5118" width="4.140625" style="1" customWidth="1"/>
    <col min="5119" max="5119" width="4.28515625" style="1" customWidth="1"/>
    <col min="5120" max="5120" width="5.140625" style="1" customWidth="1"/>
    <col min="5121" max="5121" width="4.42578125" style="1" customWidth="1"/>
    <col min="5122" max="5122" width="4.28515625" style="1" customWidth="1"/>
    <col min="5123" max="5123" width="4.140625" style="1" customWidth="1"/>
    <col min="5124" max="5125" width="5.7109375" style="1" customWidth="1"/>
    <col min="5126" max="5126" width="3.7109375" style="1"/>
    <col min="5127" max="5127" width="4.28515625" style="1" customWidth="1"/>
    <col min="5128" max="5128" width="3.7109375" style="1"/>
    <col min="5129" max="5129" width="6" style="1" customWidth="1"/>
    <col min="5130" max="5360" width="3.7109375" style="1"/>
    <col min="5361" max="5362" width="4.28515625" style="1" customWidth="1"/>
    <col min="5363" max="5370" width="3.7109375" style="1"/>
    <col min="5371" max="5371" width="4" style="1" customWidth="1"/>
    <col min="5372" max="5373" width="4.7109375" style="1" customWidth="1"/>
    <col min="5374" max="5374" width="4.140625" style="1" customWidth="1"/>
    <col min="5375" max="5375" width="4.28515625" style="1" customWidth="1"/>
    <col min="5376" max="5376" width="5.140625" style="1" customWidth="1"/>
    <col min="5377" max="5377" width="4.42578125" style="1" customWidth="1"/>
    <col min="5378" max="5378" width="4.28515625" style="1" customWidth="1"/>
    <col min="5379" max="5379" width="4.140625" style="1" customWidth="1"/>
    <col min="5380" max="5381" width="5.7109375" style="1" customWidth="1"/>
    <col min="5382" max="5382" width="3.7109375" style="1"/>
    <col min="5383" max="5383" width="4.28515625" style="1" customWidth="1"/>
    <col min="5384" max="5384" width="3.7109375" style="1"/>
    <col min="5385" max="5385" width="6" style="1" customWidth="1"/>
    <col min="5386" max="5616" width="3.7109375" style="1"/>
    <col min="5617" max="5618" width="4.28515625" style="1" customWidth="1"/>
    <col min="5619" max="5626" width="3.7109375" style="1"/>
    <col min="5627" max="5627" width="4" style="1" customWidth="1"/>
    <col min="5628" max="5629" width="4.7109375" style="1" customWidth="1"/>
    <col min="5630" max="5630" width="4.140625" style="1" customWidth="1"/>
    <col min="5631" max="5631" width="4.28515625" style="1" customWidth="1"/>
    <col min="5632" max="5632" width="5.140625" style="1" customWidth="1"/>
    <col min="5633" max="5633" width="4.42578125" style="1" customWidth="1"/>
    <col min="5634" max="5634" width="4.28515625" style="1" customWidth="1"/>
    <col min="5635" max="5635" width="4.140625" style="1" customWidth="1"/>
    <col min="5636" max="5637" width="5.7109375" style="1" customWidth="1"/>
    <col min="5638" max="5638" width="3.7109375" style="1"/>
    <col min="5639" max="5639" width="4.28515625" style="1" customWidth="1"/>
    <col min="5640" max="5640" width="3.7109375" style="1"/>
    <col min="5641" max="5641" width="6" style="1" customWidth="1"/>
    <col min="5642" max="5872" width="3.7109375" style="1"/>
    <col min="5873" max="5874" width="4.28515625" style="1" customWidth="1"/>
    <col min="5875" max="5882" width="3.7109375" style="1"/>
    <col min="5883" max="5883" width="4" style="1" customWidth="1"/>
    <col min="5884" max="5885" width="4.7109375" style="1" customWidth="1"/>
    <col min="5886" max="5886" width="4.140625" style="1" customWidth="1"/>
    <col min="5887" max="5887" width="4.28515625" style="1" customWidth="1"/>
    <col min="5888" max="5888" width="5.140625" style="1" customWidth="1"/>
    <col min="5889" max="5889" width="4.42578125" style="1" customWidth="1"/>
    <col min="5890" max="5890" width="4.28515625" style="1" customWidth="1"/>
    <col min="5891" max="5891" width="4.140625" style="1" customWidth="1"/>
    <col min="5892" max="5893" width="5.7109375" style="1" customWidth="1"/>
    <col min="5894" max="5894" width="3.7109375" style="1"/>
    <col min="5895" max="5895" width="4.28515625" style="1" customWidth="1"/>
    <col min="5896" max="5896" width="3.7109375" style="1"/>
    <col min="5897" max="5897" width="6" style="1" customWidth="1"/>
    <col min="5898" max="6128" width="3.7109375" style="1"/>
    <col min="6129" max="6130" width="4.28515625" style="1" customWidth="1"/>
    <col min="6131" max="6138" width="3.7109375" style="1"/>
    <col min="6139" max="6139" width="4" style="1" customWidth="1"/>
    <col min="6140" max="6141" width="4.7109375" style="1" customWidth="1"/>
    <col min="6142" max="6142" width="4.140625" style="1" customWidth="1"/>
    <col min="6143" max="6143" width="4.28515625" style="1" customWidth="1"/>
    <col min="6144" max="6144" width="5.140625" style="1" customWidth="1"/>
    <col min="6145" max="6145" width="4.42578125" style="1" customWidth="1"/>
    <col min="6146" max="6146" width="4.28515625" style="1" customWidth="1"/>
    <col min="6147" max="6147" width="4.140625" style="1" customWidth="1"/>
    <col min="6148" max="6149" width="5.7109375" style="1" customWidth="1"/>
    <col min="6150" max="6150" width="3.7109375" style="1"/>
    <col min="6151" max="6151" width="4.28515625" style="1" customWidth="1"/>
    <col min="6152" max="6152" width="3.7109375" style="1"/>
    <col min="6153" max="6153" width="6" style="1" customWidth="1"/>
    <col min="6154" max="6384" width="3.7109375" style="1"/>
    <col min="6385" max="6386" width="4.28515625" style="1" customWidth="1"/>
    <col min="6387" max="6394" width="3.7109375" style="1"/>
    <col min="6395" max="6395" width="4" style="1" customWidth="1"/>
    <col min="6396" max="6397" width="4.7109375" style="1" customWidth="1"/>
    <col min="6398" max="6398" width="4.140625" style="1" customWidth="1"/>
    <col min="6399" max="6399" width="4.28515625" style="1" customWidth="1"/>
    <col min="6400" max="6400" width="5.140625" style="1" customWidth="1"/>
    <col min="6401" max="6401" width="4.42578125" style="1" customWidth="1"/>
    <col min="6402" max="6402" width="4.28515625" style="1" customWidth="1"/>
    <col min="6403" max="6403" width="4.140625" style="1" customWidth="1"/>
    <col min="6404" max="6405" width="5.7109375" style="1" customWidth="1"/>
    <col min="6406" max="6406" width="3.7109375" style="1"/>
    <col min="6407" max="6407" width="4.28515625" style="1" customWidth="1"/>
    <col min="6408" max="6408" width="3.7109375" style="1"/>
    <col min="6409" max="6409" width="6" style="1" customWidth="1"/>
    <col min="6410" max="6640" width="3.7109375" style="1"/>
    <col min="6641" max="6642" width="4.28515625" style="1" customWidth="1"/>
    <col min="6643" max="6650" width="3.7109375" style="1"/>
    <col min="6651" max="6651" width="4" style="1" customWidth="1"/>
    <col min="6652" max="6653" width="4.7109375" style="1" customWidth="1"/>
    <col min="6654" max="6654" width="4.140625" style="1" customWidth="1"/>
    <col min="6655" max="6655" width="4.28515625" style="1" customWidth="1"/>
    <col min="6656" max="6656" width="5.140625" style="1" customWidth="1"/>
    <col min="6657" max="6657" width="4.42578125" style="1" customWidth="1"/>
    <col min="6658" max="6658" width="4.28515625" style="1" customWidth="1"/>
    <col min="6659" max="6659" width="4.140625" style="1" customWidth="1"/>
    <col min="6660" max="6661" width="5.7109375" style="1" customWidth="1"/>
    <col min="6662" max="6662" width="3.7109375" style="1"/>
    <col min="6663" max="6663" width="4.28515625" style="1" customWidth="1"/>
    <col min="6664" max="6664" width="3.7109375" style="1"/>
    <col min="6665" max="6665" width="6" style="1" customWidth="1"/>
    <col min="6666" max="6896" width="3.7109375" style="1"/>
    <col min="6897" max="6898" width="4.28515625" style="1" customWidth="1"/>
    <col min="6899" max="6906" width="3.7109375" style="1"/>
    <col min="6907" max="6907" width="4" style="1" customWidth="1"/>
    <col min="6908" max="6909" width="4.7109375" style="1" customWidth="1"/>
    <col min="6910" max="6910" width="4.140625" style="1" customWidth="1"/>
    <col min="6911" max="6911" width="4.28515625" style="1" customWidth="1"/>
    <col min="6912" max="6912" width="5.140625" style="1" customWidth="1"/>
    <col min="6913" max="6913" width="4.42578125" style="1" customWidth="1"/>
    <col min="6914" max="6914" width="4.28515625" style="1" customWidth="1"/>
    <col min="6915" max="6915" width="4.140625" style="1" customWidth="1"/>
    <col min="6916" max="6917" width="5.7109375" style="1" customWidth="1"/>
    <col min="6918" max="6918" width="3.7109375" style="1"/>
    <col min="6919" max="6919" width="4.28515625" style="1" customWidth="1"/>
    <col min="6920" max="6920" width="3.7109375" style="1"/>
    <col min="6921" max="6921" width="6" style="1" customWidth="1"/>
    <col min="6922" max="7152" width="3.7109375" style="1"/>
    <col min="7153" max="7154" width="4.28515625" style="1" customWidth="1"/>
    <col min="7155" max="7162" width="3.7109375" style="1"/>
    <col min="7163" max="7163" width="4" style="1" customWidth="1"/>
    <col min="7164" max="7165" width="4.7109375" style="1" customWidth="1"/>
    <col min="7166" max="7166" width="4.140625" style="1" customWidth="1"/>
    <col min="7167" max="7167" width="4.28515625" style="1" customWidth="1"/>
    <col min="7168" max="7168" width="5.140625" style="1" customWidth="1"/>
    <col min="7169" max="7169" width="4.42578125" style="1" customWidth="1"/>
    <col min="7170" max="7170" width="4.28515625" style="1" customWidth="1"/>
    <col min="7171" max="7171" width="4.140625" style="1" customWidth="1"/>
    <col min="7172" max="7173" width="5.7109375" style="1" customWidth="1"/>
    <col min="7174" max="7174" width="3.7109375" style="1"/>
    <col min="7175" max="7175" width="4.28515625" style="1" customWidth="1"/>
    <col min="7176" max="7176" width="3.7109375" style="1"/>
    <col min="7177" max="7177" width="6" style="1" customWidth="1"/>
    <col min="7178" max="7408" width="3.7109375" style="1"/>
    <col min="7409" max="7410" width="4.28515625" style="1" customWidth="1"/>
    <col min="7411" max="7418" width="3.7109375" style="1"/>
    <col min="7419" max="7419" width="4" style="1" customWidth="1"/>
    <col min="7420" max="7421" width="4.7109375" style="1" customWidth="1"/>
    <col min="7422" max="7422" width="4.140625" style="1" customWidth="1"/>
    <col min="7423" max="7423" width="4.28515625" style="1" customWidth="1"/>
    <col min="7424" max="7424" width="5.140625" style="1" customWidth="1"/>
    <col min="7425" max="7425" width="4.42578125" style="1" customWidth="1"/>
    <col min="7426" max="7426" width="4.28515625" style="1" customWidth="1"/>
    <col min="7427" max="7427" width="4.140625" style="1" customWidth="1"/>
    <col min="7428" max="7429" width="5.7109375" style="1" customWidth="1"/>
    <col min="7430" max="7430" width="3.7109375" style="1"/>
    <col min="7431" max="7431" width="4.28515625" style="1" customWidth="1"/>
    <col min="7432" max="7432" width="3.7109375" style="1"/>
    <col min="7433" max="7433" width="6" style="1" customWidth="1"/>
    <col min="7434" max="7664" width="3.7109375" style="1"/>
    <col min="7665" max="7666" width="4.28515625" style="1" customWidth="1"/>
    <col min="7667" max="7674" width="3.7109375" style="1"/>
    <col min="7675" max="7675" width="4" style="1" customWidth="1"/>
    <col min="7676" max="7677" width="4.7109375" style="1" customWidth="1"/>
    <col min="7678" max="7678" width="4.140625" style="1" customWidth="1"/>
    <col min="7679" max="7679" width="4.28515625" style="1" customWidth="1"/>
    <col min="7680" max="7680" width="5.140625" style="1" customWidth="1"/>
    <col min="7681" max="7681" width="4.42578125" style="1" customWidth="1"/>
    <col min="7682" max="7682" width="4.28515625" style="1" customWidth="1"/>
    <col min="7683" max="7683" width="4.140625" style="1" customWidth="1"/>
    <col min="7684" max="7685" width="5.7109375" style="1" customWidth="1"/>
    <col min="7686" max="7686" width="3.7109375" style="1"/>
    <col min="7687" max="7687" width="4.28515625" style="1" customWidth="1"/>
    <col min="7688" max="7688" width="3.7109375" style="1"/>
    <col min="7689" max="7689" width="6" style="1" customWidth="1"/>
    <col min="7690" max="7920" width="3.7109375" style="1"/>
    <col min="7921" max="7922" width="4.28515625" style="1" customWidth="1"/>
    <col min="7923" max="7930" width="3.7109375" style="1"/>
    <col min="7931" max="7931" width="4" style="1" customWidth="1"/>
    <col min="7932" max="7933" width="4.7109375" style="1" customWidth="1"/>
    <col min="7934" max="7934" width="4.140625" style="1" customWidth="1"/>
    <col min="7935" max="7935" width="4.28515625" style="1" customWidth="1"/>
    <col min="7936" max="7936" width="5.140625" style="1" customWidth="1"/>
    <col min="7937" max="7937" width="4.42578125" style="1" customWidth="1"/>
    <col min="7938" max="7938" width="4.28515625" style="1" customWidth="1"/>
    <col min="7939" max="7939" width="4.140625" style="1" customWidth="1"/>
    <col min="7940" max="7941" width="5.7109375" style="1" customWidth="1"/>
    <col min="7942" max="7942" width="3.7109375" style="1"/>
    <col min="7943" max="7943" width="4.28515625" style="1" customWidth="1"/>
    <col min="7944" max="7944" width="3.7109375" style="1"/>
    <col min="7945" max="7945" width="6" style="1" customWidth="1"/>
    <col min="7946" max="8176" width="3.7109375" style="1"/>
    <col min="8177" max="8178" width="4.28515625" style="1" customWidth="1"/>
    <col min="8179" max="8186" width="3.7109375" style="1"/>
    <col min="8187" max="8187" width="4" style="1" customWidth="1"/>
    <col min="8188" max="8189" width="4.7109375" style="1" customWidth="1"/>
    <col min="8190" max="8190" width="4.140625" style="1" customWidth="1"/>
    <col min="8191" max="8191" width="4.28515625" style="1" customWidth="1"/>
    <col min="8192" max="8192" width="5.140625" style="1" customWidth="1"/>
    <col min="8193" max="8193" width="4.42578125" style="1" customWidth="1"/>
    <col min="8194" max="8194" width="4.28515625" style="1" customWidth="1"/>
    <col min="8195" max="8195" width="4.140625" style="1" customWidth="1"/>
    <col min="8196" max="8197" width="5.7109375" style="1" customWidth="1"/>
    <col min="8198" max="8198" width="3.7109375" style="1"/>
    <col min="8199" max="8199" width="4.28515625" style="1" customWidth="1"/>
    <col min="8200" max="8200" width="3.7109375" style="1"/>
    <col min="8201" max="8201" width="6" style="1" customWidth="1"/>
    <col min="8202" max="8432" width="3.7109375" style="1"/>
    <col min="8433" max="8434" width="4.28515625" style="1" customWidth="1"/>
    <col min="8435" max="8442" width="3.7109375" style="1"/>
    <col min="8443" max="8443" width="4" style="1" customWidth="1"/>
    <col min="8444" max="8445" width="4.7109375" style="1" customWidth="1"/>
    <col min="8446" max="8446" width="4.140625" style="1" customWidth="1"/>
    <col min="8447" max="8447" width="4.28515625" style="1" customWidth="1"/>
    <col min="8448" max="8448" width="5.140625" style="1" customWidth="1"/>
    <col min="8449" max="8449" width="4.42578125" style="1" customWidth="1"/>
    <col min="8450" max="8450" width="4.28515625" style="1" customWidth="1"/>
    <col min="8451" max="8451" width="4.140625" style="1" customWidth="1"/>
    <col min="8452" max="8453" width="5.7109375" style="1" customWidth="1"/>
    <col min="8454" max="8454" width="3.7109375" style="1"/>
    <col min="8455" max="8455" width="4.28515625" style="1" customWidth="1"/>
    <col min="8456" max="8456" width="3.7109375" style="1"/>
    <col min="8457" max="8457" width="6" style="1" customWidth="1"/>
    <col min="8458" max="8688" width="3.7109375" style="1"/>
    <col min="8689" max="8690" width="4.28515625" style="1" customWidth="1"/>
    <col min="8691" max="8698" width="3.7109375" style="1"/>
    <col min="8699" max="8699" width="4" style="1" customWidth="1"/>
    <col min="8700" max="8701" width="4.7109375" style="1" customWidth="1"/>
    <col min="8702" max="8702" width="4.140625" style="1" customWidth="1"/>
    <col min="8703" max="8703" width="4.28515625" style="1" customWidth="1"/>
    <col min="8704" max="8704" width="5.140625" style="1" customWidth="1"/>
    <col min="8705" max="8705" width="4.42578125" style="1" customWidth="1"/>
    <col min="8706" max="8706" width="4.28515625" style="1" customWidth="1"/>
    <col min="8707" max="8707" width="4.140625" style="1" customWidth="1"/>
    <col min="8708" max="8709" width="5.7109375" style="1" customWidth="1"/>
    <col min="8710" max="8710" width="3.7109375" style="1"/>
    <col min="8711" max="8711" width="4.28515625" style="1" customWidth="1"/>
    <col min="8712" max="8712" width="3.7109375" style="1"/>
    <col min="8713" max="8713" width="6" style="1" customWidth="1"/>
    <col min="8714" max="8944" width="3.7109375" style="1"/>
    <col min="8945" max="8946" width="4.28515625" style="1" customWidth="1"/>
    <col min="8947" max="8954" width="3.7109375" style="1"/>
    <col min="8955" max="8955" width="4" style="1" customWidth="1"/>
    <col min="8956" max="8957" width="4.7109375" style="1" customWidth="1"/>
    <col min="8958" max="8958" width="4.140625" style="1" customWidth="1"/>
    <col min="8959" max="8959" width="4.28515625" style="1" customWidth="1"/>
    <col min="8960" max="8960" width="5.140625" style="1" customWidth="1"/>
    <col min="8961" max="8961" width="4.42578125" style="1" customWidth="1"/>
    <col min="8962" max="8962" width="4.28515625" style="1" customWidth="1"/>
    <col min="8963" max="8963" width="4.140625" style="1" customWidth="1"/>
    <col min="8964" max="8965" width="5.7109375" style="1" customWidth="1"/>
    <col min="8966" max="8966" width="3.7109375" style="1"/>
    <col min="8967" max="8967" width="4.28515625" style="1" customWidth="1"/>
    <col min="8968" max="8968" width="3.7109375" style="1"/>
    <col min="8969" max="8969" width="6" style="1" customWidth="1"/>
    <col min="8970" max="9200" width="3.7109375" style="1"/>
    <col min="9201" max="9202" width="4.28515625" style="1" customWidth="1"/>
    <col min="9203" max="9210" width="3.7109375" style="1"/>
    <col min="9211" max="9211" width="4" style="1" customWidth="1"/>
    <col min="9212" max="9213" width="4.7109375" style="1" customWidth="1"/>
    <col min="9214" max="9214" width="4.140625" style="1" customWidth="1"/>
    <col min="9215" max="9215" width="4.28515625" style="1" customWidth="1"/>
    <col min="9216" max="9216" width="5.140625" style="1" customWidth="1"/>
    <col min="9217" max="9217" width="4.42578125" style="1" customWidth="1"/>
    <col min="9218" max="9218" width="4.28515625" style="1" customWidth="1"/>
    <col min="9219" max="9219" width="4.140625" style="1" customWidth="1"/>
    <col min="9220" max="9221" width="5.7109375" style="1" customWidth="1"/>
    <col min="9222" max="9222" width="3.7109375" style="1"/>
    <col min="9223" max="9223" width="4.28515625" style="1" customWidth="1"/>
    <col min="9224" max="9224" width="3.7109375" style="1"/>
    <col min="9225" max="9225" width="6" style="1" customWidth="1"/>
    <col min="9226" max="9456" width="3.7109375" style="1"/>
    <col min="9457" max="9458" width="4.28515625" style="1" customWidth="1"/>
    <col min="9459" max="9466" width="3.7109375" style="1"/>
    <col min="9467" max="9467" width="4" style="1" customWidth="1"/>
    <col min="9468" max="9469" width="4.7109375" style="1" customWidth="1"/>
    <col min="9470" max="9470" width="4.140625" style="1" customWidth="1"/>
    <col min="9471" max="9471" width="4.28515625" style="1" customWidth="1"/>
    <col min="9472" max="9472" width="5.140625" style="1" customWidth="1"/>
    <col min="9473" max="9473" width="4.42578125" style="1" customWidth="1"/>
    <col min="9474" max="9474" width="4.28515625" style="1" customWidth="1"/>
    <col min="9475" max="9475" width="4.140625" style="1" customWidth="1"/>
    <col min="9476" max="9477" width="5.7109375" style="1" customWidth="1"/>
    <col min="9478" max="9478" width="3.7109375" style="1"/>
    <col min="9479" max="9479" width="4.28515625" style="1" customWidth="1"/>
    <col min="9480" max="9480" width="3.7109375" style="1"/>
    <col min="9481" max="9481" width="6" style="1" customWidth="1"/>
    <col min="9482" max="9712" width="3.7109375" style="1"/>
    <col min="9713" max="9714" width="4.28515625" style="1" customWidth="1"/>
    <col min="9715" max="9722" width="3.7109375" style="1"/>
    <col min="9723" max="9723" width="4" style="1" customWidth="1"/>
    <col min="9724" max="9725" width="4.7109375" style="1" customWidth="1"/>
    <col min="9726" max="9726" width="4.140625" style="1" customWidth="1"/>
    <col min="9727" max="9727" width="4.28515625" style="1" customWidth="1"/>
    <col min="9728" max="9728" width="5.140625" style="1" customWidth="1"/>
    <col min="9729" max="9729" width="4.42578125" style="1" customWidth="1"/>
    <col min="9730" max="9730" width="4.28515625" style="1" customWidth="1"/>
    <col min="9731" max="9731" width="4.140625" style="1" customWidth="1"/>
    <col min="9732" max="9733" width="5.7109375" style="1" customWidth="1"/>
    <col min="9734" max="9734" width="3.7109375" style="1"/>
    <col min="9735" max="9735" width="4.28515625" style="1" customWidth="1"/>
    <col min="9736" max="9736" width="3.7109375" style="1"/>
    <col min="9737" max="9737" width="6" style="1" customWidth="1"/>
    <col min="9738" max="9968" width="3.7109375" style="1"/>
    <col min="9969" max="9970" width="4.28515625" style="1" customWidth="1"/>
    <col min="9971" max="9978" width="3.7109375" style="1"/>
    <col min="9979" max="9979" width="4" style="1" customWidth="1"/>
    <col min="9980" max="9981" width="4.7109375" style="1" customWidth="1"/>
    <col min="9982" max="9982" width="4.140625" style="1" customWidth="1"/>
    <col min="9983" max="9983" width="4.28515625" style="1" customWidth="1"/>
    <col min="9984" max="9984" width="5.140625" style="1" customWidth="1"/>
    <col min="9985" max="9985" width="4.42578125" style="1" customWidth="1"/>
    <col min="9986" max="9986" width="4.28515625" style="1" customWidth="1"/>
    <col min="9987" max="9987" width="4.140625" style="1" customWidth="1"/>
    <col min="9988" max="9989" width="5.7109375" style="1" customWidth="1"/>
    <col min="9990" max="9990" width="3.7109375" style="1"/>
    <col min="9991" max="9991" width="4.28515625" style="1" customWidth="1"/>
    <col min="9992" max="9992" width="3.7109375" style="1"/>
    <col min="9993" max="9993" width="6" style="1" customWidth="1"/>
    <col min="9994" max="10224" width="3.7109375" style="1"/>
    <col min="10225" max="10226" width="4.28515625" style="1" customWidth="1"/>
    <col min="10227" max="10234" width="3.7109375" style="1"/>
    <col min="10235" max="10235" width="4" style="1" customWidth="1"/>
    <col min="10236" max="10237" width="4.7109375" style="1" customWidth="1"/>
    <col min="10238" max="10238" width="4.140625" style="1" customWidth="1"/>
    <col min="10239" max="10239" width="4.28515625" style="1" customWidth="1"/>
    <col min="10240" max="10240" width="5.140625" style="1" customWidth="1"/>
    <col min="10241" max="10241" width="4.42578125" style="1" customWidth="1"/>
    <col min="10242" max="10242" width="4.28515625" style="1" customWidth="1"/>
    <col min="10243" max="10243" width="4.140625" style="1" customWidth="1"/>
    <col min="10244" max="10245" width="5.7109375" style="1" customWidth="1"/>
    <col min="10246" max="10246" width="3.7109375" style="1"/>
    <col min="10247" max="10247" width="4.28515625" style="1" customWidth="1"/>
    <col min="10248" max="10248" width="3.7109375" style="1"/>
    <col min="10249" max="10249" width="6" style="1" customWidth="1"/>
    <col min="10250" max="10480" width="3.7109375" style="1"/>
    <col min="10481" max="10482" width="4.28515625" style="1" customWidth="1"/>
    <col min="10483" max="10490" width="3.7109375" style="1"/>
    <col min="10491" max="10491" width="4" style="1" customWidth="1"/>
    <col min="10492" max="10493" width="4.7109375" style="1" customWidth="1"/>
    <col min="10494" max="10494" width="4.140625" style="1" customWidth="1"/>
    <col min="10495" max="10495" width="4.28515625" style="1" customWidth="1"/>
    <col min="10496" max="10496" width="5.140625" style="1" customWidth="1"/>
    <col min="10497" max="10497" width="4.42578125" style="1" customWidth="1"/>
    <col min="10498" max="10498" width="4.28515625" style="1" customWidth="1"/>
    <col min="10499" max="10499" width="4.140625" style="1" customWidth="1"/>
    <col min="10500" max="10501" width="5.7109375" style="1" customWidth="1"/>
    <col min="10502" max="10502" width="3.7109375" style="1"/>
    <col min="10503" max="10503" width="4.28515625" style="1" customWidth="1"/>
    <col min="10504" max="10504" width="3.7109375" style="1"/>
    <col min="10505" max="10505" width="6" style="1" customWidth="1"/>
    <col min="10506" max="10736" width="3.7109375" style="1"/>
    <col min="10737" max="10738" width="4.28515625" style="1" customWidth="1"/>
    <col min="10739" max="10746" width="3.7109375" style="1"/>
    <col min="10747" max="10747" width="4" style="1" customWidth="1"/>
    <col min="10748" max="10749" width="4.7109375" style="1" customWidth="1"/>
    <col min="10750" max="10750" width="4.140625" style="1" customWidth="1"/>
    <col min="10751" max="10751" width="4.28515625" style="1" customWidth="1"/>
    <col min="10752" max="10752" width="5.140625" style="1" customWidth="1"/>
    <col min="10753" max="10753" width="4.42578125" style="1" customWidth="1"/>
    <col min="10754" max="10754" width="4.28515625" style="1" customWidth="1"/>
    <col min="10755" max="10755" width="4.140625" style="1" customWidth="1"/>
    <col min="10756" max="10757" width="5.7109375" style="1" customWidth="1"/>
    <col min="10758" max="10758" width="3.7109375" style="1"/>
    <col min="10759" max="10759" width="4.28515625" style="1" customWidth="1"/>
    <col min="10760" max="10760" width="3.7109375" style="1"/>
    <col min="10761" max="10761" width="6" style="1" customWidth="1"/>
    <col min="10762" max="10992" width="3.7109375" style="1"/>
    <col min="10993" max="10994" width="4.28515625" style="1" customWidth="1"/>
    <col min="10995" max="11002" width="3.7109375" style="1"/>
    <col min="11003" max="11003" width="4" style="1" customWidth="1"/>
    <col min="11004" max="11005" width="4.7109375" style="1" customWidth="1"/>
    <col min="11006" max="11006" width="4.140625" style="1" customWidth="1"/>
    <col min="11007" max="11007" width="4.28515625" style="1" customWidth="1"/>
    <col min="11008" max="11008" width="5.140625" style="1" customWidth="1"/>
    <col min="11009" max="11009" width="4.42578125" style="1" customWidth="1"/>
    <col min="11010" max="11010" width="4.28515625" style="1" customWidth="1"/>
    <col min="11011" max="11011" width="4.140625" style="1" customWidth="1"/>
    <col min="11012" max="11013" width="5.7109375" style="1" customWidth="1"/>
    <col min="11014" max="11014" width="3.7109375" style="1"/>
    <col min="11015" max="11015" width="4.28515625" style="1" customWidth="1"/>
    <col min="11016" max="11016" width="3.7109375" style="1"/>
    <col min="11017" max="11017" width="6" style="1" customWidth="1"/>
    <col min="11018" max="11248" width="3.7109375" style="1"/>
    <col min="11249" max="11250" width="4.28515625" style="1" customWidth="1"/>
    <col min="11251" max="11258" width="3.7109375" style="1"/>
    <col min="11259" max="11259" width="4" style="1" customWidth="1"/>
    <col min="11260" max="11261" width="4.7109375" style="1" customWidth="1"/>
    <col min="11262" max="11262" width="4.140625" style="1" customWidth="1"/>
    <col min="11263" max="11263" width="4.28515625" style="1" customWidth="1"/>
    <col min="11264" max="11264" width="5.140625" style="1" customWidth="1"/>
    <col min="11265" max="11265" width="4.42578125" style="1" customWidth="1"/>
    <col min="11266" max="11266" width="4.28515625" style="1" customWidth="1"/>
    <col min="11267" max="11267" width="4.140625" style="1" customWidth="1"/>
    <col min="11268" max="11269" width="5.7109375" style="1" customWidth="1"/>
    <col min="11270" max="11270" width="3.7109375" style="1"/>
    <col min="11271" max="11271" width="4.28515625" style="1" customWidth="1"/>
    <col min="11272" max="11272" width="3.7109375" style="1"/>
    <col min="11273" max="11273" width="6" style="1" customWidth="1"/>
    <col min="11274" max="11504" width="3.7109375" style="1"/>
    <col min="11505" max="11506" width="4.28515625" style="1" customWidth="1"/>
    <col min="11507" max="11514" width="3.7109375" style="1"/>
    <col min="11515" max="11515" width="4" style="1" customWidth="1"/>
    <col min="11516" max="11517" width="4.7109375" style="1" customWidth="1"/>
    <col min="11518" max="11518" width="4.140625" style="1" customWidth="1"/>
    <col min="11519" max="11519" width="4.28515625" style="1" customWidth="1"/>
    <col min="11520" max="11520" width="5.140625" style="1" customWidth="1"/>
    <col min="11521" max="11521" width="4.42578125" style="1" customWidth="1"/>
    <col min="11522" max="11522" width="4.28515625" style="1" customWidth="1"/>
    <col min="11523" max="11523" width="4.140625" style="1" customWidth="1"/>
    <col min="11524" max="11525" width="5.7109375" style="1" customWidth="1"/>
    <col min="11526" max="11526" width="3.7109375" style="1"/>
    <col min="11527" max="11527" width="4.28515625" style="1" customWidth="1"/>
    <col min="11528" max="11528" width="3.7109375" style="1"/>
    <col min="11529" max="11529" width="6" style="1" customWidth="1"/>
    <col min="11530" max="11760" width="3.7109375" style="1"/>
    <col min="11761" max="11762" width="4.28515625" style="1" customWidth="1"/>
    <col min="11763" max="11770" width="3.7109375" style="1"/>
    <col min="11771" max="11771" width="4" style="1" customWidth="1"/>
    <col min="11772" max="11773" width="4.7109375" style="1" customWidth="1"/>
    <col min="11774" max="11774" width="4.140625" style="1" customWidth="1"/>
    <col min="11775" max="11775" width="4.28515625" style="1" customWidth="1"/>
    <col min="11776" max="11776" width="5.140625" style="1" customWidth="1"/>
    <col min="11777" max="11777" width="4.42578125" style="1" customWidth="1"/>
    <col min="11778" max="11778" width="4.28515625" style="1" customWidth="1"/>
    <col min="11779" max="11779" width="4.140625" style="1" customWidth="1"/>
    <col min="11780" max="11781" width="5.7109375" style="1" customWidth="1"/>
    <col min="11782" max="11782" width="3.7109375" style="1"/>
    <col min="11783" max="11783" width="4.28515625" style="1" customWidth="1"/>
    <col min="11784" max="11784" width="3.7109375" style="1"/>
    <col min="11785" max="11785" width="6" style="1" customWidth="1"/>
    <col min="11786" max="12016" width="3.7109375" style="1"/>
    <col min="12017" max="12018" width="4.28515625" style="1" customWidth="1"/>
    <col min="12019" max="12026" width="3.7109375" style="1"/>
    <col min="12027" max="12027" width="4" style="1" customWidth="1"/>
    <col min="12028" max="12029" width="4.7109375" style="1" customWidth="1"/>
    <col min="12030" max="12030" width="4.140625" style="1" customWidth="1"/>
    <col min="12031" max="12031" width="4.28515625" style="1" customWidth="1"/>
    <col min="12032" max="12032" width="5.140625" style="1" customWidth="1"/>
    <col min="12033" max="12033" width="4.42578125" style="1" customWidth="1"/>
    <col min="12034" max="12034" width="4.28515625" style="1" customWidth="1"/>
    <col min="12035" max="12035" width="4.140625" style="1" customWidth="1"/>
    <col min="12036" max="12037" width="5.7109375" style="1" customWidth="1"/>
    <col min="12038" max="12038" width="3.7109375" style="1"/>
    <col min="12039" max="12039" width="4.28515625" style="1" customWidth="1"/>
    <col min="12040" max="12040" width="3.7109375" style="1"/>
    <col min="12041" max="12041" width="6" style="1" customWidth="1"/>
    <col min="12042" max="12272" width="3.7109375" style="1"/>
    <col min="12273" max="12274" width="4.28515625" style="1" customWidth="1"/>
    <col min="12275" max="12282" width="3.7109375" style="1"/>
    <col min="12283" max="12283" width="4" style="1" customWidth="1"/>
    <col min="12284" max="12285" width="4.7109375" style="1" customWidth="1"/>
    <col min="12286" max="12286" width="4.140625" style="1" customWidth="1"/>
    <col min="12287" max="12287" width="4.28515625" style="1" customWidth="1"/>
    <col min="12288" max="12288" width="5.140625" style="1" customWidth="1"/>
    <col min="12289" max="12289" width="4.42578125" style="1" customWidth="1"/>
    <col min="12290" max="12290" width="4.28515625" style="1" customWidth="1"/>
    <col min="12291" max="12291" width="4.140625" style="1" customWidth="1"/>
    <col min="12292" max="12293" width="5.7109375" style="1" customWidth="1"/>
    <col min="12294" max="12294" width="3.7109375" style="1"/>
    <col min="12295" max="12295" width="4.28515625" style="1" customWidth="1"/>
    <col min="12296" max="12296" width="3.7109375" style="1"/>
    <col min="12297" max="12297" width="6" style="1" customWidth="1"/>
    <col min="12298" max="12528" width="3.7109375" style="1"/>
    <col min="12529" max="12530" width="4.28515625" style="1" customWidth="1"/>
    <col min="12531" max="12538" width="3.7109375" style="1"/>
    <col min="12539" max="12539" width="4" style="1" customWidth="1"/>
    <col min="12540" max="12541" width="4.7109375" style="1" customWidth="1"/>
    <col min="12542" max="12542" width="4.140625" style="1" customWidth="1"/>
    <col min="12543" max="12543" width="4.28515625" style="1" customWidth="1"/>
    <col min="12544" max="12544" width="5.140625" style="1" customWidth="1"/>
    <col min="12545" max="12545" width="4.42578125" style="1" customWidth="1"/>
    <col min="12546" max="12546" width="4.28515625" style="1" customWidth="1"/>
    <col min="12547" max="12547" width="4.140625" style="1" customWidth="1"/>
    <col min="12548" max="12549" width="5.7109375" style="1" customWidth="1"/>
    <col min="12550" max="12550" width="3.7109375" style="1"/>
    <col min="12551" max="12551" width="4.28515625" style="1" customWidth="1"/>
    <col min="12552" max="12552" width="3.7109375" style="1"/>
    <col min="12553" max="12553" width="6" style="1" customWidth="1"/>
    <col min="12554" max="12784" width="3.7109375" style="1"/>
    <col min="12785" max="12786" width="4.28515625" style="1" customWidth="1"/>
    <col min="12787" max="12794" width="3.7109375" style="1"/>
    <col min="12795" max="12795" width="4" style="1" customWidth="1"/>
    <col min="12796" max="12797" width="4.7109375" style="1" customWidth="1"/>
    <col min="12798" max="12798" width="4.140625" style="1" customWidth="1"/>
    <col min="12799" max="12799" width="4.28515625" style="1" customWidth="1"/>
    <col min="12800" max="12800" width="5.140625" style="1" customWidth="1"/>
    <col min="12801" max="12801" width="4.42578125" style="1" customWidth="1"/>
    <col min="12802" max="12802" width="4.28515625" style="1" customWidth="1"/>
    <col min="12803" max="12803" width="4.140625" style="1" customWidth="1"/>
    <col min="12804" max="12805" width="5.7109375" style="1" customWidth="1"/>
    <col min="12806" max="12806" width="3.7109375" style="1"/>
    <col min="12807" max="12807" width="4.28515625" style="1" customWidth="1"/>
    <col min="12808" max="12808" width="3.7109375" style="1"/>
    <col min="12809" max="12809" width="6" style="1" customWidth="1"/>
    <col min="12810" max="13040" width="3.7109375" style="1"/>
    <col min="13041" max="13042" width="4.28515625" style="1" customWidth="1"/>
    <col min="13043" max="13050" width="3.7109375" style="1"/>
    <col min="13051" max="13051" width="4" style="1" customWidth="1"/>
    <col min="13052" max="13053" width="4.7109375" style="1" customWidth="1"/>
    <col min="13054" max="13054" width="4.140625" style="1" customWidth="1"/>
    <col min="13055" max="13055" width="4.28515625" style="1" customWidth="1"/>
    <col min="13056" max="13056" width="5.140625" style="1" customWidth="1"/>
    <col min="13057" max="13057" width="4.42578125" style="1" customWidth="1"/>
    <col min="13058" max="13058" width="4.28515625" style="1" customWidth="1"/>
    <col min="13059" max="13059" width="4.140625" style="1" customWidth="1"/>
    <col min="13060" max="13061" width="5.7109375" style="1" customWidth="1"/>
    <col min="13062" max="13062" width="3.7109375" style="1"/>
    <col min="13063" max="13063" width="4.28515625" style="1" customWidth="1"/>
    <col min="13064" max="13064" width="3.7109375" style="1"/>
    <col min="13065" max="13065" width="6" style="1" customWidth="1"/>
    <col min="13066" max="13296" width="3.7109375" style="1"/>
    <col min="13297" max="13298" width="4.28515625" style="1" customWidth="1"/>
    <col min="13299" max="13306" width="3.7109375" style="1"/>
    <col min="13307" max="13307" width="4" style="1" customWidth="1"/>
    <col min="13308" max="13309" width="4.7109375" style="1" customWidth="1"/>
    <col min="13310" max="13310" width="4.140625" style="1" customWidth="1"/>
    <col min="13311" max="13311" width="4.28515625" style="1" customWidth="1"/>
    <col min="13312" max="13312" width="5.140625" style="1" customWidth="1"/>
    <col min="13313" max="13313" width="4.42578125" style="1" customWidth="1"/>
    <col min="13314" max="13314" width="4.28515625" style="1" customWidth="1"/>
    <col min="13315" max="13315" width="4.140625" style="1" customWidth="1"/>
    <col min="13316" max="13317" width="5.7109375" style="1" customWidth="1"/>
    <col min="13318" max="13318" width="3.7109375" style="1"/>
    <col min="13319" max="13319" width="4.28515625" style="1" customWidth="1"/>
    <col min="13320" max="13320" width="3.7109375" style="1"/>
    <col min="13321" max="13321" width="6" style="1" customWidth="1"/>
    <col min="13322" max="13552" width="3.7109375" style="1"/>
    <col min="13553" max="13554" width="4.28515625" style="1" customWidth="1"/>
    <col min="13555" max="13562" width="3.7109375" style="1"/>
    <col min="13563" max="13563" width="4" style="1" customWidth="1"/>
    <col min="13564" max="13565" width="4.7109375" style="1" customWidth="1"/>
    <col min="13566" max="13566" width="4.140625" style="1" customWidth="1"/>
    <col min="13567" max="13567" width="4.28515625" style="1" customWidth="1"/>
    <col min="13568" max="13568" width="5.140625" style="1" customWidth="1"/>
    <col min="13569" max="13569" width="4.42578125" style="1" customWidth="1"/>
    <col min="13570" max="13570" width="4.28515625" style="1" customWidth="1"/>
    <col min="13571" max="13571" width="4.140625" style="1" customWidth="1"/>
    <col min="13572" max="13573" width="5.7109375" style="1" customWidth="1"/>
    <col min="13574" max="13574" width="3.7109375" style="1"/>
    <col min="13575" max="13575" width="4.28515625" style="1" customWidth="1"/>
    <col min="13576" max="13576" width="3.7109375" style="1"/>
    <col min="13577" max="13577" width="6" style="1" customWidth="1"/>
    <col min="13578" max="13808" width="3.7109375" style="1"/>
    <col min="13809" max="13810" width="4.28515625" style="1" customWidth="1"/>
    <col min="13811" max="13818" width="3.7109375" style="1"/>
    <col min="13819" max="13819" width="4" style="1" customWidth="1"/>
    <col min="13820" max="13821" width="4.7109375" style="1" customWidth="1"/>
    <col min="13822" max="13822" width="4.140625" style="1" customWidth="1"/>
    <col min="13823" max="13823" width="4.28515625" style="1" customWidth="1"/>
    <col min="13824" max="13824" width="5.140625" style="1" customWidth="1"/>
    <col min="13825" max="13825" width="4.42578125" style="1" customWidth="1"/>
    <col min="13826" max="13826" width="4.28515625" style="1" customWidth="1"/>
    <col min="13827" max="13827" width="4.140625" style="1" customWidth="1"/>
    <col min="13828" max="13829" width="5.7109375" style="1" customWidth="1"/>
    <col min="13830" max="13830" width="3.7109375" style="1"/>
    <col min="13831" max="13831" width="4.28515625" style="1" customWidth="1"/>
    <col min="13832" max="13832" width="3.7109375" style="1"/>
    <col min="13833" max="13833" width="6" style="1" customWidth="1"/>
    <col min="13834" max="14064" width="3.7109375" style="1"/>
    <col min="14065" max="14066" width="4.28515625" style="1" customWidth="1"/>
    <col min="14067" max="14074" width="3.7109375" style="1"/>
    <col min="14075" max="14075" width="4" style="1" customWidth="1"/>
    <col min="14076" max="14077" width="4.7109375" style="1" customWidth="1"/>
    <col min="14078" max="14078" width="4.140625" style="1" customWidth="1"/>
    <col min="14079" max="14079" width="4.28515625" style="1" customWidth="1"/>
    <col min="14080" max="14080" width="5.140625" style="1" customWidth="1"/>
    <col min="14081" max="14081" width="4.42578125" style="1" customWidth="1"/>
    <col min="14082" max="14082" width="4.28515625" style="1" customWidth="1"/>
    <col min="14083" max="14083" width="4.140625" style="1" customWidth="1"/>
    <col min="14084" max="14085" width="5.7109375" style="1" customWidth="1"/>
    <col min="14086" max="14086" width="3.7109375" style="1"/>
    <col min="14087" max="14087" width="4.28515625" style="1" customWidth="1"/>
    <col min="14088" max="14088" width="3.7109375" style="1"/>
    <col min="14089" max="14089" width="6" style="1" customWidth="1"/>
    <col min="14090" max="14320" width="3.7109375" style="1"/>
    <col min="14321" max="14322" width="4.28515625" style="1" customWidth="1"/>
    <col min="14323" max="14330" width="3.7109375" style="1"/>
    <col min="14331" max="14331" width="4" style="1" customWidth="1"/>
    <col min="14332" max="14333" width="4.7109375" style="1" customWidth="1"/>
    <col min="14334" max="14334" width="4.140625" style="1" customWidth="1"/>
    <col min="14335" max="14335" width="4.28515625" style="1" customWidth="1"/>
    <col min="14336" max="14336" width="5.140625" style="1" customWidth="1"/>
    <col min="14337" max="14337" width="4.42578125" style="1" customWidth="1"/>
    <col min="14338" max="14338" width="4.28515625" style="1" customWidth="1"/>
    <col min="14339" max="14339" width="4.140625" style="1" customWidth="1"/>
    <col min="14340" max="14341" width="5.7109375" style="1" customWidth="1"/>
    <col min="14342" max="14342" width="3.7109375" style="1"/>
    <col min="14343" max="14343" width="4.28515625" style="1" customWidth="1"/>
    <col min="14344" max="14344" width="3.7109375" style="1"/>
    <col min="14345" max="14345" width="6" style="1" customWidth="1"/>
    <col min="14346" max="14576" width="3.7109375" style="1"/>
    <col min="14577" max="14578" width="4.28515625" style="1" customWidth="1"/>
    <col min="14579" max="14586" width="3.7109375" style="1"/>
    <col min="14587" max="14587" width="4" style="1" customWidth="1"/>
    <col min="14588" max="14589" width="4.7109375" style="1" customWidth="1"/>
    <col min="14590" max="14590" width="4.140625" style="1" customWidth="1"/>
    <col min="14591" max="14591" width="4.28515625" style="1" customWidth="1"/>
    <col min="14592" max="14592" width="5.140625" style="1" customWidth="1"/>
    <col min="14593" max="14593" width="4.42578125" style="1" customWidth="1"/>
    <col min="14594" max="14594" width="4.28515625" style="1" customWidth="1"/>
    <col min="14595" max="14595" width="4.140625" style="1" customWidth="1"/>
    <col min="14596" max="14597" width="5.7109375" style="1" customWidth="1"/>
    <col min="14598" max="14598" width="3.7109375" style="1"/>
    <col min="14599" max="14599" width="4.28515625" style="1" customWidth="1"/>
    <col min="14600" max="14600" width="3.7109375" style="1"/>
    <col min="14601" max="14601" width="6" style="1" customWidth="1"/>
    <col min="14602" max="14832" width="3.7109375" style="1"/>
    <col min="14833" max="14834" width="4.28515625" style="1" customWidth="1"/>
    <col min="14835" max="14842" width="3.7109375" style="1"/>
    <col min="14843" max="14843" width="4" style="1" customWidth="1"/>
    <col min="14844" max="14845" width="4.7109375" style="1" customWidth="1"/>
    <col min="14846" max="14846" width="4.140625" style="1" customWidth="1"/>
    <col min="14847" max="14847" width="4.28515625" style="1" customWidth="1"/>
    <col min="14848" max="14848" width="5.140625" style="1" customWidth="1"/>
    <col min="14849" max="14849" width="4.42578125" style="1" customWidth="1"/>
    <col min="14850" max="14850" width="4.28515625" style="1" customWidth="1"/>
    <col min="14851" max="14851" width="4.140625" style="1" customWidth="1"/>
    <col min="14852" max="14853" width="5.7109375" style="1" customWidth="1"/>
    <col min="14854" max="14854" width="3.7109375" style="1"/>
    <col min="14855" max="14855" width="4.28515625" style="1" customWidth="1"/>
    <col min="14856" max="14856" width="3.7109375" style="1"/>
    <col min="14857" max="14857" width="6" style="1" customWidth="1"/>
    <col min="14858" max="15088" width="3.7109375" style="1"/>
    <col min="15089" max="15090" width="4.28515625" style="1" customWidth="1"/>
    <col min="15091" max="15098" width="3.7109375" style="1"/>
    <col min="15099" max="15099" width="4" style="1" customWidth="1"/>
    <col min="15100" max="15101" width="4.7109375" style="1" customWidth="1"/>
    <col min="15102" max="15102" width="4.140625" style="1" customWidth="1"/>
    <col min="15103" max="15103" width="4.28515625" style="1" customWidth="1"/>
    <col min="15104" max="15104" width="5.140625" style="1" customWidth="1"/>
    <col min="15105" max="15105" width="4.42578125" style="1" customWidth="1"/>
    <col min="15106" max="15106" width="4.28515625" style="1" customWidth="1"/>
    <col min="15107" max="15107" width="4.140625" style="1" customWidth="1"/>
    <col min="15108" max="15109" width="5.7109375" style="1" customWidth="1"/>
    <col min="15110" max="15110" width="3.7109375" style="1"/>
    <col min="15111" max="15111" width="4.28515625" style="1" customWidth="1"/>
    <col min="15112" max="15112" width="3.7109375" style="1"/>
    <col min="15113" max="15113" width="6" style="1" customWidth="1"/>
    <col min="15114" max="15344" width="3.7109375" style="1"/>
    <col min="15345" max="15346" width="4.28515625" style="1" customWidth="1"/>
    <col min="15347" max="15354" width="3.7109375" style="1"/>
    <col min="15355" max="15355" width="4" style="1" customWidth="1"/>
    <col min="15356" max="15357" width="4.7109375" style="1" customWidth="1"/>
    <col min="15358" max="15358" width="4.140625" style="1" customWidth="1"/>
    <col min="15359" max="15359" width="4.28515625" style="1" customWidth="1"/>
    <col min="15360" max="15360" width="5.140625" style="1" customWidth="1"/>
    <col min="15361" max="15361" width="4.42578125" style="1" customWidth="1"/>
    <col min="15362" max="15362" width="4.28515625" style="1" customWidth="1"/>
    <col min="15363" max="15363" width="4.140625" style="1" customWidth="1"/>
    <col min="15364" max="15365" width="5.7109375" style="1" customWidth="1"/>
    <col min="15366" max="15366" width="3.7109375" style="1"/>
    <col min="15367" max="15367" width="4.28515625" style="1" customWidth="1"/>
    <col min="15368" max="15368" width="3.7109375" style="1"/>
    <col min="15369" max="15369" width="6" style="1" customWidth="1"/>
    <col min="15370" max="15600" width="3.7109375" style="1"/>
    <col min="15601" max="15602" width="4.28515625" style="1" customWidth="1"/>
    <col min="15603" max="15610" width="3.7109375" style="1"/>
    <col min="15611" max="15611" width="4" style="1" customWidth="1"/>
    <col min="15612" max="15613" width="4.7109375" style="1" customWidth="1"/>
    <col min="15614" max="15614" width="4.140625" style="1" customWidth="1"/>
    <col min="15615" max="15615" width="4.28515625" style="1" customWidth="1"/>
    <col min="15616" max="15616" width="5.140625" style="1" customWidth="1"/>
    <col min="15617" max="15617" width="4.42578125" style="1" customWidth="1"/>
    <col min="15618" max="15618" width="4.28515625" style="1" customWidth="1"/>
    <col min="15619" max="15619" width="4.140625" style="1" customWidth="1"/>
    <col min="15620" max="15621" width="5.7109375" style="1" customWidth="1"/>
    <col min="15622" max="15622" width="3.7109375" style="1"/>
    <col min="15623" max="15623" width="4.28515625" style="1" customWidth="1"/>
    <col min="15624" max="15624" width="3.7109375" style="1"/>
    <col min="15625" max="15625" width="6" style="1" customWidth="1"/>
    <col min="15626" max="15856" width="3.7109375" style="1"/>
    <col min="15857" max="15858" width="4.28515625" style="1" customWidth="1"/>
    <col min="15859" max="15866" width="3.7109375" style="1"/>
    <col min="15867" max="15867" width="4" style="1" customWidth="1"/>
    <col min="15868" max="15869" width="4.7109375" style="1" customWidth="1"/>
    <col min="15870" max="15870" width="4.140625" style="1" customWidth="1"/>
    <col min="15871" max="15871" width="4.28515625" style="1" customWidth="1"/>
    <col min="15872" max="15872" width="5.140625" style="1" customWidth="1"/>
    <col min="15873" max="15873" width="4.42578125" style="1" customWidth="1"/>
    <col min="15874" max="15874" width="4.28515625" style="1" customWidth="1"/>
    <col min="15875" max="15875" width="4.140625" style="1" customWidth="1"/>
    <col min="15876" max="15877" width="5.7109375" style="1" customWidth="1"/>
    <col min="15878" max="15878" width="3.7109375" style="1"/>
    <col min="15879" max="15879" width="4.28515625" style="1" customWidth="1"/>
    <col min="15880" max="15880" width="3.7109375" style="1"/>
    <col min="15881" max="15881" width="6" style="1" customWidth="1"/>
    <col min="15882" max="16112" width="3.7109375" style="1"/>
    <col min="16113" max="16114" width="4.28515625" style="1" customWidth="1"/>
    <col min="16115" max="16122" width="3.7109375" style="1"/>
    <col min="16123" max="16123" width="4" style="1" customWidth="1"/>
    <col min="16124" max="16125" width="4.7109375" style="1" customWidth="1"/>
    <col min="16126" max="16126" width="4.140625" style="1" customWidth="1"/>
    <col min="16127" max="16127" width="4.28515625" style="1" customWidth="1"/>
    <col min="16128" max="16128" width="5.140625" style="1" customWidth="1"/>
    <col min="16129" max="16129" width="4.42578125" style="1" customWidth="1"/>
    <col min="16130" max="16130" width="4.28515625" style="1" customWidth="1"/>
    <col min="16131" max="16131" width="4.140625" style="1" customWidth="1"/>
    <col min="16132" max="16133" width="5.7109375" style="1" customWidth="1"/>
    <col min="16134" max="16134" width="3.7109375" style="1"/>
    <col min="16135" max="16135" width="4.28515625" style="1" customWidth="1"/>
    <col min="16136" max="16136" width="3.7109375" style="1"/>
    <col min="16137" max="16137" width="6" style="1" customWidth="1"/>
    <col min="16138" max="16384" width="3.7109375" style="1"/>
  </cols>
  <sheetData>
    <row r="1" spans="1:25" ht="20.100000000000001" customHeight="1" x14ac:dyDescent="0.25">
      <c r="A1" s="20"/>
      <c r="B1" s="20"/>
      <c r="C1" s="20"/>
      <c r="D1" s="20"/>
      <c r="E1" s="20"/>
      <c r="F1" s="20"/>
      <c r="G1" s="39" t="s">
        <v>4</v>
      </c>
      <c r="H1" s="40"/>
      <c r="I1" s="41" t="s">
        <v>5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125" t="s">
        <v>6</v>
      </c>
      <c r="U1" s="126"/>
      <c r="V1" s="41" t="s">
        <v>80</v>
      </c>
      <c r="W1" s="41"/>
      <c r="X1" s="41"/>
      <c r="Y1" s="41"/>
    </row>
    <row r="2" spans="1:25" ht="35.25" customHeight="1" x14ac:dyDescent="0.25">
      <c r="A2" s="20"/>
      <c r="B2" s="20"/>
      <c r="C2" s="20"/>
      <c r="D2" s="20"/>
      <c r="E2" s="20"/>
      <c r="F2" s="20"/>
      <c r="G2" s="39" t="s">
        <v>7</v>
      </c>
      <c r="H2" s="43"/>
      <c r="I2" s="43"/>
      <c r="J2" s="43"/>
      <c r="K2" s="40"/>
      <c r="L2" s="20" t="s">
        <v>8</v>
      </c>
      <c r="M2" s="20"/>
      <c r="N2" s="20"/>
      <c r="O2" s="20"/>
      <c r="P2" s="20"/>
      <c r="Q2" s="20"/>
      <c r="R2" s="20"/>
      <c r="S2" s="20"/>
      <c r="T2" s="127"/>
      <c r="U2" s="128"/>
      <c r="V2" s="41"/>
      <c r="W2" s="41"/>
      <c r="X2" s="41"/>
      <c r="Y2" s="41"/>
    </row>
    <row r="3" spans="1:25" ht="3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15" customHeight="1" x14ac:dyDescent="0.25">
      <c r="A4" s="21" t="s">
        <v>9</v>
      </c>
      <c r="B4" s="22"/>
      <c r="C4" s="22"/>
      <c r="D4" s="22"/>
      <c r="E4" s="22"/>
      <c r="F4" s="23"/>
      <c r="G4" s="24" t="s">
        <v>10</v>
      </c>
      <c r="H4" s="25"/>
      <c r="I4" s="25"/>
      <c r="J4" s="25"/>
      <c r="K4" s="24" t="s">
        <v>11</v>
      </c>
      <c r="L4" s="25"/>
      <c r="M4" s="25"/>
      <c r="N4" s="25"/>
      <c r="O4" s="26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7">
        <v>44593</v>
      </c>
      <c r="B5" s="28"/>
      <c r="C5" s="28"/>
      <c r="D5" s="28"/>
      <c r="E5" s="28"/>
      <c r="F5" s="29"/>
      <c r="G5" s="30"/>
      <c r="H5" s="31"/>
      <c r="I5" s="31"/>
      <c r="J5" s="32"/>
      <c r="K5" s="33" t="s">
        <v>80</v>
      </c>
      <c r="L5" s="34"/>
      <c r="M5" s="34"/>
      <c r="N5" s="34"/>
      <c r="O5" s="35"/>
      <c r="P5" s="36"/>
      <c r="Q5" s="37"/>
      <c r="R5" s="37"/>
      <c r="S5" s="37"/>
      <c r="T5" s="37"/>
      <c r="U5" s="37"/>
      <c r="V5" s="37"/>
      <c r="W5" s="37"/>
      <c r="X5" s="37"/>
      <c r="Y5" s="38"/>
    </row>
    <row r="6" spans="1:25" ht="15.75" customHeight="1" x14ac:dyDescent="0.25">
      <c r="A6" s="47" t="s">
        <v>13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2.75" x14ac:dyDescent="0.25">
      <c r="A7" s="46" t="s">
        <v>14</v>
      </c>
      <c r="B7" s="46"/>
      <c r="C7" s="48" t="s">
        <v>77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2.75" x14ac:dyDescent="0.25">
      <c r="A8" s="46" t="s">
        <v>15</v>
      </c>
      <c r="B8" s="46"/>
      <c r="C8" s="45" t="s">
        <v>70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5" t="s">
        <v>16</v>
      </c>
      <c r="P8" s="20">
        <v>97000</v>
      </c>
      <c r="Q8" s="20"/>
      <c r="R8" s="20"/>
      <c r="S8" s="112" t="s">
        <v>17</v>
      </c>
      <c r="T8" s="113"/>
      <c r="U8" s="114"/>
      <c r="V8" s="45" t="s">
        <v>18</v>
      </c>
      <c r="W8" s="45"/>
      <c r="X8" s="45"/>
      <c r="Y8" s="45"/>
    </row>
    <row r="9" spans="1:25" ht="12.75" x14ac:dyDescent="0.25">
      <c r="A9" s="44" t="s">
        <v>19</v>
      </c>
      <c r="B9" s="44"/>
      <c r="C9" s="45" t="s">
        <v>71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122" t="s">
        <v>20</v>
      </c>
      <c r="T9" s="123"/>
      <c r="U9" s="124"/>
      <c r="V9" s="45" t="s">
        <v>21</v>
      </c>
      <c r="W9" s="45"/>
      <c r="X9" s="45"/>
      <c r="Y9" s="45"/>
    </row>
    <row r="10" spans="1:25" ht="12.75" x14ac:dyDescent="0.25">
      <c r="A10" s="46" t="s">
        <v>22</v>
      </c>
      <c r="B10" s="46"/>
      <c r="C10" s="45" t="s">
        <v>72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112" t="s">
        <v>23</v>
      </c>
      <c r="T10" s="113"/>
      <c r="U10" s="114"/>
      <c r="V10" s="41" t="s">
        <v>24</v>
      </c>
      <c r="W10" s="41"/>
      <c r="X10" s="41"/>
      <c r="Y10" s="41"/>
    </row>
    <row r="11" spans="1:25" ht="12.75" customHeight="1" x14ac:dyDescent="0.25">
      <c r="A11" s="46" t="s">
        <v>25</v>
      </c>
      <c r="B11" s="46"/>
      <c r="C11" s="45" t="s">
        <v>26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119" t="s">
        <v>27</v>
      </c>
      <c r="T11" s="120"/>
      <c r="U11" s="121"/>
      <c r="V11" s="45" t="s">
        <v>28</v>
      </c>
      <c r="W11" s="45"/>
      <c r="X11" s="45"/>
      <c r="Y11" s="45"/>
    </row>
    <row r="12" spans="1:25" ht="12.75" customHeight="1" x14ac:dyDescent="0.25">
      <c r="A12" s="46" t="s">
        <v>29</v>
      </c>
      <c r="B12" s="46"/>
      <c r="C12" s="45" t="s">
        <v>73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119" t="s">
        <v>30</v>
      </c>
      <c r="T12" s="120"/>
      <c r="U12" s="121"/>
      <c r="V12" s="45" t="s">
        <v>31</v>
      </c>
      <c r="W12" s="45"/>
      <c r="X12" s="45"/>
      <c r="Y12" s="45"/>
    </row>
    <row r="13" spans="1:25" ht="15" x14ac:dyDescent="0.25">
      <c r="A13" s="46" t="s">
        <v>32</v>
      </c>
      <c r="B13" s="46"/>
      <c r="C13" s="49" t="s">
        <v>74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1"/>
      <c r="T13" s="52"/>
      <c r="U13" s="53"/>
      <c r="V13" s="45"/>
      <c r="W13" s="45"/>
      <c r="X13" s="45"/>
      <c r="Y13" s="45"/>
    </row>
    <row r="14" spans="1:25" ht="12.75" x14ac:dyDescent="0.25">
      <c r="A14" s="54" t="s">
        <v>33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 t="s">
        <v>34</v>
      </c>
      <c r="V14" s="54"/>
      <c r="W14" s="54"/>
      <c r="X14" s="54"/>
      <c r="Y14" s="54"/>
    </row>
    <row r="15" spans="1:25" ht="12.75" x14ac:dyDescent="0.25">
      <c r="A15" s="44" t="s">
        <v>19</v>
      </c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54" t="s">
        <v>35</v>
      </c>
      <c r="V15" s="54"/>
      <c r="W15" s="54"/>
      <c r="X15" s="54"/>
      <c r="Y15" s="54"/>
    </row>
    <row r="16" spans="1:25" ht="12.75" x14ac:dyDescent="0.25">
      <c r="A16" s="44"/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8" ht="12.75" x14ac:dyDescent="0.25">
      <c r="A17" s="46" t="s">
        <v>22</v>
      </c>
      <c r="B17" s="46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61" t="s">
        <v>36</v>
      </c>
      <c r="V17" s="61"/>
      <c r="W17" s="61"/>
      <c r="X17" s="61"/>
      <c r="Y17" s="61"/>
    </row>
    <row r="18" spans="1:28" ht="9" customHeight="1" x14ac:dyDescent="0.25">
      <c r="A18" s="46"/>
      <c r="B18" s="46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8" ht="12.75" x14ac:dyDescent="0.25">
      <c r="A19" s="55" t="s">
        <v>37</v>
      </c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7" t="s">
        <v>38</v>
      </c>
      <c r="V19" s="57"/>
      <c r="W19" s="57"/>
      <c r="X19" s="57"/>
      <c r="Y19" s="57"/>
    </row>
    <row r="20" spans="1:28" ht="15.75" x14ac:dyDescent="0.25">
      <c r="A20" s="55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8" t="s">
        <v>39</v>
      </c>
      <c r="V20" s="58"/>
      <c r="W20" s="58"/>
      <c r="X20" s="58"/>
      <c r="Y20" s="58"/>
      <c r="AA20" s="6"/>
      <c r="AB20" s="6"/>
    </row>
    <row r="21" spans="1:28" ht="12" customHeight="1" x14ac:dyDescent="0.25">
      <c r="A21" s="54" t="s">
        <v>40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9" t="s">
        <v>41</v>
      </c>
      <c r="M21" s="59"/>
      <c r="N21" s="59"/>
      <c r="O21" s="59"/>
      <c r="P21" s="60" t="s">
        <v>42</v>
      </c>
      <c r="Q21" s="60"/>
      <c r="R21" s="60"/>
      <c r="S21" s="60"/>
      <c r="T21" s="60"/>
      <c r="U21" s="61" t="s">
        <v>43</v>
      </c>
      <c r="V21" s="61"/>
      <c r="W21" s="61"/>
      <c r="X21" s="61"/>
      <c r="Y21" s="61"/>
      <c r="AA21" s="6"/>
      <c r="AB21" s="6"/>
    </row>
    <row r="22" spans="1:28" ht="15.75" x14ac:dyDescent="0.25">
      <c r="A22" s="56" t="s">
        <v>75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62">
        <v>44610</v>
      </c>
      <c r="M22" s="62"/>
      <c r="N22" s="62"/>
      <c r="O22" s="62"/>
      <c r="P22" s="63" t="s">
        <v>44</v>
      </c>
      <c r="Q22" s="63"/>
      <c r="R22" s="63"/>
      <c r="S22" s="63"/>
      <c r="T22" s="63"/>
      <c r="U22" s="64"/>
      <c r="V22" s="64"/>
      <c r="W22" s="64"/>
      <c r="X22" s="64"/>
      <c r="Y22" s="64"/>
      <c r="AA22" s="6"/>
      <c r="AB22" s="6"/>
    </row>
    <row r="23" spans="1:28" ht="5.2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8" ht="15.75" customHeight="1" x14ac:dyDescent="0.25">
      <c r="A24" s="42" t="s">
        <v>0</v>
      </c>
      <c r="B24" s="42"/>
      <c r="C24" s="42" t="s">
        <v>45</v>
      </c>
      <c r="D24" s="42"/>
      <c r="E24" s="42" t="s">
        <v>46</v>
      </c>
      <c r="F24" s="42"/>
      <c r="G24" s="42"/>
      <c r="H24" s="42"/>
      <c r="I24" s="42" t="s">
        <v>47</v>
      </c>
      <c r="J24" s="42"/>
      <c r="K24" s="42"/>
      <c r="L24" s="42"/>
      <c r="M24" s="42" t="s">
        <v>2</v>
      </c>
      <c r="N24" s="42"/>
      <c r="O24" s="42"/>
      <c r="P24" s="42"/>
      <c r="Q24" s="42"/>
      <c r="R24" s="42"/>
      <c r="S24" s="42"/>
      <c r="T24" s="42"/>
      <c r="U24" s="117" t="s">
        <v>3</v>
      </c>
      <c r="V24" s="118"/>
      <c r="W24" s="42" t="s">
        <v>48</v>
      </c>
      <c r="X24" s="42"/>
      <c r="Y24" s="42"/>
    </row>
    <row r="25" spans="1:28" ht="165.75" customHeight="1" x14ac:dyDescent="0.25">
      <c r="A25" s="65">
        <v>22</v>
      </c>
      <c r="B25" s="65"/>
      <c r="C25" s="20" t="s">
        <v>49</v>
      </c>
      <c r="D25" s="20"/>
      <c r="E25" s="66"/>
      <c r="F25" s="66"/>
      <c r="G25" s="66"/>
      <c r="H25" s="66"/>
      <c r="I25" s="67"/>
      <c r="J25" s="67"/>
      <c r="K25" s="67"/>
      <c r="L25" s="67"/>
      <c r="M25" s="68" t="s">
        <v>81</v>
      </c>
      <c r="N25" s="68"/>
      <c r="O25" s="68"/>
      <c r="P25" s="68"/>
      <c r="Q25" s="68"/>
      <c r="R25" s="68"/>
      <c r="S25" s="68"/>
      <c r="T25" s="68"/>
      <c r="U25" s="115">
        <v>638</v>
      </c>
      <c r="V25" s="116"/>
      <c r="W25" s="69">
        <f>U25*A25</f>
        <v>14036</v>
      </c>
      <c r="X25" s="69"/>
      <c r="Y25" s="69"/>
    </row>
    <row r="26" spans="1:28" ht="64.5" customHeight="1" x14ac:dyDescent="0.25">
      <c r="A26" s="65"/>
      <c r="B26" s="65"/>
      <c r="C26" s="20"/>
      <c r="D26" s="20"/>
      <c r="E26" s="66"/>
      <c r="F26" s="66"/>
      <c r="G26" s="66"/>
      <c r="H26" s="66"/>
      <c r="I26" s="67"/>
      <c r="J26" s="67"/>
      <c r="K26" s="67"/>
      <c r="L26" s="67"/>
      <c r="M26" s="68"/>
      <c r="N26" s="68"/>
      <c r="O26" s="68"/>
      <c r="P26" s="68"/>
      <c r="Q26" s="68"/>
      <c r="R26" s="68"/>
      <c r="S26" s="68"/>
      <c r="T26" s="68"/>
      <c r="U26" s="115"/>
      <c r="V26" s="116"/>
      <c r="W26" s="69"/>
      <c r="X26" s="69"/>
      <c r="Y26" s="69"/>
    </row>
    <row r="27" spans="1:28" ht="79.5" customHeight="1" x14ac:dyDescent="0.25">
      <c r="A27" s="65"/>
      <c r="B27" s="65"/>
      <c r="C27" s="20"/>
      <c r="D27" s="20"/>
      <c r="E27" s="66"/>
      <c r="F27" s="66"/>
      <c r="G27" s="66"/>
      <c r="H27" s="66"/>
      <c r="I27" s="67"/>
      <c r="J27" s="67"/>
      <c r="K27" s="67"/>
      <c r="L27" s="67"/>
      <c r="M27" s="70"/>
      <c r="N27" s="70"/>
      <c r="O27" s="70"/>
      <c r="P27" s="70"/>
      <c r="Q27" s="70"/>
      <c r="R27" s="70"/>
      <c r="S27" s="70"/>
      <c r="T27" s="70"/>
      <c r="U27" s="115"/>
      <c r="V27" s="116"/>
      <c r="W27" s="69"/>
      <c r="X27" s="69"/>
      <c r="Y27" s="69"/>
    </row>
    <row r="28" spans="1:28" ht="30" customHeight="1" x14ac:dyDescent="0.25">
      <c r="A28" s="83" t="s">
        <v>50</v>
      </c>
      <c r="B28" s="83"/>
      <c r="C28" s="83"/>
      <c r="D28" s="83"/>
      <c r="E28" s="83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112" t="s">
        <v>1</v>
      </c>
      <c r="U28" s="113"/>
      <c r="V28" s="114"/>
      <c r="W28" s="69">
        <f>SUM(W25:Y27)</f>
        <v>14036</v>
      </c>
      <c r="X28" s="69"/>
      <c r="Y28" s="69"/>
    </row>
    <row r="29" spans="1:28" ht="18" customHeight="1" x14ac:dyDescent="0.25">
      <c r="A29" s="46" t="s">
        <v>51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112" t="s">
        <v>52</v>
      </c>
      <c r="U29" s="113"/>
      <c r="V29" s="114"/>
      <c r="W29" s="69">
        <f>W28*0.16</f>
        <v>2245.7600000000002</v>
      </c>
      <c r="X29" s="69"/>
      <c r="Y29" s="69"/>
    </row>
    <row r="30" spans="1:28" ht="18" customHeight="1" x14ac:dyDescent="0.25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5"/>
      <c r="T30" s="112" t="s">
        <v>53</v>
      </c>
      <c r="U30" s="113"/>
      <c r="V30" s="114"/>
      <c r="W30" s="69">
        <f>W29+W28</f>
        <v>16281.76</v>
      </c>
      <c r="X30" s="69"/>
      <c r="Y30" s="69"/>
      <c r="AB30" s="13"/>
    </row>
    <row r="31" spans="1:28" ht="15" customHeight="1" x14ac:dyDescent="0.25">
      <c r="A31" s="106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8"/>
      <c r="T31" s="54" t="s">
        <v>54</v>
      </c>
      <c r="U31" s="54"/>
      <c r="V31" s="54"/>
      <c r="W31" s="54"/>
      <c r="X31" s="54"/>
      <c r="Y31" s="54"/>
    </row>
    <row r="32" spans="1:28" ht="9.75" customHeight="1" x14ac:dyDescent="0.25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8"/>
      <c r="T32" s="71"/>
      <c r="U32" s="72"/>
      <c r="V32" s="72"/>
      <c r="W32" s="72"/>
      <c r="X32" s="72"/>
      <c r="Y32" s="73"/>
    </row>
    <row r="33" spans="1:25" ht="6" customHeight="1" x14ac:dyDescent="0.25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8"/>
      <c r="T33" s="74"/>
      <c r="U33" s="75"/>
      <c r="V33" s="75"/>
      <c r="W33" s="75"/>
      <c r="X33" s="75"/>
      <c r="Y33" s="76"/>
    </row>
    <row r="34" spans="1:25" ht="14.25" customHeight="1" x14ac:dyDescent="0.25">
      <c r="A34" s="106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8"/>
      <c r="T34" s="74"/>
      <c r="U34" s="75"/>
      <c r="V34" s="75"/>
      <c r="W34" s="75"/>
      <c r="X34" s="75"/>
      <c r="Y34" s="76"/>
    </row>
    <row r="35" spans="1:25" ht="15" hidden="1" customHeight="1" x14ac:dyDescent="0.25">
      <c r="A35" s="106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8"/>
      <c r="T35" s="74"/>
      <c r="U35" s="75"/>
      <c r="V35" s="75"/>
      <c r="W35" s="75"/>
      <c r="X35" s="75"/>
      <c r="Y35" s="76"/>
    </row>
    <row r="36" spans="1:25" ht="6.75" customHeight="1" x14ac:dyDescent="0.25">
      <c r="A36" s="109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1"/>
      <c r="T36" s="77"/>
      <c r="U36" s="78"/>
      <c r="V36" s="78"/>
      <c r="W36" s="78"/>
      <c r="X36" s="78"/>
      <c r="Y36" s="79"/>
    </row>
    <row r="37" spans="1:25" ht="15" hidden="1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0" t="s">
        <v>55</v>
      </c>
      <c r="U37" s="81"/>
      <c r="V37" s="81"/>
      <c r="W37" s="81"/>
      <c r="X37" s="81"/>
      <c r="Y37" s="82"/>
    </row>
    <row r="38" spans="1:25" ht="15" customHeight="1" x14ac:dyDescent="0.25">
      <c r="A38" s="88" t="s">
        <v>56</v>
      </c>
      <c r="B38" s="89"/>
      <c r="C38" s="89"/>
      <c r="D38" s="96" t="s">
        <v>57</v>
      </c>
      <c r="E38" s="96"/>
      <c r="F38" s="97"/>
      <c r="G38" s="86"/>
      <c r="H38" s="87"/>
      <c r="I38" s="98" t="s">
        <v>58</v>
      </c>
      <c r="J38" s="96"/>
      <c r="K38" s="96"/>
      <c r="L38" s="97"/>
      <c r="M38" s="99"/>
      <c r="N38" s="100"/>
      <c r="O38" s="98" t="s">
        <v>59</v>
      </c>
      <c r="P38" s="96"/>
      <c r="Q38" s="97"/>
      <c r="R38" s="86" t="s">
        <v>39</v>
      </c>
      <c r="S38" s="87"/>
      <c r="T38" s="40" t="s">
        <v>60</v>
      </c>
      <c r="U38" s="54"/>
      <c r="V38" s="54"/>
      <c r="W38" s="54"/>
      <c r="X38" s="54"/>
      <c r="Y38" s="54"/>
    </row>
    <row r="39" spans="1:25" ht="15" customHeight="1" x14ac:dyDescent="0.25">
      <c r="A39" s="88" t="s">
        <v>61</v>
      </c>
      <c r="B39" s="89"/>
      <c r="C39" s="89"/>
      <c r="D39" s="89"/>
      <c r="E39" s="89"/>
      <c r="F39" s="89"/>
      <c r="G39" s="89"/>
      <c r="H39" s="90" t="s">
        <v>62</v>
      </c>
      <c r="I39" s="91"/>
      <c r="J39" s="7"/>
      <c r="K39" s="92"/>
      <c r="L39" s="93"/>
      <c r="M39" s="93"/>
      <c r="N39" s="93"/>
      <c r="O39" s="93"/>
      <c r="P39" s="93"/>
      <c r="Q39" s="89" t="s">
        <v>63</v>
      </c>
      <c r="R39" s="89"/>
      <c r="S39" s="7"/>
      <c r="T39" s="72"/>
      <c r="U39" s="72"/>
      <c r="V39" s="72"/>
      <c r="W39" s="72"/>
      <c r="X39" s="72"/>
      <c r="Y39" s="73"/>
    </row>
    <row r="40" spans="1:25" ht="15" customHeight="1" x14ac:dyDescent="0.25">
      <c r="A40" s="8" t="s">
        <v>64</v>
      </c>
      <c r="B40" s="9"/>
      <c r="D40" s="94" t="s">
        <v>65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5"/>
      <c r="T40" s="78"/>
      <c r="U40" s="78"/>
      <c r="V40" s="78"/>
      <c r="W40" s="78"/>
      <c r="X40" s="78"/>
      <c r="Y40" s="79"/>
    </row>
    <row r="41" spans="1:25" ht="15" customHeight="1" x14ac:dyDescent="0.25">
      <c r="A41" s="47" t="s">
        <v>66</v>
      </c>
      <c r="B41" s="47"/>
      <c r="C41" s="47"/>
      <c r="D41" s="47"/>
      <c r="E41" s="47"/>
      <c r="F41" s="47"/>
      <c r="G41" s="47"/>
      <c r="H41" s="47" t="s">
        <v>67</v>
      </c>
      <c r="I41" s="47"/>
      <c r="J41" s="47"/>
      <c r="K41" s="47"/>
      <c r="L41" s="47"/>
      <c r="M41" s="47" t="s">
        <v>68</v>
      </c>
      <c r="N41" s="47"/>
      <c r="O41" s="47"/>
      <c r="P41" s="47"/>
      <c r="Q41" s="47"/>
      <c r="R41" s="47"/>
      <c r="S41" s="47" t="s">
        <v>69</v>
      </c>
      <c r="T41" s="54"/>
      <c r="U41" s="54"/>
      <c r="V41" s="54"/>
      <c r="W41" s="54"/>
      <c r="X41" s="54"/>
      <c r="Y41" s="54"/>
    </row>
    <row r="42" spans="1:25" ht="21" customHeight="1" x14ac:dyDescent="0.25">
      <c r="A42" s="101"/>
      <c r="B42" s="101"/>
      <c r="C42" s="101"/>
      <c r="D42" s="101"/>
      <c r="E42" s="101"/>
      <c r="F42" s="101"/>
      <c r="G42" s="101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</row>
    <row r="43" spans="1:25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</sheetData>
  <mergeCells count="127">
    <mergeCell ref="A41:G41"/>
    <mergeCell ref="H41:L41"/>
    <mergeCell ref="M41:R41"/>
    <mergeCell ref="S41:Y41"/>
    <mergeCell ref="A42:G42"/>
    <mergeCell ref="H42:L42"/>
    <mergeCell ref="M42:R42"/>
    <mergeCell ref="S42:Y42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T30:V30"/>
    <mergeCell ref="W30:Y30"/>
    <mergeCell ref="A27:B27"/>
    <mergeCell ref="C27:D27"/>
    <mergeCell ref="E27:H27"/>
    <mergeCell ref="I27:L27"/>
    <mergeCell ref="M27:T27"/>
    <mergeCell ref="U27:V27"/>
    <mergeCell ref="W27:Y27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8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90" zoomScaleNormal="90" workbookViewId="0">
      <selection activeCell="A2" sqref="A2"/>
    </sheetView>
  </sheetViews>
  <sheetFormatPr baseColWidth="10" defaultColWidth="11.42578125" defaultRowHeight="12" x14ac:dyDescent="0.2"/>
  <cols>
    <col min="1" max="1" width="97.28515625" style="17" customWidth="1"/>
    <col min="2" max="16384" width="11.42578125" style="16"/>
  </cols>
  <sheetData>
    <row r="1" spans="1:1" s="15" customFormat="1" ht="12.75" thickBot="1" x14ac:dyDescent="0.3">
      <c r="A1" s="14" t="s">
        <v>76</v>
      </c>
    </row>
    <row r="2" spans="1:1" ht="75" x14ac:dyDescent="0.2">
      <c r="A2" s="19" t="s">
        <v>79</v>
      </c>
    </row>
    <row r="3" spans="1:1" x14ac:dyDescent="0.2">
      <c r="A3" s="17" t="s">
        <v>78</v>
      </c>
    </row>
    <row r="8" spans="1:1" x14ac:dyDescent="0.2">
      <c r="A8" s="18"/>
    </row>
  </sheetData>
  <pageMargins left="0.39370078740157483" right="0.39370078740157483" top="0.39370078740157483" bottom="0.39370078740157483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AJM- GDL-</vt:lpstr>
      <vt:lpstr>Pupitre Concha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2022-02-01T22:58:10Z</cp:lastPrinted>
  <dcterms:created xsi:type="dcterms:W3CDTF">2019-11-09T02:47:23Z</dcterms:created>
  <dcterms:modified xsi:type="dcterms:W3CDTF">2022-02-01T22:58:21Z</dcterms:modified>
</cp:coreProperties>
</file>