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Tecnica" sheetId="3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29" i="20" l="1"/>
  <c r="W30" i="20" s="1"/>
  <c r="W31" i="20" s="1"/>
</calcChain>
</file>

<file path=xl/sharedStrings.xml><?xml version="1.0" encoding="utf-8"?>
<sst xmlns="http://schemas.openxmlformats.org/spreadsheetml/2006/main" count="92" uniqueCount="85">
  <si>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</si>
  <si>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</si>
  <si>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</si>
  <si>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</si>
  <si>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</si>
  <si>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</si>
  <si>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</si>
  <si>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</si>
  <si>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</si>
  <si>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</si>
  <si>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</si>
  <si>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</si>
  <si>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</si>
  <si>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</si>
  <si>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</si>
  <si>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</si>
  <si>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</si>
  <si>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</si>
  <si>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</si>
  <si>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</si>
  <si>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</si>
  <si>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</si>
  <si>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</si>
  <si>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</si>
  <si>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</si>
  <si>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</si>
  <si>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</si>
  <si>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</si>
  <si>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</si>
  <si>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</si>
  <si>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</si>
  <si>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</si>
  <si>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</si>
  <si>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</si>
  <si>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</si>
  <si>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</si>
  <si>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</si>
  <si>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</si>
  <si>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</si>
  <si>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</si>
  <si>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</si>
  <si>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</si>
  <si>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</si>
  <si>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</si>
  <si>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</si>
  <si>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</si>
  <si>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</si>
  <si>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</si>
  <si>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</si>
  <si>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</si>
  <si>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</si>
  <si>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</si>
  <si>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</si>
  <si>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</si>
  <si>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</si>
  <si>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</si>
  <si>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</si>
  <si>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</si>
  <si>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</si>
  <si>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</si>
  <si>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</si>
  <si>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</si>
  <si>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</si>
  <si>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</si>
  <si>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</si>
  <si>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</si>
  <si>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</si>
  <si>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</si>
  <si>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</si>
  <si>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GDL-285</t>
  </si>
  <si>
    <t>Instituto Chihuahuense de Infraestructura Física Educativa</t>
  </si>
  <si>
    <t>Colonia Campestre Residencial III</t>
  </si>
  <si>
    <t>Avenida Río de Janeiro No. 1000</t>
  </si>
  <si>
    <t>Chihuahua</t>
  </si>
  <si>
    <t>614-429-33-00 ext. 23538,</t>
  </si>
  <si>
    <t>ricardo.davila@chihuahua.gob.mx</t>
  </si>
  <si>
    <t>Avenida Río de Janeiro No. 1000 , Colonia Campestre Residencial III, Chihuahua</t>
  </si>
  <si>
    <t>Medidas: 380mm frente x 440mm fondo x 550mm Alto</t>
  </si>
  <si>
    <r>
      <t xml:space="preserve">Silla infantil metálica con asiento y respaldo de polipropileno. </t>
    </r>
    <r>
      <rPr>
        <b/>
        <sz val="10"/>
        <color theme="1"/>
        <rFont val="Arial"/>
        <family val="2"/>
      </rPr>
      <t>Estructura:</t>
    </r>
    <r>
      <rPr>
        <sz val="10"/>
        <color theme="1"/>
        <rFont val="Arial"/>
        <family val="2"/>
      </rPr>
      <t xml:space="preserve"> tubular redondos de 1" Cal. 18 doblados en forma de "U" para formar las patas, respaldo  tubular redondo 1" 18. Cada pata tendrá soldada un </t>
    </r>
    <r>
      <rPr>
        <b/>
        <sz val="10"/>
        <color theme="1"/>
        <rFont val="Arial"/>
        <family val="2"/>
      </rPr>
      <t>refuerzo</t>
    </r>
    <r>
      <rPr>
        <sz val="10"/>
        <color theme="1"/>
        <rFont val="Arial"/>
        <family val="2"/>
      </rPr>
      <t xml:space="preserve"> lateral a base de soleras troqueladas de lámina de acero al carbono Cal. 14. Asiento y Respaldo:  Serán inyectados en polipropileno de alto impacto </t>
    </r>
    <r>
      <rPr>
        <b/>
        <sz val="10"/>
        <color theme="1"/>
        <rFont val="Arial"/>
        <family val="2"/>
      </rPr>
      <t>Regatones:</t>
    </r>
    <r>
      <rPr>
        <sz val="10"/>
        <color theme="1"/>
        <rFont val="Arial"/>
        <family val="2"/>
      </rPr>
      <t xml:space="preserve">  Semiesféricos  de 3/4" de diámetro con un peralte efectivo no menor a 5 mm.</t>
    </r>
  </si>
  <si>
    <t>Medidas:  502mm frente x 540mm fondo x 762mm Alto</t>
  </si>
  <si>
    <t>Descripcion</t>
  </si>
  <si>
    <t>Imagen</t>
  </si>
  <si>
    <r>
      <rPr>
        <b/>
        <sz val="11"/>
        <color theme="1"/>
        <rFont val="Calibri"/>
        <family val="2"/>
        <scheme val="minor"/>
      </rPr>
      <t>SILLA PARA JARDIN DE NIÑOS</t>
    </r>
    <r>
      <rPr>
        <sz val="11"/>
        <color theme="1"/>
        <rFont val="Calibri"/>
        <family val="2"/>
        <scheme val="minor"/>
      </rPr>
      <t xml:space="preserve">: Silla infantil metálica con asiento y respaldo de polipropileno. 380 x 440 x 550mm. </t>
    </r>
    <r>
      <rPr>
        <b/>
        <sz val="11"/>
        <color theme="1"/>
        <rFont val="Calibri"/>
        <family val="2"/>
        <scheme val="minor"/>
      </rPr>
      <t>Generalidades:</t>
    </r>
    <r>
      <rPr>
        <sz val="11"/>
        <color theme="1"/>
        <rFont val="Calibri"/>
        <family val="2"/>
        <scheme val="minor"/>
      </rPr>
      <t xml:space="preserve">  Se deberá fabricar el mobiliario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11"/>
        <color theme="1"/>
        <rFont val="Calibri"/>
        <family val="2"/>
        <scheme val="minor"/>
      </rPr>
      <t>Estructura:</t>
    </r>
    <r>
      <rPr>
        <sz val="11"/>
        <color theme="1"/>
        <rFont val="Calibri"/>
        <family val="2"/>
        <scheme val="minor"/>
      </rPr>
      <t xml:space="preserve"> Se conformará de con dos tubulares redondos de 1" de diámetro fabricados en acero al carbono Cal. 18 doblados en forma de "U" para formar las patas. La estructura del respaldo será fabricada en tubular redondo de acero al carbono de 1" de diámetro Cal. 18. Cada pata tendrá soldada un refuerzo lateral a base de soleras troqueladas de lámina de acero al carbono Cal. 14. </t>
    </r>
    <r>
      <rPr>
        <b/>
        <sz val="11"/>
        <color theme="1"/>
        <rFont val="Calibri"/>
        <family val="2"/>
        <scheme val="minor"/>
      </rPr>
      <t>Asiento y Respaldo</t>
    </r>
    <r>
      <rPr>
        <sz val="11"/>
        <color theme="1"/>
        <rFont val="Calibri"/>
        <family val="2"/>
        <scheme val="minor"/>
      </rPr>
      <t xml:space="preserve">:  Serán inyectados en polipropileno de alto impacto con aditivo antiestático y retardante a la flama, sin transferencia térmica en el respaldo y texturizadas en la cara expuesta. Tanto el asiento como el respaldo deberán tener un espesor mínimo de 4mm. </t>
    </r>
    <r>
      <rPr>
        <b/>
        <sz val="11"/>
        <color theme="1"/>
        <rFont val="Calibri"/>
        <family val="2"/>
        <scheme val="minor"/>
      </rPr>
      <t>Uniones:</t>
    </r>
    <r>
      <rPr>
        <sz val="11"/>
        <color theme="1"/>
        <rFont val="Calibri"/>
        <family val="2"/>
        <scheme val="minor"/>
      </rPr>
      <t xml:space="preserve">  Sólo se aceptarán uniones soldadas en cordones completos, evitando el uso de puntos y no deberán presentarse filos a consecuencia de la escoria de la soldadura, para lo cual se desbastará y/o pulirá permitiendo un acabado con el menor relieve posible. Los conectores no deberán contaminar el material que sujetan, interferir con la función del mobiliario ni encontrarse visibles sobre las caras expuestas de los asientos. </t>
    </r>
    <r>
      <rPr>
        <b/>
        <sz val="11"/>
        <color theme="1"/>
        <rFont val="Calibri"/>
        <family val="2"/>
        <scheme val="minor"/>
      </rPr>
      <t>Regatones:</t>
    </r>
    <r>
      <rPr>
        <sz val="11"/>
        <color theme="1"/>
        <rFont val="Calibri"/>
        <family val="2"/>
        <scheme val="minor"/>
      </rPr>
      <t xml:space="preserve">  Semiesféricos de embutir, fabricados en PP de alto impacto de 3/4" de diámetro con un peralte efectivo no menor a 5 mm. </t>
    </r>
    <r>
      <rPr>
        <b/>
        <sz val="11"/>
        <color theme="1"/>
        <rFont val="Calibri"/>
        <family val="2"/>
        <scheme val="minor"/>
      </rPr>
      <t>Acabado:</t>
    </r>
    <r>
      <rPr>
        <sz val="11"/>
        <color theme="1"/>
        <rFont val="Calibri"/>
        <family val="2"/>
        <scheme val="minor"/>
      </rPr>
      <t xml:space="preserve"> Las piezas metálicas deberán desengrasarse y fosfatizarse para recibir pintura electrostática epóxica y su temperatura de curado deberá encontrarse en un rango de entre 180 °C y 210 °C</t>
    </r>
  </si>
  <si>
    <r>
      <t xml:space="preserve">Silla Especial para maestro. </t>
    </r>
    <r>
      <rPr>
        <b/>
        <sz val="10"/>
        <color theme="1"/>
        <rFont val="Arial"/>
        <family val="2"/>
      </rPr>
      <t>Estructura:</t>
    </r>
    <r>
      <rPr>
        <sz val="10"/>
        <color theme="1"/>
        <rFont val="Arial"/>
        <family val="2"/>
      </rPr>
      <t xml:space="preserve"> redondo macizo de acero al carbono de 1/2"; al frente se tendrá un </t>
    </r>
    <r>
      <rPr>
        <b/>
        <sz val="10"/>
        <color theme="1"/>
        <rFont val="Arial"/>
        <family val="2"/>
      </rPr>
      <t>refuerzo</t>
    </r>
    <r>
      <rPr>
        <sz val="10"/>
        <color theme="1"/>
        <rFont val="Arial"/>
        <family val="2"/>
      </rPr>
      <t xml:space="preserve"> en el mismo material. </t>
    </r>
    <r>
      <rPr>
        <b/>
        <sz val="10"/>
        <color theme="1"/>
        <rFont val="Arial"/>
        <family val="2"/>
      </rPr>
      <t>Ensamblaje</t>
    </r>
    <r>
      <rPr>
        <sz val="10"/>
        <color theme="1"/>
        <rFont val="Arial"/>
        <family val="2"/>
      </rPr>
      <t xml:space="preserve"> de asiento: Travesaño en lámina de acero al carbono Cal. 4. </t>
    </r>
    <r>
      <rPr>
        <b/>
        <sz val="10"/>
        <color theme="1"/>
        <rFont val="Arial"/>
        <family val="2"/>
      </rPr>
      <t>Asiento y Respaldo</t>
    </r>
    <r>
      <rPr>
        <sz val="10"/>
        <color theme="1"/>
        <rFont val="Arial"/>
        <family val="2"/>
      </rPr>
      <t xml:space="preserve">: Inyectados en polipropileno de alto impacto, </t>
    </r>
    <r>
      <rPr>
        <b/>
        <sz val="10"/>
        <color theme="1"/>
        <rFont val="Arial"/>
        <family val="2"/>
      </rPr>
      <t>Asiento:</t>
    </r>
    <r>
      <rPr>
        <sz val="10"/>
        <color theme="1"/>
        <rFont val="Arial"/>
        <family val="2"/>
      </rPr>
      <t xml:space="preserve"> </t>
    </r>
    <r>
      <rPr>
        <b/>
        <sz val="10"/>
        <color rgb="FFFF0000"/>
        <rFont val="Arial"/>
        <family val="2"/>
      </rPr>
      <t>470mm x 460 mm</t>
    </r>
    <r>
      <rPr>
        <sz val="10"/>
        <color theme="1"/>
        <rFont val="Arial"/>
        <family val="2"/>
      </rPr>
      <t xml:space="preserve">.  </t>
    </r>
    <r>
      <rPr>
        <b/>
        <sz val="10"/>
        <color theme="1"/>
        <rFont val="Arial"/>
        <family val="2"/>
      </rPr>
      <t>Respaldo:</t>
    </r>
    <r>
      <rPr>
        <sz val="10"/>
        <color theme="1"/>
        <rFont val="Arial"/>
        <family val="2"/>
      </rPr>
      <t xml:space="preserve"> </t>
    </r>
    <r>
      <rPr>
        <b/>
        <sz val="10"/>
        <color rgb="FFFF0000"/>
        <rFont val="Arial"/>
        <family val="2"/>
      </rPr>
      <t>470mm x 300mm.</t>
    </r>
    <r>
      <rPr>
        <sz val="10"/>
        <color theme="1"/>
        <rFont val="Arial"/>
        <family val="2"/>
      </rPr>
      <t xml:space="preserve"> </t>
    </r>
    <r>
      <rPr>
        <b/>
        <sz val="10"/>
        <color theme="1"/>
        <rFont val="Arial"/>
        <family val="2"/>
      </rPr>
      <t xml:space="preserve">Regatones </t>
    </r>
    <r>
      <rPr>
        <sz val="10"/>
        <color theme="1"/>
        <rFont val="Arial"/>
        <family val="2"/>
      </rPr>
      <t>de abrazadera de polipropileno</t>
    </r>
  </si>
  <si>
    <r>
      <rPr>
        <b/>
        <sz val="11"/>
        <color theme="1"/>
        <rFont val="Calibri"/>
        <family val="2"/>
        <scheme val="minor"/>
      </rPr>
      <t xml:space="preserve">SILLA DE MAESTRO: </t>
    </r>
    <r>
      <rPr>
        <sz val="11"/>
        <color theme="1"/>
        <rFont val="Calibri"/>
        <family val="2"/>
        <scheme val="minor"/>
      </rPr>
      <t xml:space="preserve">Silla Especial para maestro. 502 x 540 x 762 mm. </t>
    </r>
    <r>
      <rPr>
        <b/>
        <sz val="11"/>
        <color theme="1"/>
        <rFont val="Calibri"/>
        <family val="2"/>
        <scheme val="minor"/>
      </rPr>
      <t>Generalidades:</t>
    </r>
    <r>
      <rPr>
        <sz val="11"/>
        <color theme="1"/>
        <rFont val="Calibri"/>
        <family val="2"/>
        <scheme val="minor"/>
      </rPr>
      <t xml:space="preserve"> Se deberá fabricar el mobiliario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11"/>
        <color theme="1"/>
        <rFont val="Calibri"/>
        <family val="2"/>
        <scheme val="minor"/>
      </rPr>
      <t>Estructura:</t>
    </r>
    <r>
      <rPr>
        <sz val="11"/>
        <color theme="1"/>
        <rFont val="Calibri"/>
        <family val="2"/>
        <scheme val="minor"/>
      </rPr>
      <t xml:space="preserve"> Las patas de la silla se fabricarán con redondo macizo de acero al carbono de 1/2"; al frente se tendrá un refuerzo en el mismo material. Ensamblaje de asiento: Travesaño en lámina de acero al carbono calibre 14. </t>
    </r>
    <r>
      <rPr>
        <b/>
        <sz val="11"/>
        <color theme="1"/>
        <rFont val="Calibri"/>
        <family val="2"/>
        <scheme val="minor"/>
      </rPr>
      <t>Asiento y Respaldo:</t>
    </r>
    <r>
      <rPr>
        <sz val="11"/>
        <color theme="1"/>
        <rFont val="Calibri"/>
        <family val="2"/>
        <scheme val="minor"/>
      </rPr>
      <t xml:space="preserve"> Inyectados en polipropileno de alto impacto, aditivo antiestático, sin transferencia térmica y texturizada en las caras expuestas. El polipropileno deberá tener un espesor mínimo de 4mm. </t>
    </r>
    <r>
      <rPr>
        <b/>
        <sz val="11"/>
        <color rgb="FFFF0000"/>
        <rFont val="Calibri"/>
        <family val="2"/>
        <scheme val="minor"/>
      </rPr>
      <t>Asiento:</t>
    </r>
    <r>
      <rPr>
        <sz val="11"/>
        <color rgb="FFFF0000"/>
        <rFont val="Calibri"/>
        <family val="2"/>
        <scheme val="minor"/>
      </rPr>
      <t xml:space="preserve"> 470 x 460 mm.  </t>
    </r>
    <r>
      <rPr>
        <b/>
        <sz val="11"/>
        <color rgb="FFFF0000"/>
        <rFont val="Calibri"/>
        <family val="2"/>
        <scheme val="minor"/>
      </rPr>
      <t>Respaldo:</t>
    </r>
    <r>
      <rPr>
        <sz val="11"/>
        <color rgb="FFFF0000"/>
        <rFont val="Calibri"/>
        <family val="2"/>
        <scheme val="minor"/>
      </rPr>
      <t xml:space="preserve"> 470 x 300mm</t>
    </r>
    <r>
      <rPr>
        <sz val="11"/>
        <color theme="1"/>
        <rFont val="Calibri"/>
        <family val="2"/>
        <scheme val="minor"/>
      </rPr>
      <t xml:space="preserve">. Espesor: 4 mm. </t>
    </r>
    <r>
      <rPr>
        <b/>
        <sz val="11"/>
        <color theme="1"/>
        <rFont val="Calibri"/>
        <family val="2"/>
        <scheme val="minor"/>
      </rPr>
      <t>Uniones:</t>
    </r>
    <r>
      <rPr>
        <sz val="11"/>
        <color theme="1"/>
        <rFont val="Calibri"/>
        <family val="2"/>
        <scheme val="minor"/>
      </rPr>
      <t xml:space="preserve"> Sólo se aceptarán uniones en cordones completos, evitando el uso de puntos y no deberán presentarse filos a consecuencia de la escoria de la soldadura. Las uniones soldadas deberán ser uniformes, para lo cual se desbastará y/o pulirá permitiendo un acabado con el menor relieve posible.  Los conectores no deberán contaminar el material que sujetan, interferir con la función del mobiliario ni ser visibles en la cara expuesta. </t>
    </r>
    <r>
      <rPr>
        <b/>
        <sz val="11"/>
        <color theme="1"/>
        <rFont val="Calibri"/>
        <family val="2"/>
        <scheme val="minor"/>
      </rPr>
      <t>Regatones:</t>
    </r>
    <r>
      <rPr>
        <sz val="11"/>
        <color theme="1"/>
        <rFont val="Calibri"/>
        <family val="2"/>
        <scheme val="minor"/>
      </rPr>
      <t xml:space="preserve">  De abrazadera, fabricados en polipropileno de alto impacto con un peralte efectivo no menor a 5 mm. </t>
    </r>
    <r>
      <rPr>
        <b/>
        <sz val="11"/>
        <color theme="1"/>
        <rFont val="Calibri"/>
        <family val="2"/>
        <scheme val="minor"/>
      </rPr>
      <t>Acabado:</t>
    </r>
    <r>
      <rPr>
        <sz val="11"/>
        <color theme="1"/>
        <rFont val="Calibri"/>
        <family val="2"/>
        <scheme val="minor"/>
      </rPr>
      <t xml:space="preserve"> Las piezas metálicas deberán desengrasarse y fosfatizarse para recibir pintura electrostática epóxica y su temperatura de curado deberá encontrarse en un rango de entre 180 °C y 210 °C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</si>
</sst>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1"/>
      <color rgb="FFFF0000"/>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0" fontId="2" fillId="0" borderId="1" xfId="0" applyFont="1" applyBorder="1" applyAlignment="1">
      <alignment horizontal="left" vertical="top" wrapText="1"/>
    </xf>
    <xf numFmtId="16" fontId="9"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18" fillId="5" borderId="17" xfId="0" applyFont="1" applyFill="1" applyBorder="1" applyAlignment="1">
      <alignment horizontal="center" vertical="center"/>
    </xf>
    <xf numFmtId="0" fontId="18" fillId="5" borderId="0" xfId="0" applyFont="1" applyFill="1" applyAlignment="1">
      <alignment horizontal="center" vertical="center"/>
    </xf>
    <xf numFmtId="0" fontId="0" fillId="0" borderId="17" xfId="0" applyBorder="1" applyAlignment="1">
      <alignment horizontal="center" vertical="center"/>
    </xf>
    <xf numFmtId="0" fontId="0" fillId="0" borderId="17" xfId="0"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top"/>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25</xdr:row>
      <xdr:rowOff>323849</xdr:rowOff>
    </xdr:from>
    <xdr:to>
      <xdr:col>7</xdr:col>
      <xdr:colOff>128229</xdr:colOff>
      <xdr:row>25</xdr:row>
      <xdr:rowOff>1419224</xdr:rowOff>
    </xdr:to>
    <xdr:pic>
      <xdr:nvPicPr>
        <xdr:cNvPr id="6" name="Imagen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2525" y="6610349"/>
          <a:ext cx="785454"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38101</xdr:colOff>
      <xdr:row>1</xdr:row>
      <xdr:rowOff>76200</xdr:rowOff>
    </xdr:from>
    <xdr:to>
      <xdr:col>2</xdr:col>
      <xdr:colOff>1581151</xdr:colOff>
      <xdr:row>1</xdr:row>
      <xdr:rowOff>1619250</xdr:rowOff>
    </xdr:to>
    <xdr:pic>
      <xdr:nvPicPr>
        <xdr:cNvPr id="2" name="Imagen 1" descr="Mobiliario Escolar – Sitio Web Ineplasti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3401" y="266700"/>
          <a:ext cx="1543050"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1</xdr:row>
      <xdr:rowOff>1809750</xdr:rowOff>
    </xdr:from>
    <xdr:to>
      <xdr:col>2</xdr:col>
      <xdr:colOff>1571625</xdr:colOff>
      <xdr:row>2</xdr:row>
      <xdr:rowOff>114300</xdr:rowOff>
    </xdr:to>
    <xdr:pic>
      <xdr:nvPicPr>
        <xdr:cNvPr id="3" name="Imagen 2" descr="Silla Asiento y Respaldo en Polipropileno Apilable - Didácticos Caraco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43875" y="2000250"/>
          <a:ext cx="1543050"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2</xdr:row>
      <xdr:rowOff>190500</xdr:rowOff>
    </xdr:from>
    <xdr:to>
      <xdr:col>2</xdr:col>
      <xdr:colOff>1473663</xdr:colOff>
      <xdr:row>2</xdr:row>
      <xdr:rowOff>2152650</xdr:rowOff>
    </xdr:to>
    <xdr:pic>
      <xdr:nvPicPr>
        <xdr:cNvPr id="4" name="Imagen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181975" y="3619500"/>
          <a:ext cx="1406988"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xdr:row>
      <xdr:rowOff>723901</xdr:rowOff>
    </xdr:from>
    <xdr:to>
      <xdr:col>4</xdr:col>
      <xdr:colOff>575837</xdr:colOff>
      <xdr:row>1</xdr:row>
      <xdr:rowOff>2571751</xdr:rowOff>
    </xdr:to>
    <xdr:pic>
      <xdr:nvPicPr>
        <xdr:cNvPr id="5" name="Imagen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744076" y="914401"/>
          <a:ext cx="1299736"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icardo.davila@chihuahua.gob.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Normal="100" workbookViewId="0">
      <selection activeCell="A31" sqref="A31:S38"/>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0"/>
      <c r="B1" s="30"/>
      <c r="C1" s="30"/>
      <c r="D1" s="30"/>
      <c r="E1" s="30"/>
      <c r="F1" s="30"/>
      <c r="G1" s="31" t="s">
        <v>4</v>
      </c>
      <c r="H1" s="32"/>
      <c r="I1" s="23" t="s">
        <v>68</v>
      </c>
      <c r="J1" s="23"/>
      <c r="K1" s="23"/>
      <c r="L1" s="23"/>
      <c r="M1" s="23"/>
      <c r="N1" s="23"/>
      <c r="O1" s="23"/>
      <c r="P1" s="23"/>
      <c r="Q1" s="23"/>
      <c r="R1" s="23"/>
      <c r="S1" s="23"/>
      <c r="T1" s="33" t="s">
        <v>5</v>
      </c>
      <c r="U1" s="33"/>
      <c r="V1" s="23" t="s">
        <v>69</v>
      </c>
      <c r="W1" s="23"/>
      <c r="X1" s="23"/>
      <c r="Y1" s="23"/>
    </row>
    <row r="2" spans="1:25" ht="35.25" customHeight="1" x14ac:dyDescent="0.25">
      <c r="A2" s="30"/>
      <c r="B2" s="30"/>
      <c r="C2" s="30"/>
      <c r="D2" s="30"/>
      <c r="E2" s="30"/>
      <c r="F2" s="30"/>
      <c r="G2" s="31" t="s">
        <v>6</v>
      </c>
      <c r="H2" s="34"/>
      <c r="I2" s="34"/>
      <c r="J2" s="34"/>
      <c r="K2" s="32"/>
      <c r="L2" s="30" t="s">
        <v>7</v>
      </c>
      <c r="M2" s="30"/>
      <c r="N2" s="30"/>
      <c r="O2" s="30"/>
      <c r="P2" s="30"/>
      <c r="Q2" s="30"/>
      <c r="R2" s="30"/>
      <c r="S2" s="30"/>
      <c r="T2" s="33"/>
      <c r="U2" s="33"/>
      <c r="V2" s="23"/>
      <c r="W2" s="23"/>
      <c r="X2" s="23"/>
      <c r="Y2" s="23"/>
    </row>
    <row r="3" spans="1:25" ht="3" customHeight="1" x14ac:dyDescent="0.25">
      <c r="A3" s="30"/>
      <c r="B3" s="30"/>
      <c r="C3" s="30"/>
      <c r="D3" s="30"/>
      <c r="E3" s="30"/>
      <c r="F3" s="30"/>
      <c r="G3" s="30"/>
      <c r="H3" s="30"/>
      <c r="I3" s="30"/>
      <c r="J3" s="30"/>
      <c r="K3" s="30"/>
      <c r="L3" s="30"/>
      <c r="M3" s="30"/>
      <c r="N3" s="30"/>
      <c r="O3" s="30"/>
      <c r="P3" s="30"/>
      <c r="Q3" s="30"/>
      <c r="R3" s="30"/>
      <c r="S3" s="30"/>
      <c r="T3" s="30"/>
      <c r="U3" s="30"/>
      <c r="V3" s="30"/>
      <c r="W3" s="30"/>
      <c r="X3" s="30"/>
      <c r="Y3" s="30"/>
    </row>
    <row r="4" spans="1:25" ht="15" customHeight="1" x14ac:dyDescent="0.25">
      <c r="A4" s="39" t="s">
        <v>8</v>
      </c>
      <c r="B4" s="40"/>
      <c r="C4" s="40"/>
      <c r="D4" s="40"/>
      <c r="E4" s="40"/>
      <c r="F4" s="41"/>
      <c r="G4" s="42" t="s">
        <v>9</v>
      </c>
      <c r="H4" s="43"/>
      <c r="I4" s="43"/>
      <c r="J4" s="43"/>
      <c r="K4" s="42" t="s">
        <v>10</v>
      </c>
      <c r="L4" s="43"/>
      <c r="M4" s="43"/>
      <c r="N4" s="43"/>
      <c r="O4" s="44"/>
      <c r="P4" s="2" t="s">
        <v>11</v>
      </c>
      <c r="Q4" s="3"/>
      <c r="R4" s="3"/>
      <c r="S4" s="3"/>
      <c r="T4" s="4"/>
      <c r="U4" s="2"/>
      <c r="V4" s="3"/>
      <c r="W4" s="3"/>
      <c r="X4" s="3"/>
      <c r="Y4" s="4"/>
    </row>
    <row r="5" spans="1:25" ht="15" x14ac:dyDescent="0.25">
      <c r="A5" s="45">
        <v>44600</v>
      </c>
      <c r="B5" s="46"/>
      <c r="C5" s="46"/>
      <c r="D5" s="46"/>
      <c r="E5" s="46"/>
      <c r="F5" s="47"/>
      <c r="G5" s="12"/>
      <c r="H5" s="13"/>
      <c r="I5" s="13"/>
      <c r="J5" s="14"/>
      <c r="K5" s="15" t="s">
        <v>69</v>
      </c>
      <c r="L5" s="16"/>
      <c r="M5" s="16"/>
      <c r="N5" s="16"/>
      <c r="O5" s="17"/>
      <c r="P5" s="18"/>
      <c r="Q5" s="19"/>
      <c r="R5" s="19"/>
      <c r="S5" s="19"/>
      <c r="T5" s="19"/>
      <c r="U5" s="19"/>
      <c r="V5" s="19"/>
      <c r="W5" s="19"/>
      <c r="X5" s="19"/>
      <c r="Y5" s="20"/>
    </row>
    <row r="6" spans="1:25" ht="15.75" customHeight="1" x14ac:dyDescent="0.25">
      <c r="A6" s="37" t="s">
        <v>12</v>
      </c>
      <c r="B6" s="37"/>
      <c r="C6" s="37"/>
      <c r="D6" s="37"/>
      <c r="E6" s="37"/>
      <c r="F6" s="37"/>
      <c r="G6" s="37"/>
      <c r="H6" s="37"/>
      <c r="I6" s="37"/>
      <c r="J6" s="37"/>
      <c r="K6" s="37"/>
      <c r="L6" s="37"/>
      <c r="M6" s="37"/>
      <c r="N6" s="37"/>
      <c r="O6" s="37"/>
      <c r="P6" s="37"/>
      <c r="Q6" s="37"/>
      <c r="R6" s="37"/>
      <c r="S6" s="37"/>
      <c r="T6" s="37"/>
      <c r="U6" s="37"/>
      <c r="V6" s="37"/>
      <c r="W6" s="37"/>
      <c r="X6" s="37"/>
      <c r="Y6" s="37"/>
    </row>
    <row r="7" spans="1:25" ht="12.75" customHeight="1" x14ac:dyDescent="0.25">
      <c r="A7" s="21" t="s">
        <v>13</v>
      </c>
      <c r="B7" s="21"/>
      <c r="C7" s="38" t="s">
        <v>70</v>
      </c>
      <c r="D7" s="38"/>
      <c r="E7" s="38"/>
      <c r="F7" s="38"/>
      <c r="G7" s="38"/>
      <c r="H7" s="38"/>
      <c r="I7" s="38"/>
      <c r="J7" s="38"/>
      <c r="K7" s="38"/>
      <c r="L7" s="38"/>
      <c r="M7" s="38"/>
      <c r="N7" s="38"/>
      <c r="O7" s="38"/>
      <c r="P7" s="38"/>
      <c r="Q7" s="38"/>
      <c r="R7" s="38"/>
      <c r="S7" s="38"/>
      <c r="T7" s="38"/>
      <c r="U7" s="38"/>
      <c r="V7" s="38"/>
      <c r="W7" s="38"/>
      <c r="X7" s="38"/>
      <c r="Y7" s="38"/>
    </row>
    <row r="8" spans="1:25" ht="12.75" x14ac:dyDescent="0.25">
      <c r="A8" s="21" t="s">
        <v>14</v>
      </c>
      <c r="B8" s="21"/>
      <c r="C8" s="22"/>
      <c r="D8" s="22"/>
      <c r="E8" s="22"/>
      <c r="F8" s="22"/>
      <c r="G8" s="22"/>
      <c r="H8" s="22"/>
      <c r="I8" s="22"/>
      <c r="J8" s="22"/>
      <c r="K8" s="22"/>
      <c r="L8" s="22"/>
      <c r="M8" s="22"/>
      <c r="N8" s="22"/>
      <c r="O8" s="5" t="s">
        <v>15</v>
      </c>
      <c r="P8" s="30">
        <v>31213</v>
      </c>
      <c r="Q8" s="30"/>
      <c r="R8" s="30"/>
      <c r="S8" s="21" t="s">
        <v>16</v>
      </c>
      <c r="T8" s="21"/>
      <c r="U8" s="21"/>
      <c r="V8" s="22" t="s">
        <v>17</v>
      </c>
      <c r="W8" s="22"/>
      <c r="X8" s="22"/>
      <c r="Y8" s="22"/>
    </row>
    <row r="9" spans="1:25" ht="12.75" x14ac:dyDescent="0.25">
      <c r="A9" s="35" t="s">
        <v>18</v>
      </c>
      <c r="B9" s="35"/>
      <c r="C9" s="22" t="s">
        <v>72</v>
      </c>
      <c r="D9" s="22"/>
      <c r="E9" s="22"/>
      <c r="F9" s="22"/>
      <c r="G9" s="22"/>
      <c r="H9" s="22"/>
      <c r="I9" s="22"/>
      <c r="J9" s="22"/>
      <c r="K9" s="22"/>
      <c r="L9" s="22"/>
      <c r="M9" s="22"/>
      <c r="N9" s="22"/>
      <c r="O9" s="22"/>
      <c r="P9" s="22"/>
      <c r="Q9" s="22"/>
      <c r="R9" s="22"/>
      <c r="S9" s="36" t="s">
        <v>19</v>
      </c>
      <c r="T9" s="36"/>
      <c r="U9" s="36"/>
      <c r="V9" s="22" t="s">
        <v>20</v>
      </c>
      <c r="W9" s="22"/>
      <c r="X9" s="22"/>
      <c r="Y9" s="22"/>
    </row>
    <row r="10" spans="1:25" ht="12.75" x14ac:dyDescent="0.25">
      <c r="A10" s="21" t="s">
        <v>21</v>
      </c>
      <c r="B10" s="21"/>
      <c r="C10" s="22" t="s">
        <v>71</v>
      </c>
      <c r="D10" s="22"/>
      <c r="E10" s="22"/>
      <c r="F10" s="22"/>
      <c r="G10" s="22"/>
      <c r="H10" s="22"/>
      <c r="I10" s="22"/>
      <c r="J10" s="22"/>
      <c r="K10" s="22"/>
      <c r="L10" s="22"/>
      <c r="M10" s="22"/>
      <c r="N10" s="22"/>
      <c r="O10" s="22"/>
      <c r="P10" s="22"/>
      <c r="Q10" s="22"/>
      <c r="R10" s="22"/>
      <c r="S10" s="21" t="s">
        <v>22</v>
      </c>
      <c r="T10" s="21"/>
      <c r="U10" s="21"/>
      <c r="V10" s="23" t="s">
        <v>23</v>
      </c>
      <c r="W10" s="23"/>
      <c r="X10" s="23"/>
      <c r="Y10" s="23"/>
    </row>
    <row r="11" spans="1:25" ht="12.75" customHeight="1" x14ac:dyDescent="0.25">
      <c r="A11" s="21" t="s">
        <v>24</v>
      </c>
      <c r="B11" s="21"/>
      <c r="C11" s="22" t="s">
        <v>73</v>
      </c>
      <c r="D11" s="22"/>
      <c r="E11" s="22"/>
      <c r="F11" s="22"/>
      <c r="G11" s="22"/>
      <c r="H11" s="22"/>
      <c r="I11" s="22"/>
      <c r="J11" s="22"/>
      <c r="K11" s="22"/>
      <c r="L11" s="22"/>
      <c r="M11" s="22"/>
      <c r="N11" s="22"/>
      <c r="O11" s="22"/>
      <c r="P11" s="22"/>
      <c r="Q11" s="22"/>
      <c r="R11" s="22"/>
      <c r="S11" s="29" t="s">
        <v>25</v>
      </c>
      <c r="T11" s="29"/>
      <c r="U11" s="29"/>
      <c r="V11" s="22" t="s">
        <v>26</v>
      </c>
      <c r="W11" s="22"/>
      <c r="X11" s="22"/>
      <c r="Y11" s="22"/>
    </row>
    <row r="12" spans="1:25" ht="12.75" customHeight="1" x14ac:dyDescent="0.25">
      <c r="A12" s="21" t="s">
        <v>27</v>
      </c>
      <c r="B12" s="21"/>
      <c r="C12" s="22" t="s">
        <v>74</v>
      </c>
      <c r="D12" s="22"/>
      <c r="E12" s="22"/>
      <c r="F12" s="22"/>
      <c r="G12" s="22"/>
      <c r="H12" s="22"/>
      <c r="I12" s="22"/>
      <c r="J12" s="22"/>
      <c r="K12" s="22"/>
      <c r="L12" s="22"/>
      <c r="M12" s="22"/>
      <c r="N12" s="22"/>
      <c r="O12" s="22"/>
      <c r="P12" s="22"/>
      <c r="Q12" s="22"/>
      <c r="R12" s="22"/>
      <c r="S12" s="29" t="s">
        <v>28</v>
      </c>
      <c r="T12" s="29"/>
      <c r="U12" s="29"/>
      <c r="V12" s="22" t="s">
        <v>29</v>
      </c>
      <c r="W12" s="22"/>
      <c r="X12" s="22"/>
      <c r="Y12" s="22"/>
    </row>
    <row r="13" spans="1:25" ht="15" x14ac:dyDescent="0.25">
      <c r="A13" s="21" t="s">
        <v>30</v>
      </c>
      <c r="B13" s="21"/>
      <c r="C13" s="24" t="s">
        <v>75</v>
      </c>
      <c r="D13" s="25"/>
      <c r="E13" s="25"/>
      <c r="F13" s="25"/>
      <c r="G13" s="25"/>
      <c r="H13" s="25"/>
      <c r="I13" s="25"/>
      <c r="J13" s="25"/>
      <c r="K13" s="25"/>
      <c r="L13" s="25"/>
      <c r="M13" s="25"/>
      <c r="N13" s="25"/>
      <c r="O13" s="25"/>
      <c r="P13" s="25"/>
      <c r="Q13" s="25"/>
      <c r="R13" s="25"/>
      <c r="S13" s="26"/>
      <c r="T13" s="27"/>
      <c r="U13" s="28"/>
      <c r="V13" s="22"/>
      <c r="W13" s="22"/>
      <c r="X13" s="22"/>
      <c r="Y13" s="22"/>
    </row>
    <row r="14" spans="1:25" ht="12.75" x14ac:dyDescent="0.25">
      <c r="A14" s="50" t="s">
        <v>31</v>
      </c>
      <c r="B14" s="50"/>
      <c r="C14" s="50"/>
      <c r="D14" s="50"/>
      <c r="E14" s="50"/>
      <c r="F14" s="50"/>
      <c r="G14" s="50"/>
      <c r="H14" s="50"/>
      <c r="I14" s="50"/>
      <c r="J14" s="50"/>
      <c r="K14" s="50"/>
      <c r="L14" s="50"/>
      <c r="M14" s="50"/>
      <c r="N14" s="50"/>
      <c r="O14" s="50"/>
      <c r="P14" s="50"/>
      <c r="Q14" s="50"/>
      <c r="R14" s="50"/>
      <c r="S14" s="50"/>
      <c r="T14" s="50"/>
      <c r="U14" s="50" t="s">
        <v>32</v>
      </c>
      <c r="V14" s="50"/>
      <c r="W14" s="50"/>
      <c r="X14" s="50"/>
      <c r="Y14" s="50"/>
    </row>
    <row r="15" spans="1:25" ht="12.75" x14ac:dyDescent="0.25">
      <c r="A15" s="35" t="s">
        <v>18</v>
      </c>
      <c r="B15" s="35"/>
      <c r="C15" s="54" t="s">
        <v>70</v>
      </c>
      <c r="D15" s="54"/>
      <c r="E15" s="54"/>
      <c r="F15" s="54"/>
      <c r="G15" s="54"/>
      <c r="H15" s="54"/>
      <c r="I15" s="54"/>
      <c r="J15" s="54"/>
      <c r="K15" s="54"/>
      <c r="L15" s="54"/>
      <c r="M15" s="54"/>
      <c r="N15" s="54"/>
      <c r="O15" s="54"/>
      <c r="P15" s="54"/>
      <c r="Q15" s="54"/>
      <c r="R15" s="54"/>
      <c r="S15" s="54"/>
      <c r="T15" s="54"/>
      <c r="U15" s="50" t="s">
        <v>33</v>
      </c>
      <c r="V15" s="50"/>
      <c r="W15" s="50"/>
      <c r="X15" s="50"/>
      <c r="Y15" s="50"/>
    </row>
    <row r="16" spans="1:25" ht="15.75" x14ac:dyDescent="0.25">
      <c r="A16" s="35"/>
      <c r="B16" s="35"/>
      <c r="C16" s="54"/>
      <c r="D16" s="54"/>
      <c r="E16" s="54"/>
      <c r="F16" s="54"/>
      <c r="G16" s="54"/>
      <c r="H16" s="54"/>
      <c r="I16" s="54"/>
      <c r="J16" s="54"/>
      <c r="K16" s="54"/>
      <c r="L16" s="54"/>
      <c r="M16" s="54"/>
      <c r="N16" s="54"/>
      <c r="O16" s="54"/>
      <c r="P16" s="54"/>
      <c r="Q16" s="54"/>
      <c r="R16" s="54"/>
      <c r="S16" s="54"/>
      <c r="T16" s="54"/>
      <c r="U16" s="49" t="s">
        <v>37</v>
      </c>
      <c r="V16" s="49"/>
      <c r="W16" s="49"/>
      <c r="X16" s="49"/>
      <c r="Y16" s="49"/>
    </row>
    <row r="17" spans="1:29" ht="12.75" x14ac:dyDescent="0.25">
      <c r="A17" s="21" t="s">
        <v>21</v>
      </c>
      <c r="B17" s="21"/>
      <c r="C17" s="55" t="s">
        <v>76</v>
      </c>
      <c r="D17" s="56"/>
      <c r="E17" s="56"/>
      <c r="F17" s="56"/>
      <c r="G17" s="56"/>
      <c r="H17" s="56"/>
      <c r="I17" s="56"/>
      <c r="J17" s="56"/>
      <c r="K17" s="56"/>
      <c r="L17" s="56"/>
      <c r="M17" s="56"/>
      <c r="N17" s="56"/>
      <c r="O17" s="56"/>
      <c r="P17" s="56"/>
      <c r="Q17" s="56"/>
      <c r="R17" s="56"/>
      <c r="S17" s="56"/>
      <c r="T17" s="57"/>
      <c r="U17" s="53" t="s">
        <v>34</v>
      </c>
      <c r="V17" s="53"/>
      <c r="W17" s="53"/>
      <c r="X17" s="53"/>
      <c r="Y17" s="53"/>
    </row>
    <row r="18" spans="1:29" ht="9" customHeight="1" x14ac:dyDescent="0.25">
      <c r="A18" s="21"/>
      <c r="B18" s="21"/>
      <c r="C18" s="58"/>
      <c r="D18" s="59"/>
      <c r="E18" s="59"/>
      <c r="F18" s="59"/>
      <c r="G18" s="59"/>
      <c r="H18" s="59"/>
      <c r="I18" s="59"/>
      <c r="J18" s="59"/>
      <c r="K18" s="59"/>
      <c r="L18" s="59"/>
      <c r="M18" s="59"/>
      <c r="N18" s="59"/>
      <c r="O18" s="59"/>
      <c r="P18" s="59"/>
      <c r="Q18" s="59"/>
      <c r="R18" s="59"/>
      <c r="S18" s="59"/>
      <c r="T18" s="60"/>
      <c r="U18" s="49"/>
      <c r="V18" s="49"/>
      <c r="W18" s="49"/>
      <c r="X18" s="49"/>
      <c r="Y18" s="49"/>
    </row>
    <row r="19" spans="1:29" ht="12.75" x14ac:dyDescent="0.25">
      <c r="A19" s="29" t="s">
        <v>35</v>
      </c>
      <c r="B19" s="29"/>
      <c r="C19" s="58"/>
      <c r="D19" s="59"/>
      <c r="E19" s="59"/>
      <c r="F19" s="59"/>
      <c r="G19" s="59"/>
      <c r="H19" s="59"/>
      <c r="I19" s="59"/>
      <c r="J19" s="59"/>
      <c r="K19" s="59"/>
      <c r="L19" s="59"/>
      <c r="M19" s="59"/>
      <c r="N19" s="59"/>
      <c r="O19" s="59"/>
      <c r="P19" s="59"/>
      <c r="Q19" s="59"/>
      <c r="R19" s="59"/>
      <c r="S19" s="59"/>
      <c r="T19" s="60"/>
      <c r="U19" s="48" t="s">
        <v>36</v>
      </c>
      <c r="V19" s="48"/>
      <c r="W19" s="48"/>
      <c r="X19" s="48"/>
      <c r="Y19" s="48"/>
    </row>
    <row r="20" spans="1:29" ht="15.75" x14ac:dyDescent="0.25">
      <c r="A20" s="29"/>
      <c r="B20" s="29"/>
      <c r="C20" s="61"/>
      <c r="D20" s="62"/>
      <c r="E20" s="62"/>
      <c r="F20" s="62"/>
      <c r="G20" s="62"/>
      <c r="H20" s="62"/>
      <c r="I20" s="62"/>
      <c r="J20" s="62"/>
      <c r="K20" s="62"/>
      <c r="L20" s="62"/>
      <c r="M20" s="62"/>
      <c r="N20" s="62"/>
      <c r="O20" s="62"/>
      <c r="P20" s="62"/>
      <c r="Q20" s="62"/>
      <c r="R20" s="62"/>
      <c r="S20" s="62"/>
      <c r="T20" s="63"/>
      <c r="U20" s="49"/>
      <c r="V20" s="49"/>
      <c r="W20" s="49"/>
      <c r="X20" s="49"/>
      <c r="Y20" s="49"/>
      <c r="AA20" s="6"/>
      <c r="AB20" s="6"/>
      <c r="AC20" s="6"/>
    </row>
    <row r="21" spans="1:29" ht="12" customHeight="1" x14ac:dyDescent="0.25">
      <c r="A21" s="50" t="s">
        <v>38</v>
      </c>
      <c r="B21" s="50"/>
      <c r="C21" s="50"/>
      <c r="D21" s="50"/>
      <c r="E21" s="50"/>
      <c r="F21" s="50"/>
      <c r="G21" s="50"/>
      <c r="H21" s="50"/>
      <c r="I21" s="50"/>
      <c r="J21" s="50"/>
      <c r="K21" s="50"/>
      <c r="L21" s="51" t="s">
        <v>39</v>
      </c>
      <c r="M21" s="51"/>
      <c r="N21" s="51"/>
      <c r="O21" s="51"/>
      <c r="P21" s="52" t="s">
        <v>40</v>
      </c>
      <c r="Q21" s="52"/>
      <c r="R21" s="52"/>
      <c r="S21" s="52"/>
      <c r="T21" s="52"/>
      <c r="U21" s="53" t="s">
        <v>41</v>
      </c>
      <c r="V21" s="53"/>
      <c r="W21" s="53"/>
      <c r="X21" s="53"/>
      <c r="Y21" s="53"/>
      <c r="AA21" s="6"/>
      <c r="AB21" s="6"/>
      <c r="AC21" s="6"/>
    </row>
    <row r="22" spans="1:29" ht="15.75" x14ac:dyDescent="0.25">
      <c r="A22" s="66"/>
      <c r="B22" s="66"/>
      <c r="C22" s="66"/>
      <c r="D22" s="66"/>
      <c r="E22" s="66"/>
      <c r="F22" s="66"/>
      <c r="G22" s="66"/>
      <c r="H22" s="66"/>
      <c r="I22" s="66"/>
      <c r="J22" s="66"/>
      <c r="K22" s="66"/>
      <c r="L22" s="67">
        <v>44611</v>
      </c>
      <c r="M22" s="67"/>
      <c r="N22" s="67"/>
      <c r="O22" s="67"/>
      <c r="P22" s="68" t="s">
        <v>67</v>
      </c>
      <c r="Q22" s="68"/>
      <c r="R22" s="68"/>
      <c r="S22" s="68"/>
      <c r="T22" s="68"/>
      <c r="U22" s="69"/>
      <c r="V22" s="69"/>
      <c r="W22" s="69"/>
      <c r="X22" s="69"/>
      <c r="Y22" s="69"/>
      <c r="AA22" s="6"/>
      <c r="AB22" s="6"/>
      <c r="AC22" s="6"/>
    </row>
    <row r="23" spans="1:29" ht="5.25" customHeight="1"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9" ht="15.75" customHeight="1" x14ac:dyDescent="0.25">
      <c r="A24" s="33" t="s">
        <v>0</v>
      </c>
      <c r="B24" s="33"/>
      <c r="C24" s="33" t="s">
        <v>42</v>
      </c>
      <c r="D24" s="33"/>
      <c r="E24" s="33" t="s">
        <v>43</v>
      </c>
      <c r="F24" s="33"/>
      <c r="G24" s="33"/>
      <c r="H24" s="33"/>
      <c r="I24" s="33" t="s">
        <v>44</v>
      </c>
      <c r="J24" s="33"/>
      <c r="K24" s="33"/>
      <c r="L24" s="33"/>
      <c r="M24" s="33" t="s">
        <v>2</v>
      </c>
      <c r="N24" s="33"/>
      <c r="O24" s="33"/>
      <c r="P24" s="33"/>
      <c r="Q24" s="33"/>
      <c r="R24" s="33"/>
      <c r="S24" s="33"/>
      <c r="T24" s="33"/>
      <c r="U24" s="33" t="s">
        <v>3</v>
      </c>
      <c r="V24" s="33"/>
      <c r="W24" s="33" t="s">
        <v>45</v>
      </c>
      <c r="X24" s="33"/>
      <c r="Y24" s="33"/>
    </row>
    <row r="25" spans="1:29" ht="159.75" customHeight="1" x14ac:dyDescent="0.25">
      <c r="A25" s="64">
        <v>1</v>
      </c>
      <c r="B25" s="64"/>
      <c r="C25" s="30" t="s">
        <v>46</v>
      </c>
      <c r="D25" s="30"/>
      <c r="E25" s="65"/>
      <c r="F25" s="65"/>
      <c r="G25" s="65"/>
      <c r="H25" s="65"/>
      <c r="I25" s="70" t="s">
        <v>77</v>
      </c>
      <c r="J25" s="70"/>
      <c r="K25" s="70"/>
      <c r="L25" s="70"/>
      <c r="M25" s="71" t="s">
        <v>78</v>
      </c>
      <c r="N25" s="71"/>
      <c r="O25" s="71"/>
      <c r="P25" s="71"/>
      <c r="Q25" s="71"/>
      <c r="R25" s="71"/>
      <c r="S25" s="71"/>
      <c r="T25" s="71"/>
      <c r="U25" s="72">
        <v>1</v>
      </c>
      <c r="V25" s="72"/>
      <c r="W25" s="72">
        <f>U25*A25</f>
        <v>1</v>
      </c>
      <c r="X25" s="72"/>
      <c r="Y25" s="72"/>
    </row>
    <row r="26" spans="1:29" ht="129.75" customHeight="1" x14ac:dyDescent="0.25">
      <c r="A26" s="64">
        <v>1</v>
      </c>
      <c r="B26" s="64"/>
      <c r="C26" s="30" t="s">
        <v>46</v>
      </c>
      <c r="D26" s="30"/>
      <c r="E26" s="65"/>
      <c r="F26" s="65"/>
      <c r="G26" s="65"/>
      <c r="H26" s="65"/>
      <c r="I26" s="70" t="s">
        <v>79</v>
      </c>
      <c r="J26" s="70"/>
      <c r="K26" s="70"/>
      <c r="L26" s="70"/>
      <c r="M26" s="71" t="s">
        <v>83</v>
      </c>
      <c r="N26" s="71"/>
      <c r="O26" s="71"/>
      <c r="P26" s="71"/>
      <c r="Q26" s="71"/>
      <c r="R26" s="71"/>
      <c r="S26" s="71"/>
      <c r="T26" s="71"/>
      <c r="U26" s="72">
        <v>1</v>
      </c>
      <c r="V26" s="72"/>
      <c r="W26" s="72">
        <f>U26*A26</f>
        <v>1</v>
      </c>
      <c r="X26" s="72"/>
      <c r="Y26" s="72"/>
    </row>
    <row r="27" spans="1:29" ht="84" customHeight="1" x14ac:dyDescent="0.25">
      <c r="A27" s="64"/>
      <c r="B27" s="64"/>
      <c r="C27" s="30"/>
      <c r="D27" s="30"/>
      <c r="E27" s="65"/>
      <c r="F27" s="65"/>
      <c r="G27" s="65"/>
      <c r="H27" s="65"/>
      <c r="I27" s="70"/>
      <c r="J27" s="70"/>
      <c r="K27" s="70"/>
      <c r="L27" s="70"/>
      <c r="M27" s="71"/>
      <c r="N27" s="71"/>
      <c r="O27" s="71"/>
      <c r="P27" s="71"/>
      <c r="Q27" s="71"/>
      <c r="R27" s="71"/>
      <c r="S27" s="71"/>
      <c r="T27" s="71"/>
      <c r="U27" s="72"/>
      <c r="V27" s="72"/>
      <c r="W27" s="72"/>
      <c r="X27" s="72"/>
      <c r="Y27" s="72"/>
    </row>
    <row r="28" spans="1:29" ht="9.9499999999999993" customHeight="1" x14ac:dyDescent="0.25">
      <c r="A28" s="64"/>
      <c r="B28" s="64"/>
      <c r="C28" s="30"/>
      <c r="D28" s="30"/>
      <c r="E28" s="65"/>
      <c r="F28" s="65"/>
      <c r="G28" s="65"/>
      <c r="H28" s="65"/>
      <c r="I28" s="70"/>
      <c r="J28" s="70"/>
      <c r="K28" s="70"/>
      <c r="L28" s="70"/>
      <c r="M28" s="71"/>
      <c r="N28" s="71"/>
      <c r="O28" s="71"/>
      <c r="P28" s="71"/>
      <c r="Q28" s="71"/>
      <c r="R28" s="71"/>
      <c r="S28" s="71"/>
      <c r="T28" s="71"/>
      <c r="U28" s="72"/>
      <c r="V28" s="72"/>
      <c r="W28" s="72"/>
      <c r="X28" s="72"/>
      <c r="Y28" s="72"/>
    </row>
    <row r="29" spans="1:29" ht="30" customHeight="1" x14ac:dyDescent="0.25">
      <c r="A29" s="101" t="s">
        <v>47</v>
      </c>
      <c r="B29" s="101"/>
      <c r="C29" s="101"/>
      <c r="D29" s="101"/>
      <c r="E29" s="101"/>
      <c r="F29" s="102"/>
      <c r="G29" s="102"/>
      <c r="H29" s="102"/>
      <c r="I29" s="102"/>
      <c r="J29" s="102"/>
      <c r="K29" s="102"/>
      <c r="L29" s="102"/>
      <c r="M29" s="102"/>
      <c r="N29" s="102"/>
      <c r="O29" s="102"/>
      <c r="P29" s="102"/>
      <c r="Q29" s="102"/>
      <c r="R29" s="102"/>
      <c r="S29" s="102"/>
      <c r="T29" s="21" t="s">
        <v>1</v>
      </c>
      <c r="U29" s="21"/>
      <c r="V29" s="21"/>
      <c r="W29" s="72">
        <f>SUM(W25:Y28)</f>
        <v>2</v>
      </c>
      <c r="X29" s="72"/>
      <c r="Y29" s="72"/>
    </row>
    <row r="30" spans="1:29" ht="18" customHeight="1" x14ac:dyDescent="0.25">
      <c r="A30" s="21" t="s">
        <v>48</v>
      </c>
      <c r="B30" s="103"/>
      <c r="C30" s="103"/>
      <c r="D30" s="103"/>
      <c r="E30" s="103"/>
      <c r="F30" s="103"/>
      <c r="G30" s="103"/>
      <c r="H30" s="103"/>
      <c r="I30" s="103"/>
      <c r="J30" s="103"/>
      <c r="K30" s="103"/>
      <c r="L30" s="103"/>
      <c r="M30" s="103"/>
      <c r="N30" s="103"/>
      <c r="O30" s="103"/>
      <c r="P30" s="103"/>
      <c r="Q30" s="103"/>
      <c r="R30" s="103"/>
      <c r="S30" s="103"/>
      <c r="T30" s="21" t="s">
        <v>49</v>
      </c>
      <c r="U30" s="21"/>
      <c r="V30" s="21"/>
      <c r="W30" s="72">
        <f>W29*0.16</f>
        <v>0.32</v>
      </c>
      <c r="X30" s="72"/>
      <c r="Y30" s="72"/>
    </row>
    <row r="31" spans="1:29" ht="18" customHeight="1" x14ac:dyDescent="0.25">
      <c r="A31" s="94"/>
      <c r="B31" s="95"/>
      <c r="C31" s="95"/>
      <c r="D31" s="95"/>
      <c r="E31" s="95"/>
      <c r="F31" s="95"/>
      <c r="G31" s="95"/>
      <c r="H31" s="95"/>
      <c r="I31" s="95"/>
      <c r="J31" s="95"/>
      <c r="K31" s="95"/>
      <c r="L31" s="95"/>
      <c r="M31" s="95"/>
      <c r="N31" s="95"/>
      <c r="O31" s="95"/>
      <c r="P31" s="95"/>
      <c r="Q31" s="95"/>
      <c r="R31" s="95"/>
      <c r="S31" s="95"/>
      <c r="T31" s="21" t="s">
        <v>50</v>
      </c>
      <c r="U31" s="21"/>
      <c r="V31" s="21"/>
      <c r="W31" s="72">
        <f>W30+W29</f>
        <v>2.3199999999999998</v>
      </c>
      <c r="X31" s="72"/>
      <c r="Y31" s="72"/>
    </row>
    <row r="32" spans="1:29" ht="15" customHeight="1" x14ac:dyDescent="0.25">
      <c r="A32" s="95"/>
      <c r="B32" s="95"/>
      <c r="C32" s="95"/>
      <c r="D32" s="95"/>
      <c r="E32" s="95"/>
      <c r="F32" s="95"/>
      <c r="G32" s="95"/>
      <c r="H32" s="95"/>
      <c r="I32" s="95"/>
      <c r="J32" s="95"/>
      <c r="K32" s="95"/>
      <c r="L32" s="95"/>
      <c r="M32" s="95"/>
      <c r="N32" s="95"/>
      <c r="O32" s="95"/>
      <c r="P32" s="95"/>
      <c r="Q32" s="95"/>
      <c r="R32" s="95"/>
      <c r="S32" s="95"/>
      <c r="T32" s="50" t="s">
        <v>51</v>
      </c>
      <c r="U32" s="50"/>
      <c r="V32" s="50"/>
      <c r="W32" s="50"/>
      <c r="X32" s="50"/>
      <c r="Y32" s="50"/>
    </row>
    <row r="33" spans="1:25" ht="9.75" customHeight="1" x14ac:dyDescent="0.25">
      <c r="A33" s="95"/>
      <c r="B33" s="95"/>
      <c r="C33" s="95"/>
      <c r="D33" s="95"/>
      <c r="E33" s="95"/>
      <c r="F33" s="95"/>
      <c r="G33" s="95"/>
      <c r="H33" s="95"/>
      <c r="I33" s="95"/>
      <c r="J33" s="95"/>
      <c r="K33" s="95"/>
      <c r="L33" s="95"/>
      <c r="M33" s="95"/>
      <c r="N33" s="95"/>
      <c r="O33" s="95"/>
      <c r="P33" s="95"/>
      <c r="Q33" s="95"/>
      <c r="R33" s="95"/>
      <c r="S33" s="95"/>
      <c r="T33" s="96"/>
      <c r="U33" s="83"/>
      <c r="V33" s="83"/>
      <c r="W33" s="83"/>
      <c r="X33" s="83"/>
      <c r="Y33" s="84"/>
    </row>
    <row r="34" spans="1:25" ht="6" customHeight="1" x14ac:dyDescent="0.25">
      <c r="A34" s="95"/>
      <c r="B34" s="95"/>
      <c r="C34" s="95"/>
      <c r="D34" s="95"/>
      <c r="E34" s="95"/>
      <c r="F34" s="95"/>
      <c r="G34" s="95"/>
      <c r="H34" s="95"/>
      <c r="I34" s="95"/>
      <c r="J34" s="95"/>
      <c r="K34" s="95"/>
      <c r="L34" s="95"/>
      <c r="M34" s="95"/>
      <c r="N34" s="95"/>
      <c r="O34" s="95"/>
      <c r="P34" s="95"/>
      <c r="Q34" s="95"/>
      <c r="R34" s="95"/>
      <c r="S34" s="95"/>
      <c r="T34" s="97"/>
      <c r="U34" s="98"/>
      <c r="V34" s="98"/>
      <c r="W34" s="98"/>
      <c r="X34" s="98"/>
      <c r="Y34" s="99"/>
    </row>
    <row r="35" spans="1:25" ht="14.25" customHeight="1" x14ac:dyDescent="0.25">
      <c r="A35" s="95"/>
      <c r="B35" s="95"/>
      <c r="C35" s="95"/>
      <c r="D35" s="95"/>
      <c r="E35" s="95"/>
      <c r="F35" s="95"/>
      <c r="G35" s="95"/>
      <c r="H35" s="95"/>
      <c r="I35" s="95"/>
      <c r="J35" s="95"/>
      <c r="K35" s="95"/>
      <c r="L35" s="95"/>
      <c r="M35" s="95"/>
      <c r="N35" s="95"/>
      <c r="O35" s="95"/>
      <c r="P35" s="95"/>
      <c r="Q35" s="95"/>
      <c r="R35" s="95"/>
      <c r="S35" s="95"/>
      <c r="T35" s="97"/>
      <c r="U35" s="98"/>
      <c r="V35" s="98"/>
      <c r="W35" s="98"/>
      <c r="X35" s="98"/>
      <c r="Y35" s="99"/>
    </row>
    <row r="36" spans="1:25" ht="15" hidden="1" customHeight="1" x14ac:dyDescent="0.25">
      <c r="A36" s="95"/>
      <c r="B36" s="95"/>
      <c r="C36" s="95"/>
      <c r="D36" s="95"/>
      <c r="E36" s="95"/>
      <c r="F36" s="95"/>
      <c r="G36" s="95"/>
      <c r="H36" s="95"/>
      <c r="I36" s="95"/>
      <c r="J36" s="95"/>
      <c r="K36" s="95"/>
      <c r="L36" s="95"/>
      <c r="M36" s="95"/>
      <c r="N36" s="95"/>
      <c r="O36" s="95"/>
      <c r="P36" s="95"/>
      <c r="Q36" s="95"/>
      <c r="R36" s="95"/>
      <c r="S36" s="95"/>
      <c r="T36" s="97"/>
      <c r="U36" s="98"/>
      <c r="V36" s="98"/>
      <c r="W36" s="98"/>
      <c r="X36" s="98"/>
      <c r="Y36" s="99"/>
    </row>
    <row r="37" spans="1:25" ht="6.75" customHeight="1" x14ac:dyDescent="0.25">
      <c r="A37" s="95"/>
      <c r="B37" s="95"/>
      <c r="C37" s="95"/>
      <c r="D37" s="95"/>
      <c r="E37" s="95"/>
      <c r="F37" s="95"/>
      <c r="G37" s="95"/>
      <c r="H37" s="95"/>
      <c r="I37" s="95"/>
      <c r="J37" s="95"/>
      <c r="K37" s="95"/>
      <c r="L37" s="95"/>
      <c r="M37" s="95"/>
      <c r="N37" s="95"/>
      <c r="O37" s="95"/>
      <c r="P37" s="95"/>
      <c r="Q37" s="95"/>
      <c r="R37" s="95"/>
      <c r="S37" s="95"/>
      <c r="T37" s="100"/>
      <c r="U37" s="85"/>
      <c r="V37" s="85"/>
      <c r="W37" s="85"/>
      <c r="X37" s="85"/>
      <c r="Y37" s="86"/>
    </row>
    <row r="38" spans="1:25" ht="15" hidden="1" customHeight="1" x14ac:dyDescent="0.25">
      <c r="A38" s="95"/>
      <c r="B38" s="95"/>
      <c r="C38" s="95"/>
      <c r="D38" s="95"/>
      <c r="E38" s="95"/>
      <c r="F38" s="95"/>
      <c r="G38" s="95"/>
      <c r="H38" s="95"/>
      <c r="I38" s="95"/>
      <c r="J38" s="95"/>
      <c r="K38" s="95"/>
      <c r="L38" s="95"/>
      <c r="M38" s="95"/>
      <c r="N38" s="95"/>
      <c r="O38" s="95"/>
      <c r="P38" s="95"/>
      <c r="Q38" s="95"/>
      <c r="R38" s="95"/>
      <c r="S38" s="95"/>
      <c r="T38" s="55" t="s">
        <v>52</v>
      </c>
      <c r="U38" s="56"/>
      <c r="V38" s="56"/>
      <c r="W38" s="56"/>
      <c r="X38" s="56"/>
      <c r="Y38" s="57"/>
    </row>
    <row r="39" spans="1:25" ht="15" customHeight="1" x14ac:dyDescent="0.25">
      <c r="A39" s="77" t="s">
        <v>53</v>
      </c>
      <c r="B39" s="78"/>
      <c r="C39" s="78"/>
      <c r="D39" s="89" t="s">
        <v>54</v>
      </c>
      <c r="E39" s="89"/>
      <c r="F39" s="90"/>
      <c r="G39" s="75"/>
      <c r="H39" s="76"/>
      <c r="I39" s="91" t="s">
        <v>55</v>
      </c>
      <c r="J39" s="89"/>
      <c r="K39" s="89"/>
      <c r="L39" s="90"/>
      <c r="M39" s="92"/>
      <c r="N39" s="93"/>
      <c r="O39" s="91" t="s">
        <v>56</v>
      </c>
      <c r="P39" s="89"/>
      <c r="Q39" s="90"/>
      <c r="R39" s="75" t="s">
        <v>37</v>
      </c>
      <c r="S39" s="76"/>
      <c r="T39" s="32" t="s">
        <v>57</v>
      </c>
      <c r="U39" s="50"/>
      <c r="V39" s="50"/>
      <c r="W39" s="50"/>
      <c r="X39" s="50"/>
      <c r="Y39" s="50"/>
    </row>
    <row r="40" spans="1:25" ht="15" customHeight="1" x14ac:dyDescent="0.25">
      <c r="A40" s="77" t="s">
        <v>58</v>
      </c>
      <c r="B40" s="78"/>
      <c r="C40" s="78"/>
      <c r="D40" s="78"/>
      <c r="E40" s="78"/>
      <c r="F40" s="78"/>
      <c r="G40" s="78"/>
      <c r="H40" s="79" t="s">
        <v>59</v>
      </c>
      <c r="I40" s="80"/>
      <c r="J40" s="7"/>
      <c r="K40" s="81"/>
      <c r="L40" s="82"/>
      <c r="M40" s="82"/>
      <c r="N40" s="82"/>
      <c r="O40" s="82"/>
      <c r="P40" s="82"/>
      <c r="Q40" s="78" t="s">
        <v>60</v>
      </c>
      <c r="R40" s="78"/>
      <c r="S40" s="7"/>
      <c r="T40" s="83"/>
      <c r="U40" s="83"/>
      <c r="V40" s="83"/>
      <c r="W40" s="83"/>
      <c r="X40" s="83"/>
      <c r="Y40" s="84"/>
    </row>
    <row r="41" spans="1:25" ht="15" customHeight="1" x14ac:dyDescent="0.25">
      <c r="A41" s="8" t="s">
        <v>61</v>
      </c>
      <c r="B41" s="9"/>
      <c r="D41" s="87" t="s">
        <v>62</v>
      </c>
      <c r="E41" s="87"/>
      <c r="F41" s="87"/>
      <c r="G41" s="87"/>
      <c r="H41" s="87"/>
      <c r="I41" s="87"/>
      <c r="J41" s="87"/>
      <c r="K41" s="87"/>
      <c r="L41" s="87"/>
      <c r="M41" s="87"/>
      <c r="N41" s="87"/>
      <c r="O41" s="87"/>
      <c r="P41" s="87"/>
      <c r="Q41" s="87"/>
      <c r="R41" s="87"/>
      <c r="S41" s="88"/>
      <c r="T41" s="85"/>
      <c r="U41" s="85"/>
      <c r="V41" s="85"/>
      <c r="W41" s="85"/>
      <c r="X41" s="85"/>
      <c r="Y41" s="86"/>
    </row>
    <row r="42" spans="1:25" ht="15" customHeight="1" x14ac:dyDescent="0.25">
      <c r="A42" s="37" t="s">
        <v>63</v>
      </c>
      <c r="B42" s="37"/>
      <c r="C42" s="37"/>
      <c r="D42" s="37"/>
      <c r="E42" s="37"/>
      <c r="F42" s="37"/>
      <c r="G42" s="37"/>
      <c r="H42" s="37" t="s">
        <v>64</v>
      </c>
      <c r="I42" s="37"/>
      <c r="J42" s="37"/>
      <c r="K42" s="37"/>
      <c r="L42" s="37"/>
      <c r="M42" s="37" t="s">
        <v>65</v>
      </c>
      <c r="N42" s="37"/>
      <c r="O42" s="37"/>
      <c r="P42" s="37"/>
      <c r="Q42" s="37"/>
      <c r="R42" s="37"/>
      <c r="S42" s="37" t="s">
        <v>66</v>
      </c>
      <c r="T42" s="50"/>
      <c r="U42" s="50"/>
      <c r="V42" s="50"/>
      <c r="W42" s="50"/>
      <c r="X42" s="50"/>
      <c r="Y42" s="50"/>
    </row>
    <row r="43" spans="1:25" ht="21" customHeight="1" x14ac:dyDescent="0.25">
      <c r="A43" s="73"/>
      <c r="B43" s="73"/>
      <c r="C43" s="73"/>
      <c r="D43" s="73"/>
      <c r="E43" s="73"/>
      <c r="F43" s="73"/>
      <c r="G43" s="73"/>
      <c r="H43" s="74"/>
      <c r="I43" s="74"/>
      <c r="J43" s="74"/>
      <c r="K43" s="74"/>
      <c r="L43" s="74"/>
      <c r="M43" s="74"/>
      <c r="N43" s="74"/>
      <c r="O43" s="74"/>
      <c r="P43" s="74"/>
      <c r="Q43" s="74"/>
      <c r="R43" s="74"/>
      <c r="S43" s="74"/>
      <c r="T43" s="74"/>
      <c r="U43" s="74"/>
      <c r="V43" s="74"/>
      <c r="W43" s="74"/>
      <c r="X43" s="74"/>
      <c r="Y43" s="74"/>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42:G42"/>
    <mergeCell ref="H42:L42"/>
    <mergeCell ref="M42:R42"/>
    <mergeCell ref="S42:Y42"/>
    <mergeCell ref="W26:Y26"/>
    <mergeCell ref="A26:B26"/>
    <mergeCell ref="C26:D26"/>
    <mergeCell ref="E26:H26"/>
    <mergeCell ref="I26:L26"/>
    <mergeCell ref="M26:T26"/>
    <mergeCell ref="U26:V26"/>
    <mergeCell ref="A27:B27"/>
    <mergeCell ref="C27:D27"/>
    <mergeCell ref="E27:H27"/>
    <mergeCell ref="I27:L27"/>
    <mergeCell ref="M27:T27"/>
    <mergeCell ref="U27:V27"/>
    <mergeCell ref="W27:Y27"/>
    <mergeCell ref="A25:B25"/>
    <mergeCell ref="C25:D25"/>
    <mergeCell ref="E25:H25"/>
    <mergeCell ref="A22:K22"/>
    <mergeCell ref="L22:O22"/>
    <mergeCell ref="P22:T22"/>
    <mergeCell ref="U22:Y22"/>
    <mergeCell ref="A23:Y23"/>
    <mergeCell ref="A24:B24"/>
    <mergeCell ref="C24:D24"/>
    <mergeCell ref="E24:H24"/>
    <mergeCell ref="I24:L24"/>
    <mergeCell ref="M24:T24"/>
    <mergeCell ref="U24:V24"/>
    <mergeCell ref="W24:Y24"/>
    <mergeCell ref="I25:L25"/>
    <mergeCell ref="M25:T25"/>
    <mergeCell ref="U25:V25"/>
    <mergeCell ref="W25:Y2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opLeftCell="A3" zoomScaleNormal="100" workbookViewId="0">
      <selection activeCell="B5" sqref="B5"/>
    </sheetView>
  </sheetViews>
  <sheetFormatPr baseColWidth="10" defaultRowHeight="15" x14ac:dyDescent="0.25"/>
  <cols>
    <col min="1" max="1" width="11.42578125" style="108"/>
    <col min="2" max="2" width="110.28515625" style="109" customWidth="1"/>
    <col min="3" max="3" width="23.85546875" customWidth="1"/>
  </cols>
  <sheetData>
    <row r="1" spans="1:3" x14ac:dyDescent="0.25">
      <c r="A1" s="104" t="s">
        <v>0</v>
      </c>
      <c r="B1" s="104" t="s">
        <v>80</v>
      </c>
      <c r="C1" s="105" t="s">
        <v>81</v>
      </c>
    </row>
    <row r="2" spans="1:3" ht="255" x14ac:dyDescent="0.25">
      <c r="A2" s="106">
        <v>4500</v>
      </c>
      <c r="B2" s="107" t="s">
        <v>82</v>
      </c>
    </row>
    <row r="3" spans="1:3" ht="225" x14ac:dyDescent="0.25">
      <c r="A3" s="106">
        <v>30</v>
      </c>
      <c r="B3" s="107" t="s">
        <v>84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2021-09-06T16:23:20Z</cp:lastPrinted>
  <dcterms:created xsi:type="dcterms:W3CDTF">2019-11-09T02:47:23Z</dcterms:created>
  <dcterms:modified xsi:type="dcterms:W3CDTF">2022-02-08T20:06:07Z</dcterms:modified>
</cp:coreProperties>
</file>