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630"/>
  </bookViews>
  <sheets>
    <sheet name="AJM- GDL-" sheetId="20" r:id="rId1"/>
    <sheet name="Cat Ganada" sheetId="23"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7" i="20" l="1"/>
  <c r="W28" i="20"/>
  <c r="W29" i="20"/>
  <c r="W30" i="20"/>
  <c r="W26" i="20"/>
  <c r="W25" i="20" l="1"/>
  <c r="W32" i="20" l="1"/>
  <c r="W33" i="20" s="1"/>
  <c r="W34" i="20" s="1"/>
</calcChain>
</file>

<file path=xl/sharedStrings.xml><?xml version="1.0" encoding="utf-8"?>
<sst xmlns="http://schemas.openxmlformats.org/spreadsheetml/2006/main" count="118" uniqueCount="107">
  <si>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</si>
  <si>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</si>
  <si>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</si>
  <si>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</si>
  <si>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</si>
  <si>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</si>
  <si>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</si>
  <si>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</si>
  <si>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</si>
  <si>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</si>
  <si>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</si>
  <si>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</si>
  <si>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</si>
  <si>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</si>
  <si>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</si>
  <si>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</si>
  <si>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</si>
  <si>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</si>
  <si>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</si>
  <si>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</si>
  <si>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</si>
  <si>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</si>
  <si>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</si>
  <si>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</si>
  <si>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</si>
  <si>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</si>
  <si>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</si>
  <si>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</si>
  <si>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</si>
  <si>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</si>
  <si>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</si>
  <si>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</si>
  <si>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</si>
  <si>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</si>
  <si>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</si>
  <si>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</si>
  <si>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</si>
  <si>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</si>
  <si>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</si>
  <si>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</si>
  <si>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</si>
  <si>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</si>
  <si>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</si>
  <si>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</si>
  <si>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</si>
  <si>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</si>
  <si>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</si>
  <si>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</si>
  <si>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</si>
  <si>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</si>
  <si>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</si>
  <si>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</si>
  <si>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</si>
  <si>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</si>
  <si>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</si>
  <si>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</si>
  <si>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</si>
  <si>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</si>
  <si>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</si>
  <si>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</si>
  <si>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</si>
  <si>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</si>
  <si>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</si>
  <si>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</si>
  <si>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</si>
  <si>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</si>
  <si>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</si>
  <si>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Muebles Delgado S.A. de C.V.</t>
  </si>
  <si>
    <t>DEL951228SS3</t>
  </si>
  <si>
    <t>Calle 68 # 450-A, entre calle 49 y 51</t>
  </si>
  <si>
    <t>Col. Centro</t>
  </si>
  <si>
    <t>Merida, Yucatan</t>
  </si>
  <si>
    <t>999 217 7265</t>
  </si>
  <si>
    <t>sergioespadas@delgadoycia.mx</t>
  </si>
  <si>
    <t>NO</t>
  </si>
  <si>
    <t>PEDIDO</t>
  </si>
  <si>
    <t>Delmy Noh Ortiz</t>
  </si>
  <si>
    <t>Setenta y Dos Mil, Doscientos Sesenta y Ocho pesos 00/100 M.N.</t>
  </si>
  <si>
    <t>No.</t>
  </si>
  <si>
    <t>Equipo</t>
  </si>
  <si>
    <t>Descripción Tecnica Licitante Sinergia 17 SRL de CV</t>
  </si>
  <si>
    <t>SILLA FIJA APILABLE CON ESTRUCTURA TRINEO</t>
  </si>
  <si>
    <r>
      <rPr>
        <b/>
        <u/>
        <sz val="9"/>
        <color theme="1"/>
        <rFont val="Arial"/>
        <family val="2"/>
      </rPr>
      <t xml:space="preserve">Silla fija apilable con estructura de trineo: </t>
    </r>
    <r>
      <rPr>
        <b/>
        <sz val="9"/>
        <color theme="1"/>
        <rFont val="Arial"/>
        <family val="2"/>
      </rPr>
      <t xml:space="preserve"> Dimensiones</t>
    </r>
    <r>
      <rPr>
        <sz val="9"/>
        <color theme="1"/>
        <rFont val="Arial"/>
        <family val="2"/>
      </rPr>
      <t xml:space="preserve"> generales: Altura de respaldo 40cm; Ancho de respaldo 45cm. Altura de asiento 45cm; Ancho de asiento 45cm; Profundidad de asiento 45cm. Altura Total 85cm. </t>
    </r>
    <r>
      <rPr>
        <b/>
        <sz val="9"/>
        <color theme="1"/>
        <rFont val="Arial"/>
        <family val="2"/>
      </rPr>
      <t>Capacidad</t>
    </r>
    <r>
      <rPr>
        <sz val="9"/>
        <color theme="1"/>
        <rFont val="Arial"/>
        <family val="2"/>
      </rPr>
      <t xml:space="preserve"> de Carga: 120 kg.  </t>
    </r>
    <r>
      <rPr>
        <b/>
        <sz val="9"/>
        <color theme="1"/>
        <rFont val="Arial"/>
        <family val="2"/>
      </rPr>
      <t xml:space="preserve">Descripción Técnica: Estructura: </t>
    </r>
    <r>
      <rPr>
        <sz val="9"/>
        <color theme="1"/>
        <rFont val="Arial"/>
        <family val="2"/>
      </rPr>
      <t xml:space="preserve">Fabricada a base de un bastidor de barra sólida de acero inoxidable, AISI 304, tipo trineo apilable hasta 8 unidades. </t>
    </r>
    <r>
      <rPr>
        <b/>
        <sz val="9"/>
        <color theme="1"/>
        <rFont val="Arial"/>
        <family val="2"/>
      </rPr>
      <t>Asiento y respaldo:</t>
    </r>
    <r>
      <rPr>
        <sz val="9"/>
        <color theme="1"/>
        <rFont val="Arial"/>
        <family val="2"/>
      </rPr>
      <t xml:space="preserve"> Fabricados en polipropileno de alta resistencia a los impactos.  </t>
    </r>
    <r>
      <rPr>
        <b/>
        <sz val="9"/>
        <color theme="1"/>
        <rFont val="Arial"/>
        <family val="2"/>
      </rPr>
      <t xml:space="preserve">Sistema de ensamble:  </t>
    </r>
    <r>
      <rPr>
        <sz val="9"/>
        <color theme="1"/>
        <rFont val="Arial"/>
        <family val="2"/>
      </rPr>
      <t xml:space="preserve">Barra sólida de acero inoxidable, AISI 304: A base de soldadura TIG (argón con aporte de acero inoxidable tipo 308 “I” de 3/8”) y fijado al resto del mueble por medio de tornillería semi-oculta, fabricada a base de acero de alta resistencia con acabado galvanizado. </t>
    </r>
    <r>
      <rPr>
        <b/>
        <sz val="9"/>
        <color theme="1"/>
        <rFont val="Arial"/>
        <family val="2"/>
      </rPr>
      <t>Tolerancias:</t>
    </r>
    <r>
      <rPr>
        <sz val="9"/>
        <color theme="1"/>
        <rFont val="Arial"/>
        <family val="2"/>
      </rPr>
      <t xml:space="preserve"> En las dimensiones generales de +/- 10%.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Silla Stack. </t>
    </r>
    <r>
      <rPr>
        <b/>
        <sz val="9"/>
        <color theme="1"/>
        <rFont val="Arial"/>
        <family val="2"/>
      </rPr>
      <t>Procedencia:</t>
    </r>
    <r>
      <rPr>
        <sz val="9"/>
        <color theme="1"/>
        <rFont val="Arial"/>
        <family val="2"/>
      </rPr>
      <t xml:space="preserve"> México. </t>
    </r>
    <r>
      <rPr>
        <b/>
        <sz val="9"/>
        <color theme="1"/>
        <rFont val="Arial"/>
        <family val="2"/>
      </rPr>
      <t>Garantia:</t>
    </r>
    <r>
      <rPr>
        <sz val="9"/>
        <color theme="1"/>
        <rFont val="Arial"/>
        <family val="2"/>
      </rPr>
      <t xml:space="preserve"> 12 meses contra defectos de fabricacion y/o vicios ocultos. </t>
    </r>
    <r>
      <rPr>
        <b/>
        <sz val="9"/>
        <color theme="1"/>
        <rFont val="Arial"/>
        <family val="2"/>
      </rPr>
      <t>Fabricado</t>
    </r>
    <r>
      <rPr>
        <sz val="9"/>
        <color theme="1"/>
        <rFont val="Arial"/>
        <family val="2"/>
      </rPr>
      <t xml:space="preserve"> bajos normas de calidad </t>
    </r>
    <r>
      <rPr>
        <b/>
        <sz val="9"/>
        <color theme="1"/>
        <rFont val="Arial"/>
        <family val="2"/>
      </rPr>
      <t>ISO 9001:2015.</t>
    </r>
  </si>
  <si>
    <t>SILLA FIJA DE RESPALDO BAJO BASE DE TRINEO TAPIZADA EN TELA</t>
  </si>
  <si>
    <t>SILLA PARA AULA</t>
  </si>
  <si>
    <t>PIZARRON MAGNETICO DE PARED DE 120 CM.</t>
  </si>
  <si>
    <t>PIZARRON MAGNETICO DE PARED DE 150 CM.</t>
  </si>
  <si>
    <t>TABLERO DE CORCHO DE 120 cm</t>
  </si>
  <si>
    <t>Imagen</t>
  </si>
  <si>
    <t>GDL-305</t>
  </si>
  <si>
    <t>Altura total: 85cm, Altura al Asiento: 45cm</t>
  </si>
  <si>
    <t>Altura total: 75cm, Altura al Asiento: 50cm</t>
  </si>
  <si>
    <r>
      <t xml:space="preserve">Pupitre Stack Coll Roll. </t>
    </r>
    <r>
      <rPr>
        <b/>
        <sz val="10"/>
        <color theme="1"/>
        <rFont val="Arial"/>
        <family val="2"/>
      </rPr>
      <t>Asiento</t>
    </r>
    <r>
      <rPr>
        <sz val="10"/>
        <color theme="1"/>
        <rFont val="Arial"/>
        <family val="2"/>
      </rPr>
      <t xml:space="preserve"> y respaldo de polipropileno color negro. </t>
    </r>
    <r>
      <rPr>
        <b/>
        <sz val="10"/>
        <color theme="1"/>
        <rFont val="Arial"/>
        <family val="2"/>
      </rPr>
      <t>Estructura</t>
    </r>
    <r>
      <rPr>
        <sz val="10"/>
        <color theme="1"/>
        <rFont val="Arial"/>
        <family val="2"/>
      </rPr>
      <t xml:space="preserve"> Coll Roll 1/2. </t>
    </r>
    <r>
      <rPr>
        <b/>
        <sz val="10"/>
        <color theme="1"/>
        <rFont val="Arial"/>
        <family val="2"/>
      </rPr>
      <t>Parilla:</t>
    </r>
    <r>
      <rPr>
        <sz val="10"/>
        <color theme="1"/>
        <rFont val="Arial"/>
        <family val="2"/>
      </rPr>
      <t xml:space="preserve"> marco varilla 5/16" y 1/4". </t>
    </r>
    <r>
      <rPr>
        <b/>
        <sz val="10"/>
        <color theme="1"/>
        <rFont val="Arial"/>
        <family val="2"/>
      </rPr>
      <t>Paleta:</t>
    </r>
    <r>
      <rPr>
        <sz val="10"/>
        <color theme="1"/>
        <rFont val="Arial"/>
        <family val="2"/>
      </rPr>
      <t xml:space="preserve"> Triplya 19mm y formica color gris calido con cantos PVC y Baker fenolico.Pintura: epoxico color negro. </t>
    </r>
    <r>
      <rPr>
        <b/>
        <sz val="10"/>
        <color theme="1"/>
        <rFont val="Arial"/>
        <family val="2"/>
      </rPr>
      <t>Regaton</t>
    </r>
    <r>
      <rPr>
        <sz val="10"/>
        <color theme="1"/>
        <rFont val="Arial"/>
        <family val="2"/>
      </rPr>
      <t xml:space="preserve"> resbalon</t>
    </r>
  </si>
  <si>
    <r>
      <t xml:space="preserve">Silla Neon, </t>
    </r>
    <r>
      <rPr>
        <b/>
        <sz val="10"/>
        <color theme="1"/>
        <rFont val="Arial"/>
        <family val="2"/>
      </rPr>
      <t>Estructura:</t>
    </r>
    <r>
      <rPr>
        <sz val="10"/>
        <color theme="1"/>
        <rFont val="Arial"/>
        <family val="2"/>
      </rPr>
      <t xml:space="preserve"> patas de trineo Coll Roll 1/2", </t>
    </r>
    <r>
      <rPr>
        <b/>
        <sz val="10"/>
        <color theme="1"/>
        <rFont val="Arial"/>
        <family val="2"/>
      </rPr>
      <t xml:space="preserve">Tapizado: </t>
    </r>
    <r>
      <rPr>
        <sz val="10"/>
        <color theme="1"/>
        <rFont val="Arial"/>
        <family val="2"/>
      </rPr>
      <t>hule espuma 50kg/m3</t>
    </r>
    <r>
      <rPr>
        <b/>
        <sz val="10"/>
        <color theme="1"/>
        <rFont val="Arial"/>
        <family val="2"/>
      </rPr>
      <t xml:space="preserve">,  </t>
    </r>
    <r>
      <rPr>
        <sz val="10"/>
        <color theme="1"/>
        <rFont val="Arial"/>
        <family val="2"/>
      </rPr>
      <t xml:space="preserve">en tela color negro. </t>
    </r>
    <r>
      <rPr>
        <b/>
        <sz val="10"/>
        <color theme="1"/>
        <rFont val="Arial"/>
        <family val="2"/>
      </rPr>
      <t>Regatones</t>
    </r>
    <r>
      <rPr>
        <sz val="10"/>
        <color theme="1"/>
        <rFont val="Arial"/>
        <family val="2"/>
      </rPr>
      <t xml:space="preserve"> resbalones. </t>
    </r>
    <r>
      <rPr>
        <b/>
        <sz val="10"/>
        <color theme="1"/>
        <rFont val="Arial"/>
        <family val="2"/>
      </rPr>
      <t>Acabado</t>
    </r>
    <r>
      <rPr>
        <sz val="10"/>
        <color theme="1"/>
        <rFont val="Arial"/>
        <family val="2"/>
      </rPr>
      <t xml:space="preserve"> </t>
    </r>
    <r>
      <rPr>
        <sz val="10"/>
        <color rgb="FFFF0000"/>
        <rFont val="Arial"/>
        <family val="2"/>
      </rPr>
      <t>cromada</t>
    </r>
  </si>
  <si>
    <r>
      <t xml:space="preserve">Silla Stack trineo. </t>
    </r>
    <r>
      <rPr>
        <b/>
        <sz val="10"/>
        <rFont val="Arial"/>
        <family val="2"/>
      </rPr>
      <t>Estructura</t>
    </r>
    <r>
      <rPr>
        <sz val="10"/>
        <rFont val="Arial"/>
        <family val="2"/>
      </rPr>
      <t xml:space="preserve"> Coll Roll 1/2". </t>
    </r>
    <r>
      <rPr>
        <b/>
        <sz val="10"/>
        <rFont val="Arial"/>
        <family val="2"/>
      </rPr>
      <t>Pintura</t>
    </r>
    <r>
      <rPr>
        <sz val="10"/>
        <rFont val="Arial"/>
        <family val="2"/>
      </rPr>
      <t xml:space="preserve"> epoxica color negro, </t>
    </r>
    <r>
      <rPr>
        <b/>
        <sz val="10"/>
        <rFont val="Arial"/>
        <family val="2"/>
      </rPr>
      <t>Asiento</t>
    </r>
    <r>
      <rPr>
        <sz val="10"/>
        <rFont val="Arial"/>
        <family val="2"/>
      </rPr>
      <t xml:space="preserve"> y respaldo color negro. </t>
    </r>
    <r>
      <rPr>
        <b/>
        <sz val="10"/>
        <rFont val="Arial"/>
        <family val="2"/>
      </rPr>
      <t>Regatones</t>
    </r>
    <r>
      <rPr>
        <sz val="10"/>
        <rFont val="Arial"/>
        <family val="2"/>
      </rPr>
      <t xml:space="preserve"> resbalones de polipropileno</t>
    </r>
  </si>
  <si>
    <t>Pizarron 90 x120</t>
  </si>
  <si>
    <t>Pizarron Verde: Cuerpo: MDF 6mm, con 3 refuerzos metalicos. Acabado: Pinutra color verde. Marco: de aluminio natural con portagis</t>
  </si>
  <si>
    <r>
      <t>Pintarron: Cuerpo MDF 6mm, lamina cal.24 color blanco. Marco Aluminio con portalapiz. Placa:</t>
    </r>
    <r>
      <rPr>
        <sz val="10"/>
        <color rgb="FFFF0000"/>
        <rFont val="Arial"/>
        <family val="2"/>
      </rPr>
      <t xml:space="preserve"> "Propiedad IMSS"</t>
    </r>
    <r>
      <rPr>
        <sz val="10"/>
        <color theme="1"/>
        <rFont val="Arial"/>
        <family val="2"/>
      </rPr>
      <t xml:space="preserve"> remachada</t>
    </r>
  </si>
  <si>
    <t>Pintarron 90 x150</t>
  </si>
  <si>
    <t>Tablero Corcho 90 x120</t>
  </si>
  <si>
    <t>Tablero de corcho: Cuerpo MDF12 y corcho 5mm. Marco: Aluminio.</t>
  </si>
  <si>
    <r>
      <rPr>
        <b/>
        <u/>
        <sz val="9"/>
        <color theme="1"/>
        <rFont val="Arial"/>
        <family val="2"/>
      </rPr>
      <t>Tablero de Corcho 120 cm:</t>
    </r>
    <r>
      <rPr>
        <b/>
        <sz val="9"/>
        <color theme="1"/>
        <rFont val="Arial"/>
        <family val="2"/>
      </rPr>
      <t xml:space="preserve"> Dimensiones generales: </t>
    </r>
    <r>
      <rPr>
        <sz val="9"/>
        <color theme="1"/>
        <rFont val="Arial"/>
        <family val="2"/>
      </rPr>
      <t xml:space="preserve">Frente 120cm, Espesor 2cm,  Altura 90cm. </t>
    </r>
    <r>
      <rPr>
        <b/>
        <sz val="9"/>
        <color theme="1"/>
        <rFont val="Arial"/>
        <family val="2"/>
      </rPr>
      <t>Descripción</t>
    </r>
    <r>
      <rPr>
        <sz val="9"/>
        <color theme="1"/>
        <rFont val="Arial"/>
        <family val="2"/>
      </rPr>
      <t xml:space="preserve"> </t>
    </r>
    <r>
      <rPr>
        <b/>
        <sz val="9"/>
        <color theme="1"/>
        <rFont val="Arial"/>
        <family val="2"/>
      </rPr>
      <t>técnica:</t>
    </r>
    <r>
      <rPr>
        <sz val="9"/>
        <color theme="1"/>
        <rFont val="Arial"/>
        <family val="2"/>
      </rPr>
      <t xml:space="preserve"> </t>
    </r>
    <r>
      <rPr>
        <b/>
        <sz val="9"/>
        <color theme="1"/>
        <rFont val="Arial"/>
        <family val="2"/>
      </rPr>
      <t>Cuerpo:</t>
    </r>
    <r>
      <rPr>
        <sz val="9"/>
        <color theme="1"/>
        <rFont val="Arial"/>
        <family val="2"/>
      </rPr>
      <t xml:space="preserve"> De madera machimbrada con </t>
    </r>
    <r>
      <rPr>
        <sz val="9"/>
        <color rgb="FFFF0000"/>
        <rFont val="Arial"/>
        <family val="2"/>
      </rPr>
      <t>12mm</t>
    </r>
    <r>
      <rPr>
        <sz val="9"/>
        <color theme="1"/>
        <rFont val="Arial"/>
        <family val="2"/>
      </rPr>
      <t xml:space="preserve"> de espesor de lámina de corcho de </t>
    </r>
    <r>
      <rPr>
        <sz val="9"/>
        <color rgb="FFFF0000"/>
        <rFont val="Arial"/>
        <family val="2"/>
      </rPr>
      <t>5mm</t>
    </r>
    <r>
      <rPr>
        <sz val="9"/>
        <color theme="1"/>
        <rFont val="Arial"/>
        <family val="2"/>
      </rPr>
      <t xml:space="preserve"> de espesor. </t>
    </r>
    <r>
      <rPr>
        <b/>
        <sz val="9"/>
        <color rgb="FFFF0000"/>
        <rFont val="Arial"/>
        <family val="2"/>
      </rPr>
      <t>Marco:</t>
    </r>
    <r>
      <rPr>
        <sz val="9"/>
        <color theme="1"/>
        <rFont val="Arial"/>
        <family val="2"/>
      </rPr>
      <t xml:space="preserve"> De </t>
    </r>
    <r>
      <rPr>
        <sz val="9"/>
        <color rgb="FFFF0000"/>
        <rFont val="Arial"/>
        <family val="2"/>
      </rPr>
      <t>aluminio,</t>
    </r>
    <r>
      <rPr>
        <sz val="9"/>
        <color theme="1"/>
        <rFont val="Arial"/>
        <family val="2"/>
      </rPr>
      <t xml:space="preserve"> con preparación y herrajes para su fijación a muro. </t>
    </r>
    <r>
      <rPr>
        <b/>
        <sz val="9"/>
        <color theme="1"/>
        <rFont val="Arial"/>
        <family val="2"/>
      </rPr>
      <t>Acabados:</t>
    </r>
    <r>
      <rPr>
        <sz val="9"/>
        <color theme="1"/>
        <rFont val="Arial"/>
        <family val="2"/>
      </rPr>
      <t xml:space="preserve"> Aluminio anodizado natural mate. </t>
    </r>
    <r>
      <rPr>
        <b/>
        <sz val="9"/>
        <color theme="1"/>
        <rFont val="Arial"/>
        <family val="2"/>
      </rPr>
      <t>Pieza</t>
    </r>
    <r>
      <rPr>
        <sz val="9"/>
        <color theme="1"/>
        <rFont val="Arial"/>
        <family val="2"/>
      </rPr>
      <t xml:space="preserve"> completa con tratamiento ignífugo ó retardante al fuego para evitar la emanación de gases tóxicos en caso de combustión. </t>
    </r>
    <r>
      <rPr>
        <b/>
        <sz val="9"/>
        <color theme="1"/>
        <rFont val="Arial"/>
        <family val="2"/>
      </rPr>
      <t>Tolerancias</t>
    </r>
    <r>
      <rPr>
        <sz val="9"/>
        <color theme="1"/>
        <rFont val="Arial"/>
        <family val="2"/>
      </rPr>
      <t xml:space="preserve"> En las dimensiones generales de +/- 10%. </t>
    </r>
    <r>
      <rPr>
        <b/>
        <sz val="9"/>
        <color theme="1"/>
        <rFont val="Arial"/>
        <family val="2"/>
      </rPr>
      <t>Modelo:</t>
    </r>
    <r>
      <rPr>
        <sz val="9"/>
        <color theme="1"/>
        <rFont val="Arial"/>
        <family val="2"/>
      </rPr>
      <t xml:space="preserve"> Pintarron Corcho 90 x120. </t>
    </r>
    <r>
      <rPr>
        <b/>
        <sz val="9"/>
        <color theme="1"/>
        <rFont val="Arial"/>
        <family val="2"/>
      </rPr>
      <t/>
    </r>
  </si>
  <si>
    <r>
      <rPr>
        <b/>
        <u/>
        <sz val="9"/>
        <color theme="1"/>
        <rFont val="Arial"/>
        <family val="2"/>
      </rPr>
      <t>Pizarrón magnético blanco de pared de 150</t>
    </r>
    <r>
      <rPr>
        <sz val="9"/>
        <color theme="1"/>
        <rFont val="Arial"/>
        <family val="2"/>
      </rPr>
      <t xml:space="preserve">: </t>
    </r>
    <r>
      <rPr>
        <b/>
        <sz val="9"/>
        <color theme="1"/>
        <rFont val="Arial"/>
        <family val="2"/>
      </rPr>
      <t>1.- Características</t>
    </r>
    <r>
      <rPr>
        <sz val="9"/>
        <color theme="1"/>
        <rFont val="Arial"/>
        <family val="2"/>
      </rPr>
      <t xml:space="preserve"> generales. 1.2.- </t>
    </r>
    <r>
      <rPr>
        <b/>
        <sz val="9"/>
        <color theme="1"/>
        <rFont val="Arial"/>
        <family val="2"/>
      </rPr>
      <t>Dimensiones</t>
    </r>
    <r>
      <rPr>
        <sz val="9"/>
        <color theme="1"/>
        <rFont val="Arial"/>
        <family val="2"/>
      </rPr>
      <t xml:space="preserve"> generales: Frente:150cm, espesor: 4 a 5 cm. Altura: 90cm. 2.- </t>
    </r>
    <r>
      <rPr>
        <b/>
        <sz val="9"/>
        <color theme="1"/>
        <rFont val="Arial"/>
        <family val="2"/>
      </rPr>
      <t>Marco</t>
    </r>
    <r>
      <rPr>
        <sz val="9"/>
        <color theme="1"/>
        <rFont val="Arial"/>
        <family val="2"/>
      </rPr>
      <t xml:space="preserve"> estructural: fabricado en perfil de </t>
    </r>
    <r>
      <rPr>
        <sz val="9"/>
        <color rgb="FFFF0000"/>
        <rFont val="Arial"/>
        <family val="2"/>
      </rPr>
      <t>aluminio</t>
    </r>
    <r>
      <rPr>
        <sz val="9"/>
        <color theme="1"/>
        <rFont val="Arial"/>
        <family val="2"/>
      </rPr>
      <t xml:space="preserve"> anodizado natural mate, de</t>
    </r>
    <r>
      <rPr>
        <sz val="9"/>
        <color rgb="FFFF0000"/>
        <rFont val="Arial"/>
        <family val="2"/>
      </rPr>
      <t xml:space="preserve"> 2.5 a 3cm </t>
    </r>
    <r>
      <rPr>
        <sz val="9"/>
        <color theme="1"/>
        <rFont val="Arial"/>
        <family val="2"/>
      </rPr>
      <t xml:space="preserve">de espesor, con preparaciones  para recibir el tablero del pizarrón, con elementos para su fijación al muro para garantizar la estabilidad y resistencia necesarias para su adecuado funcionamiento 3.- </t>
    </r>
    <r>
      <rPr>
        <b/>
        <sz val="9"/>
        <color theme="1"/>
        <rFont val="Arial"/>
        <family val="2"/>
      </rPr>
      <t>Tablero:</t>
    </r>
    <r>
      <rPr>
        <sz val="9"/>
        <color theme="1"/>
        <rFont val="Arial"/>
        <family val="2"/>
      </rPr>
      <t xml:space="preserve"> formado por 2 secciones: Base: fabricado en fibra de madera </t>
    </r>
    <r>
      <rPr>
        <sz val="9"/>
        <color rgb="FFFF0000"/>
        <rFont val="Arial"/>
        <family val="2"/>
      </rPr>
      <t>MDFde 6mm</t>
    </r>
    <r>
      <rPr>
        <sz val="9"/>
        <color theme="1"/>
        <rFont val="Arial"/>
        <family val="2"/>
      </rPr>
      <t xml:space="preserve"> de espesor, reforzado con elementos metálicos. Área de trabajo: fabricada a base de lámina de acero porcelanizada y esmaltada a fuego, color blanco. 4.- </t>
    </r>
    <r>
      <rPr>
        <b/>
        <sz val="9"/>
        <color theme="1"/>
        <rFont val="Arial"/>
        <family val="2"/>
      </rPr>
      <t>Elemento</t>
    </r>
    <r>
      <rPr>
        <sz val="9"/>
        <color theme="1"/>
        <rFont val="Arial"/>
        <family val="2"/>
      </rPr>
      <t xml:space="preserve"> de soporte para plumón: fabricado en aluminio anodizado natural mate, con las mismas características del marco estructural. </t>
    </r>
    <r>
      <rPr>
        <b/>
        <sz val="9"/>
        <color theme="1"/>
        <rFont val="Arial"/>
        <family val="2"/>
      </rPr>
      <t>Tolerancia</t>
    </r>
    <r>
      <rPr>
        <sz val="9"/>
        <color theme="1"/>
        <rFont val="Arial"/>
        <family val="2"/>
      </rPr>
      <t xml:space="preserve"> en las dimensiones generales de +/- 2%. El proveedor colocara una </t>
    </r>
    <r>
      <rPr>
        <sz val="9"/>
        <color rgb="FFFF0000"/>
        <rFont val="Arial"/>
        <family val="2"/>
      </rPr>
      <t>placa</t>
    </r>
    <r>
      <rPr>
        <sz val="9"/>
        <color theme="1"/>
        <rFont val="Arial"/>
        <family val="2"/>
      </rPr>
      <t xml:space="preserve"> con su identificación, en un lugar visible, que no interfiera con las funciones del artículo con la leyend</t>
    </r>
    <r>
      <rPr>
        <sz val="9"/>
        <color rgb="FFFF0000"/>
        <rFont val="Arial"/>
        <family val="2"/>
      </rPr>
      <t>a “propiedad del IMSS”</t>
    </r>
    <r>
      <rPr>
        <sz val="9"/>
        <color theme="1"/>
        <rFont val="Arial"/>
        <family val="2"/>
      </rPr>
      <t xml:space="preserve">. placa metálica troquelada, remachada a la estructura del artículo.  Empaque: para su almacenamiento, transportación y/o distribución,  con cartón corrugado de 14 kg/cm2 mínimo de resistencia.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Pintarron 90 x 150.</t>
    </r>
    <r>
      <rPr>
        <b/>
        <sz val="9"/>
        <color theme="1"/>
        <rFont val="Arial"/>
        <family val="2"/>
      </rPr>
      <t/>
    </r>
  </si>
  <si>
    <r>
      <rPr>
        <b/>
        <u/>
        <sz val="9"/>
        <color theme="1"/>
        <rFont val="Arial"/>
        <family val="2"/>
      </rPr>
      <t xml:space="preserve">Pizarrón magnético de pared de 120 cm: </t>
    </r>
    <r>
      <rPr>
        <sz val="9"/>
        <color theme="1"/>
        <rFont val="Arial"/>
        <family val="2"/>
      </rPr>
      <t xml:space="preserve"> 1.- </t>
    </r>
    <r>
      <rPr>
        <b/>
        <sz val="9"/>
        <color theme="1"/>
        <rFont val="Arial"/>
        <family val="2"/>
      </rPr>
      <t>Lamina</t>
    </r>
    <r>
      <rPr>
        <sz val="9"/>
        <color theme="1"/>
        <rFont val="Arial"/>
        <family val="2"/>
      </rPr>
      <t xml:space="preserve"> de acero porcelanizado color verde optico unido a base de aglomerado de madera </t>
    </r>
    <r>
      <rPr>
        <sz val="9"/>
        <color rgb="FFFF0000"/>
        <rFont val="Arial"/>
        <family val="2"/>
      </rPr>
      <t xml:space="preserve">MDF de 6mm </t>
    </r>
    <r>
      <rPr>
        <sz val="9"/>
        <color theme="1"/>
        <rFont val="Arial"/>
        <family val="2"/>
      </rPr>
      <t xml:space="preserve">de espesor con refuerzos metalicos, con sistema y accesorios para fijacion a muro. 2.- </t>
    </r>
    <r>
      <rPr>
        <b/>
        <sz val="9"/>
        <color theme="1"/>
        <rFont val="Arial"/>
        <family val="2"/>
      </rPr>
      <t>Marco</t>
    </r>
    <r>
      <rPr>
        <sz val="9"/>
        <color theme="1"/>
        <rFont val="Arial"/>
        <family val="2"/>
      </rPr>
      <t xml:space="preserve"> de aluminio anodizado natural mate. 3.- </t>
    </r>
    <r>
      <rPr>
        <b/>
        <sz val="9"/>
        <color theme="1"/>
        <rFont val="Arial"/>
        <family val="2"/>
      </rPr>
      <t>Portagis</t>
    </r>
    <r>
      <rPr>
        <sz val="9"/>
        <color theme="1"/>
        <rFont val="Arial"/>
        <family val="2"/>
      </rPr>
      <t xml:space="preserve"> de aluminio anodizado natural mate. </t>
    </r>
    <r>
      <rPr>
        <b/>
        <sz val="9"/>
        <color theme="1"/>
        <rFont val="Arial"/>
        <family val="2"/>
      </rPr>
      <t>Tolerancia</t>
    </r>
    <r>
      <rPr>
        <sz val="9"/>
        <color theme="1"/>
        <rFont val="Arial"/>
        <family val="2"/>
      </rPr>
      <t xml:space="preserve"> en las dimensiones generales ±0.5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Pizarron </t>
    </r>
    <r>
      <rPr>
        <sz val="9"/>
        <color rgb="FFFF0000"/>
        <rFont val="Arial"/>
        <family val="2"/>
      </rPr>
      <t xml:space="preserve">90 x 120. </t>
    </r>
    <r>
      <rPr>
        <b/>
        <sz val="9"/>
        <color theme="1"/>
        <rFont val="Arial"/>
        <family val="2"/>
      </rPr>
      <t/>
    </r>
  </si>
  <si>
    <r>
      <rPr>
        <b/>
        <u/>
        <sz val="9"/>
        <color theme="1"/>
        <rFont val="Arial"/>
        <family val="2"/>
      </rPr>
      <t>Silla para aula</t>
    </r>
    <r>
      <rPr>
        <u/>
        <sz val="9"/>
        <color theme="1"/>
        <rFont val="Arial"/>
        <family val="2"/>
      </rPr>
      <t>:</t>
    </r>
    <r>
      <rPr>
        <sz val="9"/>
        <color theme="1"/>
        <rFont val="Arial"/>
        <family val="2"/>
      </rPr>
      <t xml:space="preserve"> Dimensiones Generales: 60.2 x 72.5 x 76.2cm. </t>
    </r>
    <r>
      <rPr>
        <b/>
        <sz val="9"/>
        <color theme="1"/>
        <rFont val="Arial"/>
        <family val="2"/>
      </rPr>
      <t>Especificaciones:</t>
    </r>
    <r>
      <rPr>
        <sz val="9"/>
        <color theme="1"/>
        <rFont val="Arial"/>
        <family val="2"/>
      </rPr>
      <t xml:space="preserve"> </t>
    </r>
    <r>
      <rPr>
        <b/>
        <sz val="9"/>
        <color theme="1"/>
        <rFont val="Arial"/>
        <family val="2"/>
      </rPr>
      <t>1.- Asiento y respaldo</t>
    </r>
    <r>
      <rPr>
        <sz val="9"/>
        <color theme="1"/>
        <rFont val="Arial"/>
        <family val="2"/>
      </rPr>
      <t xml:space="preserve"> en dos piezas, fabricados en polipropileno inyectado de alto impacto acabado rugoso con tratamiento antiestático, con un espesor de pared de 4mm con diseño anatómico y moldura perimetral en forma de engargolado, el respaldo con diseño para insertarse en la parte superior de la estructura, garantizando no desprenderse con el uso. 2.- </t>
    </r>
    <r>
      <rPr>
        <b/>
        <sz val="9"/>
        <color theme="1"/>
        <rFont val="Arial"/>
        <family val="2"/>
      </rPr>
      <t>Estructura,</t>
    </r>
    <r>
      <rPr>
        <sz val="9"/>
        <color theme="1"/>
        <rFont val="Arial"/>
        <family val="2"/>
      </rPr>
      <t xml:space="preserve"> soporte de la paleta y base de trineo con diseño boleado en todo su desarrollo fabricado en barra de Acero 1018 cold-rolled de </t>
    </r>
    <r>
      <rPr>
        <sz val="9"/>
        <color rgb="FFFF0000"/>
        <rFont val="Arial"/>
        <family val="2"/>
      </rPr>
      <t>1/2"</t>
    </r>
    <r>
      <rPr>
        <sz val="9"/>
        <color theme="1"/>
        <rFont val="Arial"/>
        <family val="2"/>
      </rPr>
      <t xml:space="preserve"> de diámetro con refuerzos transversales del mismo material, con acabado en pintura epoxica en color negro, con un refuerzo soldado desde la parte intermedia de la silla (donde se colocará el asiento ) hasta la parte superior (donde se insertara el respaldo), el refuerzo deberá ser del mismo material de la estructura. 3.- </t>
    </r>
    <r>
      <rPr>
        <b/>
        <sz val="9"/>
        <color theme="1"/>
        <rFont val="Arial"/>
        <family val="2"/>
      </rPr>
      <t>Paleta</t>
    </r>
    <r>
      <rPr>
        <sz val="9"/>
        <color theme="1"/>
        <rFont val="Arial"/>
        <family val="2"/>
      </rPr>
      <t xml:space="preserve"> de apoyo fabricada en madera contrachapada  de </t>
    </r>
    <r>
      <rPr>
        <sz val="9"/>
        <color rgb="FFFF0000"/>
        <rFont val="Arial"/>
        <family val="2"/>
      </rPr>
      <t>triplay</t>
    </r>
    <r>
      <rPr>
        <sz val="9"/>
        <color theme="1"/>
        <rFont val="Arial"/>
        <family val="2"/>
      </rPr>
      <t xml:space="preserve"> de </t>
    </r>
    <r>
      <rPr>
        <sz val="9"/>
        <color rgb="FFFF0000"/>
        <rFont val="Arial"/>
        <family val="2"/>
      </rPr>
      <t>pino</t>
    </r>
    <r>
      <rPr>
        <sz val="9"/>
        <color theme="1"/>
        <rFont val="Arial"/>
        <family val="2"/>
      </rPr>
      <t xml:space="preserve"> de primera de </t>
    </r>
    <r>
      <rPr>
        <sz val="9"/>
        <color rgb="FFFF0000"/>
        <rFont val="Arial"/>
        <family val="2"/>
      </rPr>
      <t>19mm</t>
    </r>
    <r>
      <rPr>
        <sz val="9"/>
        <color theme="1"/>
        <rFont val="Arial"/>
        <family val="2"/>
      </rPr>
      <t xml:space="preserve"> de espesor con acabado en </t>
    </r>
    <r>
      <rPr>
        <sz val="9"/>
        <color rgb="FFFF0000"/>
        <rFont val="Arial"/>
        <family val="2"/>
      </rPr>
      <t>laminado plástico</t>
    </r>
    <r>
      <rPr>
        <sz val="9"/>
        <color theme="1"/>
        <rFont val="Arial"/>
        <family val="2"/>
      </rPr>
      <t xml:space="preserve"> de alta presión y cantos con moldura de </t>
    </r>
    <r>
      <rPr>
        <sz val="9"/>
        <color rgb="FFFF0000"/>
        <rFont val="Arial"/>
        <family val="2"/>
      </rPr>
      <t>pvc,</t>
    </r>
    <r>
      <rPr>
        <sz val="9"/>
        <color theme="1"/>
        <rFont val="Arial"/>
        <family val="2"/>
      </rPr>
      <t xml:space="preserve"> ambos en</t>
    </r>
    <r>
      <rPr>
        <sz val="9"/>
        <color rgb="FFFF0000"/>
        <rFont val="Arial"/>
        <family val="2"/>
      </rPr>
      <t xml:space="preserve"> color gris,</t>
    </r>
    <r>
      <rPr>
        <sz val="9"/>
        <color theme="1"/>
        <rFont val="Arial"/>
        <family val="2"/>
      </rPr>
      <t xml:space="preserve"> contracara sellada con </t>
    </r>
    <r>
      <rPr>
        <sz val="9"/>
        <color rgb="FFFF0000"/>
        <rFont val="Arial"/>
        <family val="2"/>
      </rPr>
      <t>backer fenolico</t>
    </r>
    <r>
      <rPr>
        <sz val="9"/>
        <color theme="1"/>
        <rFont val="Arial"/>
        <family val="2"/>
      </rPr>
      <t xml:space="preserve"> que evite la penetración de humedad. 4.- </t>
    </r>
    <r>
      <rPr>
        <b/>
        <sz val="9"/>
        <color rgb="FFFF0000"/>
        <rFont val="Arial"/>
        <family val="2"/>
      </rPr>
      <t>Parilla</t>
    </r>
    <r>
      <rPr>
        <sz val="9"/>
        <color theme="1"/>
        <rFont val="Arial"/>
        <family val="2"/>
      </rPr>
      <t xml:space="preserve"> para guarda, diseñada en forma de charola  con marcoen alambrón de </t>
    </r>
    <r>
      <rPr>
        <sz val="9"/>
        <color rgb="FFFF0000"/>
        <rFont val="Arial"/>
        <family val="2"/>
      </rPr>
      <t xml:space="preserve">acero  5 / 16” </t>
    </r>
    <r>
      <rPr>
        <sz val="9"/>
        <color theme="1"/>
        <rFont val="Arial"/>
        <family val="2"/>
      </rPr>
      <t>de diámetro con travesaños en forma de parrilla  en alambron de acero de</t>
    </r>
    <r>
      <rPr>
        <sz val="9"/>
        <color rgb="FFFF0000"/>
        <rFont val="Arial"/>
        <family val="2"/>
      </rPr>
      <t xml:space="preserve"> 1/4” </t>
    </r>
    <r>
      <rPr>
        <sz val="9"/>
        <color theme="1"/>
        <rFont val="Arial"/>
        <family val="2"/>
      </rPr>
      <t xml:space="preserve">de diámetro soldados a la estructura que forma la canastilla  libres de escorias y los filos cortantes. </t>
    </r>
    <r>
      <rPr>
        <b/>
        <sz val="9"/>
        <color theme="1"/>
        <rFont val="Arial"/>
        <family val="2"/>
      </rPr>
      <t>Tolerancias</t>
    </r>
    <r>
      <rPr>
        <sz val="9"/>
        <color theme="1"/>
        <rFont val="Arial"/>
        <family val="2"/>
      </rPr>
      <t xml:space="preserve"> en las dimensiones generales ± 1.0cm. </t>
    </r>
    <r>
      <rPr>
        <b/>
        <sz val="9"/>
        <color theme="1"/>
        <rFont val="Arial"/>
        <family val="2"/>
      </rPr>
      <t>Pintura</t>
    </r>
    <r>
      <rPr>
        <sz val="9"/>
        <color theme="1"/>
        <rFont val="Arial"/>
        <family val="2"/>
      </rPr>
      <t xml:space="preserve"> deberá ser micropulverizada epóxica horneada en un rango de 210° a 230°C. </t>
    </r>
    <r>
      <rPr>
        <b/>
        <sz val="9"/>
        <color theme="1"/>
        <rFont val="Arial"/>
        <family val="2"/>
      </rPr>
      <t>Regatones:</t>
    </r>
    <r>
      <rPr>
        <sz val="9"/>
        <color theme="1"/>
        <rFont val="Arial"/>
        <family val="2"/>
      </rPr>
      <t xml:space="preserve"> La base de trineo deberá incluir resbalones de polipropiléno de alta densidad que garantice no esprenderse con el uso.</t>
    </r>
  </si>
  <si>
    <r>
      <rPr>
        <b/>
        <u/>
        <sz val="9"/>
        <color theme="1"/>
        <rFont val="Arial"/>
        <family val="2"/>
      </rPr>
      <t>Silla fija de respaldo bajo base de Trineo tapizada en tel</t>
    </r>
    <r>
      <rPr>
        <b/>
        <sz val="9"/>
        <color theme="1"/>
        <rFont val="Arial"/>
        <family val="2"/>
      </rPr>
      <t>a:</t>
    </r>
    <r>
      <rPr>
        <sz val="9"/>
        <color theme="1"/>
        <rFont val="Arial"/>
        <family val="2"/>
      </rPr>
      <t xml:space="preserve"> </t>
    </r>
    <r>
      <rPr>
        <b/>
        <sz val="9"/>
        <color theme="1"/>
        <rFont val="Arial"/>
        <family val="2"/>
      </rPr>
      <t>Dimensiones</t>
    </r>
    <r>
      <rPr>
        <sz val="9"/>
        <color theme="1"/>
        <rFont val="Arial"/>
        <family val="2"/>
      </rPr>
      <t xml:space="preserve"> generales: </t>
    </r>
    <r>
      <rPr>
        <b/>
        <sz val="9"/>
        <color theme="1"/>
        <rFont val="Arial"/>
        <family val="2"/>
      </rPr>
      <t>Respaldo:</t>
    </r>
    <r>
      <rPr>
        <sz val="9"/>
        <color theme="1"/>
        <rFont val="Arial"/>
        <family val="2"/>
      </rPr>
      <t xml:space="preserve"> Altura 35cm; Ancho 49 cm. </t>
    </r>
    <r>
      <rPr>
        <b/>
        <sz val="9"/>
        <color theme="1"/>
        <rFont val="Arial"/>
        <family val="2"/>
      </rPr>
      <t>Asiento:</t>
    </r>
    <r>
      <rPr>
        <sz val="9"/>
        <color theme="1"/>
        <rFont val="Arial"/>
        <family val="2"/>
      </rPr>
      <t xml:space="preserve"> Altura </t>
    </r>
    <r>
      <rPr>
        <sz val="9"/>
        <color rgb="FFFF0000"/>
        <rFont val="Arial"/>
        <family val="2"/>
      </rPr>
      <t>50cm;</t>
    </r>
    <r>
      <rPr>
        <sz val="9"/>
        <color theme="1"/>
        <rFont val="Arial"/>
        <family val="2"/>
      </rPr>
      <t xml:space="preserve"> Ancho 49cm; Profundidad 48cm. Altura Total (del piso al borde final del respaldo): </t>
    </r>
    <r>
      <rPr>
        <sz val="9"/>
        <color rgb="FFFF0000"/>
        <rFont val="Arial"/>
        <family val="2"/>
      </rPr>
      <t>75cm.</t>
    </r>
    <r>
      <rPr>
        <sz val="9"/>
        <color theme="1"/>
        <rFont val="Arial"/>
        <family val="2"/>
      </rPr>
      <t xml:space="preserve"> </t>
    </r>
    <r>
      <rPr>
        <b/>
        <sz val="9"/>
        <color theme="1"/>
        <rFont val="Arial"/>
        <family val="2"/>
      </rPr>
      <t>Capacidad</t>
    </r>
    <r>
      <rPr>
        <sz val="9"/>
        <color theme="1"/>
        <rFont val="Arial"/>
        <family val="2"/>
      </rPr>
      <t xml:space="preserve"> de Carga 12 kg.</t>
    </r>
    <r>
      <rPr>
        <b/>
        <sz val="9"/>
        <color theme="1"/>
        <rFont val="Arial"/>
        <family val="2"/>
      </rPr>
      <t xml:space="preserve">  Descripción Técnica</t>
    </r>
    <r>
      <rPr>
        <sz val="9"/>
        <color theme="1"/>
        <rFont val="Arial"/>
        <family val="2"/>
      </rPr>
      <t xml:space="preserve">: </t>
    </r>
    <r>
      <rPr>
        <b/>
        <sz val="9"/>
        <color theme="1"/>
        <rFont val="Arial"/>
        <family val="2"/>
      </rPr>
      <t>Estructura:</t>
    </r>
    <r>
      <rPr>
        <sz val="9"/>
        <color theme="1"/>
        <rFont val="Arial"/>
        <family val="2"/>
      </rPr>
      <t xml:space="preserve"> Fabricada a base de un bastidor de barra sólida de acero inoxidable, AISI 304, tipo trineo apilable hasta 8 unidades. Asiento y respaldo: Con acojinamiento de espumas inyectadas traspirables (Polyol e Isocianato) sin uso de CDC ni COCS densidad de </t>
    </r>
    <r>
      <rPr>
        <sz val="9"/>
        <color rgb="FFFF0000"/>
        <rFont val="Arial"/>
        <family val="2"/>
      </rPr>
      <t>50kg/m3,</t>
    </r>
    <r>
      <rPr>
        <sz val="9"/>
        <color theme="1"/>
        <rFont val="Arial"/>
        <family val="2"/>
      </rPr>
      <t xml:space="preserve"> Espuma de poliuretano con densidad de 50kg/m3 y Base protectora fabricada en polipropileno de alta resistencia a los impactos. </t>
    </r>
    <r>
      <rPr>
        <b/>
        <sz val="9"/>
        <color theme="1"/>
        <rFont val="Arial"/>
        <family val="2"/>
      </rPr>
      <t>Acabados:</t>
    </r>
    <r>
      <rPr>
        <sz val="9"/>
        <color theme="1"/>
        <rFont val="Arial"/>
        <family val="2"/>
      </rPr>
      <t xml:space="preserve">  Barra sólida de acero inoxidable, AISI 304.  En P3 Asiento y respaldo Tapizados en tela 100% poliéster. sistema de Ensamble: Barra sólida de acero inoxidable, AISI 304 A base de soldadura TIG (argón con aporte de acero inoxidable tipo 308 “I” de 3/8”). Asiento y respaldo Tapizados,  termo  sellados,  enfundados  y  clipados  sin  uso  de pegamentos. </t>
    </r>
    <r>
      <rPr>
        <b/>
        <sz val="9"/>
        <color theme="1"/>
        <rFont val="Arial"/>
        <family val="2"/>
      </rPr>
      <t>Certificados:</t>
    </r>
    <r>
      <rPr>
        <sz val="9"/>
        <color theme="1"/>
        <rFont val="Arial"/>
        <family val="2"/>
      </rPr>
      <t xml:space="preserve"> De manufactura o producción ISO 9001- Vigente. Sistema de gestión de calidad. ISO 14001 Vigente Sistema de gestión de calidad ambiental. </t>
    </r>
    <r>
      <rPr>
        <b/>
        <sz val="9"/>
        <color theme="1"/>
        <rFont val="Arial"/>
        <family val="2"/>
      </rPr>
      <t>Tolerancias</t>
    </r>
    <r>
      <rPr>
        <sz val="9"/>
        <color theme="1"/>
        <rFont val="Arial"/>
        <family val="2"/>
      </rPr>
      <t xml:space="preserve"> En las dimensiones generales de +/- 10%. </t>
    </r>
    <r>
      <rPr>
        <b/>
        <sz val="9"/>
        <color theme="1"/>
        <rFont val="Arial"/>
        <family val="2"/>
      </rPr>
      <t>Marca:</t>
    </r>
    <r>
      <rPr>
        <sz val="9"/>
        <color theme="1"/>
        <rFont val="Arial"/>
        <family val="2"/>
      </rPr>
      <t xml:space="preserve"> Pizarrones Guadalajara. </t>
    </r>
    <r>
      <rPr>
        <b/>
        <sz val="9"/>
        <color theme="1"/>
        <rFont val="Arial"/>
        <family val="2"/>
      </rPr>
      <t xml:space="preserve">Modelo: </t>
    </r>
    <r>
      <rPr>
        <sz val="9"/>
        <color theme="1"/>
        <rFont val="Arial"/>
        <family val="2"/>
      </rPr>
      <t xml:space="preserve">Slla neon Coll Roll. </t>
    </r>
    <r>
      <rPr>
        <b/>
        <sz val="9"/>
        <color theme="1"/>
        <rFont val="Arial"/>
        <family val="2"/>
      </rPr>
      <t>Procedencia:</t>
    </r>
    <r>
      <rPr>
        <sz val="9"/>
        <color theme="1"/>
        <rFont val="Arial"/>
        <family val="2"/>
      </rPr>
      <t xml:space="preserve"> México. </t>
    </r>
    <r>
      <rPr>
        <b/>
        <sz val="9"/>
        <color theme="1"/>
        <rFont val="Arial"/>
        <family val="2"/>
      </rPr>
      <t>Garantia:</t>
    </r>
    <r>
      <rPr>
        <sz val="9"/>
        <color theme="1"/>
        <rFont val="Arial"/>
        <family val="2"/>
      </rPr>
      <t xml:space="preserve"> 12 meses contra defectos de fabricacion y/o vicios ocultos. </t>
    </r>
    <r>
      <rPr>
        <b/>
        <sz val="9"/>
        <color theme="1"/>
        <rFont val="Arial"/>
        <family val="2"/>
      </rPr>
      <t>Fabricado</t>
    </r>
    <r>
      <rPr>
        <sz val="9"/>
        <color theme="1"/>
        <rFont val="Arial"/>
        <family val="2"/>
      </rPr>
      <t xml:space="preserve"> bajos normas de calidad</t>
    </r>
    <r>
      <rPr>
        <b/>
        <sz val="9"/>
        <color theme="1"/>
        <rFont val="Arial"/>
        <family val="2"/>
      </rPr>
      <t xml:space="preserve"> ISO 9001:2015.</t>
    </r>
  </si>
  <si>
    <t>IMSS: Hospital General de Zona 170 camas, en la Ciudad de Pachuca de Soto, Hidalgo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</si>
</sst>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0;[Red]#,##0.00"/>
  </numFmts>
  <fonts count="24"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10"/>
      <color rgb="FFFF0000"/>
      <name val="Arial"/>
      <family val="2"/>
    </font>
    <font>
      <sz val="8"/>
      <color theme="1"/>
      <name val="Arial"/>
      <family val="2"/>
    </font>
    <font>
      <b/>
      <sz val="8"/>
      <color theme="1"/>
      <name val="Arial"/>
      <family val="2"/>
    </font>
    <font>
      <b/>
      <sz val="9"/>
      <color theme="1"/>
      <name val="Arial"/>
      <family val="2"/>
    </font>
    <font>
      <b/>
      <u/>
      <sz val="9"/>
      <color theme="1"/>
      <name val="Arial"/>
      <family val="2"/>
    </font>
    <font>
      <u/>
      <sz val="9"/>
      <color theme="1"/>
      <name val="Arial"/>
      <family val="2"/>
    </font>
    <font>
      <sz val="9"/>
      <color rgb="FFFF0000"/>
      <name val="Arial"/>
      <family val="2"/>
    </font>
    <font>
      <b/>
      <sz val="9"/>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BFBFBF"/>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26">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0" xfId="0" applyFont="1"/>
    <xf numFmtId="0" fontId="2" fillId="0" borderId="0" xfId="0" applyFont="1"/>
    <xf numFmtId="0" fontId="18" fillId="5" borderId="17" xfId="0" applyFont="1" applyFill="1" applyBorder="1" applyAlignment="1">
      <alignment horizontal="center" vertical="center" wrapText="1"/>
    </xf>
    <xf numFmtId="0" fontId="18" fillId="5" borderId="18" xfId="0" applyFont="1" applyFill="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xf>
    <xf numFmtId="0" fontId="17" fillId="0" borderId="20" xfId="0" applyFont="1" applyBorder="1" applyAlignment="1">
      <alignment vertical="center" wrapText="1"/>
    </xf>
    <xf numFmtId="0" fontId="17" fillId="0" borderId="0" xfId="0" applyFont="1" applyAlignment="1">
      <alignment wrapText="1"/>
    </xf>
    <xf numFmtId="0" fontId="2" fillId="0" borderId="17" xfId="0" applyFont="1" applyBorder="1" applyAlignment="1">
      <alignment horizontal="left" vertical="top" wrapText="1"/>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17" fillId="0" borderId="0" xfId="0" applyFont="1" applyBorder="1" applyAlignment="1">
      <alignment vertical="center" wrapText="1"/>
    </xf>
    <xf numFmtId="0" fontId="2" fillId="0" borderId="0" xfId="0" applyFont="1" applyBorder="1" applyAlignment="1">
      <alignment horizontal="left" vertical="top" wrapText="1"/>
    </xf>
    <xf numFmtId="43" fontId="2" fillId="0" borderId="0" xfId="4" applyFont="1" applyAlignment="1">
      <alignment horizontal="left" vertical="top" wrapText="1"/>
    </xf>
    <xf numFmtId="43" fontId="2" fillId="0" borderId="0" xfId="0" applyNumberFormat="1" applyFont="1" applyAlignment="1">
      <alignment horizontal="left" vertical="top" wrapText="1"/>
    </xf>
    <xf numFmtId="0" fontId="2" fillId="0" borderId="0" xfId="0" applyFont="1" applyAlignment="1">
      <alignment horizontal="left" vertical="top" wrapText="1"/>
    </xf>
    <xf numFmtId="0" fontId="19" fillId="5" borderId="17" xfId="0" applyFont="1" applyFill="1" applyBorder="1" applyAlignment="1">
      <alignment horizontal="center" vertical="center" wrapText="1"/>
    </xf>
    <xf numFmtId="0" fontId="2" fillId="0" borderId="17" xfId="0" applyFont="1" applyBorder="1"/>
    <xf numFmtId="0" fontId="0" fillId="0" borderId="17" xfId="0" applyBorder="1"/>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9" fillId="0" borderId="1" xfId="0" applyFont="1" applyBorder="1" applyAlignment="1">
      <alignment horizontal="center"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15"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9.jpeg"/><Relationship Id="rId1" Type="http://schemas.openxmlformats.org/officeDocument/2006/relationships/image" Target="../media/image8.jpeg"/><Relationship Id="rId6" Type="http://schemas.openxmlformats.org/officeDocument/2006/relationships/image" Target="../media/image7.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xdr:colOff>
      <xdr:row>24</xdr:row>
      <xdr:rowOff>200026</xdr:rowOff>
    </xdr:from>
    <xdr:to>
      <xdr:col>7</xdr:col>
      <xdr:colOff>219075</xdr:colOff>
      <xdr:row>24</xdr:row>
      <xdr:rowOff>1151562</xdr:rowOff>
    </xdr:to>
    <xdr:pic>
      <xdr:nvPicPr>
        <xdr:cNvPr id="4" name="Imagen 3" descr="Silla Tipo Capfce - Pupitre,Pupitres,Mesabanco,Mesabancos,Silla  Escolar,Silla para Escuela,Pupitre Escolar,Pupitres Escolares,Silla CAPFC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5850" y="4514851"/>
          <a:ext cx="942975" cy="951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25</xdr:row>
      <xdr:rowOff>152400</xdr:rowOff>
    </xdr:from>
    <xdr:to>
      <xdr:col>7</xdr:col>
      <xdr:colOff>108858</xdr:colOff>
      <xdr:row>25</xdr:row>
      <xdr:rowOff>928008</xdr:rowOff>
    </xdr:to>
    <xdr:pic>
      <xdr:nvPicPr>
        <xdr:cNvPr id="6" name="Imagen 5" descr="A-135 – Model offic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3000" y="5705475"/>
          <a:ext cx="775608" cy="775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66675</xdr:colOff>
      <xdr:row>26</xdr:row>
      <xdr:rowOff>33775</xdr:rowOff>
    </xdr:from>
    <xdr:to>
      <xdr:col>7</xdr:col>
      <xdr:colOff>180974</xdr:colOff>
      <xdr:row>26</xdr:row>
      <xdr:rowOff>826182</xdr:rowOff>
    </xdr:to>
    <xdr:pic>
      <xdr:nvPicPr>
        <xdr:cNvPr id="7" name="Imagen 6" descr="Escolares – Anaid Disen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3475" y="6748900"/>
          <a:ext cx="857249" cy="792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66676</xdr:colOff>
      <xdr:row>27</xdr:row>
      <xdr:rowOff>123825</xdr:rowOff>
    </xdr:from>
    <xdr:to>
      <xdr:col>7</xdr:col>
      <xdr:colOff>192616</xdr:colOff>
      <xdr:row>27</xdr:row>
      <xdr:rowOff>914400</xdr:rowOff>
    </xdr:to>
    <xdr:pic>
      <xdr:nvPicPr>
        <xdr:cNvPr id="11" name="Imagen 10"/>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33476" y="8029575"/>
          <a:ext cx="86889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85725</xdr:colOff>
      <xdr:row>28</xdr:row>
      <xdr:rowOff>228600</xdr:rowOff>
    </xdr:from>
    <xdr:to>
      <xdr:col>7</xdr:col>
      <xdr:colOff>95250</xdr:colOff>
      <xdr:row>28</xdr:row>
      <xdr:rowOff>958688</xdr:rowOff>
    </xdr:to>
    <xdr:pic>
      <xdr:nvPicPr>
        <xdr:cNvPr id="12" name="Imagen 11"/>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52525" y="9324975"/>
          <a:ext cx="752475" cy="730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29</xdr:row>
      <xdr:rowOff>133350</xdr:rowOff>
    </xdr:from>
    <xdr:to>
      <xdr:col>7</xdr:col>
      <xdr:colOff>114300</xdr:colOff>
      <xdr:row>29</xdr:row>
      <xdr:rowOff>762000</xdr:rowOff>
    </xdr:to>
    <xdr:pic>
      <xdr:nvPicPr>
        <xdr:cNvPr id="13" name="Imagen 12"/>
        <xdr:cNvPicPr/>
      </xdr:nvPicPr>
      <xdr:blipFill>
        <a:blip xmlns:r="http://schemas.openxmlformats.org/officeDocument/2006/relationships" r:embed="rId7"/>
        <a:stretch>
          <a:fillRect/>
        </a:stretch>
      </xdr:blipFill>
      <xdr:spPr>
        <a:xfrm>
          <a:off x="1143000" y="10420350"/>
          <a:ext cx="781050"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391584</xdr:colOff>
      <xdr:row>1</xdr:row>
      <xdr:rowOff>15434</xdr:rowOff>
    </xdr:from>
    <xdr:ext cx="1217083" cy="1228133"/>
    <xdr:pic>
      <xdr:nvPicPr>
        <xdr:cNvPr id="2" name="Imagen 1" descr="Silla Tipo Capfce - Pupitre,Pupitres,Mesabanco,Mesabancos,Silla  Escolar,Silla para Escuela,Pupitre Escolar,Pupitres Escolares,Silla CAPFC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39584" y="205934"/>
          <a:ext cx="1217083" cy="12281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122464</xdr:colOff>
      <xdr:row>2</xdr:row>
      <xdr:rowOff>95250</xdr:rowOff>
    </xdr:from>
    <xdr:ext cx="1537608" cy="1537608"/>
    <xdr:pic>
      <xdr:nvPicPr>
        <xdr:cNvPr id="3" name="Imagen 2" descr="A-135 – Model offic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70464" y="476250"/>
          <a:ext cx="1537608" cy="1537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184277</xdr:colOff>
      <xdr:row>3</xdr:row>
      <xdr:rowOff>121228</xdr:rowOff>
    </xdr:from>
    <xdr:ext cx="1705494" cy="1804939"/>
    <xdr:pic>
      <xdr:nvPicPr>
        <xdr:cNvPr id="4" name="Imagen 3" descr="Escolares – Anaid Diseno"/>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32277" y="692728"/>
          <a:ext cx="1705494" cy="180493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317500</xdr:colOff>
      <xdr:row>4</xdr:row>
      <xdr:rowOff>42225</xdr:rowOff>
    </xdr:from>
    <xdr:ext cx="1185334" cy="829007"/>
    <xdr:pic>
      <xdr:nvPicPr>
        <xdr:cNvPr id="5" name="Imagen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365500" y="804225"/>
          <a:ext cx="1185334" cy="8290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381000</xdr:colOff>
      <xdr:row>5</xdr:row>
      <xdr:rowOff>84053</xdr:rowOff>
    </xdr:from>
    <xdr:ext cx="1259417" cy="1221948"/>
    <xdr:pic>
      <xdr:nvPicPr>
        <xdr:cNvPr id="6" name="Imagen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429000" y="1036553"/>
          <a:ext cx="1259417" cy="12219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402167</xdr:colOff>
      <xdr:row>6</xdr:row>
      <xdr:rowOff>63500</xdr:rowOff>
    </xdr:from>
    <xdr:ext cx="994834" cy="666749"/>
    <xdr:pic>
      <xdr:nvPicPr>
        <xdr:cNvPr id="7" name="Imagen 6"/>
        <xdr:cNvPicPr/>
      </xdr:nvPicPr>
      <xdr:blipFill>
        <a:blip xmlns:r="http://schemas.openxmlformats.org/officeDocument/2006/relationships" r:embed="rId6"/>
        <a:stretch>
          <a:fillRect/>
        </a:stretch>
      </xdr:blipFill>
      <xdr:spPr>
        <a:xfrm>
          <a:off x="3450167" y="1206500"/>
          <a:ext cx="994834" cy="66674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tabSelected="1" zoomScaleNormal="100" workbookViewId="0">
      <selection activeCell="A10" sqref="A10:B1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70"/>
      <c r="B1" s="70"/>
      <c r="C1" s="70"/>
      <c r="D1" s="70"/>
      <c r="E1" s="70"/>
      <c r="F1" s="70"/>
      <c r="G1" s="124" t="s">
        <v>4</v>
      </c>
      <c r="H1" s="37"/>
      <c r="I1" s="104" t="s">
        <v>75</v>
      </c>
      <c r="J1" s="104"/>
      <c r="K1" s="104"/>
      <c r="L1" s="104"/>
      <c r="M1" s="104"/>
      <c r="N1" s="104"/>
      <c r="O1" s="104"/>
      <c r="P1" s="104"/>
      <c r="Q1" s="104"/>
      <c r="R1" s="104"/>
      <c r="S1" s="104"/>
      <c r="T1" s="82" t="s">
        <v>5</v>
      </c>
      <c r="U1" s="82"/>
      <c r="V1" s="104" t="s">
        <v>89</v>
      </c>
      <c r="W1" s="104"/>
      <c r="X1" s="104"/>
      <c r="Y1" s="104"/>
    </row>
    <row r="2" spans="1:25" ht="35.25" customHeight="1" x14ac:dyDescent="0.25">
      <c r="A2" s="70"/>
      <c r="B2" s="70"/>
      <c r="C2" s="70"/>
      <c r="D2" s="70"/>
      <c r="E2" s="70"/>
      <c r="F2" s="70"/>
      <c r="G2" s="124" t="s">
        <v>6</v>
      </c>
      <c r="H2" s="125"/>
      <c r="I2" s="125"/>
      <c r="J2" s="125"/>
      <c r="K2" s="37"/>
      <c r="L2" s="70" t="s">
        <v>7</v>
      </c>
      <c r="M2" s="70"/>
      <c r="N2" s="70"/>
      <c r="O2" s="70"/>
      <c r="P2" s="70"/>
      <c r="Q2" s="70"/>
      <c r="R2" s="70"/>
      <c r="S2" s="70"/>
      <c r="T2" s="82"/>
      <c r="U2" s="82"/>
      <c r="V2" s="104"/>
      <c r="W2" s="104"/>
      <c r="X2" s="104"/>
      <c r="Y2" s="104"/>
    </row>
    <row r="3" spans="1:25" ht="3" customHeight="1" x14ac:dyDescent="0.25">
      <c r="A3" s="70"/>
      <c r="B3" s="70"/>
      <c r="C3" s="70"/>
      <c r="D3" s="70"/>
      <c r="E3" s="70"/>
      <c r="F3" s="70"/>
      <c r="G3" s="70"/>
      <c r="H3" s="70"/>
      <c r="I3" s="70"/>
      <c r="J3" s="70"/>
      <c r="K3" s="70"/>
      <c r="L3" s="70"/>
      <c r="M3" s="70"/>
      <c r="N3" s="70"/>
      <c r="O3" s="70"/>
      <c r="P3" s="70"/>
      <c r="Q3" s="70"/>
      <c r="R3" s="70"/>
      <c r="S3" s="70"/>
      <c r="T3" s="70"/>
      <c r="U3" s="70"/>
      <c r="V3" s="70"/>
      <c r="W3" s="70"/>
      <c r="X3" s="70"/>
      <c r="Y3" s="70"/>
    </row>
    <row r="4" spans="1:25" ht="15" customHeight="1" x14ac:dyDescent="0.25">
      <c r="A4" s="106" t="s">
        <v>8</v>
      </c>
      <c r="B4" s="107"/>
      <c r="C4" s="107"/>
      <c r="D4" s="107"/>
      <c r="E4" s="107"/>
      <c r="F4" s="108"/>
      <c r="G4" s="109" t="s">
        <v>9</v>
      </c>
      <c r="H4" s="110"/>
      <c r="I4" s="110"/>
      <c r="J4" s="110"/>
      <c r="K4" s="109" t="s">
        <v>10</v>
      </c>
      <c r="L4" s="110"/>
      <c r="M4" s="110"/>
      <c r="N4" s="110"/>
      <c r="O4" s="111"/>
      <c r="P4" s="2" t="s">
        <v>11</v>
      </c>
      <c r="Q4" s="3"/>
      <c r="R4" s="3"/>
      <c r="S4" s="3"/>
      <c r="T4" s="4"/>
      <c r="U4" s="2"/>
      <c r="V4" s="3"/>
      <c r="W4" s="3"/>
      <c r="X4" s="3"/>
      <c r="Y4" s="4"/>
    </row>
    <row r="5" spans="1:25" ht="15" x14ac:dyDescent="0.25">
      <c r="A5" s="112">
        <v>44664</v>
      </c>
      <c r="B5" s="113"/>
      <c r="C5" s="113"/>
      <c r="D5" s="113"/>
      <c r="E5" s="113"/>
      <c r="F5" s="114"/>
      <c r="G5" s="115"/>
      <c r="H5" s="116"/>
      <c r="I5" s="116"/>
      <c r="J5" s="117"/>
      <c r="K5" s="118" t="s">
        <v>89</v>
      </c>
      <c r="L5" s="119"/>
      <c r="M5" s="119"/>
      <c r="N5" s="119"/>
      <c r="O5" s="120"/>
      <c r="P5" s="121"/>
      <c r="Q5" s="122"/>
      <c r="R5" s="122"/>
      <c r="S5" s="122"/>
      <c r="T5" s="122"/>
      <c r="U5" s="122"/>
      <c r="V5" s="122"/>
      <c r="W5" s="122"/>
      <c r="X5" s="122"/>
      <c r="Y5" s="123"/>
    </row>
    <row r="6" spans="1:25" ht="15.75" customHeight="1" x14ac:dyDescent="0.25">
      <c r="A6" s="31" t="s">
        <v>12</v>
      </c>
      <c r="B6" s="31"/>
      <c r="C6" s="31"/>
      <c r="D6" s="31"/>
      <c r="E6" s="31"/>
      <c r="F6" s="31"/>
      <c r="G6" s="31"/>
      <c r="H6" s="31"/>
      <c r="I6" s="31"/>
      <c r="J6" s="31"/>
      <c r="K6" s="31"/>
      <c r="L6" s="31"/>
      <c r="M6" s="31"/>
      <c r="N6" s="31"/>
      <c r="O6" s="31"/>
      <c r="P6" s="31"/>
      <c r="Q6" s="31"/>
      <c r="R6" s="31"/>
      <c r="S6" s="31"/>
      <c r="T6" s="31"/>
      <c r="U6" s="31"/>
      <c r="V6" s="31"/>
      <c r="W6" s="31"/>
      <c r="X6" s="31"/>
      <c r="Y6" s="31"/>
    </row>
    <row r="7" spans="1:25" ht="12.75" customHeight="1" x14ac:dyDescent="0.25">
      <c r="A7" s="56" t="s">
        <v>13</v>
      </c>
      <c r="B7" s="56"/>
      <c r="C7" s="105" t="s">
        <v>67</v>
      </c>
      <c r="D7" s="105"/>
      <c r="E7" s="105"/>
      <c r="F7" s="105"/>
      <c r="G7" s="105"/>
      <c r="H7" s="105"/>
      <c r="I7" s="105"/>
      <c r="J7" s="105"/>
      <c r="K7" s="105"/>
      <c r="L7" s="105"/>
      <c r="M7" s="105"/>
      <c r="N7" s="105"/>
      <c r="O7" s="105"/>
      <c r="P7" s="105"/>
      <c r="Q7" s="105"/>
      <c r="R7" s="105"/>
      <c r="S7" s="105"/>
      <c r="T7" s="105"/>
      <c r="U7" s="105"/>
      <c r="V7" s="105"/>
      <c r="W7" s="105"/>
      <c r="X7" s="105"/>
      <c r="Y7" s="105"/>
    </row>
    <row r="8" spans="1:25" ht="12.75" x14ac:dyDescent="0.25">
      <c r="A8" s="56" t="s">
        <v>14</v>
      </c>
      <c r="B8" s="56"/>
      <c r="C8" s="102" t="s">
        <v>68</v>
      </c>
      <c r="D8" s="102"/>
      <c r="E8" s="102"/>
      <c r="F8" s="102"/>
      <c r="G8" s="102"/>
      <c r="H8" s="102"/>
      <c r="I8" s="102"/>
      <c r="J8" s="102"/>
      <c r="K8" s="102"/>
      <c r="L8" s="102"/>
      <c r="M8" s="102"/>
      <c r="N8" s="102"/>
      <c r="O8" s="5" t="s">
        <v>15</v>
      </c>
      <c r="P8" s="70">
        <v>97000</v>
      </c>
      <c r="Q8" s="70"/>
      <c r="R8" s="70"/>
      <c r="S8" s="56" t="s">
        <v>16</v>
      </c>
      <c r="T8" s="56"/>
      <c r="U8" s="56"/>
      <c r="V8" s="102" t="s">
        <v>17</v>
      </c>
      <c r="W8" s="102"/>
      <c r="X8" s="102"/>
      <c r="Y8" s="102"/>
    </row>
    <row r="9" spans="1:25" ht="12.75" x14ac:dyDescent="0.25">
      <c r="A9" s="89" t="s">
        <v>18</v>
      </c>
      <c r="B9" s="89"/>
      <c r="C9" s="102" t="s">
        <v>69</v>
      </c>
      <c r="D9" s="102"/>
      <c r="E9" s="102"/>
      <c r="F9" s="102"/>
      <c r="G9" s="102"/>
      <c r="H9" s="102"/>
      <c r="I9" s="102"/>
      <c r="J9" s="102"/>
      <c r="K9" s="102"/>
      <c r="L9" s="102"/>
      <c r="M9" s="102"/>
      <c r="N9" s="102"/>
      <c r="O9" s="102"/>
      <c r="P9" s="102"/>
      <c r="Q9" s="102"/>
      <c r="R9" s="102"/>
      <c r="S9" s="103" t="s">
        <v>19</v>
      </c>
      <c r="T9" s="103"/>
      <c r="U9" s="103"/>
      <c r="V9" s="102" t="s">
        <v>20</v>
      </c>
      <c r="W9" s="102"/>
      <c r="X9" s="102"/>
      <c r="Y9" s="102"/>
    </row>
    <row r="10" spans="1:25" ht="12.75" x14ac:dyDescent="0.25">
      <c r="A10" s="56" t="s">
        <v>21</v>
      </c>
      <c r="B10" s="56"/>
      <c r="C10" s="102" t="s">
        <v>70</v>
      </c>
      <c r="D10" s="102"/>
      <c r="E10" s="102"/>
      <c r="F10" s="102"/>
      <c r="G10" s="102"/>
      <c r="H10" s="102"/>
      <c r="I10" s="102"/>
      <c r="J10" s="102"/>
      <c r="K10" s="102"/>
      <c r="L10" s="102"/>
      <c r="M10" s="102"/>
      <c r="N10" s="102"/>
      <c r="O10" s="102"/>
      <c r="P10" s="102"/>
      <c r="Q10" s="102"/>
      <c r="R10" s="102"/>
      <c r="S10" s="56" t="s">
        <v>22</v>
      </c>
      <c r="T10" s="56"/>
      <c r="U10" s="56"/>
      <c r="V10" s="104" t="s">
        <v>74</v>
      </c>
      <c r="W10" s="104"/>
      <c r="X10" s="104"/>
      <c r="Y10" s="104"/>
    </row>
    <row r="11" spans="1:25" ht="12.75" customHeight="1" x14ac:dyDescent="0.25">
      <c r="A11" s="56" t="s">
        <v>23</v>
      </c>
      <c r="B11" s="56"/>
      <c r="C11" s="102" t="s">
        <v>71</v>
      </c>
      <c r="D11" s="102"/>
      <c r="E11" s="102"/>
      <c r="F11" s="102"/>
      <c r="G11" s="102"/>
      <c r="H11" s="102"/>
      <c r="I11" s="102"/>
      <c r="J11" s="102"/>
      <c r="K11" s="102"/>
      <c r="L11" s="102"/>
      <c r="M11" s="102"/>
      <c r="N11" s="102"/>
      <c r="O11" s="102"/>
      <c r="P11" s="102"/>
      <c r="Q11" s="102"/>
      <c r="R11" s="102"/>
      <c r="S11" s="83" t="s">
        <v>24</v>
      </c>
      <c r="T11" s="83"/>
      <c r="U11" s="83"/>
      <c r="V11" s="102" t="s">
        <v>25</v>
      </c>
      <c r="W11" s="102"/>
      <c r="X11" s="102"/>
      <c r="Y11" s="102"/>
    </row>
    <row r="12" spans="1:25" ht="12.75" customHeight="1" x14ac:dyDescent="0.25">
      <c r="A12" s="56" t="s">
        <v>26</v>
      </c>
      <c r="B12" s="56"/>
      <c r="C12" s="102" t="s">
        <v>72</v>
      </c>
      <c r="D12" s="102"/>
      <c r="E12" s="102"/>
      <c r="F12" s="102"/>
      <c r="G12" s="102"/>
      <c r="H12" s="102"/>
      <c r="I12" s="102"/>
      <c r="J12" s="102"/>
      <c r="K12" s="102"/>
      <c r="L12" s="102"/>
      <c r="M12" s="102"/>
      <c r="N12" s="102"/>
      <c r="O12" s="102"/>
      <c r="P12" s="102"/>
      <c r="Q12" s="102"/>
      <c r="R12" s="102"/>
      <c r="S12" s="83" t="s">
        <v>27</v>
      </c>
      <c r="T12" s="83"/>
      <c r="U12" s="83"/>
      <c r="V12" s="102" t="s">
        <v>28</v>
      </c>
      <c r="W12" s="102"/>
      <c r="X12" s="102"/>
      <c r="Y12" s="102"/>
    </row>
    <row r="13" spans="1:25" ht="15" x14ac:dyDescent="0.25">
      <c r="A13" s="56" t="s">
        <v>29</v>
      </c>
      <c r="B13" s="56"/>
      <c r="C13" s="97" t="s">
        <v>73</v>
      </c>
      <c r="D13" s="98"/>
      <c r="E13" s="98"/>
      <c r="F13" s="98"/>
      <c r="G13" s="98"/>
      <c r="H13" s="98"/>
      <c r="I13" s="98"/>
      <c r="J13" s="98"/>
      <c r="K13" s="98"/>
      <c r="L13" s="98"/>
      <c r="M13" s="98"/>
      <c r="N13" s="98"/>
      <c r="O13" s="98"/>
      <c r="P13" s="98"/>
      <c r="Q13" s="98"/>
      <c r="R13" s="98"/>
      <c r="S13" s="99"/>
      <c r="T13" s="100"/>
      <c r="U13" s="101"/>
      <c r="V13" s="102"/>
      <c r="W13" s="102"/>
      <c r="X13" s="102"/>
      <c r="Y13" s="102"/>
    </row>
    <row r="14" spans="1:25" ht="12.75" x14ac:dyDescent="0.25">
      <c r="A14" s="32" t="s">
        <v>30</v>
      </c>
      <c r="B14" s="32"/>
      <c r="C14" s="32"/>
      <c r="D14" s="32"/>
      <c r="E14" s="32"/>
      <c r="F14" s="32"/>
      <c r="G14" s="32"/>
      <c r="H14" s="32"/>
      <c r="I14" s="32"/>
      <c r="J14" s="32"/>
      <c r="K14" s="32"/>
      <c r="L14" s="32"/>
      <c r="M14" s="32"/>
      <c r="N14" s="32"/>
      <c r="O14" s="32"/>
      <c r="P14" s="32"/>
      <c r="Q14" s="32"/>
      <c r="R14" s="32"/>
      <c r="S14" s="32"/>
      <c r="T14" s="32"/>
      <c r="U14" s="32" t="s">
        <v>31</v>
      </c>
      <c r="V14" s="32"/>
      <c r="W14" s="32"/>
      <c r="X14" s="32"/>
      <c r="Y14" s="32"/>
    </row>
    <row r="15" spans="1:25" ht="12.75" x14ac:dyDescent="0.25">
      <c r="A15" s="89" t="s">
        <v>18</v>
      </c>
      <c r="B15" s="89"/>
      <c r="C15" s="90"/>
      <c r="D15" s="90"/>
      <c r="E15" s="90"/>
      <c r="F15" s="90"/>
      <c r="G15" s="90"/>
      <c r="H15" s="90"/>
      <c r="I15" s="90"/>
      <c r="J15" s="90"/>
      <c r="K15" s="90"/>
      <c r="L15" s="90"/>
      <c r="M15" s="90"/>
      <c r="N15" s="90"/>
      <c r="O15" s="90"/>
      <c r="P15" s="90"/>
      <c r="Q15" s="90"/>
      <c r="R15" s="90"/>
      <c r="S15" s="90"/>
      <c r="T15" s="90"/>
      <c r="U15" s="32" t="s">
        <v>32</v>
      </c>
      <c r="V15" s="32"/>
      <c r="W15" s="32"/>
      <c r="X15" s="32"/>
      <c r="Y15" s="32"/>
    </row>
    <row r="16" spans="1:25" ht="15.75" x14ac:dyDescent="0.25">
      <c r="A16" s="89"/>
      <c r="B16" s="89"/>
      <c r="C16" s="90"/>
      <c r="D16" s="90"/>
      <c r="E16" s="90"/>
      <c r="F16" s="90"/>
      <c r="G16" s="90"/>
      <c r="H16" s="90"/>
      <c r="I16" s="90"/>
      <c r="J16" s="90"/>
      <c r="K16" s="90"/>
      <c r="L16" s="90"/>
      <c r="M16" s="90"/>
      <c r="N16" s="90"/>
      <c r="O16" s="90"/>
      <c r="P16" s="90"/>
      <c r="Q16" s="90"/>
      <c r="R16" s="90"/>
      <c r="S16" s="90"/>
      <c r="T16" s="90"/>
      <c r="U16" s="85"/>
      <c r="V16" s="85"/>
      <c r="W16" s="85"/>
      <c r="X16" s="85"/>
      <c r="Y16" s="85"/>
    </row>
    <row r="17" spans="1:29" ht="12.75" x14ac:dyDescent="0.25">
      <c r="A17" s="56" t="s">
        <v>21</v>
      </c>
      <c r="B17" s="56"/>
      <c r="C17" s="63"/>
      <c r="D17" s="64"/>
      <c r="E17" s="64"/>
      <c r="F17" s="64"/>
      <c r="G17" s="64"/>
      <c r="H17" s="64"/>
      <c r="I17" s="64"/>
      <c r="J17" s="64"/>
      <c r="K17" s="64"/>
      <c r="L17" s="64"/>
      <c r="M17" s="64"/>
      <c r="N17" s="64"/>
      <c r="O17" s="64"/>
      <c r="P17" s="64"/>
      <c r="Q17" s="64"/>
      <c r="R17" s="64"/>
      <c r="S17" s="64"/>
      <c r="T17" s="65"/>
      <c r="U17" s="88" t="s">
        <v>33</v>
      </c>
      <c r="V17" s="88"/>
      <c r="W17" s="88"/>
      <c r="X17" s="88"/>
      <c r="Y17" s="88"/>
    </row>
    <row r="18" spans="1:29" ht="13.5" customHeight="1" x14ac:dyDescent="0.25">
      <c r="A18" s="56"/>
      <c r="B18" s="56"/>
      <c r="C18" s="91"/>
      <c r="D18" s="92"/>
      <c r="E18" s="92"/>
      <c r="F18" s="92"/>
      <c r="G18" s="92"/>
      <c r="H18" s="92"/>
      <c r="I18" s="92"/>
      <c r="J18" s="92"/>
      <c r="K18" s="92"/>
      <c r="L18" s="92"/>
      <c r="M18" s="92"/>
      <c r="N18" s="92"/>
      <c r="O18" s="92"/>
      <c r="P18" s="92"/>
      <c r="Q18" s="92"/>
      <c r="R18" s="92"/>
      <c r="S18" s="92"/>
      <c r="T18" s="93"/>
      <c r="U18" s="85" t="s">
        <v>36</v>
      </c>
      <c r="V18" s="85"/>
      <c r="W18" s="85"/>
      <c r="X18" s="85"/>
      <c r="Y18" s="85"/>
    </row>
    <row r="19" spans="1:29" ht="12.75" x14ac:dyDescent="0.25">
      <c r="A19" s="83" t="s">
        <v>34</v>
      </c>
      <c r="B19" s="83"/>
      <c r="C19" s="91"/>
      <c r="D19" s="92"/>
      <c r="E19" s="92"/>
      <c r="F19" s="92"/>
      <c r="G19" s="92"/>
      <c r="H19" s="92"/>
      <c r="I19" s="92"/>
      <c r="J19" s="92"/>
      <c r="K19" s="92"/>
      <c r="L19" s="92"/>
      <c r="M19" s="92"/>
      <c r="N19" s="92"/>
      <c r="O19" s="92"/>
      <c r="P19" s="92"/>
      <c r="Q19" s="92"/>
      <c r="R19" s="92"/>
      <c r="S19" s="92"/>
      <c r="T19" s="93"/>
      <c r="U19" s="84" t="s">
        <v>35</v>
      </c>
      <c r="V19" s="84"/>
      <c r="W19" s="84"/>
      <c r="X19" s="84"/>
      <c r="Y19" s="84"/>
    </row>
    <row r="20" spans="1:29" ht="15.75" x14ac:dyDescent="0.25">
      <c r="A20" s="83"/>
      <c r="B20" s="83"/>
      <c r="C20" s="94"/>
      <c r="D20" s="95"/>
      <c r="E20" s="95"/>
      <c r="F20" s="95"/>
      <c r="G20" s="95"/>
      <c r="H20" s="95"/>
      <c r="I20" s="95"/>
      <c r="J20" s="95"/>
      <c r="K20" s="95"/>
      <c r="L20" s="95"/>
      <c r="M20" s="95"/>
      <c r="N20" s="95"/>
      <c r="O20" s="95"/>
      <c r="P20" s="95"/>
      <c r="Q20" s="95"/>
      <c r="R20" s="95"/>
      <c r="S20" s="95"/>
      <c r="T20" s="96"/>
      <c r="U20" s="85"/>
      <c r="V20" s="85"/>
      <c r="W20" s="85"/>
      <c r="X20" s="85"/>
      <c r="Y20" s="85"/>
      <c r="AA20" s="6"/>
      <c r="AB20" s="6"/>
      <c r="AC20" s="6"/>
    </row>
    <row r="21" spans="1:29" ht="12" customHeight="1" x14ac:dyDescent="0.25">
      <c r="A21" s="32" t="s">
        <v>37</v>
      </c>
      <c r="B21" s="32"/>
      <c r="C21" s="32"/>
      <c r="D21" s="32"/>
      <c r="E21" s="32"/>
      <c r="F21" s="32"/>
      <c r="G21" s="32"/>
      <c r="H21" s="32"/>
      <c r="I21" s="32"/>
      <c r="J21" s="32"/>
      <c r="K21" s="32"/>
      <c r="L21" s="86" t="s">
        <v>38</v>
      </c>
      <c r="M21" s="86"/>
      <c r="N21" s="86"/>
      <c r="O21" s="86"/>
      <c r="P21" s="87" t="s">
        <v>39</v>
      </c>
      <c r="Q21" s="87"/>
      <c r="R21" s="87"/>
      <c r="S21" s="87"/>
      <c r="T21" s="87"/>
      <c r="U21" s="88" t="s">
        <v>40</v>
      </c>
      <c r="V21" s="88"/>
      <c r="W21" s="88"/>
      <c r="X21" s="88"/>
      <c r="Y21" s="88"/>
      <c r="AA21" s="6"/>
      <c r="AB21" s="6"/>
      <c r="AC21" s="6"/>
    </row>
    <row r="22" spans="1:29" ht="15.75" x14ac:dyDescent="0.25">
      <c r="A22" s="78" t="s">
        <v>76</v>
      </c>
      <c r="B22" s="78"/>
      <c r="C22" s="78"/>
      <c r="D22" s="78"/>
      <c r="E22" s="78"/>
      <c r="F22" s="78"/>
      <c r="G22" s="78"/>
      <c r="H22" s="78"/>
      <c r="I22" s="78"/>
      <c r="J22" s="78"/>
      <c r="K22" s="78"/>
      <c r="L22" s="79">
        <v>44683</v>
      </c>
      <c r="M22" s="79"/>
      <c r="N22" s="79"/>
      <c r="O22" s="79"/>
      <c r="P22" s="80" t="s">
        <v>66</v>
      </c>
      <c r="Q22" s="80"/>
      <c r="R22" s="80"/>
      <c r="S22" s="80"/>
      <c r="T22" s="80"/>
      <c r="U22" s="81"/>
      <c r="V22" s="81"/>
      <c r="W22" s="81"/>
      <c r="X22" s="81"/>
      <c r="Y22" s="81"/>
      <c r="AA22" s="6"/>
      <c r="AB22" s="6"/>
      <c r="AC22" s="6"/>
    </row>
    <row r="23" spans="1:29" ht="5.25" customHeight="1"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row>
    <row r="24" spans="1:29" ht="15.75" customHeight="1" x14ac:dyDescent="0.25">
      <c r="A24" s="82" t="s">
        <v>0</v>
      </c>
      <c r="B24" s="82"/>
      <c r="C24" s="82" t="s">
        <v>41</v>
      </c>
      <c r="D24" s="82"/>
      <c r="E24" s="82" t="s">
        <v>42</v>
      </c>
      <c r="F24" s="82"/>
      <c r="G24" s="82"/>
      <c r="H24" s="82"/>
      <c r="I24" s="82" t="s">
        <v>43</v>
      </c>
      <c r="J24" s="82"/>
      <c r="K24" s="82"/>
      <c r="L24" s="82"/>
      <c r="M24" s="82" t="s">
        <v>2</v>
      </c>
      <c r="N24" s="82"/>
      <c r="O24" s="82"/>
      <c r="P24" s="82"/>
      <c r="Q24" s="82"/>
      <c r="R24" s="82"/>
      <c r="S24" s="82"/>
      <c r="T24" s="82"/>
      <c r="U24" s="82" t="s">
        <v>3</v>
      </c>
      <c r="V24" s="82"/>
      <c r="W24" s="82" t="s">
        <v>44</v>
      </c>
      <c r="X24" s="82"/>
      <c r="Y24" s="82"/>
    </row>
    <row r="25" spans="1:29" ht="97.5" customHeight="1" x14ac:dyDescent="0.25">
      <c r="A25" s="69">
        <v>373</v>
      </c>
      <c r="B25" s="69"/>
      <c r="C25" s="70" t="s">
        <v>45</v>
      </c>
      <c r="D25" s="70"/>
      <c r="E25" s="71"/>
      <c r="F25" s="71"/>
      <c r="G25" s="71"/>
      <c r="H25" s="71"/>
      <c r="I25" s="72" t="s">
        <v>90</v>
      </c>
      <c r="J25" s="72"/>
      <c r="K25" s="72"/>
      <c r="L25" s="72"/>
      <c r="M25" s="74" t="s">
        <v>94</v>
      </c>
      <c r="N25" s="74"/>
      <c r="O25" s="74"/>
      <c r="P25" s="74"/>
      <c r="Q25" s="74"/>
      <c r="R25" s="74"/>
      <c r="S25" s="74"/>
      <c r="T25" s="74"/>
      <c r="U25" s="57">
        <v>650</v>
      </c>
      <c r="V25" s="57"/>
      <c r="W25" s="57">
        <f>U25*A25</f>
        <v>242450</v>
      </c>
      <c r="X25" s="57"/>
      <c r="Y25" s="57"/>
    </row>
    <row r="26" spans="1:29" ht="91.5" customHeight="1" x14ac:dyDescent="0.25">
      <c r="A26" s="69">
        <v>54</v>
      </c>
      <c r="B26" s="69"/>
      <c r="C26" s="70" t="s">
        <v>45</v>
      </c>
      <c r="D26" s="70"/>
      <c r="E26" s="71"/>
      <c r="F26" s="71"/>
      <c r="G26" s="71"/>
      <c r="H26" s="71"/>
      <c r="I26" s="72" t="s">
        <v>91</v>
      </c>
      <c r="J26" s="72"/>
      <c r="K26" s="72"/>
      <c r="L26" s="72"/>
      <c r="M26" s="75" t="s">
        <v>93</v>
      </c>
      <c r="N26" s="76"/>
      <c r="O26" s="76"/>
      <c r="P26" s="76"/>
      <c r="Q26" s="76"/>
      <c r="R26" s="76"/>
      <c r="S26" s="76"/>
      <c r="T26" s="77"/>
      <c r="U26" s="57">
        <v>680</v>
      </c>
      <c r="V26" s="57"/>
      <c r="W26" s="57">
        <f>U26*A26</f>
        <v>36720</v>
      </c>
      <c r="X26" s="57"/>
      <c r="Y26" s="57"/>
    </row>
    <row r="27" spans="1:29" ht="93.75" customHeight="1" x14ac:dyDescent="0.25">
      <c r="A27" s="69">
        <v>40</v>
      </c>
      <c r="B27" s="69"/>
      <c r="C27" s="70" t="s">
        <v>45</v>
      </c>
      <c r="D27" s="70"/>
      <c r="E27" s="71"/>
      <c r="F27" s="71"/>
      <c r="G27" s="71"/>
      <c r="H27" s="71"/>
      <c r="I27" s="72" t="s">
        <v>91</v>
      </c>
      <c r="J27" s="72"/>
      <c r="K27" s="72"/>
      <c r="L27" s="72"/>
      <c r="M27" s="73" t="s">
        <v>92</v>
      </c>
      <c r="N27" s="73"/>
      <c r="O27" s="73"/>
      <c r="P27" s="73"/>
      <c r="Q27" s="73"/>
      <c r="R27" s="73"/>
      <c r="S27" s="73"/>
      <c r="T27" s="73"/>
      <c r="U27" s="57">
        <v>960</v>
      </c>
      <c r="V27" s="57"/>
      <c r="W27" s="57">
        <f t="shared" ref="W27:W30" si="0">U27*A27</f>
        <v>38400</v>
      </c>
      <c r="X27" s="57"/>
      <c r="Y27" s="57"/>
    </row>
    <row r="28" spans="1:29" ht="93.75" customHeight="1" x14ac:dyDescent="0.25">
      <c r="A28" s="69">
        <v>29</v>
      </c>
      <c r="B28" s="69"/>
      <c r="C28" s="70" t="s">
        <v>45</v>
      </c>
      <c r="D28" s="70"/>
      <c r="E28" s="71"/>
      <c r="F28" s="71"/>
      <c r="G28" s="71"/>
      <c r="H28" s="71"/>
      <c r="I28" s="72" t="s">
        <v>95</v>
      </c>
      <c r="J28" s="72"/>
      <c r="K28" s="72"/>
      <c r="L28" s="72"/>
      <c r="M28" s="73" t="s">
        <v>96</v>
      </c>
      <c r="N28" s="73"/>
      <c r="O28" s="73"/>
      <c r="P28" s="73"/>
      <c r="Q28" s="73"/>
      <c r="R28" s="73"/>
      <c r="S28" s="73"/>
      <c r="T28" s="73"/>
      <c r="U28" s="57">
        <v>1350</v>
      </c>
      <c r="V28" s="57"/>
      <c r="W28" s="57">
        <f t="shared" si="0"/>
        <v>39150</v>
      </c>
      <c r="X28" s="57"/>
      <c r="Y28" s="57"/>
    </row>
    <row r="29" spans="1:29" ht="93.75" customHeight="1" x14ac:dyDescent="0.25">
      <c r="A29" s="69">
        <v>29</v>
      </c>
      <c r="B29" s="69"/>
      <c r="C29" s="70" t="s">
        <v>45</v>
      </c>
      <c r="D29" s="70"/>
      <c r="E29" s="71"/>
      <c r="F29" s="71"/>
      <c r="G29" s="71"/>
      <c r="H29" s="71"/>
      <c r="I29" s="72" t="s">
        <v>98</v>
      </c>
      <c r="J29" s="72"/>
      <c r="K29" s="72"/>
      <c r="L29" s="72"/>
      <c r="M29" s="73" t="s">
        <v>97</v>
      </c>
      <c r="N29" s="73"/>
      <c r="O29" s="73"/>
      <c r="P29" s="73"/>
      <c r="Q29" s="73"/>
      <c r="R29" s="73"/>
      <c r="S29" s="73"/>
      <c r="T29" s="73"/>
      <c r="U29" s="57">
        <v>1700</v>
      </c>
      <c r="V29" s="57"/>
      <c r="W29" s="57">
        <f t="shared" si="0"/>
        <v>49300</v>
      </c>
      <c r="X29" s="57"/>
      <c r="Y29" s="57"/>
    </row>
    <row r="30" spans="1:29" ht="93.75" customHeight="1" x14ac:dyDescent="0.25">
      <c r="A30" s="69">
        <v>82</v>
      </c>
      <c r="B30" s="69"/>
      <c r="C30" s="70" t="s">
        <v>45</v>
      </c>
      <c r="D30" s="70"/>
      <c r="E30" s="71"/>
      <c r="F30" s="71"/>
      <c r="G30" s="71"/>
      <c r="H30" s="71"/>
      <c r="I30" s="72" t="s">
        <v>99</v>
      </c>
      <c r="J30" s="72"/>
      <c r="K30" s="72"/>
      <c r="L30" s="72"/>
      <c r="M30" s="73" t="s">
        <v>100</v>
      </c>
      <c r="N30" s="73"/>
      <c r="O30" s="73"/>
      <c r="P30" s="73"/>
      <c r="Q30" s="73"/>
      <c r="R30" s="73"/>
      <c r="S30" s="73"/>
      <c r="T30" s="73"/>
      <c r="U30" s="57">
        <v>490</v>
      </c>
      <c r="V30" s="57"/>
      <c r="W30" s="57">
        <f t="shared" si="0"/>
        <v>40180</v>
      </c>
      <c r="X30" s="57"/>
      <c r="Y30" s="57"/>
    </row>
    <row r="31" spans="1:29" ht="9.9499999999999993" customHeight="1" x14ac:dyDescent="0.25">
      <c r="A31" s="69"/>
      <c r="B31" s="69"/>
      <c r="C31" s="70"/>
      <c r="D31" s="70"/>
      <c r="E31" s="71"/>
      <c r="F31" s="71"/>
      <c r="G31" s="71"/>
      <c r="H31" s="71"/>
      <c r="I31" s="72"/>
      <c r="J31" s="72"/>
      <c r="K31" s="72"/>
      <c r="L31" s="72"/>
      <c r="M31" s="73"/>
      <c r="N31" s="73"/>
      <c r="O31" s="73"/>
      <c r="P31" s="73"/>
      <c r="Q31" s="73"/>
      <c r="R31" s="73"/>
      <c r="S31" s="73"/>
      <c r="T31" s="73"/>
      <c r="U31" s="57"/>
      <c r="V31" s="57"/>
      <c r="W31" s="57"/>
      <c r="X31" s="57"/>
      <c r="Y31" s="57"/>
    </row>
    <row r="32" spans="1:29" ht="30" customHeight="1" x14ac:dyDescent="0.25">
      <c r="A32" s="66" t="s">
        <v>46</v>
      </c>
      <c r="B32" s="66"/>
      <c r="C32" s="66"/>
      <c r="D32" s="66"/>
      <c r="E32" s="66"/>
      <c r="F32" s="67" t="s">
        <v>77</v>
      </c>
      <c r="G32" s="67"/>
      <c r="H32" s="67"/>
      <c r="I32" s="67"/>
      <c r="J32" s="67"/>
      <c r="K32" s="67"/>
      <c r="L32" s="67"/>
      <c r="M32" s="67"/>
      <c r="N32" s="67"/>
      <c r="O32" s="67"/>
      <c r="P32" s="67"/>
      <c r="Q32" s="67"/>
      <c r="R32" s="67"/>
      <c r="S32" s="67"/>
      <c r="T32" s="56" t="s">
        <v>1</v>
      </c>
      <c r="U32" s="56"/>
      <c r="V32" s="56"/>
      <c r="W32" s="57">
        <f>SUM(W25:Y31)</f>
        <v>446200</v>
      </c>
      <c r="X32" s="57"/>
      <c r="Y32" s="57"/>
    </row>
    <row r="33" spans="1:25" ht="18" customHeight="1" x14ac:dyDescent="0.25">
      <c r="A33" s="56" t="s">
        <v>47</v>
      </c>
      <c r="B33" s="68"/>
      <c r="C33" s="68"/>
      <c r="D33" s="68"/>
      <c r="E33" s="68"/>
      <c r="F33" s="68"/>
      <c r="G33" s="68"/>
      <c r="H33" s="68"/>
      <c r="I33" s="68"/>
      <c r="J33" s="68"/>
      <c r="K33" s="68"/>
      <c r="L33" s="68"/>
      <c r="M33" s="68"/>
      <c r="N33" s="68"/>
      <c r="O33" s="68"/>
      <c r="P33" s="68"/>
      <c r="Q33" s="68"/>
      <c r="R33" s="68"/>
      <c r="S33" s="68"/>
      <c r="T33" s="56" t="s">
        <v>48</v>
      </c>
      <c r="U33" s="56"/>
      <c r="V33" s="56"/>
      <c r="W33" s="57">
        <f>W32*0.16</f>
        <v>71392</v>
      </c>
      <c r="X33" s="57"/>
      <c r="Y33" s="57"/>
    </row>
    <row r="34" spans="1:25" ht="18" customHeight="1" x14ac:dyDescent="0.25">
      <c r="A34" s="55" t="s">
        <v>106</v>
      </c>
      <c r="B34" s="55"/>
      <c r="C34" s="55"/>
      <c r="D34" s="55"/>
      <c r="E34" s="55"/>
      <c r="F34" s="55"/>
      <c r="G34" s="55"/>
      <c r="H34" s="55"/>
      <c r="I34" s="55"/>
      <c r="J34" s="55"/>
      <c r="K34" s="55"/>
      <c r="L34" s="55"/>
      <c r="M34" s="55"/>
      <c r="N34" s="55"/>
      <c r="O34" s="55"/>
      <c r="P34" s="55"/>
      <c r="Q34" s="55"/>
      <c r="R34" s="55"/>
      <c r="S34" s="55"/>
      <c r="T34" s="56" t="s">
        <v>49</v>
      </c>
      <c r="U34" s="56"/>
      <c r="V34" s="56"/>
      <c r="W34" s="57">
        <f>W33+W32</f>
        <v>517592</v>
      </c>
      <c r="X34" s="57"/>
      <c r="Y34" s="57"/>
    </row>
    <row r="35" spans="1:25" ht="15" customHeight="1" x14ac:dyDescent="0.25">
      <c r="A35" s="55"/>
      <c r="B35" s="55"/>
      <c r="C35" s="55"/>
      <c r="D35" s="55"/>
      <c r="E35" s="55"/>
      <c r="F35" s="55"/>
      <c r="G35" s="55"/>
      <c r="H35" s="55"/>
      <c r="I35" s="55"/>
      <c r="J35" s="55"/>
      <c r="K35" s="55"/>
      <c r="L35" s="55"/>
      <c r="M35" s="55"/>
      <c r="N35" s="55"/>
      <c r="O35" s="55"/>
      <c r="P35" s="55"/>
      <c r="Q35" s="55"/>
      <c r="R35" s="55"/>
      <c r="S35" s="55"/>
      <c r="T35" s="32" t="s">
        <v>50</v>
      </c>
      <c r="U35" s="32"/>
      <c r="V35" s="32"/>
      <c r="W35" s="32"/>
      <c r="X35" s="32"/>
      <c r="Y35" s="32"/>
    </row>
    <row r="36" spans="1:25" ht="9.75" customHeight="1" x14ac:dyDescent="0.25">
      <c r="A36" s="55"/>
      <c r="B36" s="55"/>
      <c r="C36" s="55"/>
      <c r="D36" s="55"/>
      <c r="E36" s="55"/>
      <c r="F36" s="55"/>
      <c r="G36" s="55"/>
      <c r="H36" s="55"/>
      <c r="I36" s="55"/>
      <c r="J36" s="55"/>
      <c r="K36" s="55"/>
      <c r="L36" s="55"/>
      <c r="M36" s="55"/>
      <c r="N36" s="55"/>
      <c r="O36" s="55"/>
      <c r="P36" s="55"/>
      <c r="Q36" s="55"/>
      <c r="R36" s="55"/>
      <c r="S36" s="55"/>
      <c r="T36" s="58"/>
      <c r="U36" s="44"/>
      <c r="V36" s="44"/>
      <c r="W36" s="44"/>
      <c r="X36" s="44"/>
      <c r="Y36" s="45"/>
    </row>
    <row r="37" spans="1:25" ht="6" customHeight="1" x14ac:dyDescent="0.25">
      <c r="A37" s="55"/>
      <c r="B37" s="55"/>
      <c r="C37" s="55"/>
      <c r="D37" s="55"/>
      <c r="E37" s="55"/>
      <c r="F37" s="55"/>
      <c r="G37" s="55"/>
      <c r="H37" s="55"/>
      <c r="I37" s="55"/>
      <c r="J37" s="55"/>
      <c r="K37" s="55"/>
      <c r="L37" s="55"/>
      <c r="M37" s="55"/>
      <c r="N37" s="55"/>
      <c r="O37" s="55"/>
      <c r="P37" s="55"/>
      <c r="Q37" s="55"/>
      <c r="R37" s="55"/>
      <c r="S37" s="55"/>
      <c r="T37" s="59"/>
      <c r="U37" s="60"/>
      <c r="V37" s="60"/>
      <c r="W37" s="60"/>
      <c r="X37" s="60"/>
      <c r="Y37" s="61"/>
    </row>
    <row r="38" spans="1:25" ht="14.25" customHeight="1" x14ac:dyDescent="0.25">
      <c r="A38" s="55"/>
      <c r="B38" s="55"/>
      <c r="C38" s="55"/>
      <c r="D38" s="55"/>
      <c r="E38" s="55"/>
      <c r="F38" s="55"/>
      <c r="G38" s="55"/>
      <c r="H38" s="55"/>
      <c r="I38" s="55"/>
      <c r="J38" s="55"/>
      <c r="K38" s="55"/>
      <c r="L38" s="55"/>
      <c r="M38" s="55"/>
      <c r="N38" s="55"/>
      <c r="O38" s="55"/>
      <c r="P38" s="55"/>
      <c r="Q38" s="55"/>
      <c r="R38" s="55"/>
      <c r="S38" s="55"/>
      <c r="T38" s="59"/>
      <c r="U38" s="60"/>
      <c r="V38" s="60"/>
      <c r="W38" s="60"/>
      <c r="X38" s="60"/>
      <c r="Y38" s="61"/>
    </row>
    <row r="39" spans="1:25" ht="15" hidden="1" customHeight="1" x14ac:dyDescent="0.25">
      <c r="A39" s="55"/>
      <c r="B39" s="55"/>
      <c r="C39" s="55"/>
      <c r="D39" s="55"/>
      <c r="E39" s="55"/>
      <c r="F39" s="55"/>
      <c r="G39" s="55"/>
      <c r="H39" s="55"/>
      <c r="I39" s="55"/>
      <c r="J39" s="55"/>
      <c r="K39" s="55"/>
      <c r="L39" s="55"/>
      <c r="M39" s="55"/>
      <c r="N39" s="55"/>
      <c r="O39" s="55"/>
      <c r="P39" s="55"/>
      <c r="Q39" s="55"/>
      <c r="R39" s="55"/>
      <c r="S39" s="55"/>
      <c r="T39" s="59"/>
      <c r="U39" s="60"/>
      <c r="V39" s="60"/>
      <c r="W39" s="60"/>
      <c r="X39" s="60"/>
      <c r="Y39" s="61"/>
    </row>
    <row r="40" spans="1:25" ht="6.75" customHeight="1" x14ac:dyDescent="0.25">
      <c r="A40" s="55"/>
      <c r="B40" s="55"/>
      <c r="C40" s="55"/>
      <c r="D40" s="55"/>
      <c r="E40" s="55"/>
      <c r="F40" s="55"/>
      <c r="G40" s="55"/>
      <c r="H40" s="55"/>
      <c r="I40" s="55"/>
      <c r="J40" s="55"/>
      <c r="K40" s="55"/>
      <c r="L40" s="55"/>
      <c r="M40" s="55"/>
      <c r="N40" s="55"/>
      <c r="O40" s="55"/>
      <c r="P40" s="55"/>
      <c r="Q40" s="55"/>
      <c r="R40" s="55"/>
      <c r="S40" s="55"/>
      <c r="T40" s="62"/>
      <c r="U40" s="46"/>
      <c r="V40" s="46"/>
      <c r="W40" s="46"/>
      <c r="X40" s="46"/>
      <c r="Y40" s="47"/>
    </row>
    <row r="41" spans="1:25" ht="15" hidden="1" customHeight="1" x14ac:dyDescent="0.25">
      <c r="A41" s="55"/>
      <c r="B41" s="55"/>
      <c r="C41" s="55"/>
      <c r="D41" s="55"/>
      <c r="E41" s="55"/>
      <c r="F41" s="55"/>
      <c r="G41" s="55"/>
      <c r="H41" s="55"/>
      <c r="I41" s="55"/>
      <c r="J41" s="55"/>
      <c r="K41" s="55"/>
      <c r="L41" s="55"/>
      <c r="M41" s="55"/>
      <c r="N41" s="55"/>
      <c r="O41" s="55"/>
      <c r="P41" s="55"/>
      <c r="Q41" s="55"/>
      <c r="R41" s="55"/>
      <c r="S41" s="55"/>
      <c r="T41" s="63" t="s">
        <v>51</v>
      </c>
      <c r="U41" s="64"/>
      <c r="V41" s="64"/>
      <c r="W41" s="64"/>
      <c r="X41" s="64"/>
      <c r="Y41" s="65"/>
    </row>
    <row r="42" spans="1:25" ht="15" customHeight="1" x14ac:dyDescent="0.25">
      <c r="A42" s="38" t="s">
        <v>52</v>
      </c>
      <c r="B42" s="39"/>
      <c r="C42" s="39"/>
      <c r="D42" s="50" t="s">
        <v>53</v>
      </c>
      <c r="E42" s="50"/>
      <c r="F42" s="51"/>
      <c r="G42" s="35"/>
      <c r="H42" s="36"/>
      <c r="I42" s="52" t="s">
        <v>54</v>
      </c>
      <c r="J42" s="50"/>
      <c r="K42" s="50"/>
      <c r="L42" s="51"/>
      <c r="M42" s="53"/>
      <c r="N42" s="54"/>
      <c r="O42" s="52" t="s">
        <v>55</v>
      </c>
      <c r="P42" s="50"/>
      <c r="Q42" s="51"/>
      <c r="R42" s="35" t="s">
        <v>36</v>
      </c>
      <c r="S42" s="36"/>
      <c r="T42" s="37" t="s">
        <v>56</v>
      </c>
      <c r="U42" s="32"/>
      <c r="V42" s="32"/>
      <c r="W42" s="32"/>
      <c r="X42" s="32"/>
      <c r="Y42" s="32"/>
    </row>
    <row r="43" spans="1:25" ht="15" customHeight="1" x14ac:dyDescent="0.25">
      <c r="A43" s="38" t="s">
        <v>57</v>
      </c>
      <c r="B43" s="39"/>
      <c r="C43" s="39"/>
      <c r="D43" s="39"/>
      <c r="E43" s="39"/>
      <c r="F43" s="39"/>
      <c r="G43" s="39"/>
      <c r="H43" s="40" t="s">
        <v>58</v>
      </c>
      <c r="I43" s="41"/>
      <c r="J43" s="7"/>
      <c r="K43" s="42"/>
      <c r="L43" s="43"/>
      <c r="M43" s="43"/>
      <c r="N43" s="43"/>
      <c r="O43" s="43"/>
      <c r="P43" s="43"/>
      <c r="Q43" s="39" t="s">
        <v>59</v>
      </c>
      <c r="R43" s="39"/>
      <c r="S43" s="7"/>
      <c r="T43" s="44"/>
      <c r="U43" s="44"/>
      <c r="V43" s="44"/>
      <c r="W43" s="44"/>
      <c r="X43" s="44"/>
      <c r="Y43" s="45"/>
    </row>
    <row r="44" spans="1:25" ht="15" customHeight="1" x14ac:dyDescent="0.25">
      <c r="A44" s="8" t="s">
        <v>60</v>
      </c>
      <c r="B44" s="9"/>
      <c r="D44" s="48" t="s">
        <v>61</v>
      </c>
      <c r="E44" s="48"/>
      <c r="F44" s="48"/>
      <c r="G44" s="48"/>
      <c r="H44" s="48"/>
      <c r="I44" s="48"/>
      <c r="J44" s="48"/>
      <c r="K44" s="48"/>
      <c r="L44" s="48"/>
      <c r="M44" s="48"/>
      <c r="N44" s="48"/>
      <c r="O44" s="48"/>
      <c r="P44" s="48"/>
      <c r="Q44" s="48"/>
      <c r="R44" s="48"/>
      <c r="S44" s="49"/>
      <c r="T44" s="46"/>
      <c r="U44" s="46"/>
      <c r="V44" s="46"/>
      <c r="W44" s="46"/>
      <c r="X44" s="46"/>
      <c r="Y44" s="47"/>
    </row>
    <row r="45" spans="1:25" ht="15" customHeight="1" x14ac:dyDescent="0.25">
      <c r="A45" s="31" t="s">
        <v>62</v>
      </c>
      <c r="B45" s="31"/>
      <c r="C45" s="31"/>
      <c r="D45" s="31"/>
      <c r="E45" s="31"/>
      <c r="F45" s="31"/>
      <c r="G45" s="31"/>
      <c r="H45" s="31" t="s">
        <v>63</v>
      </c>
      <c r="I45" s="31"/>
      <c r="J45" s="31"/>
      <c r="K45" s="31"/>
      <c r="L45" s="31"/>
      <c r="M45" s="31" t="s">
        <v>64</v>
      </c>
      <c r="N45" s="31"/>
      <c r="O45" s="31"/>
      <c r="P45" s="31"/>
      <c r="Q45" s="31"/>
      <c r="R45" s="31"/>
      <c r="S45" s="31" t="s">
        <v>65</v>
      </c>
      <c r="T45" s="32"/>
      <c r="U45" s="32"/>
      <c r="V45" s="32"/>
      <c r="W45" s="32"/>
      <c r="X45" s="32"/>
      <c r="Y45" s="32"/>
    </row>
    <row r="46" spans="1:25" ht="21" customHeight="1" x14ac:dyDescent="0.25">
      <c r="A46" s="33"/>
      <c r="B46" s="33"/>
      <c r="C46" s="33"/>
      <c r="D46" s="33"/>
      <c r="E46" s="33"/>
      <c r="F46" s="33"/>
      <c r="G46" s="33"/>
      <c r="H46" s="34"/>
      <c r="I46" s="34"/>
      <c r="J46" s="34"/>
      <c r="K46" s="34"/>
      <c r="L46" s="34"/>
      <c r="M46" s="34"/>
      <c r="N46" s="34"/>
      <c r="O46" s="34"/>
      <c r="P46" s="34"/>
      <c r="Q46" s="34"/>
      <c r="R46" s="34"/>
      <c r="S46" s="34"/>
      <c r="T46" s="34"/>
      <c r="U46" s="34"/>
      <c r="V46" s="34"/>
      <c r="W46" s="34"/>
      <c r="X46" s="34"/>
      <c r="Y46" s="34"/>
    </row>
    <row r="47" spans="1:25" ht="15" customHeight="1" x14ac:dyDescent="0.25">
      <c r="A47" s="10"/>
      <c r="B47" s="10"/>
      <c r="C47" s="10"/>
      <c r="D47" s="10"/>
      <c r="E47" s="10"/>
      <c r="F47" s="10"/>
      <c r="G47" s="10"/>
      <c r="H47" s="11"/>
      <c r="I47" s="11"/>
      <c r="J47" s="11"/>
      <c r="K47" s="11"/>
      <c r="L47" s="11"/>
      <c r="M47" s="11"/>
      <c r="N47" s="11"/>
      <c r="O47" s="11"/>
      <c r="P47" s="11"/>
      <c r="Q47" s="11"/>
      <c r="R47" s="11"/>
      <c r="S47" s="11"/>
      <c r="T47" s="11"/>
      <c r="U47" s="11"/>
      <c r="V47" s="11"/>
      <c r="W47" s="11"/>
      <c r="X47" s="11"/>
      <c r="Y47" s="11"/>
    </row>
  </sheetData>
  <mergeCells count="156">
    <mergeCell ref="A30:B30"/>
    <mergeCell ref="C30:D30"/>
    <mergeCell ref="E30:H30"/>
    <mergeCell ref="I30:L30"/>
    <mergeCell ref="M30:T30"/>
    <mergeCell ref="U30:V30"/>
    <mergeCell ref="W30:Y30"/>
    <mergeCell ref="A28:B28"/>
    <mergeCell ref="C28:D28"/>
    <mergeCell ref="E28:H28"/>
    <mergeCell ref="I28:L28"/>
    <mergeCell ref="M28:T28"/>
    <mergeCell ref="U28:V28"/>
    <mergeCell ref="W28:Y28"/>
    <mergeCell ref="A29:B29"/>
    <mergeCell ref="C29:D29"/>
    <mergeCell ref="E29:H29"/>
    <mergeCell ref="I29:L29"/>
    <mergeCell ref="M29:T29"/>
    <mergeCell ref="U29:V29"/>
    <mergeCell ref="W29:Y29"/>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A34:S41"/>
    <mergeCell ref="T34:V34"/>
    <mergeCell ref="W34:Y34"/>
    <mergeCell ref="T35:Y35"/>
    <mergeCell ref="T36:Y40"/>
    <mergeCell ref="T41:Y41"/>
    <mergeCell ref="W31:Y31"/>
    <mergeCell ref="A32:E32"/>
    <mergeCell ref="F32:S32"/>
    <mergeCell ref="T32:V32"/>
    <mergeCell ref="W32:Y32"/>
    <mergeCell ref="A33:S33"/>
    <mergeCell ref="T33:V33"/>
    <mergeCell ref="W33:Y33"/>
    <mergeCell ref="A31:B31"/>
    <mergeCell ref="C31:D31"/>
    <mergeCell ref="E31:H31"/>
    <mergeCell ref="I31:L31"/>
    <mergeCell ref="M31:T31"/>
    <mergeCell ref="U31:V31"/>
    <mergeCell ref="A45:G45"/>
    <mergeCell ref="H45:L45"/>
    <mergeCell ref="M45:R45"/>
    <mergeCell ref="S45:Y45"/>
    <mergeCell ref="A46:G46"/>
    <mergeCell ref="H46:L46"/>
    <mergeCell ref="M46:R46"/>
    <mergeCell ref="S46:Y46"/>
    <mergeCell ref="R42:S42"/>
    <mergeCell ref="T42:Y42"/>
    <mergeCell ref="A43:G43"/>
    <mergeCell ref="H43:I43"/>
    <mergeCell ref="K43:P43"/>
    <mergeCell ref="Q43:R43"/>
    <mergeCell ref="T43:Y44"/>
    <mergeCell ref="D44:S44"/>
    <mergeCell ref="A42:C42"/>
    <mergeCell ref="D42:F42"/>
    <mergeCell ref="G42:H42"/>
    <mergeCell ref="I42:L42"/>
    <mergeCell ref="M42:N42"/>
    <mergeCell ref="O42:Q42"/>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opLeftCell="A4" zoomScale="90" zoomScaleNormal="90" workbookViewId="0">
      <selection activeCell="D10" sqref="D10"/>
    </sheetView>
  </sheetViews>
  <sheetFormatPr baseColWidth="10" defaultRowHeight="12" x14ac:dyDescent="0.2"/>
  <cols>
    <col min="1" max="1" width="4.42578125" style="12" bestFit="1" customWidth="1"/>
    <col min="2" max="2" width="9.28515625" style="12" bestFit="1" customWidth="1"/>
    <col min="3" max="3" width="17" style="19" bestFit="1" customWidth="1"/>
    <col min="4" max="4" width="120.85546875" style="27" customWidth="1"/>
    <col min="5" max="5" width="33.28515625" style="13" customWidth="1"/>
    <col min="6" max="16384" width="11.42578125" style="13"/>
  </cols>
  <sheetData>
    <row r="1" spans="1:5" ht="30.75" customHeight="1" thickBot="1" x14ac:dyDescent="0.25">
      <c r="A1" s="14" t="s">
        <v>78</v>
      </c>
      <c r="B1" s="15" t="s">
        <v>0</v>
      </c>
      <c r="C1" s="15" t="s">
        <v>79</v>
      </c>
      <c r="D1" s="28" t="s">
        <v>80</v>
      </c>
      <c r="E1" s="14" t="s">
        <v>88</v>
      </c>
    </row>
    <row r="2" spans="1:5" ht="105.75" customHeight="1" thickBot="1" x14ac:dyDescent="0.25">
      <c r="A2" s="16">
        <v>32</v>
      </c>
      <c r="B2" s="17">
        <v>373</v>
      </c>
      <c r="C2" s="18" t="s">
        <v>81</v>
      </c>
      <c r="D2" s="20" t="s">
        <v>82</v>
      </c>
      <c r="E2" s="29"/>
    </row>
    <row r="3" spans="1:5" ht="132.75" thickBot="1" x14ac:dyDescent="0.3">
      <c r="A3" s="16">
        <v>44</v>
      </c>
      <c r="B3" s="17">
        <v>54</v>
      </c>
      <c r="C3" s="18" t="s">
        <v>83</v>
      </c>
      <c r="D3" s="20" t="s">
        <v>105</v>
      </c>
      <c r="E3" s="30"/>
    </row>
    <row r="4" spans="1:5" ht="181.5" customHeight="1" thickBot="1" x14ac:dyDescent="0.3">
      <c r="A4" s="16">
        <v>5</v>
      </c>
      <c r="B4" s="17">
        <v>40</v>
      </c>
      <c r="C4" s="18" t="s">
        <v>84</v>
      </c>
      <c r="D4" s="20" t="s">
        <v>104</v>
      </c>
      <c r="E4" s="30"/>
    </row>
    <row r="5" spans="1:5" ht="78.75" customHeight="1" thickBot="1" x14ac:dyDescent="0.25">
      <c r="A5" s="16">
        <v>6</v>
      </c>
      <c r="B5" s="17">
        <v>29</v>
      </c>
      <c r="C5" s="18" t="s">
        <v>85</v>
      </c>
      <c r="D5" s="20" t="s">
        <v>103</v>
      </c>
      <c r="E5" s="29"/>
    </row>
    <row r="6" spans="1:5" ht="108.75" thickBot="1" x14ac:dyDescent="0.25">
      <c r="A6" s="16">
        <v>12</v>
      </c>
      <c r="B6" s="17">
        <v>29</v>
      </c>
      <c r="C6" s="18" t="s">
        <v>86</v>
      </c>
      <c r="D6" s="20" t="s">
        <v>102</v>
      </c>
      <c r="E6" s="29"/>
    </row>
    <row r="7" spans="1:5" ht="65.25" customHeight="1" thickBot="1" x14ac:dyDescent="0.25">
      <c r="A7" s="16">
        <v>19</v>
      </c>
      <c r="B7" s="17">
        <v>82</v>
      </c>
      <c r="C7" s="18" t="s">
        <v>87</v>
      </c>
      <c r="D7" s="20" t="s">
        <v>101</v>
      </c>
      <c r="E7" s="29"/>
    </row>
    <row r="8" spans="1:5" x14ac:dyDescent="0.2">
      <c r="A8" s="21"/>
      <c r="B8" s="22"/>
      <c r="C8" s="23"/>
      <c r="D8" s="24"/>
    </row>
    <row r="9" spans="1:5" x14ac:dyDescent="0.2">
      <c r="D9" s="25"/>
    </row>
    <row r="10" spans="1:5" x14ac:dyDescent="0.2">
      <c r="D10" s="26"/>
    </row>
    <row r="12" spans="1:5" x14ac:dyDescent="0.2">
      <c r="D12" s="26"/>
    </row>
  </sheetData>
  <pageMargins left="0.39370078740157483" right="0.39370078740157483" top="0.39370078740157483" bottom="0.39370078740157483" header="0.31496062992125984" footer="0.31496062992125984"/>
  <pageSetup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Cat Ganada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2022-01-12T17:07:46Z</cp:lastPrinted>
  <dcterms:created xsi:type="dcterms:W3CDTF">2019-11-09T02:47:23Z</dcterms:created>
  <dcterms:modified xsi:type="dcterms:W3CDTF">2022-04-14T16:35:42Z</dcterms:modified>
</cp:coreProperties>
</file>