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"/>
    </mc:Choice>
  </mc:AlternateContent>
  <bookViews>
    <workbookView xWindow="7275" yWindow="-180" windowWidth="9495" windowHeight="8085"/>
  </bookViews>
  <sheets>
    <sheet name="No. 123" sheetId="1281" r:id="rId1"/>
    <sheet name="Hoja2" sheetId="1195" r:id="rId2"/>
  </sheets>
  <calcPr calcId="152511"/>
</workbook>
</file>

<file path=xl/calcChain.xml><?xml version="1.0" encoding="utf-8"?>
<calcChain xmlns="http://schemas.openxmlformats.org/spreadsheetml/2006/main">
  <c r="I48" i="1281" l="1"/>
  <c r="I44" i="1281"/>
  <c r="I42" i="1281"/>
  <c r="I18" i="1281"/>
  <c r="I16" i="1281"/>
  <c r="I22" i="1281" s="1"/>
</calcChain>
</file>

<file path=xl/sharedStrings.xml><?xml version="1.0" encoding="utf-8"?>
<sst xmlns="http://schemas.openxmlformats.org/spreadsheetml/2006/main" count="66" uniqueCount="32">
  <si>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</si>
  <si>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</si>
  <si>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</si>
  <si>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</si>
  <si>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</si>
  <si>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</si>
  <si>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</si>
  <si>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</si>
  <si>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</si>
  <si>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URIEL DAVID ANICA LARA</t>
  </si>
  <si>
    <t>Constitución No. 85</t>
  </si>
  <si>
    <t xml:space="preserve">Centro  </t>
  </si>
  <si>
    <t>Tlaquepaque, Jal.</t>
  </si>
  <si>
    <t>CANTIDAD</t>
  </si>
  <si>
    <t>CLAVE</t>
  </si>
  <si>
    <t>MEDIDA</t>
  </si>
  <si>
    <t>ARTICULO</t>
  </si>
  <si>
    <t>PRECIO</t>
  </si>
  <si>
    <t>IMPORTE</t>
  </si>
  <si>
    <t>SPERP3</t>
  </si>
  <si>
    <t>secundaria</t>
  </si>
  <si>
    <t>Silla de paleta modelo Ergo color azul</t>
  </si>
  <si>
    <t>paleta raqueta.</t>
  </si>
  <si>
    <t>-</t>
  </si>
  <si>
    <t>MMPP</t>
  </si>
  <si>
    <t>Maestro</t>
  </si>
  <si>
    <t>Mesa de maestro pp gris</t>
  </si>
  <si>
    <t>( Cinco mil setenta pesos 00/100 M.N.)</t>
  </si>
  <si>
    <t>TOTAL</t>
  </si>
  <si>
    <t>paga al recibir el pedido</t>
  </si>
  <si>
    <t>horario 9:00 am a 4:30 pm</t>
  </si>
  <si>
    <t>entre Alvaro Obregón y Fco I Madero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</si>
</sst>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0;[Red]0"/>
    <numFmt numFmtId="168" formatCode="#,##0.00;[Red]#,##0.00"/>
  </numFmts>
  <fonts count="5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rgb="FF000000"/>
      <name val="Calibri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" fontId="33" fillId="0" borderId="0">
      <alignment vertical="center"/>
    </xf>
    <xf numFmtId="0" fontId="3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" fillId="0" borderId="0"/>
    <xf numFmtId="0" fontId="1" fillId="0" borderId="0"/>
  </cellStyleXfs>
  <cellXfs count="105">
    <xf numFmtId="0" fontId="0" fillId="0" borderId="0" xfId="0"/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1" fillId="0" borderId="0" xfId="60"/>
    <xf numFmtId="0" fontId="1" fillId="0" borderId="18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5" fillId="0" borderId="0" xfId="60" applyFont="1" applyBorder="1" applyAlignment="1">
      <alignment horizontal="center"/>
    </xf>
    <xf numFmtId="0" fontId="1" fillId="0" borderId="19" xfId="60" applyFont="1" applyBorder="1"/>
    <xf numFmtId="0" fontId="36" fillId="0" borderId="0" xfId="60" applyFont="1" applyBorder="1" applyAlignment="1">
      <alignment horizontal="center"/>
    </xf>
    <xf numFmtId="0" fontId="36" fillId="0" borderId="0" xfId="60" applyFont="1" applyFill="1" applyBorder="1" applyAlignment="1">
      <alignment horizontal="center"/>
    </xf>
    <xf numFmtId="0" fontId="37" fillId="0" borderId="10" xfId="60" applyFont="1" applyFill="1" applyBorder="1" applyAlignment="1">
      <alignment horizontal="center"/>
    </xf>
    <xf numFmtId="0" fontId="38" fillId="0" borderId="12" xfId="60" applyFont="1" applyFill="1" applyBorder="1" applyAlignment="1">
      <alignment horizontal="center" vertical="center"/>
    </xf>
    <xf numFmtId="0" fontId="38" fillId="0" borderId="13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/>
    </xf>
    <xf numFmtId="166" fontId="40" fillId="0" borderId="11" xfId="60" applyNumberFormat="1" applyFont="1" applyFill="1" applyBorder="1" applyAlignment="1">
      <alignment horizontal="center" vertical="center"/>
    </xf>
    <xf numFmtId="166" fontId="40" fillId="0" borderId="12" xfId="60" applyNumberFormat="1" applyFont="1" applyFill="1" applyBorder="1" applyAlignment="1">
      <alignment horizontal="center" vertical="center"/>
    </xf>
    <xf numFmtId="166" fontId="40" fillId="0" borderId="13" xfId="60" applyNumberFormat="1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0" fontId="41" fillId="0" borderId="10" xfId="60" applyFont="1" applyFill="1" applyBorder="1" applyAlignment="1">
      <alignment horizontal="center" vertical="center"/>
    </xf>
    <xf numFmtId="166" fontId="40" fillId="0" borderId="20" xfId="60" applyNumberFormat="1" applyFont="1" applyFill="1" applyBorder="1" applyAlignment="1">
      <alignment horizontal="center" vertical="center"/>
    </xf>
    <xf numFmtId="166" fontId="40" fillId="0" borderId="21" xfId="60" applyNumberFormat="1" applyFont="1" applyFill="1" applyBorder="1" applyAlignment="1">
      <alignment horizontal="center" vertical="center"/>
    </xf>
    <xf numFmtId="166" fontId="40" fillId="0" borderId="22" xfId="60" applyNumberFormat="1" applyFont="1" applyFill="1" applyBorder="1" applyAlignment="1">
      <alignment horizontal="center" vertical="center"/>
    </xf>
    <xf numFmtId="0" fontId="38" fillId="0" borderId="21" xfId="60" applyFont="1" applyFill="1" applyBorder="1" applyAlignment="1">
      <alignment horizontal="center" vertical="center"/>
    </xf>
    <xf numFmtId="0" fontId="38" fillId="0" borderId="22" xfId="60" applyFont="1" applyFill="1" applyBorder="1" applyAlignment="1">
      <alignment horizontal="center" vertical="center"/>
    </xf>
    <xf numFmtId="0" fontId="42" fillId="0" borderId="15" xfId="60" applyFont="1" applyFill="1" applyBorder="1" applyAlignment="1">
      <alignment horizontal="center"/>
    </xf>
    <xf numFmtId="0" fontId="42" fillId="0" borderId="16" xfId="60" applyFont="1" applyFill="1" applyBorder="1" applyAlignment="1">
      <alignment horizontal="center"/>
    </xf>
    <xf numFmtId="0" fontId="42" fillId="0" borderId="17" xfId="60" applyFont="1" applyFill="1" applyBorder="1" applyAlignment="1">
      <alignment horizontal="center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43" fillId="0" borderId="13" xfId="60" applyFont="1" applyFill="1" applyBorder="1" applyAlignment="1">
      <alignment horizontal="left"/>
    </xf>
    <xf numFmtId="0" fontId="44" fillId="0" borderId="0" xfId="60" applyFont="1"/>
    <xf numFmtId="0" fontId="45" fillId="0" borderId="18" xfId="60" applyFont="1" applyBorder="1" applyAlignment="1">
      <alignment horizontal="left"/>
    </xf>
    <xf numFmtId="0" fontId="45" fillId="0" borderId="0" xfId="60" applyFont="1" applyBorder="1" applyAlignment="1">
      <alignment horizontal="left"/>
    </xf>
    <xf numFmtId="0" fontId="45" fillId="0" borderId="19" xfId="60" applyFont="1" applyBorder="1" applyAlignment="1">
      <alignment horizontal="left"/>
    </xf>
    <xf numFmtId="0" fontId="1" fillId="0" borderId="0" xfId="60" applyBorder="1"/>
    <xf numFmtId="0" fontId="45" fillId="0" borderId="18" xfId="60" applyFont="1" applyBorder="1" applyAlignment="1"/>
    <xf numFmtId="0" fontId="45" fillId="0" borderId="0" xfId="60" applyFont="1" applyBorder="1" applyAlignment="1"/>
    <xf numFmtId="0" fontId="45" fillId="0" borderId="19" xfId="60" applyFont="1" applyBorder="1" applyAlignment="1"/>
    <xf numFmtId="0" fontId="39" fillId="0" borderId="0" xfId="60" applyFont="1" applyBorder="1" applyAlignment="1">
      <alignment horizontal="center"/>
    </xf>
    <xf numFmtId="0" fontId="46" fillId="0" borderId="0" xfId="60" applyFont="1" applyBorder="1" applyAlignment="1">
      <alignment horizontal="center"/>
    </xf>
    <xf numFmtId="0" fontId="33" fillId="0" borderId="0" xfId="60" applyFont="1" applyBorder="1" applyAlignment="1">
      <alignment horizontal="center"/>
    </xf>
    <xf numFmtId="0" fontId="45" fillId="0" borderId="0" xfId="60" applyFont="1"/>
    <xf numFmtId="0" fontId="45" fillId="0" borderId="0" xfId="60" applyFont="1" applyBorder="1" applyAlignment="1">
      <alignment horizontal="center"/>
    </xf>
    <xf numFmtId="0" fontId="45" fillId="0" borderId="19" xfId="60" applyFont="1" applyBorder="1" applyAlignment="1">
      <alignment horizontal="center"/>
    </xf>
    <xf numFmtId="0" fontId="47" fillId="0" borderId="0" xfId="60" applyFont="1" applyBorder="1" applyAlignment="1">
      <alignment vertic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48" fillId="33" borderId="23" xfId="60" applyFont="1" applyFill="1" applyBorder="1" applyAlignment="1">
      <alignment horizontal="center"/>
    </xf>
    <xf numFmtId="0" fontId="48" fillId="33" borderId="20" xfId="60" applyFont="1" applyFill="1" applyBorder="1" applyAlignment="1">
      <alignment horizontal="center"/>
    </xf>
    <xf numFmtId="0" fontId="48" fillId="33" borderId="21" xfId="60" applyFont="1" applyFill="1" applyBorder="1" applyAlignment="1">
      <alignment horizontal="center"/>
    </xf>
    <xf numFmtId="0" fontId="48" fillId="33" borderId="22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48" fillId="33" borderId="23" xfId="60" applyFont="1" applyFill="1" applyBorder="1" applyAlignment="1">
      <alignment horizontal="center" vertical="center"/>
    </xf>
    <xf numFmtId="0" fontId="45" fillId="0" borderId="0" xfId="60" applyFont="1" applyBorder="1"/>
    <xf numFmtId="167" fontId="46" fillId="0" borderId="0" xfId="670" applyNumberFormat="1" applyFont="1" applyFill="1" applyBorder="1" applyAlignment="1">
      <alignment horizontal="center" vertical="center"/>
    </xf>
    <xf numFmtId="0" fontId="1" fillId="0" borderId="0" xfId="671" applyFont="1" applyBorder="1" applyAlignment="1">
      <alignment horizontal="left"/>
    </xf>
    <xf numFmtId="0" fontId="45" fillId="0" borderId="10" xfId="60" applyFont="1" applyBorder="1" applyAlignment="1">
      <alignment horizontal="center"/>
    </xf>
    <xf numFmtId="0" fontId="50" fillId="0" borderId="10" xfId="671" applyFont="1" applyBorder="1" applyAlignment="1">
      <alignment horizontal="center"/>
    </xf>
    <xf numFmtId="12" fontId="45" fillId="0" borderId="10" xfId="671" applyNumberFormat="1" applyFont="1" applyBorder="1" applyAlignment="1">
      <alignment horizontal="center"/>
    </xf>
    <xf numFmtId="0" fontId="45" fillId="0" borderId="15" xfId="671" applyFont="1" applyBorder="1" applyAlignment="1"/>
    <xf numFmtId="0" fontId="45" fillId="0" borderId="16" xfId="671" applyFont="1" applyBorder="1" applyAlignment="1"/>
    <xf numFmtId="0" fontId="45" fillId="0" borderId="17" xfId="671" applyFont="1" applyBorder="1" applyAlignment="1"/>
    <xf numFmtId="168" fontId="45" fillId="0" borderId="17" xfId="671" applyNumberFormat="1" applyFont="1" applyBorder="1" applyAlignment="1"/>
    <xf numFmtId="168" fontId="45" fillId="0" borderId="10" xfId="60" applyNumberFormat="1" applyFont="1" applyBorder="1" applyAlignment="1">
      <alignment horizontal="right"/>
    </xf>
    <xf numFmtId="0" fontId="46" fillId="0" borderId="0" xfId="671" applyFont="1" applyBorder="1" applyAlignment="1">
      <alignment horizontal="left"/>
    </xf>
    <xf numFmtId="168" fontId="45" fillId="0" borderId="17" xfId="671" applyNumberFormat="1" applyFont="1" applyBorder="1" applyAlignment="1">
      <alignment horizontal="center"/>
    </xf>
    <xf numFmtId="168" fontId="45" fillId="0" borderId="10" xfId="60" applyNumberFormat="1" applyFont="1" applyBorder="1" applyAlignment="1">
      <alignment horizontal="center"/>
    </xf>
    <xf numFmtId="0" fontId="45" fillId="0" borderId="0" xfId="60" applyFont="1" applyBorder="1"/>
    <xf numFmtId="0" fontId="40" fillId="0" borderId="0" xfId="671" applyFont="1" applyFill="1" applyBorder="1" applyAlignment="1">
      <alignment horizontal="center"/>
    </xf>
    <xf numFmtId="168" fontId="45" fillId="0" borderId="0" xfId="60" applyNumberFormat="1" applyFont="1" applyBorder="1" applyAlignment="1">
      <alignment horizontal="right"/>
    </xf>
    <xf numFmtId="16" fontId="51" fillId="0" borderId="0" xfId="671" applyNumberFormat="1" applyFont="1" applyFill="1" applyBorder="1" applyAlignment="1">
      <alignment horizontal="center"/>
    </xf>
    <xf numFmtId="0" fontId="51" fillId="0" borderId="0" xfId="671" applyFont="1" applyFill="1" applyBorder="1" applyAlignment="1">
      <alignment horizontal="center"/>
    </xf>
    <xf numFmtId="0" fontId="51" fillId="0" borderId="0" xfId="671" applyFont="1" applyFill="1" applyBorder="1" applyAlignment="1"/>
    <xf numFmtId="0" fontId="52" fillId="0" borderId="10" xfId="671" applyFont="1" applyBorder="1" applyAlignment="1">
      <alignment horizontal="center"/>
    </xf>
    <xf numFmtId="0" fontId="45" fillId="0" borderId="15" xfId="671" applyFont="1" applyBorder="1" applyAlignment="1">
      <alignment horizontal="left"/>
    </xf>
    <xf numFmtId="0" fontId="45" fillId="0" borderId="16" xfId="671" applyFont="1" applyBorder="1" applyAlignment="1">
      <alignment horizontal="right"/>
    </xf>
    <xf numFmtId="0" fontId="45" fillId="0" borderId="17" xfId="671" applyFont="1" applyBorder="1" applyAlignment="1">
      <alignment horizontal="right"/>
    </xf>
    <xf numFmtId="168" fontId="45" fillId="0" borderId="22" xfId="671" applyNumberFormat="1" applyFont="1" applyBorder="1" applyAlignment="1"/>
    <xf numFmtId="0" fontId="1" fillId="0" borderId="0" xfId="60" applyFill="1" applyBorder="1"/>
    <xf numFmtId="168" fontId="45" fillId="0" borderId="23" xfId="60" applyNumberFormat="1" applyFont="1" applyBorder="1" applyAlignment="1">
      <alignment horizontal="right"/>
    </xf>
    <xf numFmtId="168" fontId="1" fillId="0" borderId="0" xfId="60" applyNumberFormat="1" applyFill="1" applyBorder="1"/>
    <xf numFmtId="0" fontId="1" fillId="0" borderId="0" xfId="60" applyFill="1" applyBorder="1" applyAlignment="1">
      <alignment vertical="center"/>
    </xf>
    <xf numFmtId="168" fontId="45" fillId="0" borderId="19" xfId="671" applyNumberFormat="1" applyFont="1" applyBorder="1" applyAlignment="1"/>
    <xf numFmtId="49" fontId="51" fillId="0" borderId="11" xfId="60" applyNumberFormat="1" applyFont="1" applyBorder="1" applyAlignment="1">
      <alignment horizontal="left" vertical="center" wrapText="1"/>
    </xf>
    <xf numFmtId="0" fontId="1" fillId="0" borderId="12" xfId="60" applyBorder="1"/>
    <xf numFmtId="0" fontId="1" fillId="0" borderId="13" xfId="60" applyBorder="1"/>
    <xf numFmtId="0" fontId="39" fillId="0" borderId="14" xfId="60" applyFont="1" applyBorder="1" applyAlignment="1">
      <alignment horizontal="center" vertical="center"/>
    </xf>
    <xf numFmtId="168" fontId="41" fillId="0" borderId="24" xfId="60" applyNumberFormat="1" applyFont="1" applyBorder="1" applyAlignment="1">
      <alignment horizontal="center" vertical="center"/>
    </xf>
    <xf numFmtId="0" fontId="1" fillId="0" borderId="20" xfId="60" applyBorder="1"/>
    <xf numFmtId="0" fontId="1" fillId="0" borderId="21" xfId="60" applyBorder="1"/>
    <xf numFmtId="0" fontId="1" fillId="0" borderId="22" xfId="60" applyBorder="1"/>
    <xf numFmtId="0" fontId="39" fillId="0" borderId="23" xfId="60" applyFont="1" applyBorder="1" applyAlignment="1">
      <alignment horizontal="center" vertical="center"/>
    </xf>
    <xf numFmtId="168" fontId="41" fillId="0" borderId="23" xfId="60" applyNumberFormat="1" applyFont="1" applyBorder="1" applyAlignment="1">
      <alignment horizontal="center" vertical="center"/>
    </xf>
    <xf numFmtId="0" fontId="42" fillId="0" borderId="15" xfId="60" applyFont="1" applyBorder="1" applyAlignment="1">
      <alignment horizontal="center" vertical="center" wrapText="1"/>
    </xf>
    <xf numFmtId="0" fontId="1" fillId="0" borderId="16" xfId="60" applyBorder="1" applyAlignment="1">
      <alignment wrapText="1"/>
    </xf>
    <xf numFmtId="0" fontId="45" fillId="0" borderId="16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1" fillId="0" borderId="0" xfId="60" applyAlignment="1">
      <alignment horizontal="center"/>
    </xf>
    <xf numFmtId="0" fontId="40" fillId="0" borderId="0" xfId="60" applyFont="1" applyAlignment="1">
      <alignment vertical="center"/>
    </xf>
    <xf numFmtId="0" fontId="51" fillId="0" borderId="0" xfId="60" applyFont="1"/>
    <xf numFmtId="0" fontId="53" fillId="0" borderId="0" xfId="60" applyFont="1"/>
    <xf numFmtId="0" fontId="1" fillId="0" borderId="21" xfId="60" applyBorder="1"/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2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4"/>
    <cellStyle name="Normal 113 24" xfId="658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5"/>
    <cellStyle name="Normal 114 24" xfId="659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63"/>
    <cellStyle name="Normal 116" xfId="664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6"/>
    <cellStyle name="Normal 98 46" xfId="660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0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6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7"/>
    <cellStyle name="Währung 33" xfId="661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="75" zoomScaleNormal="100" workbookViewId="0">
      <selection activeCell="M18" sqref="M18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11" width="11.42578125" style="4"/>
    <col min="12" max="12" width="11.7109375" style="4" bestFit="1" customWidth="1"/>
    <col min="13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267" width="11.42578125" style="4"/>
    <col min="268" max="268" width="11.7109375" style="4" bestFit="1" customWidth="1"/>
    <col min="269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523" width="11.42578125" style="4"/>
    <col min="524" max="524" width="11.7109375" style="4" bestFit="1" customWidth="1"/>
    <col min="525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779" width="11.42578125" style="4"/>
    <col min="780" max="780" width="11.7109375" style="4" bestFit="1" customWidth="1"/>
    <col min="781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035" width="11.42578125" style="4"/>
    <col min="1036" max="1036" width="11.7109375" style="4" bestFit="1" customWidth="1"/>
    <col min="1037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291" width="11.42578125" style="4"/>
    <col min="1292" max="1292" width="11.7109375" style="4" bestFit="1" customWidth="1"/>
    <col min="1293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547" width="11.42578125" style="4"/>
    <col min="1548" max="1548" width="11.7109375" style="4" bestFit="1" customWidth="1"/>
    <col min="1549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1803" width="11.42578125" style="4"/>
    <col min="1804" max="1804" width="11.7109375" style="4" bestFit="1" customWidth="1"/>
    <col min="1805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059" width="11.42578125" style="4"/>
    <col min="2060" max="2060" width="11.7109375" style="4" bestFit="1" customWidth="1"/>
    <col min="2061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315" width="11.42578125" style="4"/>
    <col min="2316" max="2316" width="11.7109375" style="4" bestFit="1" customWidth="1"/>
    <col min="2317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571" width="11.42578125" style="4"/>
    <col min="2572" max="2572" width="11.7109375" style="4" bestFit="1" customWidth="1"/>
    <col min="2573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2827" width="11.42578125" style="4"/>
    <col min="2828" max="2828" width="11.7109375" style="4" bestFit="1" customWidth="1"/>
    <col min="2829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083" width="11.42578125" style="4"/>
    <col min="3084" max="3084" width="11.7109375" style="4" bestFit="1" customWidth="1"/>
    <col min="3085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339" width="11.42578125" style="4"/>
    <col min="3340" max="3340" width="11.7109375" style="4" bestFit="1" customWidth="1"/>
    <col min="3341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595" width="11.42578125" style="4"/>
    <col min="3596" max="3596" width="11.7109375" style="4" bestFit="1" customWidth="1"/>
    <col min="3597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3851" width="11.42578125" style="4"/>
    <col min="3852" max="3852" width="11.7109375" style="4" bestFit="1" customWidth="1"/>
    <col min="3853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107" width="11.42578125" style="4"/>
    <col min="4108" max="4108" width="11.7109375" style="4" bestFit="1" customWidth="1"/>
    <col min="4109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363" width="11.42578125" style="4"/>
    <col min="4364" max="4364" width="11.7109375" style="4" bestFit="1" customWidth="1"/>
    <col min="4365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619" width="11.42578125" style="4"/>
    <col min="4620" max="4620" width="11.7109375" style="4" bestFit="1" customWidth="1"/>
    <col min="4621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4875" width="11.42578125" style="4"/>
    <col min="4876" max="4876" width="11.7109375" style="4" bestFit="1" customWidth="1"/>
    <col min="4877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131" width="11.42578125" style="4"/>
    <col min="5132" max="5132" width="11.7109375" style="4" bestFit="1" customWidth="1"/>
    <col min="5133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387" width="11.42578125" style="4"/>
    <col min="5388" max="5388" width="11.7109375" style="4" bestFit="1" customWidth="1"/>
    <col min="5389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643" width="11.42578125" style="4"/>
    <col min="5644" max="5644" width="11.7109375" style="4" bestFit="1" customWidth="1"/>
    <col min="5645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5899" width="11.42578125" style="4"/>
    <col min="5900" max="5900" width="11.7109375" style="4" bestFit="1" customWidth="1"/>
    <col min="5901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155" width="11.42578125" style="4"/>
    <col min="6156" max="6156" width="11.7109375" style="4" bestFit="1" customWidth="1"/>
    <col min="6157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411" width="11.42578125" style="4"/>
    <col min="6412" max="6412" width="11.7109375" style="4" bestFit="1" customWidth="1"/>
    <col min="6413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667" width="11.42578125" style="4"/>
    <col min="6668" max="6668" width="11.7109375" style="4" bestFit="1" customWidth="1"/>
    <col min="6669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6923" width="11.42578125" style="4"/>
    <col min="6924" max="6924" width="11.7109375" style="4" bestFit="1" customWidth="1"/>
    <col min="6925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179" width="11.42578125" style="4"/>
    <col min="7180" max="7180" width="11.7109375" style="4" bestFit="1" customWidth="1"/>
    <col min="7181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435" width="11.42578125" style="4"/>
    <col min="7436" max="7436" width="11.7109375" style="4" bestFit="1" customWidth="1"/>
    <col min="7437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691" width="11.42578125" style="4"/>
    <col min="7692" max="7692" width="11.7109375" style="4" bestFit="1" customWidth="1"/>
    <col min="7693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7947" width="11.42578125" style="4"/>
    <col min="7948" max="7948" width="11.7109375" style="4" bestFit="1" customWidth="1"/>
    <col min="7949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203" width="11.42578125" style="4"/>
    <col min="8204" max="8204" width="11.7109375" style="4" bestFit="1" customWidth="1"/>
    <col min="8205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459" width="11.42578125" style="4"/>
    <col min="8460" max="8460" width="11.7109375" style="4" bestFit="1" customWidth="1"/>
    <col min="8461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715" width="11.42578125" style="4"/>
    <col min="8716" max="8716" width="11.7109375" style="4" bestFit="1" customWidth="1"/>
    <col min="8717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8971" width="11.42578125" style="4"/>
    <col min="8972" max="8972" width="11.7109375" style="4" bestFit="1" customWidth="1"/>
    <col min="8973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227" width="11.42578125" style="4"/>
    <col min="9228" max="9228" width="11.7109375" style="4" bestFit="1" customWidth="1"/>
    <col min="9229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483" width="11.42578125" style="4"/>
    <col min="9484" max="9484" width="11.7109375" style="4" bestFit="1" customWidth="1"/>
    <col min="9485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739" width="11.42578125" style="4"/>
    <col min="9740" max="9740" width="11.7109375" style="4" bestFit="1" customWidth="1"/>
    <col min="9741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9995" width="11.42578125" style="4"/>
    <col min="9996" max="9996" width="11.7109375" style="4" bestFit="1" customWidth="1"/>
    <col min="9997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251" width="11.42578125" style="4"/>
    <col min="10252" max="10252" width="11.7109375" style="4" bestFit="1" customWidth="1"/>
    <col min="10253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507" width="11.42578125" style="4"/>
    <col min="10508" max="10508" width="11.7109375" style="4" bestFit="1" customWidth="1"/>
    <col min="10509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0763" width="11.42578125" style="4"/>
    <col min="10764" max="10764" width="11.7109375" style="4" bestFit="1" customWidth="1"/>
    <col min="10765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019" width="11.42578125" style="4"/>
    <col min="11020" max="11020" width="11.7109375" style="4" bestFit="1" customWidth="1"/>
    <col min="11021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275" width="11.42578125" style="4"/>
    <col min="11276" max="11276" width="11.7109375" style="4" bestFit="1" customWidth="1"/>
    <col min="11277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531" width="11.42578125" style="4"/>
    <col min="11532" max="11532" width="11.7109375" style="4" bestFit="1" customWidth="1"/>
    <col min="11533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1787" width="11.42578125" style="4"/>
    <col min="11788" max="11788" width="11.7109375" style="4" bestFit="1" customWidth="1"/>
    <col min="11789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043" width="11.42578125" style="4"/>
    <col min="12044" max="12044" width="11.7109375" style="4" bestFit="1" customWidth="1"/>
    <col min="12045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299" width="11.42578125" style="4"/>
    <col min="12300" max="12300" width="11.7109375" style="4" bestFit="1" customWidth="1"/>
    <col min="12301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555" width="11.42578125" style="4"/>
    <col min="12556" max="12556" width="11.7109375" style="4" bestFit="1" customWidth="1"/>
    <col min="12557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2811" width="11.42578125" style="4"/>
    <col min="12812" max="12812" width="11.7109375" style="4" bestFit="1" customWidth="1"/>
    <col min="12813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067" width="11.42578125" style="4"/>
    <col min="13068" max="13068" width="11.7109375" style="4" bestFit="1" customWidth="1"/>
    <col min="13069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323" width="11.42578125" style="4"/>
    <col min="13324" max="13324" width="11.7109375" style="4" bestFit="1" customWidth="1"/>
    <col min="13325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579" width="11.42578125" style="4"/>
    <col min="13580" max="13580" width="11.7109375" style="4" bestFit="1" customWidth="1"/>
    <col min="13581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3835" width="11.42578125" style="4"/>
    <col min="13836" max="13836" width="11.7109375" style="4" bestFit="1" customWidth="1"/>
    <col min="13837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091" width="11.42578125" style="4"/>
    <col min="14092" max="14092" width="11.7109375" style="4" bestFit="1" customWidth="1"/>
    <col min="14093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347" width="11.42578125" style="4"/>
    <col min="14348" max="14348" width="11.7109375" style="4" bestFit="1" customWidth="1"/>
    <col min="14349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603" width="11.42578125" style="4"/>
    <col min="14604" max="14604" width="11.7109375" style="4" bestFit="1" customWidth="1"/>
    <col min="14605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4859" width="11.42578125" style="4"/>
    <col min="14860" max="14860" width="11.7109375" style="4" bestFit="1" customWidth="1"/>
    <col min="14861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115" width="11.42578125" style="4"/>
    <col min="15116" max="15116" width="11.7109375" style="4" bestFit="1" customWidth="1"/>
    <col min="15117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371" width="11.42578125" style="4"/>
    <col min="15372" max="15372" width="11.7109375" style="4" bestFit="1" customWidth="1"/>
    <col min="15373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627" width="11.42578125" style="4"/>
    <col min="15628" max="15628" width="11.7109375" style="4" bestFit="1" customWidth="1"/>
    <col min="15629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5883" width="11.42578125" style="4"/>
    <col min="15884" max="15884" width="11.7109375" style="4" bestFit="1" customWidth="1"/>
    <col min="15885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139" width="11.42578125" style="4"/>
    <col min="16140" max="16140" width="11.7109375" style="4" bestFit="1" customWidth="1"/>
    <col min="16141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0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1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2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3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4</v>
      </c>
      <c r="I6" s="9"/>
    </row>
    <row r="7" spans="1:22" ht="15" customHeight="1">
      <c r="A7" s="12" t="s">
        <v>5</v>
      </c>
      <c r="B7" s="12"/>
      <c r="C7" s="12"/>
      <c r="D7" s="12"/>
      <c r="E7" s="13" t="s">
        <v>6</v>
      </c>
      <c r="F7" s="13"/>
      <c r="G7" s="13"/>
      <c r="H7" s="14"/>
      <c r="I7" s="15" t="s">
        <v>7</v>
      </c>
    </row>
    <row r="8" spans="1:22" ht="15" customHeight="1">
      <c r="A8" s="16">
        <v>44704</v>
      </c>
      <c r="B8" s="17"/>
      <c r="C8" s="17"/>
      <c r="D8" s="18"/>
      <c r="E8" s="19"/>
      <c r="F8" s="19"/>
      <c r="G8" s="19"/>
      <c r="H8" s="20"/>
      <c r="I8" s="21">
        <v>123</v>
      </c>
    </row>
    <row r="9" spans="1:22" ht="15" customHeight="1">
      <c r="A9" s="22"/>
      <c r="B9" s="23"/>
      <c r="C9" s="23"/>
      <c r="D9" s="24"/>
      <c r="E9" s="25"/>
      <c r="F9" s="25"/>
      <c r="G9" s="25"/>
      <c r="H9" s="26"/>
      <c r="I9" s="21"/>
    </row>
    <row r="10" spans="1:22" ht="15" customHeight="1">
      <c r="A10" s="27" t="s">
        <v>8</v>
      </c>
      <c r="B10" s="28"/>
      <c r="C10" s="28"/>
      <c r="D10" s="28"/>
      <c r="E10" s="28"/>
      <c r="F10" s="28"/>
      <c r="G10" s="28"/>
      <c r="H10" s="28"/>
      <c r="I10" s="29"/>
    </row>
    <row r="11" spans="1:22" ht="15.75" customHeight="1">
      <c r="A11" s="30" t="s">
        <v>9</v>
      </c>
      <c r="B11" s="31"/>
      <c r="C11" s="31"/>
      <c r="D11" s="31"/>
      <c r="E11" s="31"/>
      <c r="F11" s="31"/>
      <c r="G11" s="31"/>
      <c r="H11" s="31"/>
      <c r="I11" s="32"/>
      <c r="K11" s="33"/>
    </row>
    <row r="12" spans="1:22" ht="15" customHeight="1">
      <c r="A12" s="34" t="s">
        <v>10</v>
      </c>
      <c r="B12" s="35"/>
      <c r="C12" s="35"/>
      <c r="D12" s="35"/>
      <c r="E12" s="35"/>
      <c r="F12" s="35"/>
      <c r="G12" s="35"/>
      <c r="H12" s="35"/>
      <c r="I12" s="36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2" ht="15" customHeight="1">
      <c r="A13" s="38" t="s">
        <v>11</v>
      </c>
      <c r="B13" s="39"/>
      <c r="C13" s="39"/>
      <c r="D13" s="39"/>
      <c r="E13" s="39"/>
      <c r="F13" s="39"/>
      <c r="G13" s="39"/>
      <c r="H13" s="39"/>
      <c r="I13" s="40"/>
      <c r="K13" s="41"/>
      <c r="L13" s="42"/>
      <c r="M13" s="43"/>
      <c r="N13" s="42"/>
      <c r="O13" s="7"/>
      <c r="P13" s="7"/>
      <c r="Q13" s="7"/>
      <c r="R13" s="41"/>
      <c r="S13" s="37"/>
      <c r="T13" s="37"/>
      <c r="U13" s="37"/>
      <c r="V13" s="37"/>
    </row>
    <row r="14" spans="1:22" ht="15" customHeight="1">
      <c r="A14" s="38" t="s">
        <v>12</v>
      </c>
      <c r="B14" s="39"/>
      <c r="C14" s="39"/>
      <c r="D14" s="39"/>
      <c r="E14" s="44"/>
      <c r="F14" s="45"/>
      <c r="G14" s="45"/>
      <c r="H14" s="45"/>
      <c r="I14" s="46"/>
      <c r="K14" s="47"/>
      <c r="L14" s="42"/>
      <c r="M14" s="42"/>
      <c r="N14" s="42"/>
      <c r="O14" s="48"/>
      <c r="P14" s="48"/>
      <c r="Q14" s="48"/>
      <c r="R14" s="49"/>
      <c r="S14" s="37"/>
      <c r="T14" s="37"/>
      <c r="U14" s="37"/>
      <c r="V14" s="37"/>
    </row>
    <row r="15" spans="1:22" ht="15" customHeight="1">
      <c r="A15" s="50" t="s">
        <v>13</v>
      </c>
      <c r="B15" s="50" t="s">
        <v>14</v>
      </c>
      <c r="C15" s="50" t="s">
        <v>15</v>
      </c>
      <c r="D15" s="51" t="s">
        <v>16</v>
      </c>
      <c r="E15" s="52"/>
      <c r="F15" s="52"/>
      <c r="G15" s="53"/>
      <c r="H15" s="54" t="s">
        <v>17</v>
      </c>
      <c r="I15" s="55" t="s">
        <v>18</v>
      </c>
      <c r="K15" s="56"/>
      <c r="L15" s="56"/>
      <c r="M15" s="57"/>
      <c r="N15" s="58"/>
      <c r="O15" s="58"/>
      <c r="P15" s="58"/>
      <c r="Q15" s="58"/>
      <c r="R15" s="37"/>
      <c r="S15" s="37"/>
      <c r="T15" s="37"/>
      <c r="U15" s="37"/>
      <c r="V15" s="37"/>
    </row>
    <row r="16" spans="1:22" ht="18" customHeight="1">
      <c r="A16" s="59">
        <v>6</v>
      </c>
      <c r="B16" s="60" t="s">
        <v>19</v>
      </c>
      <c r="C16" s="61" t="s">
        <v>20</v>
      </c>
      <c r="D16" s="62" t="s">
        <v>21</v>
      </c>
      <c r="E16" s="63"/>
      <c r="F16" s="63"/>
      <c r="G16" s="64"/>
      <c r="H16" s="65">
        <v>845</v>
      </c>
      <c r="I16" s="66">
        <f>A16*H16</f>
        <v>5070</v>
      </c>
      <c r="K16" s="56"/>
      <c r="L16" s="56"/>
      <c r="M16" s="57"/>
      <c r="N16" s="67"/>
      <c r="O16" s="67"/>
      <c r="P16" s="67"/>
      <c r="Q16" s="67"/>
      <c r="R16" s="37"/>
      <c r="S16" s="37"/>
      <c r="T16" s="37"/>
      <c r="U16" s="37"/>
      <c r="V16" s="37"/>
    </row>
    <row r="17" spans="1:19" ht="18" customHeight="1">
      <c r="A17" s="59"/>
      <c r="B17" s="60"/>
      <c r="C17" s="60"/>
      <c r="D17" s="62" t="s">
        <v>22</v>
      </c>
      <c r="E17" s="63"/>
      <c r="F17" s="63"/>
      <c r="G17" s="64"/>
      <c r="H17" s="68" t="s">
        <v>23</v>
      </c>
      <c r="I17" s="69" t="s">
        <v>23</v>
      </c>
      <c r="K17" s="70"/>
      <c r="L17" s="37"/>
      <c r="M17" s="57"/>
      <c r="N17" s="67"/>
      <c r="O17" s="67"/>
      <c r="P17" s="67"/>
      <c r="Q17" s="67"/>
    </row>
    <row r="18" spans="1:19" ht="18" customHeight="1">
      <c r="A18" s="59">
        <v>1</v>
      </c>
      <c r="B18" s="60" t="s">
        <v>24</v>
      </c>
      <c r="C18" s="60" t="s">
        <v>25</v>
      </c>
      <c r="D18" s="62" t="s">
        <v>26</v>
      </c>
      <c r="E18" s="63"/>
      <c r="F18" s="63"/>
      <c r="G18" s="64"/>
      <c r="H18" s="65">
        <v>1244</v>
      </c>
      <c r="I18" s="66">
        <f>A18*H18</f>
        <v>1244</v>
      </c>
      <c r="K18" s="71"/>
      <c r="L18" s="72"/>
      <c r="M18" s="73"/>
      <c r="N18" s="74"/>
      <c r="O18" s="75"/>
      <c r="P18" s="75"/>
      <c r="Q18" s="75"/>
      <c r="R18" s="75"/>
      <c r="S18" s="75"/>
    </row>
    <row r="19" spans="1:19" ht="18" customHeight="1">
      <c r="A19" s="59"/>
      <c r="B19" s="60"/>
      <c r="C19" s="76"/>
      <c r="D19" s="77"/>
      <c r="E19" s="78"/>
      <c r="F19" s="78"/>
      <c r="G19" s="79"/>
      <c r="H19" s="80"/>
      <c r="I19" s="65"/>
      <c r="K19" s="73"/>
      <c r="L19" s="72"/>
      <c r="M19" s="74"/>
      <c r="N19" s="74"/>
      <c r="O19" s="81"/>
      <c r="P19" s="81"/>
      <c r="Q19" s="81"/>
      <c r="R19" s="81"/>
      <c r="S19" s="81"/>
    </row>
    <row r="20" spans="1:19" ht="18" customHeight="1">
      <c r="A20" s="59"/>
      <c r="B20" s="60"/>
      <c r="C20" s="76"/>
      <c r="D20" s="77"/>
      <c r="E20" s="78"/>
      <c r="F20" s="78"/>
      <c r="G20" s="79"/>
      <c r="H20" s="80"/>
      <c r="I20" s="82"/>
      <c r="K20" s="81"/>
      <c r="L20" s="83"/>
      <c r="M20" s="84"/>
      <c r="N20" s="81"/>
      <c r="O20" s="81"/>
      <c r="P20" s="81"/>
      <c r="Q20" s="81"/>
      <c r="R20" s="81"/>
      <c r="S20" s="81"/>
    </row>
    <row r="21" spans="1:19" ht="18" customHeight="1">
      <c r="A21" s="59"/>
      <c r="B21" s="60"/>
      <c r="C21" s="76"/>
      <c r="D21" s="77"/>
      <c r="E21" s="78"/>
      <c r="F21" s="78"/>
      <c r="G21" s="79"/>
      <c r="H21" s="85"/>
      <c r="I21" s="80"/>
      <c r="K21" s="81"/>
      <c r="L21" s="81"/>
      <c r="M21" s="84"/>
      <c r="N21" s="81"/>
      <c r="O21" s="81"/>
      <c r="P21" s="81"/>
      <c r="Q21" s="81"/>
      <c r="R21" s="81"/>
      <c r="S21" s="81"/>
    </row>
    <row r="22" spans="1:19" ht="15" customHeight="1">
      <c r="A22" s="86" t="s">
        <v>27</v>
      </c>
      <c r="B22" s="87"/>
      <c r="C22" s="87"/>
      <c r="D22" s="87"/>
      <c r="E22" s="87"/>
      <c r="F22" s="87"/>
      <c r="G22" s="88"/>
      <c r="H22" s="89" t="s">
        <v>28</v>
      </c>
      <c r="I22" s="90">
        <f>I16</f>
        <v>5070</v>
      </c>
      <c r="K22" s="81"/>
      <c r="L22" s="75"/>
      <c r="M22" s="75"/>
      <c r="N22" s="75"/>
      <c r="O22" s="75"/>
      <c r="P22" s="75"/>
      <c r="Q22" s="81"/>
      <c r="R22" s="81"/>
      <c r="S22" s="81"/>
    </row>
    <row r="23" spans="1:19" ht="15" customHeight="1">
      <c r="A23" s="91"/>
      <c r="B23" s="92"/>
      <c r="C23" s="92"/>
      <c r="D23" s="92"/>
      <c r="E23" s="92"/>
      <c r="F23" s="92"/>
      <c r="G23" s="93"/>
      <c r="H23" s="94"/>
      <c r="I23" s="95"/>
      <c r="K23" s="81"/>
      <c r="L23" s="81"/>
      <c r="M23" s="81"/>
      <c r="N23" s="81"/>
      <c r="O23" s="81"/>
      <c r="P23" s="81"/>
      <c r="Q23" s="81"/>
      <c r="R23" s="81"/>
      <c r="S23" s="81"/>
    </row>
    <row r="24" spans="1:19" ht="40.5" customHeight="1">
      <c r="A24" s="96" t="s">
        <v>29</v>
      </c>
      <c r="B24" s="97"/>
      <c r="C24" s="98" t="s">
        <v>30</v>
      </c>
      <c r="D24" s="98"/>
      <c r="E24" s="98"/>
      <c r="F24" s="98" t="s">
        <v>31</v>
      </c>
      <c r="G24" s="98"/>
      <c r="H24" s="98"/>
      <c r="I24" s="99"/>
      <c r="K24" s="100"/>
    </row>
    <row r="25" spans="1:19" ht="14.25" customHeight="1">
      <c r="A25" s="101"/>
      <c r="B25" s="102"/>
      <c r="C25" s="102"/>
      <c r="D25" s="102"/>
      <c r="E25" s="102"/>
      <c r="F25" s="102"/>
      <c r="G25" s="103"/>
    </row>
    <row r="26" spans="1:19" ht="14.25" customHeight="1">
      <c r="A26" s="102"/>
      <c r="B26" s="102"/>
      <c r="C26" s="102"/>
      <c r="D26" s="102"/>
      <c r="E26" s="102"/>
      <c r="F26" s="102"/>
      <c r="G26" s="102"/>
      <c r="H26" s="104"/>
    </row>
    <row r="27" spans="1:19" ht="15" customHeight="1">
      <c r="A27" s="1"/>
      <c r="B27" s="2"/>
      <c r="C27" s="2"/>
      <c r="D27" s="2"/>
      <c r="E27" s="2"/>
      <c r="F27" s="2"/>
      <c r="G27" s="2"/>
      <c r="I27" s="3"/>
    </row>
    <row r="28" spans="1:19" ht="15" customHeight="1">
      <c r="A28" s="5"/>
      <c r="B28" s="6"/>
      <c r="C28" s="6"/>
      <c r="D28" s="6"/>
      <c r="E28" s="6"/>
      <c r="F28" s="6"/>
      <c r="G28" s="7"/>
      <c r="H28" s="8" t="s">
        <v>0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1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2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0" t="s">
        <v>3</v>
      </c>
      <c r="I31" s="9"/>
    </row>
    <row r="32" spans="1:19" ht="15" customHeight="1">
      <c r="A32" s="5"/>
      <c r="B32" s="6"/>
      <c r="C32" s="6"/>
      <c r="D32" s="6"/>
      <c r="E32" s="6"/>
      <c r="F32" s="6"/>
      <c r="G32" s="7"/>
      <c r="H32" s="11" t="s">
        <v>4</v>
      </c>
      <c r="I32" s="9"/>
    </row>
    <row r="33" spans="1:9" ht="15" customHeight="1">
      <c r="A33" s="12" t="s">
        <v>5</v>
      </c>
      <c r="B33" s="12"/>
      <c r="C33" s="12"/>
      <c r="D33" s="12"/>
      <c r="E33" s="13" t="s">
        <v>6</v>
      </c>
      <c r="F33" s="13"/>
      <c r="G33" s="13"/>
      <c r="H33" s="14"/>
      <c r="I33" s="15" t="s">
        <v>7</v>
      </c>
    </row>
    <row r="34" spans="1:9" ht="15" customHeight="1">
      <c r="A34" s="16">
        <v>44704</v>
      </c>
      <c r="B34" s="17"/>
      <c r="C34" s="17"/>
      <c r="D34" s="18"/>
      <c r="E34" s="19"/>
      <c r="F34" s="19"/>
      <c r="G34" s="19"/>
      <c r="H34" s="20"/>
      <c r="I34" s="21">
        <v>123</v>
      </c>
    </row>
    <row r="35" spans="1:9" ht="15" customHeight="1">
      <c r="A35" s="22"/>
      <c r="B35" s="23"/>
      <c r="C35" s="23"/>
      <c r="D35" s="24"/>
      <c r="E35" s="25"/>
      <c r="F35" s="25"/>
      <c r="G35" s="25"/>
      <c r="H35" s="26"/>
      <c r="I35" s="21"/>
    </row>
    <row r="36" spans="1:9" ht="15" customHeight="1">
      <c r="A36" s="27" t="s">
        <v>8</v>
      </c>
      <c r="B36" s="28"/>
      <c r="C36" s="28"/>
      <c r="D36" s="28"/>
      <c r="E36" s="28"/>
      <c r="F36" s="28"/>
      <c r="G36" s="28"/>
      <c r="H36" s="28"/>
      <c r="I36" s="29"/>
    </row>
    <row r="37" spans="1:9" ht="18" customHeight="1">
      <c r="A37" s="30" t="s">
        <v>9</v>
      </c>
      <c r="B37" s="31"/>
      <c r="C37" s="31"/>
      <c r="D37" s="31"/>
      <c r="E37" s="31"/>
      <c r="F37" s="31"/>
      <c r="G37" s="31"/>
      <c r="H37" s="31"/>
      <c r="I37" s="32"/>
    </row>
    <row r="38" spans="1:9" ht="15" customHeight="1">
      <c r="A38" s="34" t="s">
        <v>10</v>
      </c>
      <c r="B38" s="35"/>
      <c r="C38" s="35"/>
      <c r="D38" s="35"/>
      <c r="E38" s="35"/>
      <c r="F38" s="35"/>
      <c r="G38" s="35"/>
      <c r="H38" s="35"/>
      <c r="I38" s="36"/>
    </row>
    <row r="39" spans="1:9" ht="15" customHeight="1">
      <c r="A39" s="38" t="s">
        <v>11</v>
      </c>
      <c r="B39" s="39"/>
      <c r="C39" s="39"/>
      <c r="D39" s="39"/>
      <c r="E39" s="39"/>
      <c r="F39" s="39"/>
      <c r="G39" s="39"/>
      <c r="H39" s="39"/>
      <c r="I39" s="40"/>
    </row>
    <row r="40" spans="1:9" ht="15" customHeight="1">
      <c r="A40" s="38" t="s">
        <v>12</v>
      </c>
      <c r="B40" s="39"/>
      <c r="C40" s="39"/>
      <c r="D40" s="39"/>
      <c r="E40" s="44"/>
      <c r="F40" s="45"/>
      <c r="G40" s="45"/>
      <c r="H40" s="45"/>
      <c r="I40" s="46"/>
    </row>
    <row r="41" spans="1:9" ht="15" customHeight="1">
      <c r="A41" s="50" t="s">
        <v>13</v>
      </c>
      <c r="B41" s="50" t="s">
        <v>14</v>
      </c>
      <c r="C41" s="50" t="s">
        <v>15</v>
      </c>
      <c r="D41" s="51" t="s">
        <v>16</v>
      </c>
      <c r="E41" s="52"/>
      <c r="F41" s="52"/>
      <c r="G41" s="53"/>
      <c r="H41" s="54" t="s">
        <v>17</v>
      </c>
      <c r="I41" s="55" t="s">
        <v>18</v>
      </c>
    </row>
    <row r="42" spans="1:9" ht="18" customHeight="1">
      <c r="A42" s="59">
        <v>6</v>
      </c>
      <c r="B42" s="60" t="s">
        <v>19</v>
      </c>
      <c r="C42" s="61" t="s">
        <v>20</v>
      </c>
      <c r="D42" s="62" t="s">
        <v>21</v>
      </c>
      <c r="E42" s="63"/>
      <c r="F42" s="63"/>
      <c r="G42" s="64"/>
      <c r="H42" s="65">
        <v>845</v>
      </c>
      <c r="I42" s="66">
        <f>A42*H42</f>
        <v>5070</v>
      </c>
    </row>
    <row r="43" spans="1:9" ht="18" customHeight="1">
      <c r="A43" s="59"/>
      <c r="B43" s="60"/>
      <c r="C43" s="60"/>
      <c r="D43" s="62" t="s">
        <v>22</v>
      </c>
      <c r="E43" s="63"/>
      <c r="F43" s="63"/>
      <c r="G43" s="64"/>
      <c r="H43" s="68" t="s">
        <v>23</v>
      </c>
      <c r="I43" s="69" t="s">
        <v>23</v>
      </c>
    </row>
    <row r="44" spans="1:9" ht="18" customHeight="1">
      <c r="A44" s="59">
        <v>1</v>
      </c>
      <c r="B44" s="60" t="s">
        <v>24</v>
      </c>
      <c r="C44" s="60" t="s">
        <v>25</v>
      </c>
      <c r="D44" s="62" t="s">
        <v>26</v>
      </c>
      <c r="E44" s="63"/>
      <c r="F44" s="63"/>
      <c r="G44" s="64"/>
      <c r="H44" s="65">
        <v>1244</v>
      </c>
      <c r="I44" s="66">
        <f>A44*H44</f>
        <v>1244</v>
      </c>
    </row>
    <row r="45" spans="1:9" ht="18" customHeight="1">
      <c r="A45" s="59"/>
      <c r="B45" s="60"/>
      <c r="C45" s="76"/>
      <c r="D45" s="77"/>
      <c r="E45" s="78"/>
      <c r="F45" s="78"/>
      <c r="G45" s="79"/>
      <c r="H45" s="80"/>
      <c r="I45" s="65"/>
    </row>
    <row r="46" spans="1:9" ht="18" customHeight="1">
      <c r="A46" s="59"/>
      <c r="B46" s="60"/>
      <c r="C46" s="76"/>
      <c r="D46" s="77"/>
      <c r="E46" s="78"/>
      <c r="F46" s="78"/>
      <c r="G46" s="79"/>
      <c r="H46" s="80"/>
      <c r="I46" s="82"/>
    </row>
    <row r="47" spans="1:9" ht="18" customHeight="1">
      <c r="A47" s="59"/>
      <c r="B47" s="60"/>
      <c r="C47" s="76"/>
      <c r="D47" s="77"/>
      <c r="E47" s="78"/>
      <c r="F47" s="78"/>
      <c r="G47" s="79"/>
      <c r="H47" s="85"/>
      <c r="I47" s="80"/>
    </row>
    <row r="48" spans="1:9" ht="15" customHeight="1">
      <c r="A48" s="86" t="s">
        <v>27</v>
      </c>
      <c r="B48" s="87"/>
      <c r="C48" s="87"/>
      <c r="D48" s="87"/>
      <c r="E48" s="87"/>
      <c r="F48" s="87"/>
      <c r="G48" s="88"/>
      <c r="H48" s="89" t="s">
        <v>28</v>
      </c>
      <c r="I48" s="90">
        <f>I42</f>
        <v>5070</v>
      </c>
    </row>
    <row r="49" spans="1:9" ht="15" customHeight="1">
      <c r="A49" s="91"/>
      <c r="B49" s="92"/>
      <c r="C49" s="92"/>
      <c r="D49" s="92"/>
      <c r="E49" s="92"/>
      <c r="F49" s="92"/>
      <c r="G49" s="93"/>
      <c r="H49" s="94"/>
      <c r="I49" s="95"/>
    </row>
    <row r="50" spans="1:9" ht="42" customHeight="1">
      <c r="A50" s="96" t="s">
        <v>29</v>
      </c>
      <c r="B50" s="97"/>
      <c r="C50" s="98" t="s">
        <v>30</v>
      </c>
      <c r="D50" s="98"/>
      <c r="E50" s="98"/>
      <c r="F50" s="98" t="s">
        <v>31</v>
      </c>
      <c r="G50" s="98"/>
      <c r="H50" s="98"/>
      <c r="I50" s="99"/>
    </row>
  </sheetData>
  <protectedRanges>
    <protectedRange password="C4D4" sqref="H22 A24 H48 A50" name="complemento_3"/>
    <protectedRange password="C4D4" sqref="H10:I10 A7 E7 I7 A10 H36:I36 A33 E33 I33 A36" name="complemento_1_2"/>
    <protectedRange password="C4D4" sqref="A15:D15 I15 A41:D41 I41" name="complemento_1_1_1"/>
    <protectedRange password="C4D4" sqref="A11:A14 A37:A40" name="complemento_2_1"/>
  </protectedRanges>
  <mergeCells count="40">
    <mergeCell ref="A50:B50"/>
    <mergeCell ref="C50:E50"/>
    <mergeCell ref="F50:I50"/>
    <mergeCell ref="A36:I36"/>
    <mergeCell ref="A37:I37"/>
    <mergeCell ref="A38:I38"/>
    <mergeCell ref="F40:I40"/>
    <mergeCell ref="D41:G41"/>
    <mergeCell ref="A48:G49"/>
    <mergeCell ref="H48:H49"/>
    <mergeCell ref="I48:I49"/>
    <mergeCell ref="A24:B24"/>
    <mergeCell ref="C24:E24"/>
    <mergeCell ref="F24:I24"/>
    <mergeCell ref="A28:F32"/>
    <mergeCell ref="A33:D33"/>
    <mergeCell ref="E33:H35"/>
    <mergeCell ref="A34:D35"/>
    <mergeCell ref="I34:I35"/>
    <mergeCell ref="K16:L16"/>
    <mergeCell ref="N16:Q16"/>
    <mergeCell ref="N17:Q17"/>
    <mergeCell ref="O18:S18"/>
    <mergeCell ref="A22:G23"/>
    <mergeCell ref="H22:H23"/>
    <mergeCell ref="I22:I23"/>
    <mergeCell ref="L22:P22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16" right="0.19" top="0.15748031496062992" bottom="0.2" header="0.18" footer="0.17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123</vt:lpstr>
      <vt:lpstr>Hoja2</vt:lpstr>
    </vt:vector>
  </TitlesOfParts>
  <Company>www.intercambiosvirtuales.org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2022-05-10T19:59:41Z</cp:lastPrinted>
  <dcterms:created xsi:type="dcterms:W3CDTF">2012-10-04T17:49:23Z</dcterms:created>
  <dcterms:modified xsi:type="dcterms:W3CDTF">2022-05-20T21:34:05Z</dcterms:modified>
</cp:coreProperties>
</file>