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JM\PEDIDOS\"/>
    </mc:Choice>
  </mc:AlternateContent>
  <bookViews>
    <workbookView xWindow="0" yWindow="0" windowWidth="21600" windowHeight="9630"/>
  </bookViews>
  <sheets>
    <sheet name="AJM- GDL-" sheetId="20" r:id="rId1"/>
    <sheet name="Fotos" sheetId="33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6" i="20" l="1"/>
  <c r="W34" i="20"/>
  <c r="W35" i="20"/>
  <c r="W33" i="20"/>
  <c r="W32" i="20"/>
  <c r="W31" i="20" l="1"/>
  <c r="W30" i="20"/>
  <c r="W29" i="20"/>
  <c r="W28" i="20"/>
  <c r="W27" i="20"/>
  <c r="W26" i="20" l="1"/>
  <c r="W25" i="20" l="1"/>
  <c r="W38" i="20" l="1"/>
  <c r="W39" i="20" s="1"/>
  <c r="W40" i="20" s="1"/>
</calcChain>
</file>

<file path=xl/sharedStrings.xml><?xml version="1.0" encoding="utf-8"?>
<sst xmlns="http://schemas.openxmlformats.org/spreadsheetml/2006/main" count="117" uniqueCount="100">
  <si>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</si>
  <si>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</si>
  <si>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</si>
  <si>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</si>
  <si>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</si>
  <si>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</si>
  <si>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</si>
  <si>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</si>
  <si>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</si>
  <si>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</si>
  <si>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</si>
  <si>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</si>
  <si>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</si>
  <si>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</si>
  <si>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</si>
  <si>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</si>
  <si>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</si>
  <si>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</si>
  <si>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</si>
  <si>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</si>
  <si>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</si>
  <si>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</si>
  <si>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</si>
  <si>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</si>
  <si>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</si>
  <si>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</si>
  <si>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</si>
  <si>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</si>
  <si>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</si>
  <si>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</si>
  <si>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</si>
  <si>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</si>
  <si>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</si>
  <si>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</si>
  <si>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</si>
  <si>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</si>
  <si>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</si>
  <si>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</si>
  <si>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</si>
  <si>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</si>
  <si>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</si>
  <si>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</si>
  <si>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</si>
  <si>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</si>
  <si>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</si>
  <si>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</si>
  <si>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</si>
  <si>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</si>
  <si>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</si>
  <si>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</si>
  <si>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</si>
  <si>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</si>
  <si>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</si>
  <si>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</si>
  <si>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</si>
  <si>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</si>
  <si>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</si>
  <si>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</si>
  <si>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</si>
  <si>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</si>
  <si>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</si>
  <si>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</si>
  <si>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</si>
  <si>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</si>
  <si>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</si>
  <si>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</si>
  <si>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</si>
  <si>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</si>
  <si>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PEDIDO</t>
  </si>
  <si>
    <t>GDL-318</t>
  </si>
  <si>
    <t>Instituto de Espacios Educativos del Estado de Veracruz</t>
  </si>
  <si>
    <t>Carretera federal Xalapa-Veracruz, km. 1.9</t>
  </si>
  <si>
    <t>Colonia Fuentes de las Ánimas</t>
  </si>
  <si>
    <t>Xalapa, Veracruz</t>
  </si>
  <si>
    <t xml:space="preserve">(228) 812.51.60, ext. 218 y 219 </t>
  </si>
  <si>
    <t>etobonl@veracruz.gob.mx</t>
  </si>
  <si>
    <t xml:space="preserve">ALMACEN DEL I.E.E.V. </t>
  </si>
  <si>
    <t>Instituto de Espacios Educativos del Estado de Veracruz, Km. 1.9 carretera Xalapa-Veracruz. Teléfono (228) 812.51.60 Ext. 223.</t>
  </si>
  <si>
    <t>Medidas: 1220 x 540 x 550mm atura</t>
  </si>
  <si>
    <t>Medidas: 1200 x 540 x 650mm</t>
  </si>
  <si>
    <r>
      <t xml:space="preserve">Mesa trapecio: </t>
    </r>
    <r>
      <rPr>
        <b/>
        <sz val="10"/>
        <color theme="1"/>
        <rFont val="Arial"/>
        <family val="2"/>
      </rPr>
      <t>Estructura</t>
    </r>
    <r>
      <rPr>
        <sz val="10"/>
        <color theme="1"/>
        <rFont val="Arial"/>
        <family val="2"/>
      </rPr>
      <t xml:space="preserve"> patas cuadrado 1 1/4" Cal.18. Marco cubierta en perfil 2"x1" Cal.18. </t>
    </r>
    <r>
      <rPr>
        <b/>
        <sz val="10"/>
        <color theme="1"/>
        <rFont val="Arial"/>
        <family val="2"/>
      </rPr>
      <t>Cubierta</t>
    </r>
    <r>
      <rPr>
        <sz val="10"/>
        <color theme="1"/>
        <rFont val="Arial"/>
        <family val="2"/>
      </rPr>
      <t xml:space="preserve"> polipropileno color</t>
    </r>
    <r>
      <rPr>
        <b/>
        <sz val="10"/>
        <color theme="9" tint="-0.499984740745262"/>
        <rFont val="Arial"/>
        <family val="2"/>
      </rPr>
      <t xml:space="preserve"> </t>
    </r>
    <r>
      <rPr>
        <b/>
        <sz val="10"/>
        <color rgb="FF00B050"/>
        <rFont val="Arial"/>
        <family val="2"/>
      </rPr>
      <t xml:space="preserve">verde Pantone 355C </t>
    </r>
    <r>
      <rPr>
        <sz val="10"/>
        <color rgb="FFFF0000"/>
        <rFont val="Arial"/>
        <family val="2"/>
      </rPr>
      <t>medida Profundidad: 528mm Longitud: 1220mm</t>
    </r>
    <r>
      <rPr>
        <sz val="10"/>
        <rFont val="Arial"/>
        <family val="2"/>
      </rPr>
      <t xml:space="preserve">, pijaa cabeza fijadora Phillips PHILLIPS con rondana 3/16"  x 11/4"medida </t>
    </r>
    <r>
      <rPr>
        <b/>
        <sz val="10"/>
        <color theme="1"/>
        <rFont val="Arial"/>
        <family val="2"/>
      </rPr>
      <t>Regatones</t>
    </r>
    <r>
      <rPr>
        <sz val="10"/>
        <color theme="1"/>
        <rFont val="Arial"/>
        <family val="2"/>
      </rPr>
      <t xml:space="preserve"> niveladores. Pintura epoxica negro</t>
    </r>
  </si>
  <si>
    <r>
      <t xml:space="preserve">Mesa trapecio: </t>
    </r>
    <r>
      <rPr>
        <b/>
        <sz val="10"/>
        <color theme="1"/>
        <rFont val="Arial"/>
        <family val="2"/>
      </rPr>
      <t>Estructura</t>
    </r>
    <r>
      <rPr>
        <sz val="10"/>
        <color theme="1"/>
        <rFont val="Arial"/>
        <family val="2"/>
      </rPr>
      <t xml:space="preserve"> patas cuadrado 1 5/8" Cal.18. Marco cubierta en </t>
    </r>
    <r>
      <rPr>
        <b/>
        <sz val="10"/>
        <color rgb="FFFF0000"/>
        <rFont val="Arial"/>
        <family val="2"/>
      </rPr>
      <t xml:space="preserve">perfil M3 </t>
    </r>
    <r>
      <rPr>
        <sz val="10"/>
        <color theme="1"/>
        <rFont val="Arial"/>
        <family val="2"/>
      </rPr>
      <t xml:space="preserve">Cal.20. </t>
    </r>
    <r>
      <rPr>
        <b/>
        <sz val="10"/>
        <color theme="1"/>
        <rFont val="Arial"/>
        <family val="2"/>
      </rPr>
      <t>Cubierta</t>
    </r>
    <r>
      <rPr>
        <sz val="10"/>
        <color theme="1"/>
        <rFont val="Arial"/>
        <family val="2"/>
      </rPr>
      <t xml:space="preserve"> polipropileno color</t>
    </r>
    <r>
      <rPr>
        <b/>
        <sz val="10"/>
        <color theme="9" tint="-0.499984740745262"/>
        <rFont val="Arial"/>
        <family val="2"/>
      </rPr>
      <t xml:space="preserve"> </t>
    </r>
    <r>
      <rPr>
        <b/>
        <sz val="10"/>
        <color rgb="FF00B050"/>
        <rFont val="Arial"/>
        <family val="2"/>
      </rPr>
      <t xml:space="preserve">verde Pantone 355C </t>
    </r>
    <r>
      <rPr>
        <sz val="10"/>
        <color rgb="FFFF0000"/>
        <rFont val="Arial"/>
        <family val="2"/>
      </rPr>
      <t>medida Profundidad: 528mm Longitud: 1220mm</t>
    </r>
    <r>
      <rPr>
        <sz val="10"/>
        <rFont val="Arial"/>
        <family val="2"/>
      </rPr>
      <t xml:space="preserve">, pijaa cabeza fijadora Phillips PHILLIPS con rondana 3/16"  x 11/4"medida </t>
    </r>
    <r>
      <rPr>
        <b/>
        <sz val="10"/>
        <color theme="1"/>
        <rFont val="Arial"/>
        <family val="2"/>
      </rPr>
      <t>Regatones</t>
    </r>
    <r>
      <rPr>
        <sz val="10"/>
        <color theme="1"/>
        <rFont val="Arial"/>
        <family val="2"/>
      </rPr>
      <t xml:space="preserve"> polipropileno negros Pintura epoxica negro</t>
    </r>
  </si>
  <si>
    <t>900 x3000</t>
  </si>
  <si>
    <t>MDF 9mm y lamina Cal.24. Marco aluminio "U" de 11mm x 14mm y 1.8mm, corte 45°. 6 refuerzos lamina Cal. 24 de 100 x 898mm. Incluye tornilleria y taquetes</t>
  </si>
  <si>
    <t>76.5cm Alto; 42.9 cm frente; 58cm lateral</t>
  </si>
  <si>
    <r>
      <t xml:space="preserve">Silla de concha . </t>
    </r>
    <r>
      <rPr>
        <b/>
        <sz val="10"/>
        <color theme="1"/>
        <rFont val="Arial"/>
        <family val="2"/>
      </rPr>
      <t>Estructura</t>
    </r>
    <r>
      <rPr>
        <sz val="10"/>
        <color theme="1"/>
        <rFont val="Arial"/>
        <family val="2"/>
      </rPr>
      <t xml:space="preserve"> 1" Cal.18. Placa lamina Cal. 14 de 30x38x157mm para unir patas, </t>
    </r>
    <r>
      <rPr>
        <b/>
        <sz val="10"/>
        <color theme="1"/>
        <rFont val="Arial"/>
        <family val="2"/>
      </rPr>
      <t>Refuerzo</t>
    </r>
    <r>
      <rPr>
        <sz val="10"/>
        <color theme="1"/>
        <rFont val="Arial"/>
        <family val="2"/>
      </rPr>
      <t xml:space="preserve"> lateral lamina cal. 14. </t>
    </r>
    <r>
      <rPr>
        <b/>
        <sz val="10"/>
        <color theme="1"/>
        <rFont val="Arial"/>
        <family val="2"/>
      </rPr>
      <t>Concha</t>
    </r>
    <r>
      <rPr>
        <sz val="10"/>
        <color theme="1"/>
        <rFont val="Arial"/>
        <family val="2"/>
      </rPr>
      <t xml:space="preserve"> de poliopropileno color </t>
    </r>
    <r>
      <rPr>
        <b/>
        <sz val="10"/>
        <color rgb="FF00B050"/>
        <rFont val="Arial"/>
        <family val="2"/>
      </rPr>
      <t>Verde Pantone 355C</t>
    </r>
    <r>
      <rPr>
        <sz val="10"/>
        <color theme="1"/>
        <rFont val="Arial"/>
        <family val="2"/>
      </rPr>
      <t>. Pintura epoxica color negro. Regatones polipropileno color negro</t>
    </r>
  </si>
  <si>
    <t>76.2cm  Alto total; 43.5cm alto asiento;51.6cm frente; 54cm lateral</t>
  </si>
  <si>
    <r>
      <t xml:space="preserve">Pupitre de concha. </t>
    </r>
    <r>
      <rPr>
        <b/>
        <sz val="10"/>
        <color theme="1"/>
        <rFont val="Arial"/>
        <family val="2"/>
      </rPr>
      <t>Estructura</t>
    </r>
    <r>
      <rPr>
        <sz val="10"/>
        <color theme="1"/>
        <rFont val="Arial"/>
        <family val="2"/>
      </rPr>
      <t xml:space="preserve"> tubular redondo 1"Cal.18, Placa lamina Cal. 14 de 30x38x157mm para unir patas, Brazo paleta en redondo 3/4" Cal.14, </t>
    </r>
    <r>
      <rPr>
        <b/>
        <sz val="10"/>
        <color theme="1"/>
        <rFont val="Arial"/>
        <family val="2"/>
      </rPr>
      <t>Refuerzo</t>
    </r>
    <r>
      <rPr>
        <sz val="10"/>
        <color theme="1"/>
        <rFont val="Arial"/>
        <family val="2"/>
      </rPr>
      <t xml:space="preserve"> lateral lamina cal. 14. Parilla Coll Roll 3/8". </t>
    </r>
    <r>
      <rPr>
        <b/>
        <sz val="10"/>
        <color theme="1"/>
        <rFont val="Arial"/>
        <family val="2"/>
      </rPr>
      <t>Paleta</t>
    </r>
    <r>
      <rPr>
        <sz val="10"/>
        <color theme="1"/>
        <rFont val="Arial"/>
        <family val="2"/>
      </rPr>
      <t xml:space="preserve"> raqueta negro de 49cm largo x 33cm x 10.5cm de codo. Pintura epoxica color negro</t>
    </r>
  </si>
  <si>
    <r>
      <t xml:space="preserve">Silla Infantil PG.Estructura 1"Cal.18. Refuerzo lateral lamina Cal.14. Asiento-Respaldo polipropileno </t>
    </r>
    <r>
      <rPr>
        <b/>
        <sz val="10"/>
        <color rgb="FF00B050"/>
        <rFont val="Arial"/>
        <family val="2"/>
      </rPr>
      <t xml:space="preserve">Verde Pantone 355C. 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Sin tranferencia en respaldo.</t>
    </r>
    <r>
      <rPr>
        <sz val="10"/>
        <color theme="1"/>
        <rFont val="Arial"/>
        <family val="2"/>
      </rPr>
      <t xml:space="preserve"> Pintura epoxica color negro. Regatones polipropileno negro</t>
    </r>
  </si>
  <si>
    <t>55 cm Alto total; 29cm alto asiento; 38cm frente; 44 lateral</t>
  </si>
  <si>
    <r>
      <t xml:space="preserve">Estructura tubular 1" Cal.18. </t>
    </r>
    <r>
      <rPr>
        <b/>
        <sz val="10"/>
        <color theme="1"/>
        <rFont val="Arial"/>
        <family val="2"/>
      </rPr>
      <t>Asiento</t>
    </r>
    <r>
      <rPr>
        <sz val="10"/>
        <color theme="1"/>
        <rFont val="Arial"/>
        <family val="2"/>
      </rPr>
      <t xml:space="preserve"> 455mm x</t>
    </r>
    <r>
      <rPr>
        <b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443mm.</t>
    </r>
    <r>
      <rPr>
        <b/>
        <sz val="10"/>
        <color theme="1"/>
        <rFont val="Arial"/>
        <family val="2"/>
      </rPr>
      <t xml:space="preserve"> Respaldo</t>
    </r>
    <r>
      <rPr>
        <sz val="10"/>
        <color theme="1"/>
        <rFont val="Arial"/>
        <family val="2"/>
      </rPr>
      <t xml:space="preserve"> 433mm x 287mm. </t>
    </r>
    <r>
      <rPr>
        <b/>
        <sz val="10"/>
        <color theme="1"/>
        <rFont val="Arial"/>
        <family val="2"/>
      </rPr>
      <t>Brazos</t>
    </r>
    <r>
      <rPr>
        <sz val="10"/>
        <color theme="1"/>
        <rFont val="Arial"/>
        <family val="2"/>
      </rPr>
      <t xml:space="preserve"> redondo1"Cal.18 y placa lamina Cal.18 ára fijar paleta con 2 lapiceras. </t>
    </r>
    <r>
      <rPr>
        <b/>
        <sz val="10"/>
        <color theme="1"/>
        <rFont val="Arial"/>
        <family val="2"/>
      </rPr>
      <t>Paleta negra</t>
    </r>
    <r>
      <rPr>
        <sz val="10"/>
        <color theme="1"/>
        <rFont val="Arial"/>
        <family val="2"/>
      </rPr>
      <t xml:space="preserve"> de 420mm x420mm.  </t>
    </r>
    <r>
      <rPr>
        <b/>
        <sz val="10"/>
        <color theme="1"/>
        <rFont val="Arial"/>
        <family val="2"/>
      </rPr>
      <t>Parilla</t>
    </r>
    <r>
      <rPr>
        <sz val="10"/>
        <color theme="1"/>
        <rFont val="Arial"/>
        <family val="2"/>
      </rPr>
      <t xml:space="preserve"> 6 pzas Coll Roll de 1/4" y 2 pzas 3/8". </t>
    </r>
    <r>
      <rPr>
        <b/>
        <sz val="10"/>
        <color theme="1"/>
        <rFont val="Arial"/>
        <family val="2"/>
      </rPr>
      <t>Remache</t>
    </r>
    <r>
      <rPr>
        <sz val="10"/>
        <color theme="1"/>
        <rFont val="Arial"/>
        <family val="2"/>
      </rPr>
      <t xml:space="preserve"> 3/16" Ala Ancha en asiento y ala corta en respaldo. Asiento- Respaldo color </t>
    </r>
    <r>
      <rPr>
        <b/>
        <sz val="11"/>
        <color theme="7" tint="-0.249977111117893"/>
        <rFont val="Arial"/>
        <family val="2"/>
      </rPr>
      <t>Naranja Pantone 3588C</t>
    </r>
  </si>
  <si>
    <r>
      <t xml:space="preserve">Estructura tubular 1" Cal.18. </t>
    </r>
    <r>
      <rPr>
        <b/>
        <sz val="10"/>
        <color theme="1"/>
        <rFont val="Arial"/>
        <family val="2"/>
      </rPr>
      <t>Asiento</t>
    </r>
    <r>
      <rPr>
        <sz val="10"/>
        <color theme="1"/>
        <rFont val="Arial"/>
        <family val="2"/>
      </rPr>
      <t xml:space="preserve"> 455mm x</t>
    </r>
    <r>
      <rPr>
        <b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443mm.</t>
    </r>
    <r>
      <rPr>
        <b/>
        <sz val="10"/>
        <color theme="1"/>
        <rFont val="Arial"/>
        <family val="2"/>
      </rPr>
      <t xml:space="preserve"> Respaldo</t>
    </r>
    <r>
      <rPr>
        <sz val="10"/>
        <color theme="1"/>
        <rFont val="Arial"/>
        <family val="2"/>
      </rPr>
      <t xml:space="preserve"> 433mm x 287mm. </t>
    </r>
    <r>
      <rPr>
        <b/>
        <sz val="10"/>
        <color theme="1"/>
        <rFont val="Arial"/>
        <family val="2"/>
      </rPr>
      <t>Brazos</t>
    </r>
    <r>
      <rPr>
        <sz val="10"/>
        <color theme="1"/>
        <rFont val="Arial"/>
        <family val="2"/>
      </rPr>
      <t xml:space="preserve"> redondo1"Cal.18 y placa lamina Cal.18 ára fijar paleta con 2 lapiceras. </t>
    </r>
    <r>
      <rPr>
        <b/>
        <sz val="10"/>
        <color theme="1"/>
        <rFont val="Arial"/>
        <family val="2"/>
      </rPr>
      <t>Paleta negra</t>
    </r>
    <r>
      <rPr>
        <sz val="10"/>
        <color theme="1"/>
        <rFont val="Arial"/>
        <family val="2"/>
      </rPr>
      <t xml:space="preserve"> de 420mm x420mm.  </t>
    </r>
    <r>
      <rPr>
        <b/>
        <sz val="10"/>
        <color theme="1"/>
        <rFont val="Arial"/>
        <family val="2"/>
      </rPr>
      <t>Parilla</t>
    </r>
    <r>
      <rPr>
        <sz val="10"/>
        <color theme="1"/>
        <rFont val="Arial"/>
        <family val="2"/>
      </rPr>
      <t xml:space="preserve"> 6 pzas Coll Roll de 1/4" y 2 pzas 3/8". </t>
    </r>
    <r>
      <rPr>
        <b/>
        <sz val="10"/>
        <color theme="1"/>
        <rFont val="Arial"/>
        <family val="2"/>
      </rPr>
      <t>Remache</t>
    </r>
    <r>
      <rPr>
        <sz val="10"/>
        <color theme="1"/>
        <rFont val="Arial"/>
        <family val="2"/>
      </rPr>
      <t xml:space="preserve"> 3/16" Ala Ancha en asiento y ala corta en respaldo. Asiento- Respaldo color </t>
    </r>
    <r>
      <rPr>
        <b/>
        <sz val="11"/>
        <color rgb="FFFF0000"/>
        <rFont val="Arial"/>
        <family val="2"/>
      </rPr>
      <t>Negro Pantone Black 6C</t>
    </r>
  </si>
  <si>
    <t>76.2cm alto total; 44.8 altura asiento; 502 cm frente; 540 cm lateral</t>
  </si>
  <si>
    <t>Silla ISO Pata Trineo:Estructura coll roll 1/2". Refuerzo frontal. Lamina Cal.14 en asiento. Asiento y Respaldo Verde Pantone 355C.  Asiento: 470mm x 460mm. Respaldo: 470mm x 300mm. Regatones de Abrazadera</t>
  </si>
  <si>
    <t>Silla Stack pata trinero: Estructura coll roll 1/2". Refuerzo frontal. Lamina Cal.14 en asiento. Asiento y Respaldo Verde Pantone 355C.  Asiento: 470mm x 460mm. Respaldo: 470mm x 300mm. Regatones de Abrazadera</t>
  </si>
  <si>
    <t>800m Altura total; 400mm altura asiento; 530mm frente; 544mm lateral</t>
  </si>
  <si>
    <r>
      <rPr>
        <b/>
        <sz val="10"/>
        <color theme="1"/>
        <rFont val="Arial"/>
        <family val="2"/>
      </rPr>
      <t>Pupitre PG</t>
    </r>
    <r>
      <rPr>
        <sz val="10"/>
        <color theme="1"/>
        <rFont val="Arial"/>
        <family val="2"/>
      </rPr>
      <t xml:space="preserve"> . </t>
    </r>
    <r>
      <rPr>
        <b/>
        <sz val="10"/>
        <color theme="1"/>
        <rFont val="Arial"/>
        <family val="2"/>
      </rPr>
      <t>Estructura</t>
    </r>
    <r>
      <rPr>
        <sz val="10"/>
        <color theme="1"/>
        <rFont val="Arial"/>
        <family val="2"/>
      </rPr>
      <t xml:space="preserve"> 1" Cal.18. </t>
    </r>
    <r>
      <rPr>
        <b/>
        <sz val="10"/>
        <color theme="1"/>
        <rFont val="Arial"/>
        <family val="2"/>
      </rPr>
      <t>Refuerzo</t>
    </r>
    <r>
      <rPr>
        <sz val="10"/>
        <color theme="1"/>
        <rFont val="Arial"/>
        <family val="2"/>
      </rPr>
      <t xml:space="preserve"> lateral lamina Cal.14. </t>
    </r>
    <r>
      <rPr>
        <b/>
        <sz val="10"/>
        <color theme="1"/>
        <rFont val="Arial"/>
        <family val="2"/>
      </rPr>
      <t>Brazos</t>
    </r>
    <r>
      <rPr>
        <sz val="10"/>
        <color theme="1"/>
        <rFont val="Arial"/>
        <family val="2"/>
      </rPr>
      <t xml:space="preserve"> 3/4" Cal.14 y placa lamina Cal.18 para fijar paleta. </t>
    </r>
    <r>
      <rPr>
        <b/>
        <sz val="10"/>
        <color theme="1"/>
        <rFont val="Arial"/>
        <family val="2"/>
      </rPr>
      <t>Paleta</t>
    </r>
    <r>
      <rPr>
        <sz val="10"/>
        <color theme="1"/>
        <rFont val="Arial"/>
        <family val="2"/>
      </rPr>
      <t xml:space="preserve"> raqueta negro de 49cm largo x 33cm x 10.5cm de codo. Asiento respaldo </t>
    </r>
    <r>
      <rPr>
        <b/>
        <sz val="10"/>
        <color rgb="FF00B050"/>
        <rFont val="Arial"/>
        <family val="2"/>
      </rPr>
      <t>Verde Pantone 355C</t>
    </r>
    <r>
      <rPr>
        <sz val="10"/>
        <color theme="1"/>
        <rFont val="Arial"/>
        <family val="2"/>
      </rPr>
      <t xml:space="preserve">. Pintura </t>
    </r>
    <r>
      <rPr>
        <b/>
        <sz val="10"/>
        <color theme="1"/>
        <rFont val="Arial"/>
        <family val="2"/>
      </rPr>
      <t>Epoxica</t>
    </r>
    <r>
      <rPr>
        <sz val="10"/>
        <color theme="1"/>
        <rFont val="Arial"/>
        <family val="2"/>
      </rPr>
      <t xml:space="preserve"> color negro. </t>
    </r>
    <r>
      <rPr>
        <b/>
        <sz val="10"/>
        <color theme="1"/>
        <rFont val="Arial"/>
        <family val="2"/>
      </rPr>
      <t>Regaton</t>
    </r>
    <r>
      <rPr>
        <sz val="10"/>
        <color theme="1"/>
        <rFont val="Arial"/>
        <family val="2"/>
      </rPr>
      <t xml:space="preserve"> 3/4" polipropileno</t>
    </r>
  </si>
  <si>
    <t>700mm Altura total; 400mm Altura asiento; 460mm frontal; 510mm lateral.</t>
  </si>
  <si>
    <r>
      <rPr>
        <b/>
        <sz val="10"/>
        <color theme="1"/>
        <rFont val="Arial"/>
        <family val="2"/>
      </rPr>
      <t>Silla Ergos</t>
    </r>
    <r>
      <rPr>
        <sz val="10"/>
        <color theme="1"/>
        <rFont val="Arial"/>
        <family val="2"/>
      </rPr>
      <t xml:space="preserve">: </t>
    </r>
    <r>
      <rPr>
        <b/>
        <sz val="10"/>
        <color theme="1"/>
        <rFont val="Arial"/>
        <family val="2"/>
      </rPr>
      <t>Respaldo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 xml:space="preserve">265mm x 396mm </t>
    </r>
    <r>
      <rPr>
        <sz val="10"/>
        <color theme="1"/>
        <rFont val="Arial"/>
        <family val="2"/>
      </rPr>
      <t xml:space="preserve">con asa forma rombo. </t>
    </r>
    <r>
      <rPr>
        <b/>
        <sz val="10"/>
        <color theme="1"/>
        <rFont val="Arial"/>
        <family val="2"/>
      </rPr>
      <t>Asiento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 xml:space="preserve">425mm x 403mm </t>
    </r>
    <r>
      <rPr>
        <b/>
        <sz val="10"/>
        <color rgb="FF00B050"/>
        <rFont val="Arial"/>
        <family val="2"/>
      </rPr>
      <t>Verde Pantone 355C.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Remache</t>
    </r>
    <r>
      <rPr>
        <sz val="10"/>
        <color theme="1"/>
        <rFont val="Arial"/>
        <family val="2"/>
      </rPr>
      <t xml:space="preserve"> tipo "pop" 3/16 6 pzas ala ancha en asiento y 2 ala corta en respaldo. </t>
    </r>
    <r>
      <rPr>
        <b/>
        <sz val="10"/>
        <color theme="1"/>
        <rFont val="Arial"/>
        <family val="2"/>
      </rPr>
      <t>Pintura</t>
    </r>
    <r>
      <rPr>
        <sz val="10"/>
        <color theme="1"/>
        <rFont val="Arial"/>
        <family val="2"/>
      </rPr>
      <t xml:space="preserve"> epoxica color negro. </t>
    </r>
    <r>
      <rPr>
        <b/>
        <sz val="10"/>
        <color theme="1"/>
        <rFont val="Arial"/>
        <family val="2"/>
      </rPr>
      <t>Regaton</t>
    </r>
    <r>
      <rPr>
        <sz val="10"/>
        <color theme="1"/>
        <rFont val="Arial"/>
        <family val="2"/>
      </rPr>
      <t xml:space="preserve"> polipropileno negro.</t>
    </r>
  </si>
  <si>
    <t>780mm Altura total; 450mm altura asiento; 490mm frontal; 540mm lateral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</si>
</sst>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9" tint="-0.499984740745262"/>
      <name val="Arial"/>
      <family val="2"/>
    </font>
    <font>
      <sz val="10"/>
      <color rgb="FFFF0000"/>
      <name val="Arial"/>
      <family val="2"/>
    </font>
    <font>
      <b/>
      <sz val="10"/>
      <color rgb="FF00B050"/>
      <name val="Arial"/>
      <family val="2"/>
    </font>
    <font>
      <b/>
      <sz val="11"/>
      <color theme="7" tint="-0.249977111117893"/>
      <name val="Arial"/>
      <family val="2"/>
    </font>
    <font>
      <b/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07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16" fontId="9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</cellXfs>
  <cellStyles count="4">
    <cellStyle name="Hipervínculo" xfId="1" builtinId="8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12" Type="http://schemas.openxmlformats.org/officeDocument/2006/relationships/image" Target="../media/image23.png"/><Relationship Id="rId2" Type="http://schemas.openxmlformats.org/officeDocument/2006/relationships/image" Target="../media/image13.png"/><Relationship Id="rId1" Type="http://schemas.openxmlformats.org/officeDocument/2006/relationships/image" Target="../media/image2.png"/><Relationship Id="rId6" Type="http://schemas.openxmlformats.org/officeDocument/2006/relationships/image" Target="../media/image17.png"/><Relationship Id="rId11" Type="http://schemas.openxmlformats.org/officeDocument/2006/relationships/image" Target="../media/image22.png"/><Relationship Id="rId5" Type="http://schemas.openxmlformats.org/officeDocument/2006/relationships/image" Target="../media/image16.png"/><Relationship Id="rId10" Type="http://schemas.openxmlformats.org/officeDocument/2006/relationships/image" Target="../media/image21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47626</xdr:colOff>
      <xdr:row>24</xdr:row>
      <xdr:rowOff>200026</xdr:rowOff>
    </xdr:from>
    <xdr:to>
      <xdr:col>7</xdr:col>
      <xdr:colOff>161926</xdr:colOff>
      <xdr:row>24</xdr:row>
      <xdr:rowOff>952500</xdr:rowOff>
    </xdr:to>
    <xdr:pic>
      <xdr:nvPicPr>
        <xdr:cNvPr id="4" name="Imagen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4426" y="4457701"/>
          <a:ext cx="857250" cy="752474"/>
        </a:xfrm>
        <a:prstGeom prst="rect">
          <a:avLst/>
        </a:prstGeom>
      </xdr:spPr>
    </xdr:pic>
    <xdr:clientData/>
  </xdr:twoCellAnchor>
  <xdr:twoCellAnchor editAs="oneCell">
    <xdr:from>
      <xdr:col>4</xdr:col>
      <xdr:colOff>57151</xdr:colOff>
      <xdr:row>25</xdr:row>
      <xdr:rowOff>333376</xdr:rowOff>
    </xdr:from>
    <xdr:to>
      <xdr:col>8</xdr:col>
      <xdr:colOff>3811</xdr:colOff>
      <xdr:row>25</xdr:row>
      <xdr:rowOff>1114426</xdr:rowOff>
    </xdr:to>
    <xdr:pic>
      <xdr:nvPicPr>
        <xdr:cNvPr id="5" name="Imagen 4" descr="Mesa Trapezoidal Extendida / Standard – Ofindustrias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1" y="6619876"/>
          <a:ext cx="93726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161925</xdr:colOff>
      <xdr:row>26</xdr:row>
      <xdr:rowOff>229657</xdr:rowOff>
    </xdr:from>
    <xdr:to>
      <xdr:col>7</xdr:col>
      <xdr:colOff>38100</xdr:colOff>
      <xdr:row>26</xdr:row>
      <xdr:rowOff>1000124</xdr:rowOff>
    </xdr:to>
    <xdr:pic>
      <xdr:nvPicPr>
        <xdr:cNvPr id="12" name="Imagen 1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7106707"/>
          <a:ext cx="619125" cy="770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38100</xdr:colOff>
      <xdr:row>27</xdr:row>
      <xdr:rowOff>190500</xdr:rowOff>
    </xdr:from>
    <xdr:to>
      <xdr:col>7</xdr:col>
      <xdr:colOff>12713</xdr:colOff>
      <xdr:row>27</xdr:row>
      <xdr:rowOff>1171574</xdr:rowOff>
    </xdr:to>
    <xdr:pic>
      <xdr:nvPicPr>
        <xdr:cNvPr id="13" name="Imagen 1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8362950"/>
          <a:ext cx="717563" cy="981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38100</xdr:colOff>
      <xdr:row>28</xdr:row>
      <xdr:rowOff>212001</xdr:rowOff>
    </xdr:from>
    <xdr:to>
      <xdr:col>7</xdr:col>
      <xdr:colOff>200443</xdr:colOff>
      <xdr:row>28</xdr:row>
      <xdr:rowOff>1123951</xdr:rowOff>
    </xdr:to>
    <xdr:pic>
      <xdr:nvPicPr>
        <xdr:cNvPr id="14" name="Imagen 1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9679851"/>
          <a:ext cx="905293" cy="91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28575</xdr:colOff>
      <xdr:row>30</xdr:row>
      <xdr:rowOff>85724</xdr:rowOff>
    </xdr:from>
    <xdr:to>
      <xdr:col>7</xdr:col>
      <xdr:colOff>142874</xdr:colOff>
      <xdr:row>30</xdr:row>
      <xdr:rowOff>1004023</xdr:rowOff>
    </xdr:to>
    <xdr:pic>
      <xdr:nvPicPr>
        <xdr:cNvPr id="17" name="Imagen 16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2144374"/>
          <a:ext cx="857249" cy="918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95250</xdr:colOff>
      <xdr:row>31</xdr:row>
      <xdr:rowOff>133350</xdr:rowOff>
    </xdr:from>
    <xdr:to>
      <xdr:col>7</xdr:col>
      <xdr:colOff>209549</xdr:colOff>
      <xdr:row>31</xdr:row>
      <xdr:rowOff>1051649</xdr:rowOff>
    </xdr:to>
    <xdr:pic>
      <xdr:nvPicPr>
        <xdr:cNvPr id="21" name="Imagen 20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13754100"/>
          <a:ext cx="857249" cy="918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57150</xdr:colOff>
      <xdr:row>29</xdr:row>
      <xdr:rowOff>77575</xdr:rowOff>
    </xdr:from>
    <xdr:to>
      <xdr:col>7</xdr:col>
      <xdr:colOff>111784</xdr:colOff>
      <xdr:row>29</xdr:row>
      <xdr:rowOff>1200150</xdr:rowOff>
    </xdr:to>
    <xdr:pic>
      <xdr:nvPicPr>
        <xdr:cNvPr id="22" name="Imagen 2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" y="10840825"/>
          <a:ext cx="797584" cy="112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85727</xdr:colOff>
      <xdr:row>32</xdr:row>
      <xdr:rowOff>113933</xdr:rowOff>
    </xdr:from>
    <xdr:to>
      <xdr:col>7</xdr:col>
      <xdr:colOff>161925</xdr:colOff>
      <xdr:row>32</xdr:row>
      <xdr:rowOff>1237420</xdr:rowOff>
    </xdr:to>
    <xdr:pic>
      <xdr:nvPicPr>
        <xdr:cNvPr id="23" name="Imagen 22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7" y="15401558"/>
          <a:ext cx="819148" cy="1123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</xdr:colOff>
      <xdr:row>33</xdr:row>
      <xdr:rowOff>142874</xdr:rowOff>
    </xdr:from>
    <xdr:to>
      <xdr:col>7</xdr:col>
      <xdr:colOff>142911</xdr:colOff>
      <xdr:row>33</xdr:row>
      <xdr:rowOff>1205925</xdr:rowOff>
    </xdr:to>
    <xdr:pic>
      <xdr:nvPicPr>
        <xdr:cNvPr id="25" name="Imagen 2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16725899"/>
          <a:ext cx="809661" cy="1063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38101</xdr:colOff>
      <xdr:row>34</xdr:row>
      <xdr:rowOff>193084</xdr:rowOff>
    </xdr:from>
    <xdr:to>
      <xdr:col>7</xdr:col>
      <xdr:colOff>228600</xdr:colOff>
      <xdr:row>34</xdr:row>
      <xdr:rowOff>1171576</xdr:rowOff>
    </xdr:to>
    <xdr:pic>
      <xdr:nvPicPr>
        <xdr:cNvPr id="26" name="Imagen 25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1" y="18071509"/>
          <a:ext cx="933449" cy="9784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28575</xdr:colOff>
      <xdr:row>35</xdr:row>
      <xdr:rowOff>85725</xdr:rowOff>
    </xdr:from>
    <xdr:to>
      <xdr:col>7</xdr:col>
      <xdr:colOff>133350</xdr:colOff>
      <xdr:row>35</xdr:row>
      <xdr:rowOff>1181100</xdr:rowOff>
    </xdr:to>
    <xdr:grpSp>
      <xdr:nvGrpSpPr>
        <xdr:cNvPr id="1035" name="Group 11"/>
        <xdr:cNvGrpSpPr>
          <a:grpSpLocks/>
        </xdr:cNvGrpSpPr>
      </xdr:nvGrpSpPr>
      <xdr:grpSpPr bwMode="auto">
        <a:xfrm>
          <a:off x="1095375" y="19373850"/>
          <a:ext cx="847725" cy="1095375"/>
          <a:chOff x="4938" y="159"/>
          <a:chExt cx="1325" cy="1725"/>
        </a:xfrm>
      </xdr:grpSpPr>
      <xdr:pic>
        <xdr:nvPicPr>
          <xdr:cNvPr id="28" name="Imagen 27"/>
          <xdr:cNvPicPr>
            <a:picLocks noChangeAspect="1" noChangeArrowheads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38" y="159"/>
            <a:ext cx="1325" cy="17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37" name="Rectangle 13"/>
          <xdr:cNvSpPr>
            <a:spLocks noChangeArrowheads="1"/>
          </xdr:cNvSpPr>
        </xdr:nvSpPr>
        <xdr:spPr bwMode="auto">
          <a:xfrm>
            <a:off x="4944" y="1879"/>
            <a:ext cx="1319" cy="5"/>
          </a:xfrm>
          <a:prstGeom prst="rect">
            <a:avLst/>
          </a:prstGeom>
          <a:solidFill>
            <a:srgbClr val="FEFEF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0</xdr:rowOff>
    </xdr:from>
    <xdr:to>
      <xdr:col>3</xdr:col>
      <xdr:colOff>295275</xdr:colOff>
      <xdr:row>11</xdr:row>
      <xdr:rowOff>47625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" y="0"/>
          <a:ext cx="2143125" cy="2143125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419100</xdr:colOff>
      <xdr:row>0</xdr:row>
      <xdr:rowOff>95250</xdr:rowOff>
    </xdr:from>
    <xdr:to>
      <xdr:col>7</xdr:col>
      <xdr:colOff>504825</xdr:colOff>
      <xdr:row>12</xdr:row>
      <xdr:rowOff>180975</xdr:rowOff>
    </xdr:to>
    <xdr:pic>
      <xdr:nvPicPr>
        <xdr:cNvPr id="4" name="Imagen 3" descr="TRAPEZOIDAL | Enkel, Mobiliario Escolar y de Oficina, Xalapa, Veracruz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7100" y="95250"/>
          <a:ext cx="2371725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247650</xdr:colOff>
      <xdr:row>1</xdr:row>
      <xdr:rowOff>133350</xdr:rowOff>
    </xdr:from>
    <xdr:to>
      <xdr:col>11</xdr:col>
      <xdr:colOff>238125</xdr:colOff>
      <xdr:row>11</xdr:row>
      <xdr:rowOff>125413</xdr:rowOff>
    </xdr:to>
    <xdr:pic>
      <xdr:nvPicPr>
        <xdr:cNvPr id="6" name="Imagen 5" descr="Mesa Trapezoidal Extendida / Standard – Ofindustrias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23850"/>
          <a:ext cx="2276475" cy="1897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4</xdr:col>
      <xdr:colOff>711835</xdr:colOff>
      <xdr:row>36</xdr:row>
      <xdr:rowOff>117475</xdr:rowOff>
    </xdr:to>
    <xdr:pic>
      <xdr:nvPicPr>
        <xdr:cNvPr id="7" name="Imagen 6"/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238500"/>
          <a:ext cx="2997835" cy="3736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276225</xdr:colOff>
      <xdr:row>15</xdr:row>
      <xdr:rowOff>95249</xdr:rowOff>
    </xdr:from>
    <xdr:to>
      <xdr:col>8</xdr:col>
      <xdr:colOff>714178</xdr:colOff>
      <xdr:row>35</xdr:row>
      <xdr:rowOff>9524</xdr:rowOff>
    </xdr:to>
    <xdr:pic>
      <xdr:nvPicPr>
        <xdr:cNvPr id="8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6225" y="2952749"/>
          <a:ext cx="2723953" cy="3724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76200</xdr:colOff>
      <xdr:row>15</xdr:row>
      <xdr:rowOff>123825</xdr:rowOff>
    </xdr:from>
    <xdr:to>
      <xdr:col>13</xdr:col>
      <xdr:colOff>381000</xdr:colOff>
      <xdr:row>29</xdr:row>
      <xdr:rowOff>66675</xdr:rowOff>
    </xdr:to>
    <xdr:pic>
      <xdr:nvPicPr>
        <xdr:cNvPr id="9" name="Imagen 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0" y="2981325"/>
          <a:ext cx="2590800" cy="2609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485776</xdr:colOff>
      <xdr:row>43</xdr:row>
      <xdr:rowOff>9524</xdr:rowOff>
    </xdr:from>
    <xdr:to>
      <xdr:col>10</xdr:col>
      <xdr:colOff>606736</xdr:colOff>
      <xdr:row>55</xdr:row>
      <xdr:rowOff>19049</xdr:rowOff>
    </xdr:to>
    <xdr:pic>
      <xdr:nvPicPr>
        <xdr:cNvPr id="12" name="Imagen 1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1776" y="8201024"/>
          <a:ext cx="1644960" cy="229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619125</xdr:colOff>
      <xdr:row>46</xdr:row>
      <xdr:rowOff>19049</xdr:rowOff>
    </xdr:from>
    <xdr:to>
      <xdr:col>13</xdr:col>
      <xdr:colOff>694884</xdr:colOff>
      <xdr:row>57</xdr:row>
      <xdr:rowOff>47624</xdr:rowOff>
    </xdr:to>
    <xdr:pic>
      <xdr:nvPicPr>
        <xdr:cNvPr id="13" name="Imagen 12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8782049"/>
          <a:ext cx="1599759" cy="2124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76200</xdr:colOff>
      <xdr:row>39</xdr:row>
      <xdr:rowOff>114300</xdr:rowOff>
    </xdr:from>
    <xdr:to>
      <xdr:col>3</xdr:col>
      <xdr:colOff>279893</xdr:colOff>
      <xdr:row>53</xdr:row>
      <xdr:rowOff>114300</xdr:rowOff>
    </xdr:to>
    <xdr:pic>
      <xdr:nvPicPr>
        <xdr:cNvPr id="14" name="Imagen 13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543800"/>
          <a:ext cx="2489693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142877</xdr:colOff>
      <xdr:row>57</xdr:row>
      <xdr:rowOff>171450</xdr:rowOff>
    </xdr:from>
    <xdr:to>
      <xdr:col>2</xdr:col>
      <xdr:colOff>584251</xdr:colOff>
      <xdr:row>72</xdr:row>
      <xdr:rowOff>9524</xdr:rowOff>
    </xdr:to>
    <xdr:pic>
      <xdr:nvPicPr>
        <xdr:cNvPr id="15" name="Imagen 1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7" y="11029950"/>
          <a:ext cx="1965374" cy="2695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257176</xdr:colOff>
      <xdr:row>57</xdr:row>
      <xdr:rowOff>165674</xdr:rowOff>
    </xdr:from>
    <xdr:to>
      <xdr:col>6</xdr:col>
      <xdr:colOff>180976</xdr:colOff>
      <xdr:row>73</xdr:row>
      <xdr:rowOff>19050</xdr:rowOff>
    </xdr:to>
    <xdr:pic>
      <xdr:nvPicPr>
        <xdr:cNvPr id="16" name="Imagen 15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6" y="11024174"/>
          <a:ext cx="2209800" cy="2901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752476</xdr:colOff>
      <xdr:row>41</xdr:row>
      <xdr:rowOff>169848</xdr:rowOff>
    </xdr:from>
    <xdr:to>
      <xdr:col>7</xdr:col>
      <xdr:colOff>200026</xdr:colOff>
      <xdr:row>54</xdr:row>
      <xdr:rowOff>123825</xdr:rowOff>
    </xdr:to>
    <xdr:pic>
      <xdr:nvPicPr>
        <xdr:cNvPr id="18" name="Imagen 17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6" y="7980348"/>
          <a:ext cx="2495550" cy="243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tobonl@veracruz.gob.m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"/>
  <sheetViews>
    <sheetView tabSelected="1" zoomScaleNormal="100" workbookViewId="0">
      <selection activeCell="I33" sqref="I33:L33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33"/>
      <c r="B1" s="33"/>
      <c r="C1" s="33"/>
      <c r="D1" s="33"/>
      <c r="E1" s="33"/>
      <c r="F1" s="33"/>
      <c r="G1" s="69" t="s">
        <v>4</v>
      </c>
      <c r="H1" s="41"/>
      <c r="I1" s="70" t="s">
        <v>68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60" t="s">
        <v>5</v>
      </c>
      <c r="U1" s="60"/>
      <c r="V1" s="70" t="s">
        <v>69</v>
      </c>
      <c r="W1" s="70"/>
      <c r="X1" s="70"/>
      <c r="Y1" s="70"/>
    </row>
    <row r="2" spans="1:25" ht="35.25" customHeight="1" x14ac:dyDescent="0.25">
      <c r="A2" s="33"/>
      <c r="B2" s="33"/>
      <c r="C2" s="33"/>
      <c r="D2" s="33"/>
      <c r="E2" s="33"/>
      <c r="F2" s="33"/>
      <c r="G2" s="69" t="s">
        <v>6</v>
      </c>
      <c r="H2" s="71"/>
      <c r="I2" s="71"/>
      <c r="J2" s="71"/>
      <c r="K2" s="41"/>
      <c r="L2" s="33" t="s">
        <v>7</v>
      </c>
      <c r="M2" s="33"/>
      <c r="N2" s="33"/>
      <c r="O2" s="33"/>
      <c r="P2" s="33"/>
      <c r="Q2" s="33"/>
      <c r="R2" s="33"/>
      <c r="S2" s="33"/>
      <c r="T2" s="60"/>
      <c r="U2" s="60"/>
      <c r="V2" s="70"/>
      <c r="W2" s="70"/>
      <c r="X2" s="70"/>
      <c r="Y2" s="70"/>
    </row>
    <row r="3" spans="1:25" ht="3" customHeight="1" x14ac:dyDescent="0.2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</row>
    <row r="4" spans="1:25" ht="15" customHeight="1" x14ac:dyDescent="0.25">
      <c r="A4" s="75" t="s">
        <v>8</v>
      </c>
      <c r="B4" s="76"/>
      <c r="C4" s="76"/>
      <c r="D4" s="76"/>
      <c r="E4" s="76"/>
      <c r="F4" s="77"/>
      <c r="G4" s="78" t="s">
        <v>9</v>
      </c>
      <c r="H4" s="79"/>
      <c r="I4" s="79"/>
      <c r="J4" s="79"/>
      <c r="K4" s="78" t="s">
        <v>10</v>
      </c>
      <c r="L4" s="79"/>
      <c r="M4" s="79"/>
      <c r="N4" s="79"/>
      <c r="O4" s="80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81">
        <v>44727</v>
      </c>
      <c r="B5" s="82"/>
      <c r="C5" s="82"/>
      <c r="D5" s="82"/>
      <c r="E5" s="82"/>
      <c r="F5" s="83"/>
      <c r="G5" s="84"/>
      <c r="H5" s="85"/>
      <c r="I5" s="85"/>
      <c r="J5" s="86"/>
      <c r="K5" s="87" t="s">
        <v>69</v>
      </c>
      <c r="L5" s="88"/>
      <c r="M5" s="88"/>
      <c r="N5" s="88"/>
      <c r="O5" s="89"/>
      <c r="P5" s="90"/>
      <c r="Q5" s="91"/>
      <c r="R5" s="91"/>
      <c r="S5" s="91"/>
      <c r="T5" s="91"/>
      <c r="U5" s="91"/>
      <c r="V5" s="91"/>
      <c r="W5" s="91"/>
      <c r="X5" s="91"/>
      <c r="Y5" s="92"/>
    </row>
    <row r="6" spans="1:25" ht="15.75" customHeight="1" x14ac:dyDescent="0.25">
      <c r="A6" s="55" t="s">
        <v>12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</row>
    <row r="7" spans="1:25" ht="12.75" customHeight="1" x14ac:dyDescent="0.25">
      <c r="A7" s="14" t="s">
        <v>13</v>
      </c>
      <c r="B7" s="14"/>
      <c r="C7" s="74" t="s">
        <v>70</v>
      </c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</row>
    <row r="8" spans="1:25" ht="12.75" x14ac:dyDescent="0.25">
      <c r="A8" s="14" t="s">
        <v>14</v>
      </c>
      <c r="B8" s="14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5" t="s">
        <v>15</v>
      </c>
      <c r="P8" s="33">
        <v>9190</v>
      </c>
      <c r="Q8" s="33"/>
      <c r="R8" s="33"/>
      <c r="S8" s="14" t="s">
        <v>16</v>
      </c>
      <c r="T8" s="14"/>
      <c r="U8" s="14"/>
      <c r="V8" s="72" t="s">
        <v>17</v>
      </c>
      <c r="W8" s="72"/>
      <c r="X8" s="72"/>
      <c r="Y8" s="72"/>
    </row>
    <row r="9" spans="1:25" ht="12.75" x14ac:dyDescent="0.25">
      <c r="A9" s="67" t="s">
        <v>18</v>
      </c>
      <c r="B9" s="67"/>
      <c r="C9" s="72" t="s">
        <v>71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3" t="s">
        <v>19</v>
      </c>
      <c r="T9" s="73"/>
      <c r="U9" s="73"/>
      <c r="V9" s="72" t="s">
        <v>20</v>
      </c>
      <c r="W9" s="72"/>
      <c r="X9" s="72"/>
      <c r="Y9" s="72"/>
    </row>
    <row r="10" spans="1:25" ht="12.75" x14ac:dyDescent="0.25">
      <c r="A10" s="14" t="s">
        <v>21</v>
      </c>
      <c r="B10" s="14"/>
      <c r="C10" s="72" t="s">
        <v>72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14" t="s">
        <v>22</v>
      </c>
      <c r="T10" s="14"/>
      <c r="U10" s="14"/>
      <c r="V10" s="70" t="s">
        <v>23</v>
      </c>
      <c r="W10" s="70"/>
      <c r="X10" s="70"/>
      <c r="Y10" s="70"/>
    </row>
    <row r="11" spans="1:25" ht="12.75" customHeight="1" x14ac:dyDescent="0.25">
      <c r="A11" s="14" t="s">
        <v>24</v>
      </c>
      <c r="B11" s="14"/>
      <c r="C11" s="72" t="s">
        <v>73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61" t="s">
        <v>25</v>
      </c>
      <c r="T11" s="61"/>
      <c r="U11" s="61"/>
      <c r="V11" s="72" t="s">
        <v>26</v>
      </c>
      <c r="W11" s="72"/>
      <c r="X11" s="72"/>
      <c r="Y11" s="72"/>
    </row>
    <row r="12" spans="1:25" ht="12.75" customHeight="1" x14ac:dyDescent="0.25">
      <c r="A12" s="14" t="s">
        <v>27</v>
      </c>
      <c r="B12" s="14"/>
      <c r="C12" s="72" t="s">
        <v>74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61" t="s">
        <v>28</v>
      </c>
      <c r="T12" s="61"/>
      <c r="U12" s="61"/>
      <c r="V12" s="72" t="s">
        <v>29</v>
      </c>
      <c r="W12" s="72"/>
      <c r="X12" s="72"/>
      <c r="Y12" s="72"/>
    </row>
    <row r="13" spans="1:25" ht="15" x14ac:dyDescent="0.25">
      <c r="A13" s="14" t="s">
        <v>30</v>
      </c>
      <c r="B13" s="14"/>
      <c r="C13" s="93" t="s">
        <v>75</v>
      </c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5"/>
      <c r="T13" s="96"/>
      <c r="U13" s="97"/>
      <c r="V13" s="72"/>
      <c r="W13" s="72"/>
      <c r="X13" s="72"/>
      <c r="Y13" s="72"/>
    </row>
    <row r="14" spans="1:25" ht="12.75" x14ac:dyDescent="0.25">
      <c r="A14" s="16" t="s">
        <v>31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 t="s">
        <v>32</v>
      </c>
      <c r="V14" s="16"/>
      <c r="W14" s="16"/>
      <c r="X14" s="16"/>
      <c r="Y14" s="16"/>
    </row>
    <row r="15" spans="1:25" ht="12.75" x14ac:dyDescent="0.25">
      <c r="A15" s="67" t="s">
        <v>18</v>
      </c>
      <c r="B15" s="67"/>
      <c r="C15" s="68" t="s">
        <v>76</v>
      </c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16" t="s">
        <v>33</v>
      </c>
      <c r="V15" s="16"/>
      <c r="W15" s="16"/>
      <c r="X15" s="16"/>
      <c r="Y15" s="16"/>
    </row>
    <row r="16" spans="1:25" ht="15.75" x14ac:dyDescent="0.25">
      <c r="A16" s="67"/>
      <c r="B16" s="67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3" t="s">
        <v>37</v>
      </c>
      <c r="V16" s="63"/>
      <c r="W16" s="63"/>
      <c r="X16" s="63"/>
      <c r="Y16" s="63"/>
    </row>
    <row r="17" spans="1:29" ht="12.75" x14ac:dyDescent="0.25">
      <c r="A17" s="14" t="s">
        <v>21</v>
      </c>
      <c r="B17" s="14"/>
      <c r="C17" s="98" t="s">
        <v>77</v>
      </c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100"/>
      <c r="U17" s="66" t="s">
        <v>34</v>
      </c>
      <c r="V17" s="66"/>
      <c r="W17" s="66"/>
      <c r="X17" s="66"/>
      <c r="Y17" s="66"/>
    </row>
    <row r="18" spans="1:29" ht="9" customHeight="1" x14ac:dyDescent="0.25">
      <c r="A18" s="14"/>
      <c r="B18" s="14"/>
      <c r="C18" s="101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3"/>
      <c r="U18" s="63"/>
      <c r="V18" s="63"/>
      <c r="W18" s="63"/>
      <c r="X18" s="63"/>
      <c r="Y18" s="63"/>
    </row>
    <row r="19" spans="1:29" ht="12.75" x14ac:dyDescent="0.25">
      <c r="A19" s="61" t="s">
        <v>35</v>
      </c>
      <c r="B19" s="61"/>
      <c r="C19" s="101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3"/>
      <c r="U19" s="62" t="s">
        <v>36</v>
      </c>
      <c r="V19" s="62"/>
      <c r="W19" s="62"/>
      <c r="X19" s="62"/>
      <c r="Y19" s="62"/>
    </row>
    <row r="20" spans="1:29" ht="15.75" x14ac:dyDescent="0.25">
      <c r="A20" s="61"/>
      <c r="B20" s="61"/>
      <c r="C20" s="104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6"/>
      <c r="U20" s="63"/>
      <c r="V20" s="63"/>
      <c r="W20" s="63"/>
      <c r="X20" s="63"/>
      <c r="Y20" s="63"/>
      <c r="AA20" s="6"/>
      <c r="AB20" s="6"/>
      <c r="AC20" s="6"/>
    </row>
    <row r="21" spans="1:29" ht="12" customHeight="1" x14ac:dyDescent="0.25">
      <c r="A21" s="16" t="s">
        <v>38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64" t="s">
        <v>39</v>
      </c>
      <c r="M21" s="64"/>
      <c r="N21" s="64"/>
      <c r="O21" s="64"/>
      <c r="P21" s="65" t="s">
        <v>40</v>
      </c>
      <c r="Q21" s="65"/>
      <c r="R21" s="65"/>
      <c r="S21" s="65"/>
      <c r="T21" s="65"/>
      <c r="U21" s="66" t="s">
        <v>41</v>
      </c>
      <c r="V21" s="66"/>
      <c r="W21" s="66"/>
      <c r="X21" s="66"/>
      <c r="Y21" s="66"/>
      <c r="AA21" s="6"/>
      <c r="AB21" s="6"/>
      <c r="AC21" s="6"/>
    </row>
    <row r="22" spans="1:29" ht="15.75" x14ac:dyDescent="0.2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7">
        <v>44740</v>
      </c>
      <c r="M22" s="57"/>
      <c r="N22" s="57"/>
      <c r="O22" s="57"/>
      <c r="P22" s="58" t="s">
        <v>67</v>
      </c>
      <c r="Q22" s="58"/>
      <c r="R22" s="58"/>
      <c r="S22" s="58"/>
      <c r="T22" s="58"/>
      <c r="U22" s="59"/>
      <c r="V22" s="59"/>
      <c r="W22" s="59"/>
      <c r="X22" s="59"/>
      <c r="Y22" s="59"/>
      <c r="AA22" s="6"/>
      <c r="AB22" s="6"/>
      <c r="AC22" s="6"/>
    </row>
    <row r="23" spans="1:29" ht="5.25" customHeight="1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</row>
    <row r="24" spans="1:29" ht="15.75" customHeight="1" x14ac:dyDescent="0.25">
      <c r="A24" s="60" t="s">
        <v>0</v>
      </c>
      <c r="B24" s="60"/>
      <c r="C24" s="60" t="s">
        <v>42</v>
      </c>
      <c r="D24" s="60"/>
      <c r="E24" s="60" t="s">
        <v>43</v>
      </c>
      <c r="F24" s="60"/>
      <c r="G24" s="60"/>
      <c r="H24" s="60"/>
      <c r="I24" s="60" t="s">
        <v>44</v>
      </c>
      <c r="J24" s="60"/>
      <c r="K24" s="60"/>
      <c r="L24" s="60"/>
      <c r="M24" s="60" t="s">
        <v>2</v>
      </c>
      <c r="N24" s="60"/>
      <c r="O24" s="60"/>
      <c r="P24" s="60"/>
      <c r="Q24" s="60"/>
      <c r="R24" s="60"/>
      <c r="S24" s="60"/>
      <c r="T24" s="60"/>
      <c r="U24" s="60" t="s">
        <v>3</v>
      </c>
      <c r="V24" s="60"/>
      <c r="W24" s="60" t="s">
        <v>45</v>
      </c>
      <c r="X24" s="60"/>
      <c r="Y24" s="60"/>
    </row>
    <row r="25" spans="1:29" ht="104.25" customHeight="1" x14ac:dyDescent="0.25">
      <c r="A25" s="32">
        <v>2</v>
      </c>
      <c r="B25" s="32"/>
      <c r="C25" s="33" t="s">
        <v>46</v>
      </c>
      <c r="D25" s="33"/>
      <c r="E25" s="34"/>
      <c r="F25" s="34"/>
      <c r="G25" s="34"/>
      <c r="H25" s="34"/>
      <c r="I25" s="35" t="s">
        <v>78</v>
      </c>
      <c r="J25" s="35"/>
      <c r="K25" s="35"/>
      <c r="L25" s="35"/>
      <c r="M25" s="36" t="s">
        <v>80</v>
      </c>
      <c r="N25" s="36"/>
      <c r="O25" s="36"/>
      <c r="P25" s="36"/>
      <c r="Q25" s="36"/>
      <c r="R25" s="36"/>
      <c r="S25" s="36"/>
      <c r="T25" s="36"/>
      <c r="U25" s="15">
        <v>1</v>
      </c>
      <c r="V25" s="15"/>
      <c r="W25" s="15">
        <f>U25*A25</f>
        <v>2</v>
      </c>
      <c r="X25" s="15"/>
      <c r="Y25" s="15"/>
    </row>
    <row r="26" spans="1:29" ht="102" customHeight="1" x14ac:dyDescent="0.25">
      <c r="A26" s="32">
        <v>2</v>
      </c>
      <c r="B26" s="32"/>
      <c r="C26" s="33" t="s">
        <v>46</v>
      </c>
      <c r="D26" s="33"/>
      <c r="E26" s="34"/>
      <c r="F26" s="34"/>
      <c r="G26" s="34"/>
      <c r="H26" s="34"/>
      <c r="I26" s="35" t="s">
        <v>79</v>
      </c>
      <c r="J26" s="35"/>
      <c r="K26" s="35"/>
      <c r="L26" s="35"/>
      <c r="M26" s="36" t="s">
        <v>81</v>
      </c>
      <c r="N26" s="36"/>
      <c r="O26" s="36"/>
      <c r="P26" s="36"/>
      <c r="Q26" s="36"/>
      <c r="R26" s="36"/>
      <c r="S26" s="36"/>
      <c r="T26" s="36"/>
      <c r="U26" s="15">
        <v>1</v>
      </c>
      <c r="V26" s="15"/>
      <c r="W26" s="15">
        <f>U26*A26</f>
        <v>2</v>
      </c>
      <c r="X26" s="15"/>
      <c r="Y26" s="15"/>
    </row>
    <row r="27" spans="1:29" ht="102" customHeight="1" x14ac:dyDescent="0.25">
      <c r="A27" s="32">
        <v>2</v>
      </c>
      <c r="B27" s="32"/>
      <c r="C27" s="33" t="s">
        <v>46</v>
      </c>
      <c r="D27" s="33"/>
      <c r="E27" s="34"/>
      <c r="F27" s="34"/>
      <c r="G27" s="34"/>
      <c r="H27" s="34"/>
      <c r="I27" s="35" t="s">
        <v>82</v>
      </c>
      <c r="J27" s="35"/>
      <c r="K27" s="35"/>
      <c r="L27" s="35"/>
      <c r="M27" s="36" t="s">
        <v>83</v>
      </c>
      <c r="N27" s="36"/>
      <c r="O27" s="36"/>
      <c r="P27" s="36"/>
      <c r="Q27" s="36"/>
      <c r="R27" s="36"/>
      <c r="S27" s="36"/>
      <c r="T27" s="36"/>
      <c r="U27" s="15">
        <v>1</v>
      </c>
      <c r="V27" s="15"/>
      <c r="W27" s="15">
        <f>U27*A27</f>
        <v>2</v>
      </c>
      <c r="X27" s="15"/>
      <c r="Y27" s="15"/>
    </row>
    <row r="28" spans="1:29" ht="102" customHeight="1" x14ac:dyDescent="0.25">
      <c r="A28" s="32">
        <v>2</v>
      </c>
      <c r="B28" s="32"/>
      <c r="C28" s="33" t="s">
        <v>46</v>
      </c>
      <c r="D28" s="33"/>
      <c r="E28" s="34"/>
      <c r="F28" s="34"/>
      <c r="G28" s="34"/>
      <c r="H28" s="34"/>
      <c r="I28" s="35" t="s">
        <v>84</v>
      </c>
      <c r="J28" s="35"/>
      <c r="K28" s="35"/>
      <c r="L28" s="35"/>
      <c r="M28" s="36" t="s">
        <v>85</v>
      </c>
      <c r="N28" s="36"/>
      <c r="O28" s="36"/>
      <c r="P28" s="36"/>
      <c r="Q28" s="36"/>
      <c r="R28" s="36"/>
      <c r="S28" s="36"/>
      <c r="T28" s="36"/>
      <c r="U28" s="15">
        <v>1</v>
      </c>
      <c r="V28" s="15"/>
      <c r="W28" s="15">
        <f>U28*A28</f>
        <v>2</v>
      </c>
      <c r="X28" s="15"/>
      <c r="Y28" s="15"/>
    </row>
    <row r="29" spans="1:29" ht="102" customHeight="1" x14ac:dyDescent="0.25">
      <c r="A29" s="32">
        <v>2</v>
      </c>
      <c r="B29" s="32"/>
      <c r="C29" s="33" t="s">
        <v>46</v>
      </c>
      <c r="D29" s="33"/>
      <c r="E29" s="34"/>
      <c r="F29" s="34"/>
      <c r="G29" s="34"/>
      <c r="H29" s="34"/>
      <c r="I29" s="35" t="s">
        <v>86</v>
      </c>
      <c r="J29" s="35"/>
      <c r="K29" s="35"/>
      <c r="L29" s="35"/>
      <c r="M29" s="36" t="s">
        <v>87</v>
      </c>
      <c r="N29" s="36"/>
      <c r="O29" s="36"/>
      <c r="P29" s="36"/>
      <c r="Q29" s="36"/>
      <c r="R29" s="36"/>
      <c r="S29" s="36"/>
      <c r="T29" s="36"/>
      <c r="U29" s="15">
        <v>1</v>
      </c>
      <c r="V29" s="15"/>
      <c r="W29" s="15">
        <f>U29*A29</f>
        <v>2</v>
      </c>
      <c r="X29" s="15"/>
      <c r="Y29" s="15"/>
    </row>
    <row r="30" spans="1:29" ht="102" customHeight="1" x14ac:dyDescent="0.25">
      <c r="A30" s="32">
        <v>2</v>
      </c>
      <c r="B30" s="32"/>
      <c r="C30" s="33" t="s">
        <v>46</v>
      </c>
      <c r="D30" s="33"/>
      <c r="E30" s="34"/>
      <c r="F30" s="34"/>
      <c r="G30" s="34"/>
      <c r="H30" s="34"/>
      <c r="I30" s="35" t="s">
        <v>89</v>
      </c>
      <c r="J30" s="35"/>
      <c r="K30" s="35"/>
      <c r="L30" s="35"/>
      <c r="M30" s="36" t="s">
        <v>88</v>
      </c>
      <c r="N30" s="36"/>
      <c r="O30" s="36"/>
      <c r="P30" s="36"/>
      <c r="Q30" s="36"/>
      <c r="R30" s="36"/>
      <c r="S30" s="36"/>
      <c r="T30" s="36"/>
      <c r="U30" s="15">
        <v>1</v>
      </c>
      <c r="V30" s="15"/>
      <c r="W30" s="15">
        <f>U30*A30</f>
        <v>2</v>
      </c>
      <c r="X30" s="15"/>
      <c r="Y30" s="15"/>
    </row>
    <row r="31" spans="1:29" ht="132" customHeight="1" x14ac:dyDescent="0.25">
      <c r="A31" s="32">
        <v>2</v>
      </c>
      <c r="B31" s="32"/>
      <c r="C31" s="33" t="s">
        <v>46</v>
      </c>
      <c r="D31" s="33"/>
      <c r="E31" s="34"/>
      <c r="F31" s="34"/>
      <c r="G31" s="34"/>
      <c r="H31" s="34"/>
      <c r="I31" s="35" t="s">
        <v>99</v>
      </c>
      <c r="J31" s="35"/>
      <c r="K31" s="35"/>
      <c r="L31" s="35"/>
      <c r="M31" s="36" t="s">
        <v>90</v>
      </c>
      <c r="N31" s="36"/>
      <c r="O31" s="36"/>
      <c r="P31" s="36"/>
      <c r="Q31" s="36"/>
      <c r="R31" s="36"/>
      <c r="S31" s="36"/>
      <c r="T31" s="36"/>
      <c r="U31" s="15">
        <v>1</v>
      </c>
      <c r="V31" s="15"/>
      <c r="W31" s="15">
        <f>U31*A31</f>
        <v>2</v>
      </c>
      <c r="X31" s="15"/>
      <c r="Y31" s="15"/>
    </row>
    <row r="32" spans="1:29" ht="131.25" customHeight="1" x14ac:dyDescent="0.25">
      <c r="A32" s="32">
        <v>2</v>
      </c>
      <c r="B32" s="32"/>
      <c r="C32" s="33" t="s">
        <v>46</v>
      </c>
      <c r="D32" s="33"/>
      <c r="E32" s="34"/>
      <c r="F32" s="34"/>
      <c r="G32" s="34"/>
      <c r="H32" s="34"/>
      <c r="I32" s="35" t="s">
        <v>99</v>
      </c>
      <c r="J32" s="35"/>
      <c r="K32" s="35"/>
      <c r="L32" s="35"/>
      <c r="M32" s="36" t="s">
        <v>91</v>
      </c>
      <c r="N32" s="36"/>
      <c r="O32" s="36"/>
      <c r="P32" s="36"/>
      <c r="Q32" s="36"/>
      <c r="R32" s="36"/>
      <c r="S32" s="36"/>
      <c r="T32" s="36"/>
      <c r="U32" s="15">
        <v>1</v>
      </c>
      <c r="V32" s="15"/>
      <c r="W32" s="15">
        <f>U32*A32</f>
        <v>2</v>
      </c>
      <c r="X32" s="15"/>
      <c r="Y32" s="15"/>
    </row>
    <row r="33" spans="1:25" ht="102" customHeight="1" x14ac:dyDescent="0.25">
      <c r="A33" s="32">
        <v>2</v>
      </c>
      <c r="B33" s="32"/>
      <c r="C33" s="33" t="s">
        <v>46</v>
      </c>
      <c r="D33" s="33"/>
      <c r="E33" s="34"/>
      <c r="F33" s="34"/>
      <c r="G33" s="34"/>
      <c r="H33" s="34"/>
      <c r="I33" s="35" t="s">
        <v>92</v>
      </c>
      <c r="J33" s="35"/>
      <c r="K33" s="35"/>
      <c r="L33" s="35"/>
      <c r="M33" s="36" t="s">
        <v>93</v>
      </c>
      <c r="N33" s="36"/>
      <c r="O33" s="36"/>
      <c r="P33" s="36"/>
      <c r="Q33" s="36"/>
      <c r="R33" s="36"/>
      <c r="S33" s="36"/>
      <c r="T33" s="36"/>
      <c r="U33" s="15">
        <v>1</v>
      </c>
      <c r="V33" s="15"/>
      <c r="W33" s="15">
        <f>U33*A33</f>
        <v>2</v>
      </c>
      <c r="X33" s="15"/>
      <c r="Y33" s="15"/>
    </row>
    <row r="34" spans="1:25" ht="102" customHeight="1" x14ac:dyDescent="0.25">
      <c r="A34" s="32">
        <v>2</v>
      </c>
      <c r="B34" s="32"/>
      <c r="C34" s="33" t="s">
        <v>46</v>
      </c>
      <c r="D34" s="33"/>
      <c r="E34" s="34"/>
      <c r="F34" s="34"/>
      <c r="G34" s="34"/>
      <c r="H34" s="34"/>
      <c r="I34" s="35" t="s">
        <v>92</v>
      </c>
      <c r="J34" s="35"/>
      <c r="K34" s="35"/>
      <c r="L34" s="35"/>
      <c r="M34" s="36" t="s">
        <v>94</v>
      </c>
      <c r="N34" s="36"/>
      <c r="O34" s="36"/>
      <c r="P34" s="36"/>
      <c r="Q34" s="36"/>
      <c r="R34" s="36"/>
      <c r="S34" s="36"/>
      <c r="T34" s="36"/>
      <c r="U34" s="15">
        <v>1</v>
      </c>
      <c r="V34" s="15"/>
      <c r="W34" s="15">
        <f>U34*A34</f>
        <v>2</v>
      </c>
      <c r="X34" s="15"/>
      <c r="Y34" s="15"/>
    </row>
    <row r="35" spans="1:25" ht="102" customHeight="1" x14ac:dyDescent="0.25">
      <c r="A35" s="32">
        <v>2</v>
      </c>
      <c r="B35" s="32"/>
      <c r="C35" s="33" t="s">
        <v>46</v>
      </c>
      <c r="D35" s="33"/>
      <c r="E35" s="34"/>
      <c r="F35" s="34"/>
      <c r="G35" s="34"/>
      <c r="H35" s="34"/>
      <c r="I35" s="35" t="s">
        <v>95</v>
      </c>
      <c r="J35" s="35"/>
      <c r="K35" s="35"/>
      <c r="L35" s="35"/>
      <c r="M35" s="36" t="s">
        <v>96</v>
      </c>
      <c r="N35" s="36"/>
      <c r="O35" s="36"/>
      <c r="P35" s="36"/>
      <c r="Q35" s="36"/>
      <c r="R35" s="36"/>
      <c r="S35" s="36"/>
      <c r="T35" s="36"/>
      <c r="U35" s="15">
        <v>1</v>
      </c>
      <c r="V35" s="15"/>
      <c r="W35" s="15">
        <f>U35*A35</f>
        <v>2</v>
      </c>
      <c r="X35" s="15"/>
      <c r="Y35" s="15"/>
    </row>
    <row r="36" spans="1:25" ht="102" customHeight="1" x14ac:dyDescent="0.25">
      <c r="A36" s="32">
        <v>2</v>
      </c>
      <c r="B36" s="32"/>
      <c r="C36" s="33" t="s">
        <v>46</v>
      </c>
      <c r="D36" s="33"/>
      <c r="E36" s="34"/>
      <c r="F36" s="34"/>
      <c r="G36" s="34"/>
      <c r="H36" s="34"/>
      <c r="I36" s="35" t="s">
        <v>97</v>
      </c>
      <c r="J36" s="35"/>
      <c r="K36" s="35"/>
      <c r="L36" s="35"/>
      <c r="M36" s="36" t="s">
        <v>98</v>
      </c>
      <c r="N36" s="36"/>
      <c r="O36" s="36"/>
      <c r="P36" s="36"/>
      <c r="Q36" s="36"/>
      <c r="R36" s="36"/>
      <c r="S36" s="36"/>
      <c r="T36" s="36"/>
      <c r="U36" s="15">
        <v>1</v>
      </c>
      <c r="V36" s="15"/>
      <c r="W36" s="15">
        <f>U36*A36</f>
        <v>2</v>
      </c>
      <c r="X36" s="15"/>
      <c r="Y36" s="15"/>
    </row>
    <row r="37" spans="1:25" ht="9.9499999999999993" customHeight="1" x14ac:dyDescent="0.25">
      <c r="A37" s="32"/>
      <c r="B37" s="32"/>
      <c r="C37" s="33"/>
      <c r="D37" s="33"/>
      <c r="E37" s="34"/>
      <c r="F37" s="34"/>
      <c r="G37" s="34"/>
      <c r="H37" s="34"/>
      <c r="I37" s="35"/>
      <c r="J37" s="35"/>
      <c r="K37" s="35"/>
      <c r="L37" s="35"/>
      <c r="M37" s="36"/>
      <c r="N37" s="36"/>
      <c r="O37" s="36"/>
      <c r="P37" s="36"/>
      <c r="Q37" s="36"/>
      <c r="R37" s="36"/>
      <c r="S37" s="36"/>
      <c r="T37" s="36"/>
      <c r="U37" s="15"/>
      <c r="V37" s="15"/>
      <c r="W37" s="15"/>
      <c r="X37" s="15"/>
      <c r="Y37" s="15"/>
    </row>
    <row r="38" spans="1:25" ht="30" customHeight="1" x14ac:dyDescent="0.25">
      <c r="A38" s="29" t="s">
        <v>47</v>
      </c>
      <c r="B38" s="29"/>
      <c r="C38" s="29"/>
      <c r="D38" s="29"/>
      <c r="E38" s="29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14" t="s">
        <v>1</v>
      </c>
      <c r="U38" s="14"/>
      <c r="V38" s="14"/>
      <c r="W38" s="15">
        <f>SUM(W25:Y37)</f>
        <v>24</v>
      </c>
      <c r="X38" s="15"/>
      <c r="Y38" s="15"/>
    </row>
    <row r="39" spans="1:25" ht="18" customHeight="1" x14ac:dyDescent="0.25">
      <c r="A39" s="14" t="s">
        <v>48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14" t="s">
        <v>49</v>
      </c>
      <c r="U39" s="14"/>
      <c r="V39" s="14"/>
      <c r="W39" s="15">
        <f>W38*0.16</f>
        <v>3.84</v>
      </c>
      <c r="X39" s="15"/>
      <c r="Y39" s="15"/>
    </row>
    <row r="40" spans="1:25" ht="18" customHeight="1" x14ac:dyDescent="0.25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4" t="s">
        <v>50</v>
      </c>
      <c r="U40" s="14"/>
      <c r="V40" s="14"/>
      <c r="W40" s="15">
        <f>W39+W38</f>
        <v>27.84</v>
      </c>
      <c r="X40" s="15"/>
      <c r="Y40" s="15"/>
    </row>
    <row r="41" spans="1:25" ht="15" customHeight="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6" t="s">
        <v>51</v>
      </c>
      <c r="U41" s="16"/>
      <c r="V41" s="16"/>
      <c r="W41" s="16"/>
      <c r="X41" s="16"/>
      <c r="Y41" s="16"/>
    </row>
    <row r="42" spans="1:25" ht="9.75" customHeight="1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7"/>
      <c r="U42" s="18"/>
      <c r="V42" s="18"/>
      <c r="W42" s="18"/>
      <c r="X42" s="18"/>
      <c r="Y42" s="19"/>
    </row>
    <row r="43" spans="1:25" ht="6" customHeight="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20"/>
      <c r="U43" s="21"/>
      <c r="V43" s="21"/>
      <c r="W43" s="21"/>
      <c r="X43" s="21"/>
      <c r="Y43" s="22"/>
    </row>
    <row r="44" spans="1:25" ht="14.25" customHeight="1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20"/>
      <c r="U44" s="21"/>
      <c r="V44" s="21"/>
      <c r="W44" s="21"/>
      <c r="X44" s="21"/>
      <c r="Y44" s="22"/>
    </row>
    <row r="45" spans="1:25" ht="15" hidden="1" customHeight="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20"/>
      <c r="U45" s="21"/>
      <c r="V45" s="21"/>
      <c r="W45" s="21"/>
      <c r="X45" s="21"/>
      <c r="Y45" s="22"/>
    </row>
    <row r="46" spans="1:25" ht="6.75" customHeight="1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23"/>
      <c r="U46" s="24"/>
      <c r="V46" s="24"/>
      <c r="W46" s="24"/>
      <c r="X46" s="24"/>
      <c r="Y46" s="25"/>
    </row>
    <row r="47" spans="1:25" ht="15" hidden="1" customHeight="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26" t="s">
        <v>52</v>
      </c>
      <c r="U47" s="27"/>
      <c r="V47" s="27"/>
      <c r="W47" s="27"/>
      <c r="X47" s="27"/>
      <c r="Y47" s="28"/>
    </row>
    <row r="48" spans="1:25" ht="15" customHeight="1" x14ac:dyDescent="0.25">
      <c r="A48" s="42" t="s">
        <v>53</v>
      </c>
      <c r="B48" s="43"/>
      <c r="C48" s="43"/>
      <c r="D48" s="50" t="s">
        <v>54</v>
      </c>
      <c r="E48" s="50"/>
      <c r="F48" s="51"/>
      <c r="G48" s="39"/>
      <c r="H48" s="40"/>
      <c r="I48" s="52" t="s">
        <v>55</v>
      </c>
      <c r="J48" s="50"/>
      <c r="K48" s="50"/>
      <c r="L48" s="51"/>
      <c r="M48" s="53"/>
      <c r="N48" s="54"/>
      <c r="O48" s="52" t="s">
        <v>56</v>
      </c>
      <c r="P48" s="50"/>
      <c r="Q48" s="51"/>
      <c r="R48" s="39" t="s">
        <v>37</v>
      </c>
      <c r="S48" s="40"/>
      <c r="T48" s="41" t="s">
        <v>57</v>
      </c>
      <c r="U48" s="16"/>
      <c r="V48" s="16"/>
      <c r="W48" s="16"/>
      <c r="X48" s="16"/>
      <c r="Y48" s="16"/>
    </row>
    <row r="49" spans="1:25" ht="15" customHeight="1" x14ac:dyDescent="0.25">
      <c r="A49" s="42" t="s">
        <v>58</v>
      </c>
      <c r="B49" s="43"/>
      <c r="C49" s="43"/>
      <c r="D49" s="43"/>
      <c r="E49" s="43"/>
      <c r="F49" s="43"/>
      <c r="G49" s="43"/>
      <c r="H49" s="44" t="s">
        <v>59</v>
      </c>
      <c r="I49" s="45"/>
      <c r="J49" s="7"/>
      <c r="K49" s="46"/>
      <c r="L49" s="47"/>
      <c r="M49" s="47"/>
      <c r="N49" s="47"/>
      <c r="O49" s="47"/>
      <c r="P49" s="47"/>
      <c r="Q49" s="43" t="s">
        <v>60</v>
      </c>
      <c r="R49" s="43"/>
      <c r="S49" s="7"/>
      <c r="T49" s="18"/>
      <c r="U49" s="18"/>
      <c r="V49" s="18"/>
      <c r="W49" s="18"/>
      <c r="X49" s="18"/>
      <c r="Y49" s="19"/>
    </row>
    <row r="50" spans="1:25" ht="15" customHeight="1" x14ac:dyDescent="0.25">
      <c r="A50" s="8" t="s">
        <v>61</v>
      </c>
      <c r="B50" s="9"/>
      <c r="D50" s="48" t="s">
        <v>62</v>
      </c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9"/>
      <c r="T50" s="24"/>
      <c r="U50" s="24"/>
      <c r="V50" s="24"/>
      <c r="W50" s="24"/>
      <c r="X50" s="24"/>
      <c r="Y50" s="25"/>
    </row>
    <row r="51" spans="1:25" ht="15" customHeight="1" x14ac:dyDescent="0.25">
      <c r="A51" s="55" t="s">
        <v>63</v>
      </c>
      <c r="B51" s="55"/>
      <c r="C51" s="55"/>
      <c r="D51" s="55"/>
      <c r="E51" s="55"/>
      <c r="F51" s="55"/>
      <c r="G51" s="55"/>
      <c r="H51" s="55" t="s">
        <v>64</v>
      </c>
      <c r="I51" s="55"/>
      <c r="J51" s="55"/>
      <c r="K51" s="55"/>
      <c r="L51" s="55"/>
      <c r="M51" s="55" t="s">
        <v>65</v>
      </c>
      <c r="N51" s="55"/>
      <c r="O51" s="55"/>
      <c r="P51" s="55"/>
      <c r="Q51" s="55"/>
      <c r="R51" s="55"/>
      <c r="S51" s="55" t="s">
        <v>66</v>
      </c>
      <c r="T51" s="16"/>
      <c r="U51" s="16"/>
      <c r="V51" s="16"/>
      <c r="W51" s="16"/>
      <c r="X51" s="16"/>
      <c r="Y51" s="16"/>
    </row>
    <row r="52" spans="1:25" ht="21" customHeight="1" x14ac:dyDescent="0.25">
      <c r="A52" s="37"/>
      <c r="B52" s="37"/>
      <c r="C52" s="37"/>
      <c r="D52" s="37"/>
      <c r="E52" s="37"/>
      <c r="F52" s="37"/>
      <c r="G52" s="37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</row>
    <row r="53" spans="1:25" ht="15" customHeight="1" x14ac:dyDescent="0.25">
      <c r="A53" s="10"/>
      <c r="B53" s="10"/>
      <c r="C53" s="10"/>
      <c r="D53" s="10"/>
      <c r="E53" s="10"/>
      <c r="F53" s="10"/>
      <c r="G53" s="10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</sheetData>
  <mergeCells count="198">
    <mergeCell ref="A36:B36"/>
    <mergeCell ref="C36:D36"/>
    <mergeCell ref="E36:H36"/>
    <mergeCell ref="I36:L36"/>
    <mergeCell ref="M36:T36"/>
    <mergeCell ref="U36:V36"/>
    <mergeCell ref="W36:Y36"/>
    <mergeCell ref="A33:B33"/>
    <mergeCell ref="C33:D33"/>
    <mergeCell ref="E33:H33"/>
    <mergeCell ref="I33:L33"/>
    <mergeCell ref="M33:T33"/>
    <mergeCell ref="U33:V33"/>
    <mergeCell ref="W33:Y33"/>
    <mergeCell ref="A35:B35"/>
    <mergeCell ref="C35:D35"/>
    <mergeCell ref="E35:H35"/>
    <mergeCell ref="I35:L35"/>
    <mergeCell ref="M35:T35"/>
    <mergeCell ref="U35:V35"/>
    <mergeCell ref="W35:Y35"/>
    <mergeCell ref="A34:B34"/>
    <mergeCell ref="C34:D34"/>
    <mergeCell ref="E34:H34"/>
    <mergeCell ref="I34:L34"/>
    <mergeCell ref="M34:T34"/>
    <mergeCell ref="U34:V34"/>
    <mergeCell ref="W34:Y34"/>
    <mergeCell ref="A30:B30"/>
    <mergeCell ref="C30:D30"/>
    <mergeCell ref="E30:H30"/>
    <mergeCell ref="I30:L30"/>
    <mergeCell ref="M30:T30"/>
    <mergeCell ref="U30:V30"/>
    <mergeCell ref="W30:Y30"/>
    <mergeCell ref="A32:B32"/>
    <mergeCell ref="C32:D32"/>
    <mergeCell ref="E32:H32"/>
    <mergeCell ref="I32:L32"/>
    <mergeCell ref="M32:T32"/>
    <mergeCell ref="U32:V32"/>
    <mergeCell ref="W32:Y32"/>
    <mergeCell ref="I28:L28"/>
    <mergeCell ref="M28:T28"/>
    <mergeCell ref="U28:V28"/>
    <mergeCell ref="W28:Y28"/>
    <mergeCell ref="A29:B29"/>
    <mergeCell ref="C29:D29"/>
    <mergeCell ref="E29:H29"/>
    <mergeCell ref="I29:L29"/>
    <mergeCell ref="M29:T29"/>
    <mergeCell ref="U29:V29"/>
    <mergeCell ref="W29:Y29"/>
    <mergeCell ref="G5:J5"/>
    <mergeCell ref="K5:O5"/>
    <mergeCell ref="P5:Y5"/>
    <mergeCell ref="A10:B10"/>
    <mergeCell ref="C10:R10"/>
    <mergeCell ref="S10:U10"/>
    <mergeCell ref="V10:Y10"/>
    <mergeCell ref="A13:B13"/>
    <mergeCell ref="C13:R13"/>
    <mergeCell ref="S13:U13"/>
    <mergeCell ref="V13:Y13"/>
    <mergeCell ref="A11:B11"/>
    <mergeCell ref="C11:R11"/>
    <mergeCell ref="S11:U11"/>
    <mergeCell ref="V11:Y11"/>
    <mergeCell ref="A12:B12"/>
    <mergeCell ref="C12:R12"/>
    <mergeCell ref="S12:U12"/>
    <mergeCell ref="V12:Y12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K4:O4"/>
    <mergeCell ref="A5:F5"/>
    <mergeCell ref="A19:B20"/>
    <mergeCell ref="U19:Y19"/>
    <mergeCell ref="U16:Y16"/>
    <mergeCell ref="A14:T14"/>
    <mergeCell ref="U14:Y14"/>
    <mergeCell ref="A21:K21"/>
    <mergeCell ref="L21:O21"/>
    <mergeCell ref="P21:T21"/>
    <mergeCell ref="U21:Y21"/>
    <mergeCell ref="A15:B16"/>
    <mergeCell ref="C15:T16"/>
    <mergeCell ref="U15:Y15"/>
    <mergeCell ref="A17:B18"/>
    <mergeCell ref="U17:Y17"/>
    <mergeCell ref="U18:Y18"/>
    <mergeCell ref="U20:Y20"/>
    <mergeCell ref="C17:T20"/>
    <mergeCell ref="A25:B25"/>
    <mergeCell ref="C25:D25"/>
    <mergeCell ref="E25:H25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I25:L25"/>
    <mergeCell ref="M25:T25"/>
    <mergeCell ref="U25:V25"/>
    <mergeCell ref="W25:Y25"/>
    <mergeCell ref="W26:Y26"/>
    <mergeCell ref="A26:B26"/>
    <mergeCell ref="C26:D26"/>
    <mergeCell ref="E26:H26"/>
    <mergeCell ref="I26:L26"/>
    <mergeCell ref="M26:T26"/>
    <mergeCell ref="U26:V26"/>
    <mergeCell ref="A31:B31"/>
    <mergeCell ref="C31:D31"/>
    <mergeCell ref="E31:H31"/>
    <mergeCell ref="I31:L31"/>
    <mergeCell ref="M31:T31"/>
    <mergeCell ref="U31:V31"/>
    <mergeCell ref="W31:Y31"/>
    <mergeCell ref="A27:B27"/>
    <mergeCell ref="C27:D27"/>
    <mergeCell ref="E27:H27"/>
    <mergeCell ref="I27:L27"/>
    <mergeCell ref="M27:T27"/>
    <mergeCell ref="U27:V27"/>
    <mergeCell ref="W27:Y27"/>
    <mergeCell ref="A28:B28"/>
    <mergeCell ref="C28:D28"/>
    <mergeCell ref="E28:H28"/>
    <mergeCell ref="A52:G52"/>
    <mergeCell ref="H52:L52"/>
    <mergeCell ref="M52:R52"/>
    <mergeCell ref="S52:Y52"/>
    <mergeCell ref="R48:S48"/>
    <mergeCell ref="T48:Y48"/>
    <mergeCell ref="A49:G49"/>
    <mergeCell ref="H49:I49"/>
    <mergeCell ref="K49:P49"/>
    <mergeCell ref="Q49:R49"/>
    <mergeCell ref="T49:Y50"/>
    <mergeCell ref="D50:S50"/>
    <mergeCell ref="A48:C48"/>
    <mergeCell ref="D48:F48"/>
    <mergeCell ref="G48:H48"/>
    <mergeCell ref="I48:L48"/>
    <mergeCell ref="M48:N48"/>
    <mergeCell ref="O48:Q48"/>
    <mergeCell ref="A51:G51"/>
    <mergeCell ref="H51:L51"/>
    <mergeCell ref="M51:R51"/>
    <mergeCell ref="S51:Y51"/>
    <mergeCell ref="A40:S47"/>
    <mergeCell ref="T40:V40"/>
    <mergeCell ref="W40:Y40"/>
    <mergeCell ref="T41:Y41"/>
    <mergeCell ref="T42:Y46"/>
    <mergeCell ref="T47:Y47"/>
    <mergeCell ref="W37:Y37"/>
    <mergeCell ref="A38:E38"/>
    <mergeCell ref="F38:S38"/>
    <mergeCell ref="T38:V38"/>
    <mergeCell ref="W38:Y38"/>
    <mergeCell ref="A39:S39"/>
    <mergeCell ref="T39:V39"/>
    <mergeCell ref="W39:Y39"/>
    <mergeCell ref="A37:B37"/>
    <mergeCell ref="C37:D37"/>
    <mergeCell ref="E37:H37"/>
    <mergeCell ref="I37:L37"/>
    <mergeCell ref="M37:T37"/>
    <mergeCell ref="U37:V37"/>
  </mergeCells>
  <hyperlinks>
    <hyperlink ref="C13" r:id="rId1"/>
  </hyperlinks>
  <pageMargins left="0.35433070866141736" right="0" top="0" bottom="0" header="0" footer="0.11811023622047245"/>
  <pageSetup scale="9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0" workbookViewId="0">
      <selection activeCell="I61" sqref="I6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AJM- GDL-</vt:lpstr>
      <vt:lpstr>Fotos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checo</cp:lastModifiedBy>
  <cp:lastPrinted>2021-09-06T16:23:20Z</cp:lastPrinted>
  <dcterms:created xsi:type="dcterms:W3CDTF">2019-11-09T02:47:23Z</dcterms:created>
  <dcterms:modified xsi:type="dcterms:W3CDTF">2022-06-15T23:01:54Z</dcterms:modified>
</cp:coreProperties>
</file>