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pervisor\Documents\PG\Proveedora Ana Laura\"/>
    </mc:Choice>
  </mc:AlternateContent>
  <xr:revisionPtr revIDLastSave="0" documentId="13_ncr:1_{C0BBC580-CE36-474F-A4AB-D491020596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DIDO" sheetId="140" r:id="rId1"/>
  </sheets>
  <externalReferences>
    <externalReference r:id="rId2"/>
  </externalReferences>
  <definedNames>
    <definedName name="_xlnm.Print_Area" localSheetId="0">PEDIDO!$A$1:$Y$47</definedName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7" i="140" l="1"/>
  <c r="W26" i="140" l="1"/>
  <c r="W33" i="140" l="1"/>
  <c r="W34" i="140" l="1"/>
  <c r="W35" i="140" s="1"/>
</calcChain>
</file>

<file path=xl/sharedStrings.xml><?xml version="1.0" encoding="utf-8"?>
<sst xmlns="http://schemas.openxmlformats.org/spreadsheetml/2006/main" count="88" uniqueCount="82">
  <si>
    <t>Título</t>
  </si>
  <si>
    <t>Código</t>
  </si>
  <si>
    <t>Área</t>
  </si>
  <si>
    <t>Ventas</t>
  </si>
  <si>
    <t>Fecha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</si>
  <si>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</si>
  <si>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</si>
  <si>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</si>
  <si>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</si>
  <si>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</si>
  <si>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</si>
  <si>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</si>
  <si>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Domicilio</t>
  </si>
  <si>
    <t>Levanto Pedido:</t>
  </si>
  <si>
    <t>Colonia</t>
  </si>
  <si>
    <t>Cliente Nuevo:</t>
  </si>
  <si>
    <t>Ciudad</t>
  </si>
  <si>
    <t>Medio</t>
  </si>
  <si>
    <t>Teléfono</t>
  </si>
  <si>
    <t>LAB</t>
  </si>
  <si>
    <t>E-mail</t>
  </si>
  <si>
    <t>DATOS DE ENTREGA</t>
  </si>
  <si>
    <t>FORMA DE ENTREGA</t>
  </si>
  <si>
    <t>Ciudad / Estado</t>
  </si>
  <si>
    <t>Contacto y Teléfono</t>
  </si>
  <si>
    <t>Fecha de Entrega</t>
  </si>
  <si>
    <t>Horario de Entrega</t>
  </si>
  <si>
    <t>Servicio</t>
  </si>
  <si>
    <t>Cantidad</t>
  </si>
  <si>
    <t>Unidad</t>
  </si>
  <si>
    <t>Descripción</t>
  </si>
  <si>
    <t>Precio</t>
  </si>
  <si>
    <t>Importe</t>
  </si>
  <si>
    <t>Subtotal</t>
  </si>
  <si>
    <t>IVA 16%</t>
  </si>
  <si>
    <t xml:space="preserve">Total      </t>
  </si>
  <si>
    <t>Nombre y Firma de producción:</t>
  </si>
  <si>
    <t>Requisitos legales y reglamentarios aplicables:</t>
  </si>
  <si>
    <t>no aplicable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</si>
  <si>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</si>
  <si>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</si>
  <si>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</si>
  <si>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</si>
  <si>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</si>
  <si>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</si>
  <si>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</si>
  <si>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Uso CFDI:</t>
  </si>
  <si>
    <t>Enviado a Enlace</t>
  </si>
  <si>
    <t>Salida</t>
  </si>
  <si>
    <t>Factura</t>
  </si>
  <si>
    <t>Otros</t>
  </si>
  <si>
    <t>No. Control</t>
  </si>
  <si>
    <t>Pedido</t>
  </si>
  <si>
    <t>Autorización Ejecutivo de Ventas</t>
  </si>
  <si>
    <t>No. De Cliente</t>
  </si>
  <si>
    <t xml:space="preserve">PROVEEDORA DE ESCOLARES Y OFICINA S.A. DE C.V. </t>
  </si>
  <si>
    <t>PEO 040820736</t>
  </si>
  <si>
    <t xml:space="preserve">San Pedro Totoltepec </t>
  </si>
  <si>
    <t xml:space="preserve">Toluca, Estado de México </t>
  </si>
  <si>
    <t xml:space="preserve">proesco1@hotmail.com </t>
  </si>
  <si>
    <t>ADQUISICIÓN DE MERCANCÍAS</t>
  </si>
  <si>
    <t xml:space="preserve">Medida </t>
  </si>
  <si>
    <t>Ana Laura Donjuan P.  722 223 46 17</t>
  </si>
  <si>
    <t>X</t>
  </si>
  <si>
    <t xml:space="preserve">PAQUETERIA </t>
  </si>
  <si>
    <t xml:space="preserve">Autolineas JR S.A. de C.V. </t>
  </si>
  <si>
    <t>AT´N:  Ing. Marco Antonio Díaz Gómez</t>
  </si>
  <si>
    <t xml:space="preserve">Ana Guillén </t>
  </si>
  <si>
    <t xml:space="preserve">Transferencia electrónica </t>
  </si>
  <si>
    <t xml:space="preserve"> 722 223 46 17  </t>
  </si>
  <si>
    <t>Pzas</t>
  </si>
  <si>
    <t xml:space="preserve"> </t>
  </si>
  <si>
    <t>Nicolas Bravo 10</t>
  </si>
  <si>
    <t>A DOMICILIO</t>
  </si>
  <si>
    <t>003-22</t>
  </si>
  <si>
    <t>SB PG 46</t>
  </si>
  <si>
    <t>SILLA # 46</t>
  </si>
  <si>
    <t>SILLA DOS PIEZAS PG PARA PRIMARIA EN COLOR VERDE</t>
  </si>
  <si>
    <t>MB 46 412 70</t>
  </si>
  <si>
    <t>40 X 120 X 70</t>
  </si>
  <si>
    <t>MESA PRIMARIA #46 EN COLOR VERDE</t>
  </si>
  <si>
    <t xml:space="preserve">(Diecisiete mil ciento treinta y cinco pesos 87/100 M.N.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</si>
</sst>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</numFmts>
  <fonts count="5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70C0"/>
      <name val="Arial"/>
      <family val="2"/>
    </font>
    <font>
      <sz val="8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1"/>
      <color theme="10"/>
      <name val="Calibri"/>
      <family val="2"/>
      <scheme val="minor"/>
    </font>
    <font>
      <sz val="8"/>
      <color theme="1"/>
      <name val="Arial Narrow"/>
      <family val="2"/>
    </font>
    <font>
      <b/>
      <sz val="7"/>
      <color theme="1"/>
      <name val="Arial"/>
      <family val="2"/>
    </font>
    <font>
      <b/>
      <sz val="12"/>
      <color rgb="FFC00000"/>
      <name val="Arial"/>
      <family val="2"/>
    </font>
    <font>
      <b/>
      <sz val="8"/>
      <color rgb="FF0070C0"/>
      <name val="Arial"/>
      <family val="2"/>
    </font>
    <font>
      <sz val="9"/>
      <color theme="1"/>
      <name val="Arial Narrow"/>
      <family val="2"/>
    </font>
    <font>
      <sz val="11"/>
      <color theme="1"/>
      <name val="Arial Narrow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639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6" fillId="20" borderId="1" applyNumberFormat="0" applyAlignment="0" applyProtection="0"/>
    <xf numFmtId="0" fontId="17" fillId="21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0" fillId="28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29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0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1" fillId="0" borderId="0"/>
    <xf numFmtId="0" fontId="14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4" fillId="0" borderId="0">
      <alignment vertical="center"/>
    </xf>
    <xf numFmtId="4" fontId="14" fillId="0" borderId="0">
      <alignment vertical="center"/>
    </xf>
    <xf numFmtId="4" fontId="1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4" fontId="14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4" fillId="0" borderId="0">
      <alignment vertical="center"/>
    </xf>
    <xf numFmtId="0" fontId="3" fillId="0" borderId="0"/>
    <xf numFmtId="0" fontId="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4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4" fillId="0" borderId="0">
      <alignment vertical="center"/>
    </xf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2" fillId="0" borderId="0"/>
    <xf numFmtId="0" fontId="1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4" fontId="1" fillId="0" borderId="0">
      <alignment vertical="center"/>
    </xf>
    <xf numFmtId="0" fontId="14" fillId="31" borderId="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20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19" fillId="0" borderId="7" applyNumberFormat="0" applyFill="0" applyAlignment="0" applyProtection="0"/>
    <xf numFmtId="0" fontId="31" fillId="0" borderId="8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1">
    <xf numFmtId="0" fontId="0" fillId="0" borderId="0" xfId="0"/>
    <xf numFmtId="0" fontId="25" fillId="0" borderId="0" xfId="0" applyFont="1" applyAlignment="1">
      <alignment vertical="center"/>
    </xf>
    <xf numFmtId="0" fontId="32" fillId="0" borderId="0" xfId="0" applyFont="1" applyFill="1" applyBorder="1" applyAlignment="1">
      <alignment vertical="center"/>
    </xf>
    <xf numFmtId="15" fontId="33" fillId="0" borderId="0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4" fillId="32" borderId="9" xfId="0" applyFont="1" applyFill="1" applyBorder="1" applyAlignment="1">
      <alignment horizontal="center" vertical="center"/>
    </xf>
    <xf numFmtId="0" fontId="34" fillId="0" borderId="9" xfId="0" applyFont="1" applyBorder="1" applyAlignment="1">
      <alignment vertical="center" wrapText="1"/>
    </xf>
    <xf numFmtId="0" fontId="35" fillId="0" borderId="0" xfId="0" applyFont="1" applyBorder="1" applyAlignment="1">
      <alignment vertical="center"/>
    </xf>
    <xf numFmtId="0" fontId="36" fillId="0" borderId="9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/>
    </xf>
    <xf numFmtId="0" fontId="35" fillId="0" borderId="41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7" fillId="0" borderId="9" xfId="0" applyFont="1" applyBorder="1" applyAlignment="1">
      <alignment horizontal="center" vertical="center"/>
    </xf>
    <xf numFmtId="3" fontId="37" fillId="0" borderId="36" xfId="0" applyNumberFormat="1" applyFont="1" applyBorder="1" applyAlignment="1">
      <alignment horizontal="center" vertical="center"/>
    </xf>
    <xf numFmtId="3" fontId="37" fillId="0" borderId="12" xfId="0" applyNumberFormat="1" applyFont="1" applyBorder="1" applyAlignment="1">
      <alignment horizontal="center" vertical="center"/>
    </xf>
    <xf numFmtId="3" fontId="33" fillId="0" borderId="36" xfId="0" applyNumberFormat="1" applyFont="1" applyBorder="1" applyAlignment="1">
      <alignment horizontal="center" vertical="center"/>
    </xf>
    <xf numFmtId="3" fontId="33" fillId="0" borderId="12" xfId="0" applyNumberFormat="1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166" fontId="37" fillId="0" borderId="9" xfId="0" applyNumberFormat="1" applyFont="1" applyBorder="1" applyAlignment="1">
      <alignment horizontal="center" vertical="center"/>
    </xf>
    <xf numFmtId="166" fontId="37" fillId="0" borderId="35" xfId="0" applyNumberFormat="1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49" fontId="37" fillId="0" borderId="11" xfId="0" applyNumberFormat="1" applyFont="1" applyBorder="1" applyAlignment="1">
      <alignment horizontal="center" vertical="center" wrapText="1"/>
    </xf>
    <xf numFmtId="49" fontId="37" fillId="0" borderId="13" xfId="0" applyNumberFormat="1" applyFont="1" applyBorder="1" applyAlignment="1">
      <alignment horizontal="center" vertical="center" wrapText="1"/>
    </xf>
    <xf numFmtId="49" fontId="37" fillId="0" borderId="12" xfId="0" applyNumberFormat="1" applyFont="1" applyBorder="1" applyAlignment="1">
      <alignment horizontal="center" vertical="center" wrapText="1"/>
    </xf>
    <xf numFmtId="166" fontId="37" fillId="0" borderId="11" xfId="0" applyNumberFormat="1" applyFont="1" applyBorder="1" applyAlignment="1">
      <alignment horizontal="center" vertical="center"/>
    </xf>
    <xf numFmtId="166" fontId="37" fillId="0" borderId="12" xfId="0" applyNumberFormat="1" applyFont="1" applyBorder="1" applyAlignment="1">
      <alignment horizontal="center" vertical="center"/>
    </xf>
    <xf numFmtId="0" fontId="33" fillId="0" borderId="11" xfId="0" applyFont="1" applyBorder="1" applyAlignment="1">
      <alignment horizontal="left" vertical="center" wrapText="1"/>
    </xf>
    <xf numFmtId="0" fontId="33" fillId="0" borderId="13" xfId="0" applyFont="1" applyBorder="1" applyAlignment="1">
      <alignment horizontal="left" vertical="center" wrapText="1"/>
    </xf>
    <xf numFmtId="0" fontId="33" fillId="0" borderId="12" xfId="0" applyFont="1" applyBorder="1" applyAlignment="1">
      <alignment horizontal="left" vertical="center" wrapText="1"/>
    </xf>
    <xf numFmtId="0" fontId="37" fillId="0" borderId="9" xfId="0" applyFont="1" applyBorder="1" applyAlignment="1">
      <alignment horizontal="left" vertical="center" wrapText="1"/>
    </xf>
    <xf numFmtId="49" fontId="33" fillId="0" borderId="11" xfId="0" applyNumberFormat="1" applyFont="1" applyBorder="1" applyAlignment="1">
      <alignment horizontal="center" vertical="center" wrapText="1"/>
    </xf>
    <xf numFmtId="49" fontId="33" fillId="0" borderId="13" xfId="0" applyNumberFormat="1" applyFont="1" applyBorder="1" applyAlignment="1">
      <alignment horizontal="center" vertical="center" wrapText="1"/>
    </xf>
    <xf numFmtId="49" fontId="33" fillId="0" borderId="12" xfId="0" applyNumberFormat="1" applyFont="1" applyBorder="1" applyAlignment="1">
      <alignment horizontal="center" vertical="center" wrapText="1"/>
    </xf>
    <xf numFmtId="166" fontId="35" fillId="0" borderId="11" xfId="0" applyNumberFormat="1" applyFont="1" applyBorder="1" applyAlignment="1">
      <alignment horizontal="center" vertical="center"/>
    </xf>
    <xf numFmtId="166" fontId="35" fillId="0" borderId="12" xfId="0" applyNumberFormat="1" applyFont="1" applyBorder="1" applyAlignment="1">
      <alignment horizontal="center" vertical="center"/>
    </xf>
    <xf numFmtId="166" fontId="35" fillId="0" borderId="13" xfId="0" applyNumberFormat="1" applyFont="1" applyBorder="1" applyAlignment="1">
      <alignment horizontal="center" vertical="center"/>
    </xf>
    <xf numFmtId="166" fontId="35" fillId="0" borderId="37" xfId="0" applyNumberFormat="1" applyFont="1" applyBorder="1" applyAlignment="1">
      <alignment horizontal="center" vertical="center"/>
    </xf>
    <xf numFmtId="0" fontId="52" fillId="0" borderId="11" xfId="0" applyFont="1" applyBorder="1" applyAlignment="1">
      <alignment horizontal="left" vertical="center" wrapText="1"/>
    </xf>
    <xf numFmtId="0" fontId="52" fillId="0" borderId="13" xfId="0" applyFont="1" applyBorder="1" applyAlignment="1">
      <alignment horizontal="left" vertical="center" wrapText="1"/>
    </xf>
    <xf numFmtId="0" fontId="52" fillId="0" borderId="12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/>
    </xf>
    <xf numFmtId="0" fontId="37" fillId="32" borderId="47" xfId="0" applyFont="1" applyFill="1" applyBorder="1" applyAlignment="1">
      <alignment horizontal="center" vertical="center"/>
    </xf>
    <xf numFmtId="0" fontId="37" fillId="32" borderId="48" xfId="0" applyFont="1" applyFill="1" applyBorder="1" applyAlignment="1">
      <alignment horizontal="center" vertical="center"/>
    </xf>
    <xf numFmtId="0" fontId="37" fillId="32" borderId="50" xfId="0" applyFont="1" applyFill="1" applyBorder="1" applyAlignment="1">
      <alignment horizontal="center" vertical="center"/>
    </xf>
    <xf numFmtId="0" fontId="37" fillId="32" borderId="44" xfId="0" applyFont="1" applyFill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5" fillId="32" borderId="48" xfId="0" applyFont="1" applyFill="1" applyBorder="1" applyAlignment="1">
      <alignment horizontal="center" vertical="center"/>
    </xf>
    <xf numFmtId="0" fontId="25" fillId="32" borderId="44" xfId="0" applyFont="1" applyFill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32" borderId="25" xfId="0" applyFont="1" applyFill="1" applyBorder="1" applyAlignment="1">
      <alignment horizontal="center" vertical="center"/>
    </xf>
    <xf numFmtId="0" fontId="25" fillId="32" borderId="26" xfId="0" applyFont="1" applyFill="1" applyBorder="1" applyAlignment="1">
      <alignment horizontal="center" vertical="center"/>
    </xf>
    <xf numFmtId="0" fontId="25" fillId="32" borderId="27" xfId="0" applyFont="1" applyFill="1" applyBorder="1" applyAlignment="1">
      <alignment horizontal="center" vertical="center"/>
    </xf>
    <xf numFmtId="0" fontId="38" fillId="32" borderId="28" xfId="0" applyFont="1" applyFill="1" applyBorder="1" applyAlignment="1">
      <alignment horizontal="center" vertical="center"/>
    </xf>
    <xf numFmtId="0" fontId="38" fillId="32" borderId="26" xfId="0" applyFont="1" applyFill="1" applyBorder="1" applyAlignment="1">
      <alignment horizontal="center" vertical="center"/>
    </xf>
    <xf numFmtId="0" fontId="38" fillId="32" borderId="27" xfId="0" applyFont="1" applyFill="1" applyBorder="1" applyAlignment="1">
      <alignment horizontal="center" vertical="center"/>
    </xf>
    <xf numFmtId="0" fontId="25" fillId="32" borderId="28" xfId="0" applyFont="1" applyFill="1" applyBorder="1" applyAlignment="1">
      <alignment horizontal="center" vertical="center"/>
    </xf>
    <xf numFmtId="0" fontId="25" fillId="32" borderId="29" xfId="0" applyFont="1" applyFill="1" applyBorder="1" applyAlignment="1">
      <alignment horizontal="center" vertical="center"/>
    </xf>
    <xf numFmtId="14" fontId="41" fillId="0" borderId="30" xfId="0" applyNumberFormat="1" applyFont="1" applyBorder="1" applyAlignment="1">
      <alignment horizontal="center" vertical="center"/>
    </xf>
    <xf numFmtId="14" fontId="41" fillId="0" borderId="18" xfId="0" applyNumberFormat="1" applyFont="1" applyBorder="1" applyAlignment="1">
      <alignment horizontal="center" vertical="center"/>
    </xf>
    <xf numFmtId="14" fontId="41" fillId="0" borderId="19" xfId="0" applyNumberFormat="1" applyFont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49" fontId="40" fillId="0" borderId="17" xfId="0" applyNumberFormat="1" applyFont="1" applyFill="1" applyBorder="1" applyAlignment="1">
      <alignment horizontal="center" vertical="center"/>
    </xf>
    <xf numFmtId="49" fontId="40" fillId="0" borderId="18" xfId="0" applyNumberFormat="1" applyFont="1" applyFill="1" applyBorder="1" applyAlignment="1">
      <alignment horizontal="center" vertical="center"/>
    </xf>
    <xf numFmtId="49" fontId="40" fillId="0" borderId="19" xfId="0" applyNumberFormat="1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32" borderId="32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2" borderId="33" xfId="0" applyFont="1" applyFill="1" applyBorder="1" applyAlignment="1">
      <alignment horizontal="center" vertical="center"/>
    </xf>
    <xf numFmtId="0" fontId="25" fillId="32" borderId="34" xfId="0" applyFont="1" applyFill="1" applyBorder="1" applyAlignment="1">
      <alignment horizontal="left" vertical="center"/>
    </xf>
    <xf numFmtId="0" fontId="25" fillId="32" borderId="9" xfId="0" applyFont="1" applyFill="1" applyBorder="1" applyAlignment="1">
      <alignment horizontal="left" vertical="center"/>
    </xf>
    <xf numFmtId="0" fontId="41" fillId="0" borderId="9" xfId="0" applyFont="1" applyFill="1" applyBorder="1" applyAlignment="1">
      <alignment horizontal="left" vertical="center"/>
    </xf>
    <xf numFmtId="0" fontId="41" fillId="0" borderId="35" xfId="0" applyFont="1" applyFill="1" applyBorder="1" applyAlignment="1">
      <alignment horizontal="left" vertical="center"/>
    </xf>
    <xf numFmtId="0" fontId="41" fillId="0" borderId="9" xfId="0" applyFont="1" applyBorder="1" applyAlignment="1">
      <alignment horizontal="center" vertical="center"/>
    </xf>
    <xf numFmtId="0" fontId="37" fillId="0" borderId="9" xfId="0" applyFont="1" applyBorder="1" applyAlignment="1">
      <alignment horizontal="left" vertical="center"/>
    </xf>
    <xf numFmtId="0" fontId="37" fillId="0" borderId="35" xfId="0" applyFont="1" applyBorder="1" applyAlignment="1">
      <alignment horizontal="left" vertical="center"/>
    </xf>
    <xf numFmtId="0" fontId="35" fillId="32" borderId="34" xfId="0" applyFont="1" applyFill="1" applyBorder="1" applyAlignment="1">
      <alignment horizontal="left" vertical="center"/>
    </xf>
    <xf numFmtId="0" fontId="35" fillId="32" borderId="9" xfId="0" applyFont="1" applyFill="1" applyBorder="1" applyAlignment="1">
      <alignment horizontal="left" vertical="center"/>
    </xf>
    <xf numFmtId="0" fontId="38" fillId="32" borderId="9" xfId="0" applyFont="1" applyFill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0" fontId="25" fillId="0" borderId="35" xfId="0" applyFont="1" applyBorder="1" applyAlignment="1">
      <alignment horizontal="left" vertical="center"/>
    </xf>
    <xf numFmtId="0" fontId="25" fillId="32" borderId="9" xfId="0" applyFont="1" applyFill="1" applyBorder="1" applyAlignment="1">
      <alignment horizontal="left" vertical="center" wrapText="1"/>
    </xf>
    <xf numFmtId="0" fontId="42" fillId="0" borderId="9" xfId="32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43" fillId="32" borderId="11" xfId="0" applyFont="1" applyFill="1" applyBorder="1" applyAlignment="1">
      <alignment horizontal="left" vertical="center" wrapText="1"/>
    </xf>
    <xf numFmtId="0" fontId="43" fillId="32" borderId="13" xfId="0" applyFont="1" applyFill="1" applyBorder="1" applyAlignment="1">
      <alignment horizontal="left" vertical="center" wrapText="1"/>
    </xf>
    <xf numFmtId="0" fontId="43" fillId="32" borderId="12" xfId="0" applyFont="1" applyFill="1" applyBorder="1" applyAlignment="1">
      <alignment horizontal="left" vertical="center" wrapText="1"/>
    </xf>
    <xf numFmtId="0" fontId="25" fillId="32" borderId="34" xfId="0" applyFont="1" applyFill="1" applyBorder="1" applyAlignment="1">
      <alignment horizontal="center" vertical="center"/>
    </xf>
    <xf numFmtId="0" fontId="25" fillId="32" borderId="9" xfId="0" applyFont="1" applyFill="1" applyBorder="1" applyAlignment="1">
      <alignment horizontal="center" vertical="center"/>
    </xf>
    <xf numFmtId="0" fontId="35" fillId="32" borderId="9" xfId="0" applyFont="1" applyFill="1" applyBorder="1" applyAlignment="1">
      <alignment horizontal="center" vertical="center"/>
    </xf>
    <xf numFmtId="0" fontId="35" fillId="32" borderId="35" xfId="0" applyFont="1" applyFill="1" applyBorder="1" applyAlignment="1">
      <alignment horizontal="center" vertical="center"/>
    </xf>
    <xf numFmtId="0" fontId="50" fillId="32" borderId="9" xfId="0" applyFont="1" applyFill="1" applyBorder="1" applyAlignment="1">
      <alignment horizontal="center" vertical="center"/>
    </xf>
    <xf numFmtId="0" fontId="50" fillId="32" borderId="35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/>
    </xf>
    <xf numFmtId="0" fontId="32" fillId="0" borderId="35" xfId="0" applyFont="1" applyFill="1" applyBorder="1" applyAlignment="1">
      <alignment horizontal="center" vertical="center"/>
    </xf>
    <xf numFmtId="0" fontId="51" fillId="32" borderId="9" xfId="0" applyFont="1" applyFill="1" applyBorder="1" applyAlignment="1">
      <alignment horizontal="center" vertical="top" wrapText="1"/>
    </xf>
    <xf numFmtId="0" fontId="51" fillId="32" borderId="35" xfId="0" applyFont="1" applyFill="1" applyBorder="1" applyAlignment="1">
      <alignment horizontal="center" vertical="top" wrapText="1"/>
    </xf>
    <xf numFmtId="0" fontId="25" fillId="32" borderId="34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44" fillId="32" borderId="9" xfId="0" applyFont="1" applyFill="1" applyBorder="1" applyAlignment="1">
      <alignment horizontal="center" vertical="center"/>
    </xf>
    <xf numFmtId="0" fontId="44" fillId="32" borderId="35" xfId="0" applyFont="1" applyFill="1" applyBorder="1" applyAlignment="1">
      <alignment horizontal="center" vertical="center"/>
    </xf>
    <xf numFmtId="0" fontId="45" fillId="0" borderId="9" xfId="0" applyFont="1" applyFill="1" applyBorder="1" applyAlignment="1">
      <alignment horizontal="center" vertical="center"/>
    </xf>
    <xf numFmtId="0" fontId="45" fillId="0" borderId="35" xfId="0" applyFont="1" applyFill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 wrapText="1"/>
    </xf>
    <xf numFmtId="0" fontId="25" fillId="32" borderId="9" xfId="0" applyFont="1" applyFill="1" applyBorder="1" applyAlignment="1">
      <alignment horizontal="center" vertical="top"/>
    </xf>
    <xf numFmtId="0" fontId="25" fillId="32" borderId="35" xfId="0" applyFont="1" applyFill="1" applyBorder="1" applyAlignment="1">
      <alignment horizontal="center" vertical="top"/>
    </xf>
    <xf numFmtId="0" fontId="37" fillId="0" borderId="34" xfId="0" applyFont="1" applyFill="1" applyBorder="1" applyAlignment="1">
      <alignment horizontal="center" vertical="center" wrapText="1"/>
    </xf>
    <xf numFmtId="0" fontId="37" fillId="0" borderId="9" xfId="0" applyFont="1" applyFill="1" applyBorder="1" applyAlignment="1">
      <alignment horizontal="center" vertical="center" wrapText="1"/>
    </xf>
    <xf numFmtId="16" fontId="41" fillId="0" borderId="9" xfId="0" applyNumberFormat="1" applyFont="1" applyFill="1" applyBorder="1" applyAlignment="1">
      <alignment horizontal="center" vertical="center"/>
    </xf>
    <xf numFmtId="20" fontId="38" fillId="0" borderId="9" xfId="0" applyNumberFormat="1" applyFont="1" applyFill="1" applyBorder="1" applyAlignment="1">
      <alignment horizontal="center" vertical="center" wrapText="1"/>
    </xf>
    <xf numFmtId="0" fontId="49" fillId="32" borderId="9" xfId="0" applyFont="1" applyFill="1" applyBorder="1" applyAlignment="1">
      <alignment horizontal="center" vertical="center"/>
    </xf>
    <xf numFmtId="0" fontId="49" fillId="32" borderId="35" xfId="0" applyFont="1" applyFill="1" applyBorder="1" applyAlignment="1">
      <alignment horizontal="center" vertical="center"/>
    </xf>
    <xf numFmtId="0" fontId="25" fillId="0" borderId="34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25" fillId="0" borderId="35" xfId="0" applyFont="1" applyFill="1" applyBorder="1" applyAlignment="1">
      <alignment horizontal="center" vertical="center"/>
    </xf>
    <xf numFmtId="0" fontId="25" fillId="32" borderId="35" xfId="0" applyFont="1" applyFill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9" xfId="0" applyFont="1" applyBorder="1" applyAlignment="1">
      <alignment horizontal="left" vertical="center" wrapText="1"/>
    </xf>
    <xf numFmtId="166" fontId="35" fillId="0" borderId="9" xfId="0" applyNumberFormat="1" applyFont="1" applyBorder="1" applyAlignment="1">
      <alignment horizontal="center" vertical="center"/>
    </xf>
    <xf numFmtId="166" fontId="35" fillId="0" borderId="35" xfId="0" applyNumberFormat="1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25" fillId="32" borderId="12" xfId="0" applyFont="1" applyFill="1" applyBorder="1" applyAlignment="1">
      <alignment horizontal="center" vertical="center"/>
    </xf>
    <xf numFmtId="0" fontId="47" fillId="32" borderId="34" xfId="0" applyFont="1" applyFill="1" applyBorder="1" applyAlignment="1">
      <alignment horizontal="left" vertical="center"/>
    </xf>
    <xf numFmtId="0" fontId="47" fillId="32" borderId="9" xfId="0" applyFont="1" applyFill="1" applyBorder="1" applyAlignment="1">
      <alignment horizontal="left" vertical="center"/>
    </xf>
    <xf numFmtId="0" fontId="35" fillId="0" borderId="9" xfId="0" applyFont="1" applyBorder="1" applyAlignment="1">
      <alignment horizontal="left" vertical="center"/>
    </xf>
    <xf numFmtId="0" fontId="37" fillId="0" borderId="9" xfId="0" applyFont="1" applyFill="1" applyBorder="1" applyAlignment="1">
      <alignment horizontal="center" vertical="center"/>
    </xf>
    <xf numFmtId="0" fontId="37" fillId="0" borderId="35" xfId="0" applyFont="1" applyFill="1" applyBorder="1" applyAlignment="1">
      <alignment horizontal="center" vertical="center"/>
    </xf>
    <xf numFmtId="0" fontId="37" fillId="34" borderId="9" xfId="0" applyFont="1" applyFill="1" applyBorder="1" applyAlignment="1">
      <alignment horizontal="center" vertical="center"/>
    </xf>
    <xf numFmtId="0" fontId="37" fillId="34" borderId="35" xfId="0" applyFont="1" applyFill="1" applyBorder="1" applyAlignment="1">
      <alignment horizontal="center" vertical="center"/>
    </xf>
    <xf numFmtId="166" fontId="41" fillId="0" borderId="9" xfId="0" applyNumberFormat="1" applyFont="1" applyFill="1" applyBorder="1" applyAlignment="1">
      <alignment horizontal="right" vertical="center"/>
    </xf>
    <xf numFmtId="166" fontId="41" fillId="0" borderId="35" xfId="0" applyNumberFormat="1" applyFont="1" applyFill="1" applyBorder="1" applyAlignment="1">
      <alignment horizontal="right" vertical="center"/>
    </xf>
    <xf numFmtId="0" fontId="0" fillId="32" borderId="9" xfId="0" applyFont="1" applyFill="1" applyBorder="1" applyAlignment="1">
      <alignment horizontal="left"/>
    </xf>
    <xf numFmtId="0" fontId="33" fillId="0" borderId="1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166" fontId="48" fillId="0" borderId="11" xfId="0" applyNumberFormat="1" applyFont="1" applyBorder="1" applyAlignment="1">
      <alignment horizontal="center" vertical="center"/>
    </xf>
    <xf numFmtId="166" fontId="48" fillId="0" borderId="12" xfId="0" applyNumberFormat="1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5" fillId="0" borderId="41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right" vertical="center" wrapText="1"/>
    </xf>
    <xf numFmtId="0" fontId="35" fillId="0" borderId="23" xfId="0" applyFont="1" applyBorder="1" applyAlignment="1">
      <alignment horizontal="right" vertical="center" wrapText="1"/>
    </xf>
    <xf numFmtId="0" fontId="35" fillId="0" borderId="39" xfId="0" applyFont="1" applyBorder="1" applyAlignment="1">
      <alignment horizontal="left" vertical="center"/>
    </xf>
    <xf numFmtId="0" fontId="35" fillId="0" borderId="24" xfId="0" applyFont="1" applyBorder="1" applyAlignment="1">
      <alignment horizontal="left" vertical="center"/>
    </xf>
    <xf numFmtId="0" fontId="35" fillId="0" borderId="14" xfId="0" applyFont="1" applyBorder="1" applyAlignment="1">
      <alignment horizontal="left" vertical="center"/>
    </xf>
    <xf numFmtId="0" fontId="35" fillId="0" borderId="15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15" fontId="33" fillId="0" borderId="20" xfId="0" applyNumberFormat="1" applyFont="1" applyBorder="1" applyAlignment="1">
      <alignment horizontal="center" vertical="center"/>
    </xf>
    <xf numFmtId="0" fontId="25" fillId="32" borderId="42" xfId="0" applyFont="1" applyFill="1" applyBorder="1" applyAlignment="1">
      <alignment horizontal="center" vertical="center"/>
    </xf>
    <xf numFmtId="0" fontId="25" fillId="32" borderId="43" xfId="0" applyFont="1" applyFill="1" applyBorder="1" applyAlignment="1">
      <alignment horizontal="center" vertical="center"/>
    </xf>
    <xf numFmtId="0" fontId="25" fillId="32" borderId="45" xfId="0" applyFont="1" applyFill="1" applyBorder="1" applyAlignment="1">
      <alignment horizontal="center" vertical="center"/>
    </xf>
    <xf numFmtId="0" fontId="44" fillId="0" borderId="0" xfId="0" applyFont="1" applyBorder="1" applyAlignment="1">
      <alignment horizontal="center" vertical="center" wrapText="1"/>
    </xf>
    <xf numFmtId="0" fontId="44" fillId="0" borderId="23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0" fontId="46" fillId="0" borderId="0" xfId="0" applyFont="1" applyBorder="1" applyAlignment="1">
      <alignment horizontal="left" vertical="center"/>
    </xf>
    <xf numFmtId="0" fontId="46" fillId="0" borderId="23" xfId="0" applyFont="1" applyBorder="1" applyAlignment="1">
      <alignment horizontal="left" vertical="center"/>
    </xf>
    <xf numFmtId="0" fontId="37" fillId="0" borderId="14" xfId="0" applyFont="1" applyFill="1" applyBorder="1" applyAlignment="1">
      <alignment horizontal="left" vertical="center" wrapText="1"/>
    </xf>
    <xf numFmtId="0" fontId="37" fillId="0" borderId="15" xfId="0" applyFont="1" applyFill="1" applyBorder="1" applyAlignment="1">
      <alignment horizontal="left" vertical="center" wrapText="1"/>
    </xf>
    <xf numFmtId="0" fontId="37" fillId="0" borderId="38" xfId="0" applyFont="1" applyFill="1" applyBorder="1" applyAlignment="1">
      <alignment horizontal="left" vertical="center" wrapText="1"/>
    </xf>
    <xf numFmtId="0" fontId="37" fillId="0" borderId="21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left" vertical="center" wrapText="1"/>
    </xf>
    <xf numFmtId="0" fontId="37" fillId="0" borderId="40" xfId="0" applyFont="1" applyFill="1" applyBorder="1" applyAlignment="1">
      <alignment horizontal="left" vertical="center" wrapText="1"/>
    </xf>
    <xf numFmtId="0" fontId="34" fillId="0" borderId="11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5" fillId="0" borderId="10" xfId="0" applyFont="1" applyBorder="1" applyAlignment="1">
      <alignment horizontal="right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3" fillId="0" borderId="34" xfId="0" quotePrefix="1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</cellXfs>
  <cellStyles count="639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Estilo 1" xfId="30" xr:uid="{00000000-0005-0000-0000-00001D000000}"/>
    <cellStyle name="Euro" xfId="31" xr:uid="{00000000-0005-0000-0000-00001E000000}"/>
    <cellStyle name="Hipervínculo" xfId="32" builtinId="8"/>
    <cellStyle name="Hipervínculo 2" xfId="33" xr:uid="{00000000-0005-0000-0000-000020000000}"/>
    <cellStyle name="Hipervínculo 3" xfId="34" xr:uid="{00000000-0005-0000-0000-000021000000}"/>
    <cellStyle name="Hipervínculo 4" xfId="35" xr:uid="{00000000-0005-0000-0000-000022000000}"/>
    <cellStyle name="Hipervínculo 5" xfId="36" xr:uid="{00000000-0005-0000-0000-000023000000}"/>
    <cellStyle name="Hipervínculo 6" xfId="37" xr:uid="{00000000-0005-0000-0000-000024000000}"/>
    <cellStyle name="Incorrecto" xfId="38" builtinId="27" customBuiltin="1"/>
    <cellStyle name="Millares 2" xfId="39" xr:uid="{00000000-0005-0000-0000-000026000000}"/>
    <cellStyle name="Millares 2 2" xfId="40" xr:uid="{00000000-0005-0000-0000-000027000000}"/>
    <cellStyle name="Millares 2 3" xfId="41" xr:uid="{00000000-0005-0000-0000-000028000000}"/>
    <cellStyle name="Millares 2 4" xfId="42" xr:uid="{00000000-0005-0000-0000-000029000000}"/>
    <cellStyle name="Millares 3" xfId="43" xr:uid="{00000000-0005-0000-0000-00002A000000}"/>
    <cellStyle name="Millares 4" xfId="44" xr:uid="{00000000-0005-0000-0000-00002B000000}"/>
    <cellStyle name="Millares 5" xfId="45" xr:uid="{00000000-0005-0000-0000-00002C000000}"/>
    <cellStyle name="Millares 6" xfId="46" xr:uid="{00000000-0005-0000-0000-00002D000000}"/>
    <cellStyle name="Moneda 2" xfId="47" xr:uid="{00000000-0005-0000-0000-00002E000000}"/>
    <cellStyle name="Moneda 2 2" xfId="48" xr:uid="{00000000-0005-0000-0000-00002F000000}"/>
    <cellStyle name="Moneda 2 2 2" xfId="49" xr:uid="{00000000-0005-0000-0000-000030000000}"/>
    <cellStyle name="Moneda 2 2 3" xfId="50" xr:uid="{00000000-0005-0000-0000-000031000000}"/>
    <cellStyle name="Moneda 3" xfId="51" xr:uid="{00000000-0005-0000-0000-000032000000}"/>
    <cellStyle name="Moneda 3 2" xfId="52" xr:uid="{00000000-0005-0000-0000-000033000000}"/>
    <cellStyle name="Moneda 3 3" xfId="53" xr:uid="{00000000-0005-0000-0000-000034000000}"/>
    <cellStyle name="Neutral" xfId="54" builtinId="28" customBuiltin="1"/>
    <cellStyle name="Nor_x0004_al" xfId="55" xr:uid="{00000000-0005-0000-0000-000036000000}"/>
    <cellStyle name="Nor_x0004_al 2" xfId="56" xr:uid="{00000000-0005-0000-0000-000037000000}"/>
    <cellStyle name="Nor_x0004_al 2 2" xfId="57" xr:uid="{00000000-0005-0000-0000-000038000000}"/>
    <cellStyle name="Nor_x0004_al 2 3" xfId="58" xr:uid="{00000000-0005-0000-0000-000039000000}"/>
    <cellStyle name="Nor_x0004_al 2 4" xfId="59" xr:uid="{00000000-0005-0000-0000-00003A000000}"/>
    <cellStyle name="Nor_x0004_al 2 5" xfId="60" xr:uid="{00000000-0005-0000-0000-00003B000000}"/>
    <cellStyle name="Nor_x0004_al 3" xfId="61" xr:uid="{00000000-0005-0000-0000-00003C000000}"/>
    <cellStyle name="Nor_x0004_al 3 2" xfId="62" xr:uid="{00000000-0005-0000-0000-00003D000000}"/>
    <cellStyle name="Nor_x0004_al 3 3" xfId="63" xr:uid="{00000000-0005-0000-0000-00003E000000}"/>
    <cellStyle name="Nor_x0004_al 3 4" xfId="64" xr:uid="{00000000-0005-0000-0000-00003F000000}"/>
    <cellStyle name="Nor_x0004_al 3 5" xfId="65" xr:uid="{00000000-0005-0000-0000-000040000000}"/>
    <cellStyle name="Normal" xfId="0" builtinId="0"/>
    <cellStyle name="Normal 10" xfId="66" xr:uid="{00000000-0005-0000-0000-000042000000}"/>
    <cellStyle name="Normal 10 2" xfId="67" xr:uid="{00000000-0005-0000-0000-000043000000}"/>
    <cellStyle name="Normal 100" xfId="68" xr:uid="{00000000-0005-0000-0000-000044000000}"/>
    <cellStyle name="Normal 100 2" xfId="69" xr:uid="{00000000-0005-0000-0000-000045000000}"/>
    <cellStyle name="Normal 100 2 2" xfId="70" xr:uid="{00000000-0005-0000-0000-000046000000}"/>
    <cellStyle name="Normal 100 2 2 2" xfId="71" xr:uid="{00000000-0005-0000-0000-000047000000}"/>
    <cellStyle name="Normal 100 2 2 3" xfId="72" xr:uid="{00000000-0005-0000-0000-000048000000}"/>
    <cellStyle name="Normal 100 2 3" xfId="73" xr:uid="{00000000-0005-0000-0000-000049000000}"/>
    <cellStyle name="Normal 100 2 4" xfId="74" xr:uid="{00000000-0005-0000-0000-00004A000000}"/>
    <cellStyle name="Normal 100 3" xfId="75" xr:uid="{00000000-0005-0000-0000-00004B000000}"/>
    <cellStyle name="Normal 100 4" xfId="76" xr:uid="{00000000-0005-0000-0000-00004C000000}"/>
    <cellStyle name="Normal 100 5" xfId="77" xr:uid="{00000000-0005-0000-0000-00004D000000}"/>
    <cellStyle name="Normal 100 6" xfId="78" xr:uid="{00000000-0005-0000-0000-00004E000000}"/>
    <cellStyle name="Normal 100 7" xfId="79" xr:uid="{00000000-0005-0000-0000-00004F000000}"/>
    <cellStyle name="Normal 101" xfId="80" xr:uid="{00000000-0005-0000-0000-000050000000}"/>
    <cellStyle name="Normal 101 2" xfId="81" xr:uid="{00000000-0005-0000-0000-000051000000}"/>
    <cellStyle name="Normal 101 2 2" xfId="82" xr:uid="{00000000-0005-0000-0000-000052000000}"/>
    <cellStyle name="Normal 101 2 2 2" xfId="83" xr:uid="{00000000-0005-0000-0000-000053000000}"/>
    <cellStyle name="Normal 101 2 2 3" xfId="84" xr:uid="{00000000-0005-0000-0000-000054000000}"/>
    <cellStyle name="Normal 101 2 3" xfId="85" xr:uid="{00000000-0005-0000-0000-000055000000}"/>
    <cellStyle name="Normal 101 2 4" xfId="86" xr:uid="{00000000-0005-0000-0000-000056000000}"/>
    <cellStyle name="Normal 102" xfId="87" xr:uid="{00000000-0005-0000-0000-000057000000}"/>
    <cellStyle name="Normal 102 2" xfId="88" xr:uid="{00000000-0005-0000-0000-000058000000}"/>
    <cellStyle name="Normal 102 2 2" xfId="89" xr:uid="{00000000-0005-0000-0000-000059000000}"/>
    <cellStyle name="Normal 102 2 2 2" xfId="90" xr:uid="{00000000-0005-0000-0000-00005A000000}"/>
    <cellStyle name="Normal 102 2 2 3" xfId="91" xr:uid="{00000000-0005-0000-0000-00005B000000}"/>
    <cellStyle name="Normal 102 2 3" xfId="92" xr:uid="{00000000-0005-0000-0000-00005C000000}"/>
    <cellStyle name="Normal 102 2 4" xfId="93" xr:uid="{00000000-0005-0000-0000-00005D000000}"/>
    <cellStyle name="Normal 102 3" xfId="94" xr:uid="{00000000-0005-0000-0000-00005E000000}"/>
    <cellStyle name="Normal 102 4" xfId="95" xr:uid="{00000000-0005-0000-0000-00005F000000}"/>
    <cellStyle name="Normal 102 5" xfId="96" xr:uid="{00000000-0005-0000-0000-000060000000}"/>
    <cellStyle name="Normal 102 6" xfId="97" xr:uid="{00000000-0005-0000-0000-000061000000}"/>
    <cellStyle name="Normal 102 7" xfId="98" xr:uid="{00000000-0005-0000-0000-000062000000}"/>
    <cellStyle name="Normal 103" xfId="99" xr:uid="{00000000-0005-0000-0000-000063000000}"/>
    <cellStyle name="Normal 103 2" xfId="100" xr:uid="{00000000-0005-0000-0000-000064000000}"/>
    <cellStyle name="Normal 103 2 2" xfId="101" xr:uid="{00000000-0005-0000-0000-000065000000}"/>
    <cellStyle name="Normal 103 2 2 2" xfId="102" xr:uid="{00000000-0005-0000-0000-000066000000}"/>
    <cellStyle name="Normal 103 2 2 3" xfId="103" xr:uid="{00000000-0005-0000-0000-000067000000}"/>
    <cellStyle name="Normal 103 2 3" xfId="104" xr:uid="{00000000-0005-0000-0000-000068000000}"/>
    <cellStyle name="Normal 103 2 4" xfId="105" xr:uid="{00000000-0005-0000-0000-000069000000}"/>
    <cellStyle name="Normal 103 3" xfId="106" xr:uid="{00000000-0005-0000-0000-00006A000000}"/>
    <cellStyle name="Normal 103 4" xfId="107" xr:uid="{00000000-0005-0000-0000-00006B000000}"/>
    <cellStyle name="Normal 103 5" xfId="108" xr:uid="{00000000-0005-0000-0000-00006C000000}"/>
    <cellStyle name="Normal 103 6" xfId="109" xr:uid="{00000000-0005-0000-0000-00006D000000}"/>
    <cellStyle name="Normal 103 7" xfId="110" xr:uid="{00000000-0005-0000-0000-00006E000000}"/>
    <cellStyle name="Normal 104" xfId="111" xr:uid="{00000000-0005-0000-0000-00006F000000}"/>
    <cellStyle name="Normal 104 2" xfId="112" xr:uid="{00000000-0005-0000-0000-000070000000}"/>
    <cellStyle name="Normal 104 2 2" xfId="113" xr:uid="{00000000-0005-0000-0000-000071000000}"/>
    <cellStyle name="Normal 104 2 3" xfId="114" xr:uid="{00000000-0005-0000-0000-000072000000}"/>
    <cellStyle name="Normal 104 3" xfId="115" xr:uid="{00000000-0005-0000-0000-000073000000}"/>
    <cellStyle name="Normal 104 4" xfId="116" xr:uid="{00000000-0005-0000-0000-000074000000}"/>
    <cellStyle name="Normal 105" xfId="117" xr:uid="{00000000-0005-0000-0000-000075000000}"/>
    <cellStyle name="Normal 105 2" xfId="118" xr:uid="{00000000-0005-0000-0000-000076000000}"/>
    <cellStyle name="Normal 105 2 2" xfId="119" xr:uid="{00000000-0005-0000-0000-000077000000}"/>
    <cellStyle name="Normal 105 2 3" xfId="120" xr:uid="{00000000-0005-0000-0000-000078000000}"/>
    <cellStyle name="Normal 105 3" xfId="121" xr:uid="{00000000-0005-0000-0000-000079000000}"/>
    <cellStyle name="Normal 105 4" xfId="122" xr:uid="{00000000-0005-0000-0000-00007A000000}"/>
    <cellStyle name="Normal 106" xfId="123" xr:uid="{00000000-0005-0000-0000-00007B000000}"/>
    <cellStyle name="Normal 106 2" xfId="124" xr:uid="{00000000-0005-0000-0000-00007C000000}"/>
    <cellStyle name="Normal 106 2 2" xfId="125" xr:uid="{00000000-0005-0000-0000-00007D000000}"/>
    <cellStyle name="Normal 106 2 3" xfId="126" xr:uid="{00000000-0005-0000-0000-00007E000000}"/>
    <cellStyle name="Normal 106 3" xfId="127" xr:uid="{00000000-0005-0000-0000-00007F000000}"/>
    <cellStyle name="Normal 106 4" xfId="128" xr:uid="{00000000-0005-0000-0000-000080000000}"/>
    <cellStyle name="Normal 107" xfId="129" xr:uid="{00000000-0005-0000-0000-000081000000}"/>
    <cellStyle name="Normal 108" xfId="130" xr:uid="{00000000-0005-0000-0000-000082000000}"/>
    <cellStyle name="Normal 108 2" xfId="131" xr:uid="{00000000-0005-0000-0000-000083000000}"/>
    <cellStyle name="Normal 108 2 2" xfId="132" xr:uid="{00000000-0005-0000-0000-000084000000}"/>
    <cellStyle name="Normal 108 2 3" xfId="133" xr:uid="{00000000-0005-0000-0000-000085000000}"/>
    <cellStyle name="Normal 108 3" xfId="134" xr:uid="{00000000-0005-0000-0000-000086000000}"/>
    <cellStyle name="Normal 108 4" xfId="135" xr:uid="{00000000-0005-0000-0000-000087000000}"/>
    <cellStyle name="Normal 109" xfId="136" xr:uid="{00000000-0005-0000-0000-000088000000}"/>
    <cellStyle name="Normal 11" xfId="137" xr:uid="{00000000-0005-0000-0000-000089000000}"/>
    <cellStyle name="Normal 110" xfId="138" xr:uid="{00000000-0005-0000-0000-00008A000000}"/>
    <cellStyle name="Normal 111" xfId="139" xr:uid="{00000000-0005-0000-0000-00008B000000}"/>
    <cellStyle name="Normal 111 2" xfId="140" xr:uid="{00000000-0005-0000-0000-00008C000000}"/>
    <cellStyle name="Normal 111 3" xfId="141" xr:uid="{00000000-0005-0000-0000-00008D000000}"/>
    <cellStyle name="Normal 111 4" xfId="142" xr:uid="{00000000-0005-0000-0000-00008E000000}"/>
    <cellStyle name="Normal 111 5" xfId="143" xr:uid="{00000000-0005-0000-0000-00008F000000}"/>
    <cellStyle name="Normal 112" xfId="144" xr:uid="{00000000-0005-0000-0000-000090000000}"/>
    <cellStyle name="Normal 113" xfId="145" xr:uid="{00000000-0005-0000-0000-000091000000}"/>
    <cellStyle name="Normal 113 10" xfId="146" xr:uid="{00000000-0005-0000-0000-000092000000}"/>
    <cellStyle name="Normal 113 11" xfId="147" xr:uid="{00000000-0005-0000-0000-000093000000}"/>
    <cellStyle name="Normal 113 12" xfId="148" xr:uid="{00000000-0005-0000-0000-000094000000}"/>
    <cellStyle name="Normal 113 13" xfId="149" xr:uid="{00000000-0005-0000-0000-000095000000}"/>
    <cellStyle name="Normal 113 14" xfId="150" xr:uid="{00000000-0005-0000-0000-000096000000}"/>
    <cellStyle name="Normal 113 15" xfId="151" xr:uid="{00000000-0005-0000-0000-000097000000}"/>
    <cellStyle name="Normal 113 16" xfId="152" xr:uid="{00000000-0005-0000-0000-000098000000}"/>
    <cellStyle name="Normal 113 17" xfId="153" xr:uid="{00000000-0005-0000-0000-000099000000}"/>
    <cellStyle name="Normal 113 18" xfId="154" xr:uid="{00000000-0005-0000-0000-00009A000000}"/>
    <cellStyle name="Normal 113 2" xfId="155" xr:uid="{00000000-0005-0000-0000-00009B000000}"/>
    <cellStyle name="Normal 113 2 2" xfId="156" xr:uid="{00000000-0005-0000-0000-00009C000000}"/>
    <cellStyle name="Normal 113 2 3" xfId="157" xr:uid="{00000000-0005-0000-0000-00009D000000}"/>
    <cellStyle name="Normal 113 3" xfId="158" xr:uid="{00000000-0005-0000-0000-00009E000000}"/>
    <cellStyle name="Normal 113 4" xfId="159" xr:uid="{00000000-0005-0000-0000-00009F000000}"/>
    <cellStyle name="Normal 113 5" xfId="160" xr:uid="{00000000-0005-0000-0000-0000A0000000}"/>
    <cellStyle name="Normal 113 6" xfId="161" xr:uid="{00000000-0005-0000-0000-0000A1000000}"/>
    <cellStyle name="Normal 113 7" xfId="162" xr:uid="{00000000-0005-0000-0000-0000A2000000}"/>
    <cellStyle name="Normal 113 8" xfId="163" xr:uid="{00000000-0005-0000-0000-0000A3000000}"/>
    <cellStyle name="Normal 113 9" xfId="164" xr:uid="{00000000-0005-0000-0000-0000A4000000}"/>
    <cellStyle name="Normal 114" xfId="165" xr:uid="{00000000-0005-0000-0000-0000A5000000}"/>
    <cellStyle name="Normal 114 10" xfId="166" xr:uid="{00000000-0005-0000-0000-0000A6000000}"/>
    <cellStyle name="Normal 114 11" xfId="167" xr:uid="{00000000-0005-0000-0000-0000A7000000}"/>
    <cellStyle name="Normal 114 12" xfId="168" xr:uid="{00000000-0005-0000-0000-0000A8000000}"/>
    <cellStyle name="Normal 114 13" xfId="169" xr:uid="{00000000-0005-0000-0000-0000A9000000}"/>
    <cellStyle name="Normal 114 14" xfId="170" xr:uid="{00000000-0005-0000-0000-0000AA000000}"/>
    <cellStyle name="Normal 114 15" xfId="171" xr:uid="{00000000-0005-0000-0000-0000AB000000}"/>
    <cellStyle name="Normal 114 16" xfId="172" xr:uid="{00000000-0005-0000-0000-0000AC000000}"/>
    <cellStyle name="Normal 114 17" xfId="173" xr:uid="{00000000-0005-0000-0000-0000AD000000}"/>
    <cellStyle name="Normal 114 18" xfId="174" xr:uid="{00000000-0005-0000-0000-0000AE000000}"/>
    <cellStyle name="Normal 114 19" xfId="175" xr:uid="{00000000-0005-0000-0000-0000AF000000}"/>
    <cellStyle name="Normal 114 2" xfId="176" xr:uid="{00000000-0005-0000-0000-0000B0000000}"/>
    <cellStyle name="Normal 114 3" xfId="177" xr:uid="{00000000-0005-0000-0000-0000B1000000}"/>
    <cellStyle name="Normal 114 4" xfId="178" xr:uid="{00000000-0005-0000-0000-0000B2000000}"/>
    <cellStyle name="Normal 114 5" xfId="179" xr:uid="{00000000-0005-0000-0000-0000B3000000}"/>
    <cellStyle name="Normal 114 6" xfId="180" xr:uid="{00000000-0005-0000-0000-0000B4000000}"/>
    <cellStyle name="Normal 114 7" xfId="181" xr:uid="{00000000-0005-0000-0000-0000B5000000}"/>
    <cellStyle name="Normal 114 8" xfId="182" xr:uid="{00000000-0005-0000-0000-0000B6000000}"/>
    <cellStyle name="Normal 114 9" xfId="183" xr:uid="{00000000-0005-0000-0000-0000B7000000}"/>
    <cellStyle name="Normal 12" xfId="184" xr:uid="{00000000-0005-0000-0000-0000B8000000}"/>
    <cellStyle name="Normal 13" xfId="185" xr:uid="{00000000-0005-0000-0000-0000B9000000}"/>
    <cellStyle name="Normal 14" xfId="186" xr:uid="{00000000-0005-0000-0000-0000BA000000}"/>
    <cellStyle name="Normal 15" xfId="187" xr:uid="{00000000-0005-0000-0000-0000BB000000}"/>
    <cellStyle name="Normal 16" xfId="188" xr:uid="{00000000-0005-0000-0000-0000BC000000}"/>
    <cellStyle name="Normal 16 2" xfId="189" xr:uid="{00000000-0005-0000-0000-0000BD000000}"/>
    <cellStyle name="Normal 17" xfId="190" xr:uid="{00000000-0005-0000-0000-0000BE000000}"/>
    <cellStyle name="Normal 18" xfId="191" xr:uid="{00000000-0005-0000-0000-0000BF000000}"/>
    <cellStyle name="Normal 19" xfId="192" xr:uid="{00000000-0005-0000-0000-0000C0000000}"/>
    <cellStyle name="Normal 2" xfId="193" xr:uid="{00000000-0005-0000-0000-0000C1000000}"/>
    <cellStyle name="Normal 2 10" xfId="194" xr:uid="{00000000-0005-0000-0000-0000C2000000}"/>
    <cellStyle name="Normal 2 10 10" xfId="195" xr:uid="{00000000-0005-0000-0000-0000C3000000}"/>
    <cellStyle name="Normal 2 10 10 2" xfId="196" xr:uid="{00000000-0005-0000-0000-0000C4000000}"/>
    <cellStyle name="Normal 2 10 10 3" xfId="197" xr:uid="{00000000-0005-0000-0000-0000C5000000}"/>
    <cellStyle name="Normal 2 10 11" xfId="198" xr:uid="{00000000-0005-0000-0000-0000C6000000}"/>
    <cellStyle name="Normal 2 10 11 2" xfId="199" xr:uid="{00000000-0005-0000-0000-0000C7000000}"/>
    <cellStyle name="Normal 2 10 11 3" xfId="200" xr:uid="{00000000-0005-0000-0000-0000C8000000}"/>
    <cellStyle name="Normal 2 10 12" xfId="201" xr:uid="{00000000-0005-0000-0000-0000C9000000}"/>
    <cellStyle name="Normal 2 10 12 2" xfId="202" xr:uid="{00000000-0005-0000-0000-0000CA000000}"/>
    <cellStyle name="Normal 2 10 12 3" xfId="203" xr:uid="{00000000-0005-0000-0000-0000CB000000}"/>
    <cellStyle name="Normal 2 10 13" xfId="204" xr:uid="{00000000-0005-0000-0000-0000CC000000}"/>
    <cellStyle name="Normal 2 10 13 2" xfId="205" xr:uid="{00000000-0005-0000-0000-0000CD000000}"/>
    <cellStyle name="Normal 2 10 13 3" xfId="206" xr:uid="{00000000-0005-0000-0000-0000CE000000}"/>
    <cellStyle name="Normal 2 10 14" xfId="207" xr:uid="{00000000-0005-0000-0000-0000CF000000}"/>
    <cellStyle name="Normal 2 10 14 2" xfId="208" xr:uid="{00000000-0005-0000-0000-0000D0000000}"/>
    <cellStyle name="Normal 2 10 14 3" xfId="209" xr:uid="{00000000-0005-0000-0000-0000D1000000}"/>
    <cellStyle name="Normal 2 10 15" xfId="210" xr:uid="{00000000-0005-0000-0000-0000D2000000}"/>
    <cellStyle name="Normal 2 10 15 2" xfId="211" xr:uid="{00000000-0005-0000-0000-0000D3000000}"/>
    <cellStyle name="Normal 2 10 15 3" xfId="212" xr:uid="{00000000-0005-0000-0000-0000D4000000}"/>
    <cellStyle name="Normal 2 10 16" xfId="213" xr:uid="{00000000-0005-0000-0000-0000D5000000}"/>
    <cellStyle name="Normal 2 10 16 2" xfId="214" xr:uid="{00000000-0005-0000-0000-0000D6000000}"/>
    <cellStyle name="Normal 2 10 16 3" xfId="215" xr:uid="{00000000-0005-0000-0000-0000D7000000}"/>
    <cellStyle name="Normal 2 10 17" xfId="216" xr:uid="{00000000-0005-0000-0000-0000D8000000}"/>
    <cellStyle name="Normal 2 10 17 2" xfId="217" xr:uid="{00000000-0005-0000-0000-0000D9000000}"/>
    <cellStyle name="Normal 2 10 17 3" xfId="218" xr:uid="{00000000-0005-0000-0000-0000DA000000}"/>
    <cellStyle name="Normal 2 10 18" xfId="219" xr:uid="{00000000-0005-0000-0000-0000DB000000}"/>
    <cellStyle name="Normal 2 10 18 2" xfId="220" xr:uid="{00000000-0005-0000-0000-0000DC000000}"/>
    <cellStyle name="Normal 2 10 18 3" xfId="221" xr:uid="{00000000-0005-0000-0000-0000DD000000}"/>
    <cellStyle name="Normal 2 10 19" xfId="222" xr:uid="{00000000-0005-0000-0000-0000DE000000}"/>
    <cellStyle name="Normal 2 10 19 2" xfId="223" xr:uid="{00000000-0005-0000-0000-0000DF000000}"/>
    <cellStyle name="Normal 2 10 19 3" xfId="224" xr:uid="{00000000-0005-0000-0000-0000E0000000}"/>
    <cellStyle name="Normal 2 10 2" xfId="225" xr:uid="{00000000-0005-0000-0000-0000E1000000}"/>
    <cellStyle name="Normal 2 10 20" xfId="226" xr:uid="{00000000-0005-0000-0000-0000E2000000}"/>
    <cellStyle name="Normal 2 10 20 2" xfId="227" xr:uid="{00000000-0005-0000-0000-0000E3000000}"/>
    <cellStyle name="Normal 2 10 20 3" xfId="228" xr:uid="{00000000-0005-0000-0000-0000E4000000}"/>
    <cellStyle name="Normal 2 10 21" xfId="229" xr:uid="{00000000-0005-0000-0000-0000E5000000}"/>
    <cellStyle name="Normal 2 10 22" xfId="230" xr:uid="{00000000-0005-0000-0000-0000E6000000}"/>
    <cellStyle name="Normal 2 10 3" xfId="231" xr:uid="{00000000-0005-0000-0000-0000E7000000}"/>
    <cellStyle name="Normal 2 10 3 2" xfId="232" xr:uid="{00000000-0005-0000-0000-0000E8000000}"/>
    <cellStyle name="Normal 2 10 3 3" xfId="233" xr:uid="{00000000-0005-0000-0000-0000E9000000}"/>
    <cellStyle name="Normal 2 10 4" xfId="234" xr:uid="{00000000-0005-0000-0000-0000EA000000}"/>
    <cellStyle name="Normal 2 10 4 2" xfId="235" xr:uid="{00000000-0005-0000-0000-0000EB000000}"/>
    <cellStyle name="Normal 2 10 4 3" xfId="236" xr:uid="{00000000-0005-0000-0000-0000EC000000}"/>
    <cellStyle name="Normal 2 10 5" xfId="237" xr:uid="{00000000-0005-0000-0000-0000ED000000}"/>
    <cellStyle name="Normal 2 10 5 2" xfId="238" xr:uid="{00000000-0005-0000-0000-0000EE000000}"/>
    <cellStyle name="Normal 2 10 5 3" xfId="239" xr:uid="{00000000-0005-0000-0000-0000EF000000}"/>
    <cellStyle name="Normal 2 10 6" xfId="240" xr:uid="{00000000-0005-0000-0000-0000F0000000}"/>
    <cellStyle name="Normal 2 10 6 2" xfId="241" xr:uid="{00000000-0005-0000-0000-0000F1000000}"/>
    <cellStyle name="Normal 2 10 6 3" xfId="242" xr:uid="{00000000-0005-0000-0000-0000F2000000}"/>
    <cellStyle name="Normal 2 10 7" xfId="243" xr:uid="{00000000-0005-0000-0000-0000F3000000}"/>
    <cellStyle name="Normal 2 10 7 2" xfId="244" xr:uid="{00000000-0005-0000-0000-0000F4000000}"/>
    <cellStyle name="Normal 2 10 7 3" xfId="245" xr:uid="{00000000-0005-0000-0000-0000F5000000}"/>
    <cellStyle name="Normal 2 10 8" xfId="246" xr:uid="{00000000-0005-0000-0000-0000F6000000}"/>
    <cellStyle name="Normal 2 10 8 2" xfId="247" xr:uid="{00000000-0005-0000-0000-0000F7000000}"/>
    <cellStyle name="Normal 2 10 8 3" xfId="248" xr:uid="{00000000-0005-0000-0000-0000F8000000}"/>
    <cellStyle name="Normal 2 10 9" xfId="249" xr:uid="{00000000-0005-0000-0000-0000F9000000}"/>
    <cellStyle name="Normal 2 10 9 2" xfId="250" xr:uid="{00000000-0005-0000-0000-0000FA000000}"/>
    <cellStyle name="Normal 2 10 9 3" xfId="251" xr:uid="{00000000-0005-0000-0000-0000FB000000}"/>
    <cellStyle name="Normal 2 11" xfId="252" xr:uid="{00000000-0005-0000-0000-0000FC000000}"/>
    <cellStyle name="Normal 2 11 2" xfId="253" xr:uid="{00000000-0005-0000-0000-0000FD000000}"/>
    <cellStyle name="Normal 2 11 2 2" xfId="254" xr:uid="{00000000-0005-0000-0000-0000FE000000}"/>
    <cellStyle name="Normal 2 11 2 3" xfId="255" xr:uid="{00000000-0005-0000-0000-0000FF000000}"/>
    <cellStyle name="Normal 2 11 3" xfId="256" xr:uid="{00000000-0005-0000-0000-000000010000}"/>
    <cellStyle name="Normal 2 11 4" xfId="257" xr:uid="{00000000-0005-0000-0000-000001010000}"/>
    <cellStyle name="Normal 2 12" xfId="258" xr:uid="{00000000-0005-0000-0000-000002010000}"/>
    <cellStyle name="Normal 2 12 2" xfId="259" xr:uid="{00000000-0005-0000-0000-000003010000}"/>
    <cellStyle name="Normal 2 12 2 2" xfId="260" xr:uid="{00000000-0005-0000-0000-000004010000}"/>
    <cellStyle name="Normal 2 12 2 3" xfId="261" xr:uid="{00000000-0005-0000-0000-000005010000}"/>
    <cellStyle name="Normal 2 12 3" xfId="262" xr:uid="{00000000-0005-0000-0000-000006010000}"/>
    <cellStyle name="Normal 2 12 4" xfId="263" xr:uid="{00000000-0005-0000-0000-000007010000}"/>
    <cellStyle name="Normal 2 13" xfId="264" xr:uid="{00000000-0005-0000-0000-000008010000}"/>
    <cellStyle name="Normal 2 13 2" xfId="265" xr:uid="{00000000-0005-0000-0000-000009010000}"/>
    <cellStyle name="Normal 2 13 2 2" xfId="266" xr:uid="{00000000-0005-0000-0000-00000A010000}"/>
    <cellStyle name="Normal 2 13 2 3" xfId="267" xr:uid="{00000000-0005-0000-0000-00000B010000}"/>
    <cellStyle name="Normal 2 13 3" xfId="268" xr:uid="{00000000-0005-0000-0000-00000C010000}"/>
    <cellStyle name="Normal 2 13 4" xfId="269" xr:uid="{00000000-0005-0000-0000-00000D010000}"/>
    <cellStyle name="Normal 2 14" xfId="270" xr:uid="{00000000-0005-0000-0000-00000E010000}"/>
    <cellStyle name="Normal 2 14 2" xfId="271" xr:uid="{00000000-0005-0000-0000-00000F010000}"/>
    <cellStyle name="Normal 2 14 2 2" xfId="272" xr:uid="{00000000-0005-0000-0000-000010010000}"/>
    <cellStyle name="Normal 2 14 2 3" xfId="273" xr:uid="{00000000-0005-0000-0000-000011010000}"/>
    <cellStyle name="Normal 2 14 3" xfId="274" xr:uid="{00000000-0005-0000-0000-000012010000}"/>
    <cellStyle name="Normal 2 14 4" xfId="275" xr:uid="{00000000-0005-0000-0000-000013010000}"/>
    <cellStyle name="Normal 2 15" xfId="276" xr:uid="{00000000-0005-0000-0000-000014010000}"/>
    <cellStyle name="Normal 2 16" xfId="277" xr:uid="{00000000-0005-0000-0000-000015010000}"/>
    <cellStyle name="Normal 2 17" xfId="278" xr:uid="{00000000-0005-0000-0000-000016010000}"/>
    <cellStyle name="Normal 2 18" xfId="279" xr:uid="{00000000-0005-0000-0000-000017010000}"/>
    <cellStyle name="Normal 2 19" xfId="280" xr:uid="{00000000-0005-0000-0000-000018010000}"/>
    <cellStyle name="Normal 2 2" xfId="281" xr:uid="{00000000-0005-0000-0000-000019010000}"/>
    <cellStyle name="Normal 2 2 2" xfId="282" xr:uid="{00000000-0005-0000-0000-00001A010000}"/>
    <cellStyle name="Normal 2 2 3" xfId="283" xr:uid="{00000000-0005-0000-0000-00001B010000}"/>
    <cellStyle name="Normal 2 2 4" xfId="284" xr:uid="{00000000-0005-0000-0000-00001C010000}"/>
    <cellStyle name="Normal 2 2 5" xfId="285" xr:uid="{00000000-0005-0000-0000-00001D010000}"/>
    <cellStyle name="Normal 2 20" xfId="286" xr:uid="{00000000-0005-0000-0000-00001E010000}"/>
    <cellStyle name="Normal 2 21" xfId="287" xr:uid="{00000000-0005-0000-0000-00001F010000}"/>
    <cellStyle name="Normal 2 22" xfId="288" xr:uid="{00000000-0005-0000-0000-000020010000}"/>
    <cellStyle name="Normal 2 23" xfId="289" xr:uid="{00000000-0005-0000-0000-000021010000}"/>
    <cellStyle name="Normal 2 24" xfId="290" xr:uid="{00000000-0005-0000-0000-000022010000}"/>
    <cellStyle name="Normal 2 25" xfId="291" xr:uid="{00000000-0005-0000-0000-000023010000}"/>
    <cellStyle name="Normal 2 26" xfId="292" xr:uid="{00000000-0005-0000-0000-000024010000}"/>
    <cellStyle name="Normal 2 27" xfId="293" xr:uid="{00000000-0005-0000-0000-000025010000}"/>
    <cellStyle name="Normal 2 28" xfId="294" xr:uid="{00000000-0005-0000-0000-000026010000}"/>
    <cellStyle name="Normal 2 29" xfId="295" xr:uid="{00000000-0005-0000-0000-000027010000}"/>
    <cellStyle name="Normal 2 3" xfId="296" xr:uid="{00000000-0005-0000-0000-000028010000}"/>
    <cellStyle name="Normal 2 3 2" xfId="297" xr:uid="{00000000-0005-0000-0000-000029010000}"/>
    <cellStyle name="Normal 2 3 3" xfId="298" xr:uid="{00000000-0005-0000-0000-00002A010000}"/>
    <cellStyle name="Normal 2 3 4" xfId="299" xr:uid="{00000000-0005-0000-0000-00002B010000}"/>
    <cellStyle name="Normal 2 3 5" xfId="300" xr:uid="{00000000-0005-0000-0000-00002C010000}"/>
    <cellStyle name="Normal 2 30" xfId="301" xr:uid="{00000000-0005-0000-0000-00002D010000}"/>
    <cellStyle name="Normal 2 31" xfId="302" xr:uid="{00000000-0005-0000-0000-00002E010000}"/>
    <cellStyle name="Normal 2 32" xfId="303" xr:uid="{00000000-0005-0000-0000-00002F010000}"/>
    <cellStyle name="Normal 2 33" xfId="304" xr:uid="{00000000-0005-0000-0000-000030010000}"/>
    <cellStyle name="Normal 2 34" xfId="305" xr:uid="{00000000-0005-0000-0000-000031010000}"/>
    <cellStyle name="Normal 2 4" xfId="306" xr:uid="{00000000-0005-0000-0000-000032010000}"/>
    <cellStyle name="Normal 2 4 2" xfId="307" xr:uid="{00000000-0005-0000-0000-000033010000}"/>
    <cellStyle name="Normal 2 4 3" xfId="308" xr:uid="{00000000-0005-0000-0000-000034010000}"/>
    <cellStyle name="Normal 2 5" xfId="309" xr:uid="{00000000-0005-0000-0000-000035010000}"/>
    <cellStyle name="Normal 2 6" xfId="310" xr:uid="{00000000-0005-0000-0000-000036010000}"/>
    <cellStyle name="Normal 2 7" xfId="311" xr:uid="{00000000-0005-0000-0000-000037010000}"/>
    <cellStyle name="Normal 2 8" xfId="312" xr:uid="{00000000-0005-0000-0000-000038010000}"/>
    <cellStyle name="Normal 2 9" xfId="313" xr:uid="{00000000-0005-0000-0000-000039010000}"/>
    <cellStyle name="Normal 20" xfId="314" xr:uid="{00000000-0005-0000-0000-00003A010000}"/>
    <cellStyle name="Normal 20 2" xfId="315" xr:uid="{00000000-0005-0000-0000-00003B010000}"/>
    <cellStyle name="Normal 21" xfId="316" xr:uid="{00000000-0005-0000-0000-00003C010000}"/>
    <cellStyle name="Normal 22" xfId="317" xr:uid="{00000000-0005-0000-0000-00003D010000}"/>
    <cellStyle name="Normal 23" xfId="318" xr:uid="{00000000-0005-0000-0000-00003E010000}"/>
    <cellStyle name="Normal 24" xfId="319" xr:uid="{00000000-0005-0000-0000-00003F010000}"/>
    <cellStyle name="Normal 25" xfId="320" xr:uid="{00000000-0005-0000-0000-000040010000}"/>
    <cellStyle name="Normal 26" xfId="321" xr:uid="{00000000-0005-0000-0000-000041010000}"/>
    <cellStyle name="Normal 26 2" xfId="322" xr:uid="{00000000-0005-0000-0000-000042010000}"/>
    <cellStyle name="Normal 26 2 2" xfId="323" xr:uid="{00000000-0005-0000-0000-000043010000}"/>
    <cellStyle name="Normal 26 2 3" xfId="324" xr:uid="{00000000-0005-0000-0000-000044010000}"/>
    <cellStyle name="Normal 26 3" xfId="325" xr:uid="{00000000-0005-0000-0000-000045010000}"/>
    <cellStyle name="Normal 26 4" xfId="326" xr:uid="{00000000-0005-0000-0000-000046010000}"/>
    <cellStyle name="Normal 27" xfId="327" xr:uid="{00000000-0005-0000-0000-000047010000}"/>
    <cellStyle name="Normal 28" xfId="328" xr:uid="{00000000-0005-0000-0000-000048010000}"/>
    <cellStyle name="Normal 28 2" xfId="329" xr:uid="{00000000-0005-0000-0000-000049010000}"/>
    <cellStyle name="Normal 29" xfId="330" xr:uid="{00000000-0005-0000-0000-00004A010000}"/>
    <cellStyle name="Normal 3" xfId="331" xr:uid="{00000000-0005-0000-0000-00004B010000}"/>
    <cellStyle name="Normal 3 2" xfId="332" xr:uid="{00000000-0005-0000-0000-00004C010000}"/>
    <cellStyle name="Normal 3 2 2" xfId="333" xr:uid="{00000000-0005-0000-0000-00004D010000}"/>
    <cellStyle name="Normal 3 2 2 2" xfId="334" xr:uid="{00000000-0005-0000-0000-00004E010000}"/>
    <cellStyle name="Normal 3 2 2 3" xfId="335" xr:uid="{00000000-0005-0000-0000-00004F010000}"/>
    <cellStyle name="Normal 3 2 3" xfId="336" xr:uid="{00000000-0005-0000-0000-000050010000}"/>
    <cellStyle name="Normal 3 3" xfId="337" xr:uid="{00000000-0005-0000-0000-000051010000}"/>
    <cellStyle name="Normal 3 4" xfId="338" xr:uid="{00000000-0005-0000-0000-000052010000}"/>
    <cellStyle name="Normal 3 5" xfId="339" xr:uid="{00000000-0005-0000-0000-000053010000}"/>
    <cellStyle name="Normal 30" xfId="340" xr:uid="{00000000-0005-0000-0000-000054010000}"/>
    <cellStyle name="Normal 31" xfId="341" xr:uid="{00000000-0005-0000-0000-000055010000}"/>
    <cellStyle name="Normal 32" xfId="342" xr:uid="{00000000-0005-0000-0000-000056010000}"/>
    <cellStyle name="Normal 33" xfId="343" xr:uid="{00000000-0005-0000-0000-000057010000}"/>
    <cellStyle name="Normal 34" xfId="344" xr:uid="{00000000-0005-0000-0000-000058010000}"/>
    <cellStyle name="Normal 35" xfId="345" xr:uid="{00000000-0005-0000-0000-000059010000}"/>
    <cellStyle name="Normal 36" xfId="346" xr:uid="{00000000-0005-0000-0000-00005A010000}"/>
    <cellStyle name="Normal 37" xfId="347" xr:uid="{00000000-0005-0000-0000-00005B010000}"/>
    <cellStyle name="Normal 38" xfId="348" xr:uid="{00000000-0005-0000-0000-00005C010000}"/>
    <cellStyle name="Normal 39" xfId="349" xr:uid="{00000000-0005-0000-0000-00005D010000}"/>
    <cellStyle name="Normal 4" xfId="350" xr:uid="{00000000-0005-0000-0000-00005E010000}"/>
    <cellStyle name="Normal 4 10" xfId="351" xr:uid="{00000000-0005-0000-0000-00005F010000}"/>
    <cellStyle name="Normal 4 2" xfId="352" xr:uid="{00000000-0005-0000-0000-000060010000}"/>
    <cellStyle name="Normal 4 2 2" xfId="353" xr:uid="{00000000-0005-0000-0000-000061010000}"/>
    <cellStyle name="Normal 4 2 2 2" xfId="354" xr:uid="{00000000-0005-0000-0000-000062010000}"/>
    <cellStyle name="Normal 4 2 2 2 2" xfId="355" xr:uid="{00000000-0005-0000-0000-000063010000}"/>
    <cellStyle name="Normal 4 2 2 2 2 2" xfId="356" xr:uid="{00000000-0005-0000-0000-000064010000}"/>
    <cellStyle name="Normal 4 2 2 2 2 2 2" xfId="357" xr:uid="{00000000-0005-0000-0000-000065010000}"/>
    <cellStyle name="Normal 4 2 2 2 2 2 2 2" xfId="358" xr:uid="{00000000-0005-0000-0000-000066010000}"/>
    <cellStyle name="Normal 4 2 2 2 2 2 2 2 2" xfId="359" xr:uid="{00000000-0005-0000-0000-000067010000}"/>
    <cellStyle name="Normal 4 2 2 2 2 2 2 2 3" xfId="360" xr:uid="{00000000-0005-0000-0000-000068010000}"/>
    <cellStyle name="Normal 4 2 2 2 2 2 2 2 4" xfId="361" xr:uid="{00000000-0005-0000-0000-000069010000}"/>
    <cellStyle name="Normal 4 2 2 2 2 2 2 2 5" xfId="362" xr:uid="{00000000-0005-0000-0000-00006A010000}"/>
    <cellStyle name="Normal 4 2 2 2 2 2 3" xfId="363" xr:uid="{00000000-0005-0000-0000-00006B010000}"/>
    <cellStyle name="Normal 4 2 2 2 2 2 4" xfId="364" xr:uid="{00000000-0005-0000-0000-00006C010000}"/>
    <cellStyle name="Normal 4 2 2 2 2 2 5" xfId="365" xr:uid="{00000000-0005-0000-0000-00006D010000}"/>
    <cellStyle name="Normal 4 2 2 2 2 2 6" xfId="366" xr:uid="{00000000-0005-0000-0000-00006E010000}"/>
    <cellStyle name="Normal 4 2 2 2 2 3" xfId="367" xr:uid="{00000000-0005-0000-0000-00006F010000}"/>
    <cellStyle name="Normal 4 2 2 2 2 3 2" xfId="368" xr:uid="{00000000-0005-0000-0000-000070010000}"/>
    <cellStyle name="Normal 4 2 2 2 2 3 3" xfId="369" xr:uid="{00000000-0005-0000-0000-000071010000}"/>
    <cellStyle name="Normal 4 2 2 2 2 3 4" xfId="370" xr:uid="{00000000-0005-0000-0000-000072010000}"/>
    <cellStyle name="Normal 4 2 2 2 2 3 5" xfId="371" xr:uid="{00000000-0005-0000-0000-000073010000}"/>
    <cellStyle name="Normal 4 2 2 2 3" xfId="372" xr:uid="{00000000-0005-0000-0000-000074010000}"/>
    <cellStyle name="Normal 4 2 2 2 3 2" xfId="373" xr:uid="{00000000-0005-0000-0000-000075010000}"/>
    <cellStyle name="Normal 4 2 2 2 3 2 2" xfId="374" xr:uid="{00000000-0005-0000-0000-000076010000}"/>
    <cellStyle name="Normal 4 2 2 2 3 2 3" xfId="375" xr:uid="{00000000-0005-0000-0000-000077010000}"/>
    <cellStyle name="Normal 4 2 2 2 3 2 4" xfId="376" xr:uid="{00000000-0005-0000-0000-000078010000}"/>
    <cellStyle name="Normal 4 2 2 2 3 2 5" xfId="377" xr:uid="{00000000-0005-0000-0000-000079010000}"/>
    <cellStyle name="Normal 4 2 2 2 4" xfId="378" xr:uid="{00000000-0005-0000-0000-00007A010000}"/>
    <cellStyle name="Normal 4 2 2 2 5" xfId="379" xr:uid="{00000000-0005-0000-0000-00007B010000}"/>
    <cellStyle name="Normal 4 2 2 2 6" xfId="380" xr:uid="{00000000-0005-0000-0000-00007C010000}"/>
    <cellStyle name="Normal 4 2 2 2 7" xfId="381" xr:uid="{00000000-0005-0000-0000-00007D010000}"/>
    <cellStyle name="Normal 4 2 2 3" xfId="382" xr:uid="{00000000-0005-0000-0000-00007E010000}"/>
    <cellStyle name="Normal 4 2 2 3 2" xfId="383" xr:uid="{00000000-0005-0000-0000-00007F010000}"/>
    <cellStyle name="Normal 4 2 2 3 2 2" xfId="384" xr:uid="{00000000-0005-0000-0000-000080010000}"/>
    <cellStyle name="Normal 4 2 2 3 2 2 2" xfId="385" xr:uid="{00000000-0005-0000-0000-000081010000}"/>
    <cellStyle name="Normal 4 2 2 3 2 2 3" xfId="386" xr:uid="{00000000-0005-0000-0000-000082010000}"/>
    <cellStyle name="Normal 4 2 2 3 2 2 4" xfId="387" xr:uid="{00000000-0005-0000-0000-000083010000}"/>
    <cellStyle name="Normal 4 2 2 3 2 2 5" xfId="388" xr:uid="{00000000-0005-0000-0000-000084010000}"/>
    <cellStyle name="Normal 4 2 2 3 3" xfId="389" xr:uid="{00000000-0005-0000-0000-000085010000}"/>
    <cellStyle name="Normal 4 2 2 3 4" xfId="390" xr:uid="{00000000-0005-0000-0000-000086010000}"/>
    <cellStyle name="Normal 4 2 2 3 5" xfId="391" xr:uid="{00000000-0005-0000-0000-000087010000}"/>
    <cellStyle name="Normal 4 2 2 3 6" xfId="392" xr:uid="{00000000-0005-0000-0000-000088010000}"/>
    <cellStyle name="Normal 4 2 2 4" xfId="393" xr:uid="{00000000-0005-0000-0000-000089010000}"/>
    <cellStyle name="Normal 4 2 2 4 2" xfId="394" xr:uid="{00000000-0005-0000-0000-00008A010000}"/>
    <cellStyle name="Normal 4 2 2 4 3" xfId="395" xr:uid="{00000000-0005-0000-0000-00008B010000}"/>
    <cellStyle name="Normal 4 2 2 4 4" xfId="396" xr:uid="{00000000-0005-0000-0000-00008C010000}"/>
    <cellStyle name="Normal 4 2 2 4 5" xfId="397" xr:uid="{00000000-0005-0000-0000-00008D010000}"/>
    <cellStyle name="Normal 4 2 3" xfId="398" xr:uid="{00000000-0005-0000-0000-00008E010000}"/>
    <cellStyle name="Normal 4 2 3 2" xfId="399" xr:uid="{00000000-0005-0000-0000-00008F010000}"/>
    <cellStyle name="Normal 4 2 3 2 2" xfId="400" xr:uid="{00000000-0005-0000-0000-000090010000}"/>
    <cellStyle name="Normal 4 2 3 2 2 2" xfId="401" xr:uid="{00000000-0005-0000-0000-000091010000}"/>
    <cellStyle name="Normal 4 2 3 2 2 2 2" xfId="402" xr:uid="{00000000-0005-0000-0000-000092010000}"/>
    <cellStyle name="Normal 4 2 3 2 2 2 3" xfId="403" xr:uid="{00000000-0005-0000-0000-000093010000}"/>
    <cellStyle name="Normal 4 2 3 2 2 2 4" xfId="404" xr:uid="{00000000-0005-0000-0000-000094010000}"/>
    <cellStyle name="Normal 4 2 3 2 2 2 5" xfId="405" xr:uid="{00000000-0005-0000-0000-000095010000}"/>
    <cellStyle name="Normal 4 2 3 2 3" xfId="406" xr:uid="{00000000-0005-0000-0000-000096010000}"/>
    <cellStyle name="Normal 4 2 3 2 4" xfId="407" xr:uid="{00000000-0005-0000-0000-000097010000}"/>
    <cellStyle name="Normal 4 2 3 2 5" xfId="408" xr:uid="{00000000-0005-0000-0000-000098010000}"/>
    <cellStyle name="Normal 4 2 3 2 6" xfId="409" xr:uid="{00000000-0005-0000-0000-000099010000}"/>
    <cellStyle name="Normal 4 2 3 3" xfId="410" xr:uid="{00000000-0005-0000-0000-00009A010000}"/>
    <cellStyle name="Normal 4 2 3 3 2" xfId="411" xr:uid="{00000000-0005-0000-0000-00009B010000}"/>
    <cellStyle name="Normal 4 2 3 3 3" xfId="412" xr:uid="{00000000-0005-0000-0000-00009C010000}"/>
    <cellStyle name="Normal 4 2 3 3 4" xfId="413" xr:uid="{00000000-0005-0000-0000-00009D010000}"/>
    <cellStyle name="Normal 4 2 3 3 5" xfId="414" xr:uid="{00000000-0005-0000-0000-00009E010000}"/>
    <cellStyle name="Normal 4 2 4" xfId="415" xr:uid="{00000000-0005-0000-0000-00009F010000}"/>
    <cellStyle name="Normal 4 2 4 2" xfId="416" xr:uid="{00000000-0005-0000-0000-0000A0010000}"/>
    <cellStyle name="Normal 4 2 4 2 2" xfId="417" xr:uid="{00000000-0005-0000-0000-0000A1010000}"/>
    <cellStyle name="Normal 4 2 4 2 3" xfId="418" xr:uid="{00000000-0005-0000-0000-0000A2010000}"/>
    <cellStyle name="Normal 4 2 4 2 4" xfId="419" xr:uid="{00000000-0005-0000-0000-0000A3010000}"/>
    <cellStyle name="Normal 4 2 4 2 5" xfId="420" xr:uid="{00000000-0005-0000-0000-0000A4010000}"/>
    <cellStyle name="Normal 4 2 5" xfId="421" xr:uid="{00000000-0005-0000-0000-0000A5010000}"/>
    <cellStyle name="Normal 4 2 6" xfId="422" xr:uid="{00000000-0005-0000-0000-0000A6010000}"/>
    <cellStyle name="Normal 4 2 7" xfId="423" xr:uid="{00000000-0005-0000-0000-0000A7010000}"/>
    <cellStyle name="Normal 4 2 8" xfId="424" xr:uid="{00000000-0005-0000-0000-0000A8010000}"/>
    <cellStyle name="Normal 4 3" xfId="425" xr:uid="{00000000-0005-0000-0000-0000A9010000}"/>
    <cellStyle name="Normal 4 4" xfId="426" xr:uid="{00000000-0005-0000-0000-0000AA010000}"/>
    <cellStyle name="Normal 4 5" xfId="427" xr:uid="{00000000-0005-0000-0000-0000AB010000}"/>
    <cellStyle name="Normal 4 6" xfId="428" xr:uid="{00000000-0005-0000-0000-0000AC010000}"/>
    <cellStyle name="Normal 4 7" xfId="429" xr:uid="{00000000-0005-0000-0000-0000AD010000}"/>
    <cellStyle name="Normal 4 8" xfId="430" xr:uid="{00000000-0005-0000-0000-0000AE010000}"/>
    <cellStyle name="Normal 4 9" xfId="431" xr:uid="{00000000-0005-0000-0000-0000AF010000}"/>
    <cellStyle name="Normal 40" xfId="432" xr:uid="{00000000-0005-0000-0000-0000B0010000}"/>
    <cellStyle name="Normal 41" xfId="433" xr:uid="{00000000-0005-0000-0000-0000B1010000}"/>
    <cellStyle name="Normal 42" xfId="434" xr:uid="{00000000-0005-0000-0000-0000B2010000}"/>
    <cellStyle name="Normal 43" xfId="435" xr:uid="{00000000-0005-0000-0000-0000B3010000}"/>
    <cellStyle name="Normal 44" xfId="436" xr:uid="{00000000-0005-0000-0000-0000B4010000}"/>
    <cellStyle name="Normal 45" xfId="437" xr:uid="{00000000-0005-0000-0000-0000B5010000}"/>
    <cellStyle name="Normal 46" xfId="438" xr:uid="{00000000-0005-0000-0000-0000B6010000}"/>
    <cellStyle name="Normal 47" xfId="439" xr:uid="{00000000-0005-0000-0000-0000B7010000}"/>
    <cellStyle name="Normal 48" xfId="440" xr:uid="{00000000-0005-0000-0000-0000B8010000}"/>
    <cellStyle name="Normal 49" xfId="441" xr:uid="{00000000-0005-0000-0000-0000B9010000}"/>
    <cellStyle name="Normal 5" xfId="442" xr:uid="{00000000-0005-0000-0000-0000BA010000}"/>
    <cellStyle name="Normal 5 2" xfId="443" xr:uid="{00000000-0005-0000-0000-0000BB010000}"/>
    <cellStyle name="Normal 5 2 2" xfId="444" xr:uid="{00000000-0005-0000-0000-0000BC010000}"/>
    <cellStyle name="Normal 5 2 3" xfId="445" xr:uid="{00000000-0005-0000-0000-0000BD010000}"/>
    <cellStyle name="Normal 5 2 4" xfId="446" xr:uid="{00000000-0005-0000-0000-0000BE010000}"/>
    <cellStyle name="Normal 5 2 5" xfId="447" xr:uid="{00000000-0005-0000-0000-0000BF010000}"/>
    <cellStyle name="Normal 5 3" xfId="448" xr:uid="{00000000-0005-0000-0000-0000C0010000}"/>
    <cellStyle name="Normal 5 3 2" xfId="449" xr:uid="{00000000-0005-0000-0000-0000C1010000}"/>
    <cellStyle name="Normal 5 3 3" xfId="450" xr:uid="{00000000-0005-0000-0000-0000C2010000}"/>
    <cellStyle name="Normal 5 3 4" xfId="451" xr:uid="{00000000-0005-0000-0000-0000C3010000}"/>
    <cellStyle name="Normal 5 3 5" xfId="452" xr:uid="{00000000-0005-0000-0000-0000C4010000}"/>
    <cellStyle name="Normal 5 4" xfId="453" xr:uid="{00000000-0005-0000-0000-0000C5010000}"/>
    <cellStyle name="Normal 5 4 2" xfId="454" xr:uid="{00000000-0005-0000-0000-0000C6010000}"/>
    <cellStyle name="Normal 5 4 3" xfId="455" xr:uid="{00000000-0005-0000-0000-0000C7010000}"/>
    <cellStyle name="Normal 5 4 4" xfId="456" xr:uid="{00000000-0005-0000-0000-0000C8010000}"/>
    <cellStyle name="Normal 5 4 5" xfId="457" xr:uid="{00000000-0005-0000-0000-0000C9010000}"/>
    <cellStyle name="Normal 5 5" xfId="458" xr:uid="{00000000-0005-0000-0000-0000CA010000}"/>
    <cellStyle name="Normal 5 5 2" xfId="459" xr:uid="{00000000-0005-0000-0000-0000CB010000}"/>
    <cellStyle name="Normal 5 5 3" xfId="460" xr:uid="{00000000-0005-0000-0000-0000CC010000}"/>
    <cellStyle name="Normal 5 5 4" xfId="461" xr:uid="{00000000-0005-0000-0000-0000CD010000}"/>
    <cellStyle name="Normal 5 5 5" xfId="462" xr:uid="{00000000-0005-0000-0000-0000CE010000}"/>
    <cellStyle name="Normal 5 6" xfId="463" xr:uid="{00000000-0005-0000-0000-0000CF010000}"/>
    <cellStyle name="Normal 5 7" xfId="464" xr:uid="{00000000-0005-0000-0000-0000D0010000}"/>
    <cellStyle name="Normal 5 8" xfId="465" xr:uid="{00000000-0005-0000-0000-0000D1010000}"/>
    <cellStyle name="Normal 5 9" xfId="466" xr:uid="{00000000-0005-0000-0000-0000D2010000}"/>
    <cellStyle name="Normal 50" xfId="467" xr:uid="{00000000-0005-0000-0000-0000D3010000}"/>
    <cellStyle name="Normal 51" xfId="468" xr:uid="{00000000-0005-0000-0000-0000D4010000}"/>
    <cellStyle name="Normal 52" xfId="469" xr:uid="{00000000-0005-0000-0000-0000D5010000}"/>
    <cellStyle name="Normal 53" xfId="470" xr:uid="{00000000-0005-0000-0000-0000D6010000}"/>
    <cellStyle name="Normal 54" xfId="471" xr:uid="{00000000-0005-0000-0000-0000D7010000}"/>
    <cellStyle name="Normal 55" xfId="472" xr:uid="{00000000-0005-0000-0000-0000D8010000}"/>
    <cellStyle name="Normal 56" xfId="473" xr:uid="{00000000-0005-0000-0000-0000D9010000}"/>
    <cellStyle name="Normal 57" xfId="474" xr:uid="{00000000-0005-0000-0000-0000DA010000}"/>
    <cellStyle name="Normal 58" xfId="475" xr:uid="{00000000-0005-0000-0000-0000DB010000}"/>
    <cellStyle name="Normal 59" xfId="476" xr:uid="{00000000-0005-0000-0000-0000DC010000}"/>
    <cellStyle name="Normal 6" xfId="477" xr:uid="{00000000-0005-0000-0000-0000DD010000}"/>
    <cellStyle name="Normal 6 2" xfId="478" xr:uid="{00000000-0005-0000-0000-0000DE010000}"/>
    <cellStyle name="Normal 6 2 2" xfId="479" xr:uid="{00000000-0005-0000-0000-0000DF010000}"/>
    <cellStyle name="Normal 6 2 3" xfId="480" xr:uid="{00000000-0005-0000-0000-0000E0010000}"/>
    <cellStyle name="Normal 6 2 4" xfId="481" xr:uid="{00000000-0005-0000-0000-0000E1010000}"/>
    <cellStyle name="Normal 6 2 5" xfId="482" xr:uid="{00000000-0005-0000-0000-0000E2010000}"/>
    <cellStyle name="Normal 6 3" xfId="483" xr:uid="{00000000-0005-0000-0000-0000E3010000}"/>
    <cellStyle name="Normal 6 3 2" xfId="484" xr:uid="{00000000-0005-0000-0000-0000E4010000}"/>
    <cellStyle name="Normal 6 3 3" xfId="485" xr:uid="{00000000-0005-0000-0000-0000E5010000}"/>
    <cellStyle name="Normal 6 3 4" xfId="486" xr:uid="{00000000-0005-0000-0000-0000E6010000}"/>
    <cellStyle name="Normal 6 3 5" xfId="487" xr:uid="{00000000-0005-0000-0000-0000E7010000}"/>
    <cellStyle name="Normal 6 4" xfId="488" xr:uid="{00000000-0005-0000-0000-0000E8010000}"/>
    <cellStyle name="Normal 6 5" xfId="489" xr:uid="{00000000-0005-0000-0000-0000E9010000}"/>
    <cellStyle name="Normal 60" xfId="490" xr:uid="{00000000-0005-0000-0000-0000EA010000}"/>
    <cellStyle name="Normal 61" xfId="491" xr:uid="{00000000-0005-0000-0000-0000EB010000}"/>
    <cellStyle name="Normal 62" xfId="492" xr:uid="{00000000-0005-0000-0000-0000EC010000}"/>
    <cellStyle name="Normal 62 2" xfId="493" xr:uid="{00000000-0005-0000-0000-0000ED010000}"/>
    <cellStyle name="Normal 63" xfId="494" xr:uid="{00000000-0005-0000-0000-0000EE010000}"/>
    <cellStyle name="Normal 64" xfId="495" xr:uid="{00000000-0005-0000-0000-0000EF010000}"/>
    <cellStyle name="Normal 65" xfId="496" xr:uid="{00000000-0005-0000-0000-0000F0010000}"/>
    <cellStyle name="Normal 66" xfId="497" xr:uid="{00000000-0005-0000-0000-0000F1010000}"/>
    <cellStyle name="Normal 67" xfId="498" xr:uid="{00000000-0005-0000-0000-0000F2010000}"/>
    <cellStyle name="Normal 68" xfId="499" xr:uid="{00000000-0005-0000-0000-0000F3010000}"/>
    <cellStyle name="Normal 69" xfId="500" xr:uid="{00000000-0005-0000-0000-0000F4010000}"/>
    <cellStyle name="Normal 7" xfId="501" xr:uid="{00000000-0005-0000-0000-0000F5010000}"/>
    <cellStyle name="Normal 7 2" xfId="502" xr:uid="{00000000-0005-0000-0000-0000F6010000}"/>
    <cellStyle name="Normal 7 2 2" xfId="503" xr:uid="{00000000-0005-0000-0000-0000F7010000}"/>
    <cellStyle name="Normal 7 2 3" xfId="504" xr:uid="{00000000-0005-0000-0000-0000F8010000}"/>
    <cellStyle name="Normal 7 2 4" xfId="505" xr:uid="{00000000-0005-0000-0000-0000F9010000}"/>
    <cellStyle name="Normal 7 2 5" xfId="506" xr:uid="{00000000-0005-0000-0000-0000FA010000}"/>
    <cellStyle name="Normal 7 3" xfId="507" xr:uid="{00000000-0005-0000-0000-0000FB010000}"/>
    <cellStyle name="Normal 7 3 2" xfId="508" xr:uid="{00000000-0005-0000-0000-0000FC010000}"/>
    <cellStyle name="Normal 7 3 3" xfId="509" xr:uid="{00000000-0005-0000-0000-0000FD010000}"/>
    <cellStyle name="Normal 7 3 4" xfId="510" xr:uid="{00000000-0005-0000-0000-0000FE010000}"/>
    <cellStyle name="Normal 7 3 5" xfId="511" xr:uid="{00000000-0005-0000-0000-0000FF010000}"/>
    <cellStyle name="Normal 70" xfId="512" xr:uid="{00000000-0005-0000-0000-000000020000}"/>
    <cellStyle name="Normal 71" xfId="513" xr:uid="{00000000-0005-0000-0000-000001020000}"/>
    <cellStyle name="Normal 72" xfId="514" xr:uid="{00000000-0005-0000-0000-000002020000}"/>
    <cellStyle name="Normal 72 2" xfId="515" xr:uid="{00000000-0005-0000-0000-000003020000}"/>
    <cellStyle name="Normal 73" xfId="516" xr:uid="{00000000-0005-0000-0000-000004020000}"/>
    <cellStyle name="Normal 74" xfId="517" xr:uid="{00000000-0005-0000-0000-000005020000}"/>
    <cellStyle name="Normal 75" xfId="518" xr:uid="{00000000-0005-0000-0000-000006020000}"/>
    <cellStyle name="Normal 76" xfId="519" xr:uid="{00000000-0005-0000-0000-000007020000}"/>
    <cellStyle name="Normal 77" xfId="520" xr:uid="{00000000-0005-0000-0000-000008020000}"/>
    <cellStyle name="Normal 78" xfId="521" xr:uid="{00000000-0005-0000-0000-000009020000}"/>
    <cellStyle name="Normal 79" xfId="522" xr:uid="{00000000-0005-0000-0000-00000A020000}"/>
    <cellStyle name="Normal 8" xfId="523" xr:uid="{00000000-0005-0000-0000-00000B020000}"/>
    <cellStyle name="Normal 8 2" xfId="524" xr:uid="{00000000-0005-0000-0000-00000C020000}"/>
    <cellStyle name="Normal 8 3" xfId="525" xr:uid="{00000000-0005-0000-0000-00000D020000}"/>
    <cellStyle name="Normal 80" xfId="526" xr:uid="{00000000-0005-0000-0000-00000E020000}"/>
    <cellStyle name="Normal 81" xfId="527" xr:uid="{00000000-0005-0000-0000-00000F020000}"/>
    <cellStyle name="Normal 82" xfId="528" xr:uid="{00000000-0005-0000-0000-000010020000}"/>
    <cellStyle name="Normal 83" xfId="529" xr:uid="{00000000-0005-0000-0000-000011020000}"/>
    <cellStyle name="Normal 84" xfId="530" xr:uid="{00000000-0005-0000-0000-000012020000}"/>
    <cellStyle name="Normal 85" xfId="531" xr:uid="{00000000-0005-0000-0000-000013020000}"/>
    <cellStyle name="Normal 86" xfId="532" xr:uid="{00000000-0005-0000-0000-000014020000}"/>
    <cellStyle name="Normal 87" xfId="533" xr:uid="{00000000-0005-0000-0000-000015020000}"/>
    <cellStyle name="Normal 88" xfId="534" xr:uid="{00000000-0005-0000-0000-000016020000}"/>
    <cellStyle name="Normal 88 2" xfId="535" xr:uid="{00000000-0005-0000-0000-000017020000}"/>
    <cellStyle name="Normal 89" xfId="536" xr:uid="{00000000-0005-0000-0000-000018020000}"/>
    <cellStyle name="Normal 9" xfId="537" xr:uid="{00000000-0005-0000-0000-000019020000}"/>
    <cellStyle name="Normal 9 2" xfId="538" xr:uid="{00000000-0005-0000-0000-00001A020000}"/>
    <cellStyle name="Normal 9 3" xfId="539" xr:uid="{00000000-0005-0000-0000-00001B020000}"/>
    <cellStyle name="Normal 90" xfId="540" xr:uid="{00000000-0005-0000-0000-00001C020000}"/>
    <cellStyle name="Normal 91" xfId="541" xr:uid="{00000000-0005-0000-0000-00001D020000}"/>
    <cellStyle name="Normal 92" xfId="542" xr:uid="{00000000-0005-0000-0000-00001E020000}"/>
    <cellStyle name="Normal 93" xfId="543" xr:uid="{00000000-0005-0000-0000-00001F020000}"/>
    <cellStyle name="Normal 94" xfId="544" xr:uid="{00000000-0005-0000-0000-000020020000}"/>
    <cellStyle name="Normal 95" xfId="545" xr:uid="{00000000-0005-0000-0000-000021020000}"/>
    <cellStyle name="Normal 96" xfId="546" xr:uid="{00000000-0005-0000-0000-000022020000}"/>
    <cellStyle name="Normal 97" xfId="547" xr:uid="{00000000-0005-0000-0000-000023020000}"/>
    <cellStyle name="Normal 98" xfId="548" xr:uid="{00000000-0005-0000-0000-000024020000}"/>
    <cellStyle name="Normal 98 10" xfId="549" xr:uid="{00000000-0005-0000-0000-000025020000}"/>
    <cellStyle name="Normal 98 11" xfId="550" xr:uid="{00000000-0005-0000-0000-000026020000}"/>
    <cellStyle name="Normal 98 12" xfId="551" xr:uid="{00000000-0005-0000-0000-000027020000}"/>
    <cellStyle name="Normal 98 13" xfId="552" xr:uid="{00000000-0005-0000-0000-000028020000}"/>
    <cellStyle name="Normal 98 14" xfId="553" xr:uid="{00000000-0005-0000-0000-000029020000}"/>
    <cellStyle name="Normal 98 15" xfId="554" xr:uid="{00000000-0005-0000-0000-00002A020000}"/>
    <cellStyle name="Normal 98 16" xfId="555" xr:uid="{00000000-0005-0000-0000-00002B020000}"/>
    <cellStyle name="Normal 98 17" xfId="556" xr:uid="{00000000-0005-0000-0000-00002C020000}"/>
    <cellStyle name="Normal 98 18" xfId="557" xr:uid="{00000000-0005-0000-0000-00002D020000}"/>
    <cellStyle name="Normal 98 19" xfId="558" xr:uid="{00000000-0005-0000-0000-00002E020000}"/>
    <cellStyle name="Normal 98 2" xfId="559" xr:uid="{00000000-0005-0000-0000-00002F020000}"/>
    <cellStyle name="Normal 98 20" xfId="560" xr:uid="{00000000-0005-0000-0000-000030020000}"/>
    <cellStyle name="Normal 98 21" xfId="561" xr:uid="{00000000-0005-0000-0000-000031020000}"/>
    <cellStyle name="Normal 98 22" xfId="562" xr:uid="{00000000-0005-0000-0000-000032020000}"/>
    <cellStyle name="Normal 98 23" xfId="563" xr:uid="{00000000-0005-0000-0000-000033020000}"/>
    <cellStyle name="Normal 98 24" xfId="564" xr:uid="{00000000-0005-0000-0000-000034020000}"/>
    <cellStyle name="Normal 98 25" xfId="565" xr:uid="{00000000-0005-0000-0000-000035020000}"/>
    <cellStyle name="Normal 98 26" xfId="566" xr:uid="{00000000-0005-0000-0000-000036020000}"/>
    <cellStyle name="Normal 98 27" xfId="567" xr:uid="{00000000-0005-0000-0000-000037020000}"/>
    <cellStyle name="Normal 98 28" xfId="568" xr:uid="{00000000-0005-0000-0000-000038020000}"/>
    <cellStyle name="Normal 98 29" xfId="569" xr:uid="{00000000-0005-0000-0000-000039020000}"/>
    <cellStyle name="Normal 98 3" xfId="570" xr:uid="{00000000-0005-0000-0000-00003A020000}"/>
    <cellStyle name="Normal 98 30" xfId="571" xr:uid="{00000000-0005-0000-0000-00003B020000}"/>
    <cellStyle name="Normal 98 31" xfId="572" xr:uid="{00000000-0005-0000-0000-00003C020000}"/>
    <cellStyle name="Normal 98 32" xfId="573" xr:uid="{00000000-0005-0000-0000-00003D020000}"/>
    <cellStyle name="Normal 98 33" xfId="574" xr:uid="{00000000-0005-0000-0000-00003E020000}"/>
    <cellStyle name="Normal 98 34" xfId="575" xr:uid="{00000000-0005-0000-0000-00003F020000}"/>
    <cellStyle name="Normal 98 35" xfId="576" xr:uid="{00000000-0005-0000-0000-000040020000}"/>
    <cellStyle name="Normal 98 36" xfId="577" xr:uid="{00000000-0005-0000-0000-000041020000}"/>
    <cellStyle name="Normal 98 37" xfId="578" xr:uid="{00000000-0005-0000-0000-000042020000}"/>
    <cellStyle name="Normal 98 38" xfId="579" xr:uid="{00000000-0005-0000-0000-000043020000}"/>
    <cellStyle name="Normal 98 39" xfId="580" xr:uid="{00000000-0005-0000-0000-000044020000}"/>
    <cellStyle name="Normal 98 4" xfId="581" xr:uid="{00000000-0005-0000-0000-000045020000}"/>
    <cellStyle name="Normal 98 40" xfId="582" xr:uid="{00000000-0005-0000-0000-000046020000}"/>
    <cellStyle name="Normal 98 41" xfId="583" xr:uid="{00000000-0005-0000-0000-000047020000}"/>
    <cellStyle name="Normal 98 5" xfId="584" xr:uid="{00000000-0005-0000-0000-000048020000}"/>
    <cellStyle name="Normal 98 6" xfId="585" xr:uid="{00000000-0005-0000-0000-000049020000}"/>
    <cellStyle name="Normal 98 7" xfId="586" xr:uid="{00000000-0005-0000-0000-00004A020000}"/>
    <cellStyle name="Normal 98 8" xfId="587" xr:uid="{00000000-0005-0000-0000-00004B020000}"/>
    <cellStyle name="Normal 98 9" xfId="588" xr:uid="{00000000-0005-0000-0000-00004C020000}"/>
    <cellStyle name="Normal 99" xfId="589" xr:uid="{00000000-0005-0000-0000-00004D020000}"/>
    <cellStyle name="Normal 99 2" xfId="590" xr:uid="{00000000-0005-0000-0000-00004E020000}"/>
    <cellStyle name="Normal 99 2 2" xfId="591" xr:uid="{00000000-0005-0000-0000-00004F020000}"/>
    <cellStyle name="Normal 99 2 2 2" xfId="592" xr:uid="{00000000-0005-0000-0000-000050020000}"/>
    <cellStyle name="Normal 99 2 2 3" xfId="593" xr:uid="{00000000-0005-0000-0000-000051020000}"/>
    <cellStyle name="Normal 99 2 3" xfId="594" xr:uid="{00000000-0005-0000-0000-000052020000}"/>
    <cellStyle name="Normal 99 2 4" xfId="595" xr:uid="{00000000-0005-0000-0000-000053020000}"/>
    <cellStyle name="Normal 99 3" xfId="596" xr:uid="{00000000-0005-0000-0000-000054020000}"/>
    <cellStyle name="Normal 99 4" xfId="597" xr:uid="{00000000-0005-0000-0000-000055020000}"/>
    <cellStyle name="Normal 99 5" xfId="598" xr:uid="{00000000-0005-0000-0000-000056020000}"/>
    <cellStyle name="Normal 99 6" xfId="599" xr:uid="{00000000-0005-0000-0000-000057020000}"/>
    <cellStyle name="Normal 99 7" xfId="600" xr:uid="{00000000-0005-0000-0000-000058020000}"/>
    <cellStyle name="Notas" xfId="601" builtinId="10" customBuiltin="1"/>
    <cellStyle name="Porcentaje 2" xfId="602" xr:uid="{00000000-0005-0000-0000-00005A020000}"/>
    <cellStyle name="Porcentaje 2 2" xfId="603" xr:uid="{00000000-0005-0000-0000-00005B020000}"/>
    <cellStyle name="Porcentaje 2 3" xfId="604" xr:uid="{00000000-0005-0000-0000-00005C020000}"/>
    <cellStyle name="Salida" xfId="605" builtinId="21" customBuiltin="1"/>
    <cellStyle name="Texto de advertencia" xfId="606" builtinId="11" customBuiltin="1"/>
    <cellStyle name="Texto explicativo" xfId="607" builtinId="53" customBuiltin="1"/>
    <cellStyle name="Título" xfId="608" builtinId="15" customBuiltin="1"/>
    <cellStyle name="Título 2" xfId="609" builtinId="17" customBuiltin="1"/>
    <cellStyle name="Título 3" xfId="610" builtinId="18" customBuiltin="1"/>
    <cellStyle name="Total" xfId="611" builtinId="25" customBuiltin="1"/>
    <cellStyle name="Währung" xfId="612" xr:uid="{00000000-0005-0000-0000-000064020000}"/>
    <cellStyle name="Währung 10" xfId="613" xr:uid="{00000000-0005-0000-0000-000065020000}"/>
    <cellStyle name="Währung 11" xfId="614" xr:uid="{00000000-0005-0000-0000-000066020000}"/>
    <cellStyle name="Währung 12" xfId="615" xr:uid="{00000000-0005-0000-0000-000067020000}"/>
    <cellStyle name="Währung 13" xfId="616" xr:uid="{00000000-0005-0000-0000-000068020000}"/>
    <cellStyle name="Währung 14" xfId="617" xr:uid="{00000000-0005-0000-0000-000069020000}"/>
    <cellStyle name="Währung 15" xfId="618" xr:uid="{00000000-0005-0000-0000-00006A020000}"/>
    <cellStyle name="Währung 16" xfId="619" xr:uid="{00000000-0005-0000-0000-00006B020000}"/>
    <cellStyle name="Währung 17" xfId="620" xr:uid="{00000000-0005-0000-0000-00006C020000}"/>
    <cellStyle name="Währung 18" xfId="621" xr:uid="{00000000-0005-0000-0000-00006D020000}"/>
    <cellStyle name="Währung 19" xfId="622" xr:uid="{00000000-0005-0000-0000-00006E020000}"/>
    <cellStyle name="Währung 2" xfId="623" xr:uid="{00000000-0005-0000-0000-00006F020000}"/>
    <cellStyle name="Währung 20" xfId="624" xr:uid="{00000000-0005-0000-0000-000070020000}"/>
    <cellStyle name="Währung 21" xfId="625" xr:uid="{00000000-0005-0000-0000-000071020000}"/>
    <cellStyle name="Währung 22" xfId="626" xr:uid="{00000000-0005-0000-0000-000072020000}"/>
    <cellStyle name="Währung 23" xfId="627" xr:uid="{00000000-0005-0000-0000-000073020000}"/>
    <cellStyle name="Währung 24" xfId="628" xr:uid="{00000000-0005-0000-0000-000074020000}"/>
    <cellStyle name="Währung 25" xfId="629" xr:uid="{00000000-0005-0000-0000-000075020000}"/>
    <cellStyle name="Währung 26" xfId="630" xr:uid="{00000000-0005-0000-0000-000076020000}"/>
    <cellStyle name="Währung 27" xfId="631" xr:uid="{00000000-0005-0000-0000-000077020000}"/>
    <cellStyle name="Währung 3" xfId="632" xr:uid="{00000000-0005-0000-0000-000078020000}"/>
    <cellStyle name="Währung 4" xfId="633" xr:uid="{00000000-0005-0000-0000-000079020000}"/>
    <cellStyle name="Währung 5" xfId="634" xr:uid="{00000000-0005-0000-0000-00007A020000}"/>
    <cellStyle name="Währung 6" xfId="635" xr:uid="{00000000-0005-0000-0000-00007B020000}"/>
    <cellStyle name="Währung 7" xfId="636" xr:uid="{00000000-0005-0000-0000-00007C020000}"/>
    <cellStyle name="Währung 8" xfId="637" xr:uid="{00000000-0005-0000-0000-00007D020000}"/>
    <cellStyle name="Währung 9" xfId="638" xr:uid="{00000000-0005-0000-0000-00007E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5</xdr:col>
      <xdr:colOff>114300</xdr:colOff>
      <xdr:row>1</xdr:row>
      <xdr:rowOff>133350</xdr:rowOff>
    </xdr:to>
    <xdr:pic>
      <xdr:nvPicPr>
        <xdr:cNvPr id="21696" name="Imagen 2">
          <a:extLst>
            <a:ext uri="{FF2B5EF4-FFF2-40B4-BE49-F238E27FC236}">
              <a16:creationId xmlns:a16="http://schemas.microsoft.com/office/drawing/2014/main" id="{00000000-0008-0000-0000-0000C0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86" r="17348" b="87057"/>
        <a:stretch>
          <a:fillRect/>
        </a:stretch>
      </xdr:blipFill>
      <xdr:spPr bwMode="auto">
        <a:xfrm>
          <a:off x="0" y="85725"/>
          <a:ext cx="142875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oesco1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48"/>
  <sheetViews>
    <sheetView tabSelected="1" topLeftCell="A10" zoomScale="118" zoomScaleNormal="118" workbookViewId="0">
      <selection activeCell="AI19" sqref="AI19"/>
    </sheetView>
  </sheetViews>
  <sheetFormatPr baseColWidth="10" defaultColWidth="3.7109375" defaultRowHeight="20.100000000000001" customHeight="1"/>
  <cols>
    <col min="1" max="2" width="4.28515625" style="1" customWidth="1"/>
    <col min="3" max="6" width="3.7109375" style="1"/>
    <col min="7" max="7" width="4.28515625" style="1" customWidth="1"/>
    <col min="8" max="8" width="3.7109375" style="1" hidden="1" customWidth="1"/>
    <col min="9" max="10" width="3.7109375" style="1"/>
    <col min="11" max="11" width="4" style="1" customWidth="1"/>
    <col min="12" max="12" width="6.140625" style="1" customWidth="1"/>
    <col min="13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0" width="3.42578125" style="1" customWidth="1"/>
    <col min="21" max="21" width="6.85546875" style="1" customWidth="1"/>
    <col min="22" max="22" width="2.28515625" style="1" customWidth="1"/>
    <col min="23" max="23" width="4.28515625" style="1" customWidth="1"/>
    <col min="24" max="24" width="3.7109375" style="1"/>
    <col min="25" max="25" width="2.7109375" style="1" customWidth="1"/>
    <col min="26" max="16384" width="3.7109375" style="1"/>
  </cols>
  <sheetData>
    <row r="1" spans="1:25" ht="12" customHeight="1">
      <c r="A1" s="17"/>
      <c r="B1" s="17"/>
      <c r="C1" s="17"/>
      <c r="D1" s="17"/>
      <c r="E1" s="17"/>
      <c r="F1" s="46"/>
      <c r="G1" s="47" t="s">
        <v>0</v>
      </c>
      <c r="H1" s="48"/>
      <c r="I1" s="51" t="s">
        <v>52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2" t="s">
        <v>1</v>
      </c>
      <c r="U1" s="52"/>
      <c r="V1" s="51"/>
      <c r="W1" s="51"/>
      <c r="X1" s="51"/>
      <c r="Y1" s="54"/>
    </row>
    <row r="2" spans="1:25" ht="16.5" customHeight="1" thickBot="1">
      <c r="A2" s="17"/>
      <c r="B2" s="17"/>
      <c r="C2" s="17"/>
      <c r="D2" s="17"/>
      <c r="E2" s="17"/>
      <c r="F2" s="46"/>
      <c r="G2" s="49"/>
      <c r="H2" s="50"/>
      <c r="I2" s="53" t="s">
        <v>2</v>
      </c>
      <c r="J2" s="53"/>
      <c r="K2" s="53"/>
      <c r="L2" s="55" t="s">
        <v>3</v>
      </c>
      <c r="M2" s="55"/>
      <c r="N2" s="55"/>
      <c r="O2" s="55"/>
      <c r="P2" s="55"/>
      <c r="Q2" s="55"/>
      <c r="R2" s="55"/>
      <c r="S2" s="55"/>
      <c r="T2" s="53"/>
      <c r="U2" s="53"/>
      <c r="V2" s="55"/>
      <c r="W2" s="55"/>
      <c r="X2" s="55"/>
      <c r="Y2" s="56"/>
    </row>
    <row r="3" spans="1:25" ht="3" customHeight="1" thickBot="1">
      <c r="A3" s="57"/>
      <c r="B3" s="57"/>
      <c r="C3" s="57"/>
      <c r="D3" s="57"/>
      <c r="E3" s="57"/>
      <c r="F3" s="57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 ht="15" customHeight="1">
      <c r="A4" s="59" t="s">
        <v>4</v>
      </c>
      <c r="B4" s="60"/>
      <c r="C4" s="60"/>
      <c r="D4" s="60"/>
      <c r="E4" s="60"/>
      <c r="F4" s="61"/>
      <c r="G4" s="62" t="s">
        <v>54</v>
      </c>
      <c r="H4" s="63"/>
      <c r="I4" s="63"/>
      <c r="J4" s="63"/>
      <c r="K4" s="62" t="s">
        <v>5</v>
      </c>
      <c r="L4" s="63"/>
      <c r="M4" s="63"/>
      <c r="N4" s="63"/>
      <c r="O4" s="64"/>
      <c r="P4" s="65" t="s">
        <v>6</v>
      </c>
      <c r="Q4" s="60"/>
      <c r="R4" s="60"/>
      <c r="S4" s="60"/>
      <c r="T4" s="61"/>
      <c r="U4" s="65" t="s">
        <v>51</v>
      </c>
      <c r="V4" s="60"/>
      <c r="W4" s="60"/>
      <c r="X4" s="60"/>
      <c r="Y4" s="66"/>
    </row>
    <row r="5" spans="1:25" ht="18" customHeight="1">
      <c r="A5" s="67">
        <v>44736</v>
      </c>
      <c r="B5" s="68"/>
      <c r="C5" s="68"/>
      <c r="D5" s="68"/>
      <c r="E5" s="68"/>
      <c r="F5" s="69"/>
      <c r="G5" s="70"/>
      <c r="H5" s="71"/>
      <c r="I5" s="71"/>
      <c r="J5" s="72"/>
      <c r="K5" s="73" t="s">
        <v>74</v>
      </c>
      <c r="L5" s="74"/>
      <c r="M5" s="74"/>
      <c r="N5" s="74"/>
      <c r="O5" s="75"/>
      <c r="P5" s="76"/>
      <c r="Q5" s="77"/>
      <c r="R5" s="77"/>
      <c r="S5" s="77"/>
      <c r="T5" s="78"/>
      <c r="U5" s="76"/>
      <c r="V5" s="77"/>
      <c r="W5" s="77"/>
      <c r="X5" s="77"/>
      <c r="Y5" s="79"/>
    </row>
    <row r="6" spans="1:25" ht="15.75" customHeight="1">
      <c r="A6" s="80" t="s">
        <v>7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2"/>
    </row>
    <row r="7" spans="1:25" ht="20.100000000000001" customHeight="1">
      <c r="A7" s="83" t="s">
        <v>8</v>
      </c>
      <c r="B7" s="84"/>
      <c r="C7" s="85" t="s">
        <v>55</v>
      </c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6"/>
    </row>
    <row r="8" spans="1:25" ht="12.75">
      <c r="A8" s="83" t="s">
        <v>9</v>
      </c>
      <c r="B8" s="84"/>
      <c r="C8" s="85" t="s">
        <v>56</v>
      </c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5" t="s">
        <v>10</v>
      </c>
      <c r="P8" s="87">
        <v>50226</v>
      </c>
      <c r="Q8" s="87"/>
      <c r="R8" s="87"/>
      <c r="S8" s="84" t="s">
        <v>11</v>
      </c>
      <c r="T8" s="84"/>
      <c r="U8" s="84"/>
      <c r="V8" s="88"/>
      <c r="W8" s="88"/>
      <c r="X8" s="88"/>
      <c r="Y8" s="89"/>
    </row>
    <row r="9" spans="1:25" ht="15.75" customHeight="1">
      <c r="A9" s="90" t="s">
        <v>12</v>
      </c>
      <c r="B9" s="91"/>
      <c r="C9" s="85" t="s">
        <v>72</v>
      </c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92" t="s">
        <v>13</v>
      </c>
      <c r="T9" s="92"/>
      <c r="U9" s="92"/>
      <c r="V9" s="88" t="s">
        <v>67</v>
      </c>
      <c r="W9" s="88"/>
      <c r="X9" s="88"/>
      <c r="Y9" s="89"/>
    </row>
    <row r="10" spans="1:25" ht="15" customHeight="1">
      <c r="A10" s="83" t="s">
        <v>14</v>
      </c>
      <c r="B10" s="84"/>
      <c r="C10" s="85" t="s">
        <v>57</v>
      </c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4" t="s">
        <v>15</v>
      </c>
      <c r="T10" s="84"/>
      <c r="U10" s="84"/>
      <c r="V10" s="93"/>
      <c r="W10" s="93"/>
      <c r="X10" s="93"/>
      <c r="Y10" s="94"/>
    </row>
    <row r="11" spans="1:25" ht="12.75" customHeight="1">
      <c r="A11" s="83" t="s">
        <v>16</v>
      </c>
      <c r="B11" s="84"/>
      <c r="C11" s="85" t="s">
        <v>58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95" t="s">
        <v>17</v>
      </c>
      <c r="T11" s="95"/>
      <c r="U11" s="95"/>
      <c r="V11" s="93"/>
      <c r="W11" s="93"/>
      <c r="X11" s="93"/>
      <c r="Y11" s="94"/>
    </row>
    <row r="12" spans="1:25" ht="13.5" customHeight="1">
      <c r="A12" s="83" t="s">
        <v>18</v>
      </c>
      <c r="B12" s="84"/>
      <c r="C12" s="85" t="s">
        <v>69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95" t="s">
        <v>19</v>
      </c>
      <c r="T12" s="95"/>
      <c r="U12" s="95"/>
      <c r="V12" s="93"/>
      <c r="W12" s="93"/>
      <c r="X12" s="93"/>
      <c r="Y12" s="94"/>
    </row>
    <row r="13" spans="1:25" ht="19.5" customHeight="1">
      <c r="A13" s="83" t="s">
        <v>20</v>
      </c>
      <c r="B13" s="84"/>
      <c r="C13" s="96" t="s">
        <v>59</v>
      </c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8" t="s">
        <v>53</v>
      </c>
      <c r="T13" s="99"/>
      <c r="U13" s="100"/>
      <c r="V13" s="93"/>
      <c r="W13" s="93"/>
      <c r="X13" s="93"/>
      <c r="Y13" s="94"/>
    </row>
    <row r="14" spans="1:25" ht="16.5" customHeight="1">
      <c r="A14" s="101" t="s">
        <v>21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3" t="s">
        <v>22</v>
      </c>
      <c r="V14" s="103"/>
      <c r="W14" s="103"/>
      <c r="X14" s="103"/>
      <c r="Y14" s="104"/>
    </row>
    <row r="15" spans="1:25" ht="12.75" customHeight="1">
      <c r="A15" s="90" t="s">
        <v>12</v>
      </c>
      <c r="B15" s="91"/>
      <c r="C15" s="97" t="s">
        <v>65</v>
      </c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105" t="s">
        <v>64</v>
      </c>
      <c r="V15" s="105"/>
      <c r="W15" s="105"/>
      <c r="X15" s="105"/>
      <c r="Y15" s="106"/>
    </row>
    <row r="16" spans="1:25" ht="4.5" customHeight="1">
      <c r="A16" s="90"/>
      <c r="B16" s="91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107"/>
      <c r="V16" s="107"/>
      <c r="W16" s="107"/>
      <c r="X16" s="107"/>
      <c r="Y16" s="108"/>
    </row>
    <row r="17" spans="1:32" ht="21" customHeight="1">
      <c r="A17" s="83" t="s">
        <v>14</v>
      </c>
      <c r="B17" s="84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109" t="s">
        <v>66</v>
      </c>
      <c r="V17" s="109"/>
      <c r="W17" s="109"/>
      <c r="X17" s="109"/>
      <c r="Y17" s="110"/>
    </row>
    <row r="18" spans="1:32" ht="6" hidden="1" customHeight="1">
      <c r="A18" s="83"/>
      <c r="B18" s="84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107"/>
      <c r="V18" s="107"/>
      <c r="W18" s="107"/>
      <c r="X18" s="107"/>
      <c r="Y18" s="108"/>
    </row>
    <row r="19" spans="1:32" ht="15" customHeight="1">
      <c r="A19" s="111" t="s">
        <v>23</v>
      </c>
      <c r="B19" s="95"/>
      <c r="C19" s="112" t="s">
        <v>58</v>
      </c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3"/>
      <c r="V19" s="113"/>
      <c r="W19" s="113"/>
      <c r="X19" s="113"/>
      <c r="Y19" s="114"/>
    </row>
    <row r="20" spans="1:32" ht="9" customHeight="1">
      <c r="A20" s="111"/>
      <c r="B20" s="95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5"/>
      <c r="V20" s="115"/>
      <c r="W20" s="115"/>
      <c r="X20" s="115"/>
      <c r="Y20" s="116"/>
      <c r="AA20" s="2"/>
      <c r="AB20" s="2"/>
      <c r="AC20" s="2"/>
    </row>
    <row r="21" spans="1:32" ht="12" customHeight="1">
      <c r="A21" s="101" t="s">
        <v>24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17" t="s">
        <v>25</v>
      </c>
      <c r="M21" s="117"/>
      <c r="N21" s="117"/>
      <c r="O21" s="117"/>
      <c r="P21" s="118" t="s">
        <v>26</v>
      </c>
      <c r="Q21" s="118"/>
      <c r="R21" s="118"/>
      <c r="S21" s="118"/>
      <c r="T21" s="118"/>
      <c r="U21" s="119" t="s">
        <v>27</v>
      </c>
      <c r="V21" s="119"/>
      <c r="W21" s="119"/>
      <c r="X21" s="119"/>
      <c r="Y21" s="120"/>
      <c r="AA21" s="2"/>
      <c r="AB21" s="2"/>
      <c r="AC21" s="2"/>
    </row>
    <row r="22" spans="1:32" ht="15.75">
      <c r="A22" s="121" t="s">
        <v>62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3"/>
      <c r="M22" s="123"/>
      <c r="N22" s="123"/>
      <c r="O22" s="123"/>
      <c r="P22" s="124"/>
      <c r="Q22" s="124"/>
      <c r="R22" s="124"/>
      <c r="S22" s="124"/>
      <c r="T22" s="124"/>
      <c r="U22" s="125" t="s">
        <v>73</v>
      </c>
      <c r="V22" s="125"/>
      <c r="W22" s="125"/>
      <c r="X22" s="125"/>
      <c r="Y22" s="126"/>
      <c r="AA22" s="2"/>
      <c r="AB22" s="2"/>
      <c r="AC22" s="2"/>
    </row>
    <row r="23" spans="1:32" ht="5.25" customHeight="1">
      <c r="A23" s="127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9"/>
    </row>
    <row r="24" spans="1:32" ht="15.75" customHeight="1">
      <c r="A24" s="101" t="s">
        <v>28</v>
      </c>
      <c r="B24" s="102"/>
      <c r="C24" s="102" t="s">
        <v>29</v>
      </c>
      <c r="D24" s="102"/>
      <c r="E24" s="102" t="s">
        <v>1</v>
      </c>
      <c r="F24" s="102"/>
      <c r="G24" s="102"/>
      <c r="H24" s="102"/>
      <c r="I24" s="102" t="s">
        <v>61</v>
      </c>
      <c r="J24" s="102"/>
      <c r="K24" s="102"/>
      <c r="L24" s="102"/>
      <c r="M24" s="102" t="s">
        <v>30</v>
      </c>
      <c r="N24" s="102"/>
      <c r="O24" s="102"/>
      <c r="P24" s="102"/>
      <c r="Q24" s="102"/>
      <c r="R24" s="102"/>
      <c r="S24" s="102"/>
      <c r="T24" s="102"/>
      <c r="U24" s="102" t="s">
        <v>31</v>
      </c>
      <c r="V24" s="102"/>
      <c r="W24" s="102" t="s">
        <v>32</v>
      </c>
      <c r="X24" s="102"/>
      <c r="Y24" s="130"/>
    </row>
    <row r="25" spans="1:32" ht="14.25" customHeight="1">
      <c r="A25" s="15"/>
      <c r="B25" s="16"/>
      <c r="C25" s="131"/>
      <c r="D25" s="131"/>
      <c r="E25" s="131"/>
      <c r="F25" s="131"/>
      <c r="G25" s="131"/>
      <c r="H25" s="131"/>
      <c r="I25" s="36"/>
      <c r="J25" s="37"/>
      <c r="K25" s="37"/>
      <c r="L25" s="38"/>
      <c r="M25" s="132"/>
      <c r="N25" s="132"/>
      <c r="O25" s="132"/>
      <c r="P25" s="132"/>
      <c r="Q25" s="132"/>
      <c r="R25" s="132"/>
      <c r="S25" s="132"/>
      <c r="T25" s="132"/>
      <c r="U25" s="39"/>
      <c r="V25" s="40"/>
      <c r="W25" s="133"/>
      <c r="X25" s="133"/>
      <c r="Y25" s="134"/>
    </row>
    <row r="26" spans="1:32" ht="40.5" customHeight="1">
      <c r="A26" s="13">
        <v>10</v>
      </c>
      <c r="B26" s="14"/>
      <c r="C26" s="26" t="s">
        <v>70</v>
      </c>
      <c r="D26" s="26"/>
      <c r="E26" s="20" t="s">
        <v>78</v>
      </c>
      <c r="F26" s="21"/>
      <c r="G26" s="22"/>
      <c r="H26" s="12"/>
      <c r="I26" s="27" t="s">
        <v>79</v>
      </c>
      <c r="J26" s="28"/>
      <c r="K26" s="28"/>
      <c r="L26" s="29"/>
      <c r="M26" s="43" t="s">
        <v>80</v>
      </c>
      <c r="N26" s="44"/>
      <c r="O26" s="44"/>
      <c r="P26" s="44"/>
      <c r="Q26" s="44"/>
      <c r="R26" s="44"/>
      <c r="S26" s="44"/>
      <c r="T26" s="45"/>
      <c r="U26" s="30">
        <v>739.31</v>
      </c>
      <c r="V26" s="31"/>
      <c r="W26" s="18">
        <f>U26*A26</f>
        <v>7393.0999999999995</v>
      </c>
      <c r="X26" s="18"/>
      <c r="Y26" s="19"/>
      <c r="Z26" s="11"/>
      <c r="AA26" s="11"/>
      <c r="AB26" s="11"/>
      <c r="AC26" s="11"/>
      <c r="AD26" s="11"/>
      <c r="AF26" s="1" t="s">
        <v>71</v>
      </c>
    </row>
    <row r="27" spans="1:32" ht="40.5" customHeight="1">
      <c r="A27" s="13">
        <v>20</v>
      </c>
      <c r="B27" s="14"/>
      <c r="C27" s="26" t="s">
        <v>70</v>
      </c>
      <c r="D27" s="26"/>
      <c r="E27" s="20" t="s">
        <v>75</v>
      </c>
      <c r="F27" s="21"/>
      <c r="G27" s="22"/>
      <c r="H27" s="12"/>
      <c r="I27" s="27" t="s">
        <v>76</v>
      </c>
      <c r="J27" s="28"/>
      <c r="K27" s="28"/>
      <c r="L27" s="29"/>
      <c r="M27" s="43" t="s">
        <v>77</v>
      </c>
      <c r="N27" s="44"/>
      <c r="O27" s="44"/>
      <c r="P27" s="44"/>
      <c r="Q27" s="44"/>
      <c r="R27" s="44"/>
      <c r="S27" s="44"/>
      <c r="T27" s="45"/>
      <c r="U27" s="30">
        <v>368.96</v>
      </c>
      <c r="V27" s="31"/>
      <c r="W27" s="18">
        <f>U27*A27</f>
        <v>7379.2</v>
      </c>
      <c r="X27" s="18"/>
      <c r="Y27" s="19"/>
    </row>
    <row r="28" spans="1:32" ht="40.5" customHeight="1">
      <c r="A28" s="13"/>
      <c r="B28" s="14"/>
      <c r="C28" s="26"/>
      <c r="D28" s="26"/>
      <c r="E28" s="20"/>
      <c r="F28" s="21"/>
      <c r="G28" s="22"/>
      <c r="H28" s="12"/>
      <c r="I28" s="27"/>
      <c r="J28" s="28"/>
      <c r="K28" s="28"/>
      <c r="L28" s="29"/>
      <c r="M28" s="43"/>
      <c r="N28" s="44"/>
      <c r="O28" s="44"/>
      <c r="P28" s="44"/>
      <c r="Q28" s="44"/>
      <c r="R28" s="44"/>
      <c r="S28" s="44"/>
      <c r="T28" s="45"/>
      <c r="U28" s="30"/>
      <c r="V28" s="31"/>
      <c r="W28" s="18"/>
      <c r="X28" s="18"/>
      <c r="Y28" s="19"/>
    </row>
    <row r="29" spans="1:32" ht="54" customHeight="1">
      <c r="A29" s="13"/>
      <c r="B29" s="14"/>
      <c r="C29" s="26"/>
      <c r="D29" s="26"/>
      <c r="E29" s="20"/>
      <c r="F29" s="21"/>
      <c r="G29" s="22"/>
      <c r="H29" s="12"/>
      <c r="I29" s="27"/>
      <c r="J29" s="28"/>
      <c r="K29" s="28"/>
      <c r="L29" s="29"/>
      <c r="M29" s="35"/>
      <c r="N29" s="35"/>
      <c r="O29" s="35"/>
      <c r="P29" s="35"/>
      <c r="Q29" s="35"/>
      <c r="R29" s="35"/>
      <c r="S29" s="35"/>
      <c r="T29" s="35"/>
      <c r="U29" s="30"/>
      <c r="V29" s="31"/>
      <c r="W29" s="18"/>
      <c r="X29" s="18"/>
      <c r="Y29" s="19"/>
    </row>
    <row r="30" spans="1:32" ht="58.5" customHeight="1">
      <c r="A30" s="13"/>
      <c r="B30" s="14"/>
      <c r="C30" s="26"/>
      <c r="D30" s="26"/>
      <c r="E30" s="20"/>
      <c r="F30" s="21"/>
      <c r="G30" s="22"/>
      <c r="H30" s="12"/>
      <c r="I30" s="27"/>
      <c r="J30" s="28"/>
      <c r="K30" s="28"/>
      <c r="L30" s="29"/>
      <c r="M30" s="35"/>
      <c r="N30" s="35"/>
      <c r="O30" s="35"/>
      <c r="P30" s="35"/>
      <c r="Q30" s="35"/>
      <c r="R30" s="35"/>
      <c r="S30" s="35"/>
      <c r="T30" s="35"/>
      <c r="U30" s="30"/>
      <c r="V30" s="31"/>
      <c r="W30" s="18"/>
      <c r="X30" s="18"/>
      <c r="Y30" s="19"/>
    </row>
    <row r="31" spans="1:32" ht="36" customHeight="1">
      <c r="A31" s="15"/>
      <c r="B31" s="16"/>
      <c r="C31" s="17"/>
      <c r="D31" s="17"/>
      <c r="E31" s="23"/>
      <c r="F31" s="24"/>
      <c r="G31" s="25"/>
      <c r="H31" s="9"/>
      <c r="I31" s="36"/>
      <c r="J31" s="37"/>
      <c r="K31" s="37"/>
      <c r="L31" s="38"/>
      <c r="M31" s="32"/>
      <c r="N31" s="33"/>
      <c r="O31" s="33"/>
      <c r="P31" s="33"/>
      <c r="Q31" s="33"/>
      <c r="R31" s="33"/>
      <c r="S31" s="33"/>
      <c r="T31" s="34"/>
      <c r="U31" s="39"/>
      <c r="V31" s="40"/>
      <c r="W31" s="39"/>
      <c r="X31" s="41"/>
      <c r="Y31" s="42"/>
    </row>
    <row r="32" spans="1:32" ht="27.75" customHeight="1">
      <c r="A32" s="15"/>
      <c r="B32" s="16"/>
      <c r="C32" s="131"/>
      <c r="D32" s="131"/>
      <c r="E32" s="23"/>
      <c r="F32" s="24"/>
      <c r="G32" s="25"/>
      <c r="H32" s="9"/>
      <c r="I32" s="148"/>
      <c r="J32" s="149"/>
      <c r="K32" s="149"/>
      <c r="L32" s="150"/>
      <c r="M32" s="32"/>
      <c r="N32" s="33"/>
      <c r="O32" s="33"/>
      <c r="P32" s="33"/>
      <c r="Q32" s="33"/>
      <c r="R32" s="33"/>
      <c r="S32" s="33"/>
      <c r="T32" s="34"/>
      <c r="U32" s="151"/>
      <c r="V32" s="152"/>
      <c r="W32" s="133"/>
      <c r="X32" s="133"/>
      <c r="Y32" s="134"/>
    </row>
    <row r="33" spans="1:25" ht="18" customHeight="1">
      <c r="A33" s="138"/>
      <c r="B33" s="139"/>
      <c r="C33" s="139"/>
      <c r="D33" s="139"/>
      <c r="E33" s="139"/>
      <c r="F33" s="140" t="s">
        <v>81</v>
      </c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84" t="s">
        <v>33</v>
      </c>
      <c r="U33" s="84"/>
      <c r="V33" s="84"/>
      <c r="W33" s="145">
        <f>W26+W27+W28+W29</f>
        <v>14772.3</v>
      </c>
      <c r="X33" s="145"/>
      <c r="Y33" s="146"/>
    </row>
    <row r="34" spans="1:25" ht="18" customHeight="1">
      <c r="A34" s="83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84" t="s">
        <v>34</v>
      </c>
      <c r="U34" s="84"/>
      <c r="V34" s="84"/>
      <c r="W34" s="145">
        <f>W33*0.16</f>
        <v>2363.5679999999998</v>
      </c>
      <c r="X34" s="145"/>
      <c r="Y34" s="146"/>
    </row>
    <row r="35" spans="1:25" ht="18" customHeight="1">
      <c r="A35" s="188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84" t="s">
        <v>35</v>
      </c>
      <c r="U35" s="84"/>
      <c r="V35" s="84"/>
      <c r="W35" s="145">
        <f>W33+W34</f>
        <v>17135.867999999999</v>
      </c>
      <c r="X35" s="145"/>
      <c r="Y35" s="146"/>
    </row>
    <row r="36" spans="1:25" ht="15" customHeight="1">
      <c r="A36" s="190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02"/>
      <c r="U36" s="102"/>
      <c r="V36" s="102"/>
      <c r="W36" s="102"/>
      <c r="X36" s="102"/>
      <c r="Y36" s="130"/>
    </row>
    <row r="37" spans="1:25" ht="15" customHeight="1">
      <c r="A37" s="190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41"/>
      <c r="U37" s="141"/>
      <c r="V37" s="141"/>
      <c r="W37" s="141"/>
      <c r="X37" s="141"/>
      <c r="Y37" s="142"/>
    </row>
    <row r="38" spans="1:25" ht="6" customHeight="1">
      <c r="A38" s="190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41"/>
      <c r="U38" s="141"/>
      <c r="V38" s="141"/>
      <c r="W38" s="141"/>
      <c r="X38" s="141"/>
      <c r="Y38" s="142"/>
    </row>
    <row r="39" spans="1:25" ht="15" customHeight="1">
      <c r="A39" s="190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43" t="s">
        <v>36</v>
      </c>
      <c r="U39" s="143"/>
      <c r="V39" s="143"/>
      <c r="W39" s="143"/>
      <c r="X39" s="143"/>
      <c r="Y39" s="144"/>
    </row>
    <row r="40" spans="1:25" ht="12" customHeight="1">
      <c r="A40" s="190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28"/>
      <c r="U40" s="128"/>
      <c r="V40" s="128"/>
      <c r="W40" s="128"/>
      <c r="X40" s="128"/>
      <c r="Y40" s="129"/>
    </row>
    <row r="41" spans="1:25" ht="12.75" customHeight="1">
      <c r="A41" s="190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77"/>
      <c r="U41" s="178"/>
      <c r="V41" s="178"/>
      <c r="W41" s="178"/>
      <c r="X41" s="178"/>
      <c r="Y41" s="179"/>
    </row>
    <row r="42" spans="1:25" ht="21.75" customHeight="1">
      <c r="A42" s="158" t="s">
        <v>37</v>
      </c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60"/>
      <c r="M42" s="161" t="s">
        <v>38</v>
      </c>
      <c r="N42" s="161"/>
      <c r="O42" s="161"/>
      <c r="P42" s="161"/>
      <c r="Q42" s="161"/>
      <c r="R42" s="161"/>
      <c r="S42" s="162"/>
      <c r="T42" s="180"/>
      <c r="U42" s="181"/>
      <c r="V42" s="181"/>
      <c r="W42" s="181"/>
      <c r="X42" s="181"/>
      <c r="Y42" s="182"/>
    </row>
    <row r="43" spans="1:25" ht="15" customHeight="1">
      <c r="A43" s="154" t="s">
        <v>39</v>
      </c>
      <c r="B43" s="155"/>
      <c r="C43" s="155"/>
      <c r="D43" s="156" t="s">
        <v>40</v>
      </c>
      <c r="E43" s="156"/>
      <c r="F43" s="157"/>
      <c r="G43" s="183"/>
      <c r="H43" s="184"/>
      <c r="I43" s="185" t="s">
        <v>41</v>
      </c>
      <c r="J43" s="156"/>
      <c r="K43" s="156"/>
      <c r="L43" s="157"/>
      <c r="M43" s="186" t="s">
        <v>63</v>
      </c>
      <c r="N43" s="187"/>
      <c r="O43" s="185" t="s">
        <v>42</v>
      </c>
      <c r="P43" s="156"/>
      <c r="Q43" s="157"/>
      <c r="R43" s="135"/>
      <c r="S43" s="136"/>
      <c r="T43" s="137" t="s">
        <v>43</v>
      </c>
      <c r="U43" s="102"/>
      <c r="V43" s="102"/>
      <c r="W43" s="102"/>
      <c r="X43" s="102"/>
      <c r="Y43" s="130"/>
    </row>
    <row r="44" spans="1:25" ht="20.25" customHeight="1">
      <c r="A44" s="154" t="s">
        <v>44</v>
      </c>
      <c r="B44" s="155"/>
      <c r="C44" s="155"/>
      <c r="D44" s="155"/>
      <c r="E44" s="155"/>
      <c r="F44" s="155"/>
      <c r="G44" s="155"/>
      <c r="H44" s="167" t="s">
        <v>45</v>
      </c>
      <c r="I44" s="168"/>
      <c r="J44" s="8" t="s">
        <v>63</v>
      </c>
      <c r="K44" s="169" t="s">
        <v>68</v>
      </c>
      <c r="L44" s="170"/>
      <c r="M44" s="170"/>
      <c r="N44" s="170"/>
      <c r="O44" s="170"/>
      <c r="P44" s="170"/>
      <c r="Q44" s="155"/>
      <c r="R44" s="155"/>
      <c r="S44" s="6"/>
      <c r="T44" s="171"/>
      <c r="U44" s="171"/>
      <c r="V44" s="171"/>
      <c r="W44" s="171"/>
      <c r="X44" s="171"/>
      <c r="Y44" s="172"/>
    </row>
    <row r="45" spans="1:25" ht="15" customHeight="1">
      <c r="A45" s="10" t="s">
        <v>46</v>
      </c>
      <c r="B45" s="7"/>
      <c r="C45" s="7"/>
      <c r="D45" s="175" t="s">
        <v>60</v>
      </c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6"/>
      <c r="T45" s="173"/>
      <c r="U45" s="173"/>
      <c r="V45" s="173"/>
      <c r="W45" s="173"/>
      <c r="X45" s="173"/>
      <c r="Y45" s="174"/>
    </row>
    <row r="46" spans="1:25" ht="15" customHeight="1" thickBot="1">
      <c r="A46" s="164" t="s">
        <v>47</v>
      </c>
      <c r="B46" s="165"/>
      <c r="C46" s="165"/>
      <c r="D46" s="165"/>
      <c r="E46" s="165"/>
      <c r="F46" s="165"/>
      <c r="G46" s="165"/>
      <c r="H46" s="165" t="s">
        <v>48</v>
      </c>
      <c r="I46" s="165"/>
      <c r="J46" s="165"/>
      <c r="K46" s="165"/>
      <c r="L46" s="165"/>
      <c r="M46" s="165" t="s">
        <v>49</v>
      </c>
      <c r="N46" s="165"/>
      <c r="O46" s="165"/>
      <c r="P46" s="165"/>
      <c r="Q46" s="165"/>
      <c r="R46" s="165"/>
      <c r="S46" s="165" t="s">
        <v>50</v>
      </c>
      <c r="T46" s="53"/>
      <c r="U46" s="53"/>
      <c r="V46" s="53"/>
      <c r="W46" s="53"/>
      <c r="X46" s="53"/>
      <c r="Y46" s="166"/>
    </row>
    <row r="47" spans="1:25" ht="21" customHeight="1">
      <c r="A47" s="163"/>
      <c r="B47" s="163"/>
      <c r="C47" s="163"/>
      <c r="D47" s="163"/>
      <c r="E47" s="163"/>
      <c r="F47" s="163"/>
      <c r="G47" s="16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</row>
    <row r="48" spans="1:25" ht="15" customHeight="1">
      <c r="A48" s="3"/>
      <c r="B48" s="3"/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</sheetData>
  <mergeCells count="171">
    <mergeCell ref="S47:Y47"/>
    <mergeCell ref="A43:C43"/>
    <mergeCell ref="D43:F43"/>
    <mergeCell ref="A42:L42"/>
    <mergeCell ref="M42:S42"/>
    <mergeCell ref="A47:G47"/>
    <mergeCell ref="H47:L47"/>
    <mergeCell ref="M47:R47"/>
    <mergeCell ref="A46:G46"/>
    <mergeCell ref="H46:L46"/>
    <mergeCell ref="M46:R46"/>
    <mergeCell ref="S46:Y46"/>
    <mergeCell ref="A44:G44"/>
    <mergeCell ref="H44:I44"/>
    <mergeCell ref="K44:P44"/>
    <mergeCell ref="Q44:R44"/>
    <mergeCell ref="T44:Y45"/>
    <mergeCell ref="D45:S45"/>
    <mergeCell ref="T41:Y42"/>
    <mergeCell ref="G43:H43"/>
    <mergeCell ref="I43:L43"/>
    <mergeCell ref="M43:N43"/>
    <mergeCell ref="O43:Q43"/>
    <mergeCell ref="A35:S41"/>
    <mergeCell ref="R43:S43"/>
    <mergeCell ref="T43:Y43"/>
    <mergeCell ref="T36:Y36"/>
    <mergeCell ref="A33:E33"/>
    <mergeCell ref="F33:S33"/>
    <mergeCell ref="T33:V33"/>
    <mergeCell ref="T40:Y40"/>
    <mergeCell ref="A32:B32"/>
    <mergeCell ref="C32:D32"/>
    <mergeCell ref="T37:Y38"/>
    <mergeCell ref="T39:Y39"/>
    <mergeCell ref="W33:Y33"/>
    <mergeCell ref="A34:S34"/>
    <mergeCell ref="T34:V34"/>
    <mergeCell ref="W34:Y34"/>
    <mergeCell ref="W35:Y35"/>
    <mergeCell ref="T35:V35"/>
    <mergeCell ref="W32:Y32"/>
    <mergeCell ref="E32:G32"/>
    <mergeCell ref="I32:L32"/>
    <mergeCell ref="U32:V32"/>
    <mergeCell ref="A24:B24"/>
    <mergeCell ref="C24:D24"/>
    <mergeCell ref="E24:H24"/>
    <mergeCell ref="I24:L24"/>
    <mergeCell ref="M24:T24"/>
    <mergeCell ref="U24:V24"/>
    <mergeCell ref="W24:Y24"/>
    <mergeCell ref="A25:B25"/>
    <mergeCell ref="C25:D25"/>
    <mergeCell ref="E25:H25"/>
    <mergeCell ref="I25:L25"/>
    <mergeCell ref="M25:T25"/>
    <mergeCell ref="U25:V25"/>
    <mergeCell ref="W25:Y25"/>
    <mergeCell ref="A21:K21"/>
    <mergeCell ref="L21:O21"/>
    <mergeCell ref="P21:T21"/>
    <mergeCell ref="U21:Y21"/>
    <mergeCell ref="A22:K22"/>
    <mergeCell ref="L22:O22"/>
    <mergeCell ref="P22:T22"/>
    <mergeCell ref="U22:Y22"/>
    <mergeCell ref="A23:Y23"/>
    <mergeCell ref="A15:B16"/>
    <mergeCell ref="C15:T16"/>
    <mergeCell ref="U15:Y15"/>
    <mergeCell ref="U16:Y16"/>
    <mergeCell ref="A17:B18"/>
    <mergeCell ref="C17:T18"/>
    <mergeCell ref="U17:Y17"/>
    <mergeCell ref="U18:Y18"/>
    <mergeCell ref="A19:B20"/>
    <mergeCell ref="C19:T20"/>
    <mergeCell ref="U19:Y19"/>
    <mergeCell ref="U20:Y20"/>
    <mergeCell ref="A12:B12"/>
    <mergeCell ref="C12:R12"/>
    <mergeCell ref="S12:U12"/>
    <mergeCell ref="V12:Y12"/>
    <mergeCell ref="A13:B13"/>
    <mergeCell ref="C13:R13"/>
    <mergeCell ref="S13:U13"/>
    <mergeCell ref="V13:Y13"/>
    <mergeCell ref="A14:T14"/>
    <mergeCell ref="U14:Y14"/>
    <mergeCell ref="A9:B9"/>
    <mergeCell ref="C9:R9"/>
    <mergeCell ref="S9:U9"/>
    <mergeCell ref="V9:Y9"/>
    <mergeCell ref="A10:B10"/>
    <mergeCell ref="C10:R10"/>
    <mergeCell ref="S10:U10"/>
    <mergeCell ref="V10:Y10"/>
    <mergeCell ref="A11:B11"/>
    <mergeCell ref="C11:R11"/>
    <mergeCell ref="S11:U11"/>
    <mergeCell ref="V11:Y11"/>
    <mergeCell ref="A5:F5"/>
    <mergeCell ref="G5:J5"/>
    <mergeCell ref="K5:O5"/>
    <mergeCell ref="P5:T5"/>
    <mergeCell ref="U5:Y5"/>
    <mergeCell ref="A6:Y6"/>
    <mergeCell ref="A7:B7"/>
    <mergeCell ref="C7:Y7"/>
    <mergeCell ref="A8:B8"/>
    <mergeCell ref="C8:N8"/>
    <mergeCell ref="P8:R8"/>
    <mergeCell ref="S8:U8"/>
    <mergeCell ref="V8:Y8"/>
    <mergeCell ref="A1:F2"/>
    <mergeCell ref="G1:H2"/>
    <mergeCell ref="I1:S1"/>
    <mergeCell ref="T1:U2"/>
    <mergeCell ref="V1:Y2"/>
    <mergeCell ref="I2:K2"/>
    <mergeCell ref="L2:S2"/>
    <mergeCell ref="A3:Y3"/>
    <mergeCell ref="A4:F4"/>
    <mergeCell ref="G4:J4"/>
    <mergeCell ref="K4:O4"/>
    <mergeCell ref="P4:T4"/>
    <mergeCell ref="U4:Y4"/>
    <mergeCell ref="C28:D28"/>
    <mergeCell ref="W28:Y28"/>
    <mergeCell ref="E28:G28"/>
    <mergeCell ref="I28:L28"/>
    <mergeCell ref="A26:B26"/>
    <mergeCell ref="C26:D26"/>
    <mergeCell ref="E26:G26"/>
    <mergeCell ref="U30:V30"/>
    <mergeCell ref="E27:G27"/>
    <mergeCell ref="C27:D27"/>
    <mergeCell ref="M27:T27"/>
    <mergeCell ref="W27:Y27"/>
    <mergeCell ref="A27:B27"/>
    <mergeCell ref="A30:B30"/>
    <mergeCell ref="I30:L30"/>
    <mergeCell ref="M30:T30"/>
    <mergeCell ref="A28:B28"/>
    <mergeCell ref="M28:T28"/>
    <mergeCell ref="U28:V28"/>
    <mergeCell ref="C30:D30"/>
    <mergeCell ref="I26:L26"/>
    <mergeCell ref="M26:T26"/>
    <mergeCell ref="U26:V26"/>
    <mergeCell ref="W26:Y26"/>
    <mergeCell ref="I27:L27"/>
    <mergeCell ref="U27:V27"/>
    <mergeCell ref="M32:T32"/>
    <mergeCell ref="I29:L29"/>
    <mergeCell ref="M29:T29"/>
    <mergeCell ref="I31:L31"/>
    <mergeCell ref="M31:T31"/>
    <mergeCell ref="U31:V31"/>
    <mergeCell ref="W31:Y31"/>
    <mergeCell ref="U29:V29"/>
    <mergeCell ref="A29:B29"/>
    <mergeCell ref="A31:B31"/>
    <mergeCell ref="C31:D31"/>
    <mergeCell ref="W30:Y30"/>
    <mergeCell ref="E30:G30"/>
    <mergeCell ref="W29:Y29"/>
    <mergeCell ref="E31:G31"/>
    <mergeCell ref="C29:D29"/>
    <mergeCell ref="E29:G29"/>
  </mergeCells>
  <hyperlinks>
    <hyperlink ref="C13" r:id="rId1" xr:uid="{00000000-0004-0000-0000-000000000000}"/>
  </hyperlinks>
  <pageMargins left="0.62992125984251968" right="0.23622047244094491" top="0.74803149606299213" bottom="0.74803149606299213" header="0.31496062992125984" footer="0.31496062992125984"/>
  <pageSetup scale="82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PEDIDO</vt:lpstr>
      <vt:lpstr>PEDIDO!Área_de_impresión</vt:lpstr>
    </vt:vector>
  </TitlesOfParts>
  <Company>www.intercambiosvirtuales.org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2022-06-30T18:03:35Z</cp:lastPrinted>
  <dcterms:created xsi:type="dcterms:W3CDTF">2012-10-04T17:49:23Z</dcterms:created>
  <dcterms:modified xsi:type="dcterms:W3CDTF">2022-06-30T18:58:09Z</dcterms:modified>
</cp:coreProperties>
</file>